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das/Documents/workspace/superMath/Hotel/scripts/"/>
    </mc:Choice>
  </mc:AlternateContent>
  <bookViews>
    <workbookView xWindow="240" yWindow="460" windowWidth="28560" windowHeight="15940" tabRatio="500"/>
  </bookViews>
  <sheets>
    <sheet name="10th" sheetId="1" r:id="rId1"/>
    <sheet name="Sheet4" sheetId="5" r:id="rId2"/>
    <sheet name="Master" sheetId="3" r:id="rId3"/>
  </sheets>
  <definedNames>
    <definedName name="_xlnm._FilterDatabase" localSheetId="0" hidden="1">'10th'!$A$1:$L$5251</definedName>
    <definedName name="_xlnm._FilterDatabase" localSheetId="2" hidden="1">Master!$A$1:$K$302</definedName>
    <definedName name="_xlnm._FilterDatabase" localSheetId="1" hidden="1">Sheet4!$A$1:$K$47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 i="3" l="1"/>
  <c r="L2" i="3"/>
  <c r="N2" i="3"/>
  <c r="O2" i="3"/>
  <c r="P2" i="3"/>
  <c r="Q2" i="3"/>
  <c r="R2" i="3"/>
  <c r="K3" i="3"/>
  <c r="L3" i="3"/>
  <c r="N3" i="3"/>
  <c r="O3" i="3"/>
  <c r="P3" i="3"/>
  <c r="Q3" i="3"/>
  <c r="R3" i="3"/>
  <c r="K4" i="3"/>
  <c r="L4" i="3"/>
  <c r="N4" i="3"/>
  <c r="O4" i="3"/>
  <c r="P4" i="3"/>
  <c r="Q4" i="3"/>
  <c r="R4" i="3"/>
  <c r="K5" i="3"/>
  <c r="L5" i="3"/>
  <c r="N5" i="3"/>
  <c r="O5" i="3"/>
  <c r="P5" i="3"/>
  <c r="Q5" i="3"/>
  <c r="R5" i="3"/>
  <c r="K6" i="3"/>
  <c r="L6" i="3"/>
  <c r="N6" i="3"/>
  <c r="O6" i="3"/>
  <c r="P6" i="3"/>
  <c r="Q6" i="3"/>
  <c r="R6" i="3"/>
  <c r="K7" i="3"/>
  <c r="L7" i="3"/>
  <c r="N7" i="3"/>
  <c r="O7" i="3"/>
  <c r="P7" i="3"/>
  <c r="Q7" i="3"/>
  <c r="R7" i="3"/>
  <c r="K8" i="3"/>
  <c r="L8" i="3"/>
  <c r="N8" i="3"/>
  <c r="O8" i="3"/>
  <c r="P8" i="3"/>
  <c r="Q8" i="3"/>
  <c r="R8" i="3"/>
  <c r="K9" i="3"/>
  <c r="L9" i="3"/>
  <c r="N9" i="3"/>
  <c r="O9" i="3"/>
  <c r="P9" i="3"/>
  <c r="Q9" i="3"/>
  <c r="R9" i="3"/>
  <c r="K10" i="3"/>
  <c r="L10" i="3"/>
  <c r="N10" i="3"/>
  <c r="O10" i="3"/>
  <c r="P10" i="3"/>
  <c r="Q10" i="3"/>
  <c r="R10" i="3"/>
  <c r="K11" i="3"/>
  <c r="L11" i="3"/>
  <c r="N11" i="3"/>
  <c r="O11" i="3"/>
  <c r="P11" i="3"/>
  <c r="Q11" i="3"/>
  <c r="R11" i="3"/>
  <c r="K12" i="3"/>
  <c r="L12" i="3"/>
  <c r="N12" i="3"/>
  <c r="O12" i="3"/>
  <c r="P12" i="3"/>
  <c r="Q12" i="3"/>
  <c r="R12" i="3"/>
  <c r="K13" i="3"/>
  <c r="L13" i="3"/>
  <c r="N13" i="3"/>
  <c r="O13" i="3"/>
  <c r="P13" i="3"/>
  <c r="Q13" i="3"/>
  <c r="R13" i="3"/>
  <c r="K14" i="3"/>
  <c r="L14" i="3"/>
  <c r="N14" i="3"/>
  <c r="O14" i="3"/>
  <c r="P14" i="3"/>
  <c r="Q14" i="3"/>
  <c r="R14" i="3"/>
  <c r="K15" i="3"/>
  <c r="L15" i="3"/>
  <c r="N15" i="3"/>
  <c r="O15" i="3"/>
  <c r="P15" i="3"/>
  <c r="Q15" i="3"/>
  <c r="R15" i="3"/>
  <c r="K16" i="3"/>
  <c r="L16" i="3"/>
  <c r="N16" i="3"/>
  <c r="O16" i="3"/>
  <c r="P16" i="3"/>
  <c r="Q16" i="3"/>
  <c r="R16" i="3"/>
  <c r="K17" i="3"/>
  <c r="L17" i="3"/>
  <c r="N17" i="3"/>
  <c r="O17" i="3"/>
  <c r="P17" i="3"/>
  <c r="Q17" i="3"/>
  <c r="R17" i="3"/>
  <c r="K18" i="3"/>
  <c r="L18" i="3"/>
  <c r="N18" i="3"/>
  <c r="O18" i="3"/>
  <c r="P18" i="3"/>
  <c r="Q18" i="3"/>
  <c r="R18" i="3"/>
  <c r="K19" i="3"/>
  <c r="L19" i="3"/>
  <c r="N19" i="3"/>
  <c r="O19" i="3"/>
  <c r="P19" i="3"/>
  <c r="Q19" i="3"/>
  <c r="R19" i="3"/>
  <c r="K20" i="3"/>
  <c r="L20" i="3"/>
  <c r="N20" i="3"/>
  <c r="O20" i="3"/>
  <c r="P20" i="3"/>
  <c r="Q20" i="3"/>
  <c r="R20" i="3"/>
  <c r="K21" i="3"/>
  <c r="L21" i="3"/>
  <c r="N21" i="3"/>
  <c r="O21" i="3"/>
  <c r="P21" i="3"/>
  <c r="Q21" i="3"/>
  <c r="R21" i="3"/>
  <c r="K22" i="3"/>
  <c r="L22" i="3"/>
  <c r="N22" i="3"/>
  <c r="O22" i="3"/>
  <c r="P22" i="3"/>
  <c r="Q22" i="3"/>
  <c r="R22" i="3"/>
  <c r="K23" i="3"/>
  <c r="L23" i="3"/>
  <c r="N23" i="3"/>
  <c r="O23" i="3"/>
  <c r="P23" i="3"/>
  <c r="Q23" i="3"/>
  <c r="R23" i="3"/>
  <c r="K24" i="3"/>
  <c r="L24" i="3"/>
  <c r="N24" i="3"/>
  <c r="O24" i="3"/>
  <c r="P24" i="3"/>
  <c r="Q24" i="3"/>
  <c r="R24" i="3"/>
  <c r="K25" i="3"/>
  <c r="L25" i="3"/>
  <c r="N25" i="3"/>
  <c r="O25" i="3"/>
  <c r="P25" i="3"/>
  <c r="Q25" i="3"/>
  <c r="R25" i="3"/>
  <c r="K26" i="3"/>
  <c r="L26" i="3"/>
  <c r="N26" i="3"/>
  <c r="O26" i="3"/>
  <c r="P26" i="3"/>
  <c r="Q26" i="3"/>
  <c r="R26" i="3"/>
  <c r="K27" i="3"/>
  <c r="L27" i="3"/>
  <c r="N27" i="3"/>
  <c r="O27" i="3"/>
  <c r="P27" i="3"/>
  <c r="Q27" i="3"/>
  <c r="R27" i="3"/>
  <c r="K28" i="3"/>
  <c r="L28" i="3"/>
  <c r="N28" i="3"/>
  <c r="O28" i="3"/>
  <c r="P28" i="3"/>
  <c r="Q28" i="3"/>
  <c r="R28" i="3"/>
  <c r="K29" i="3"/>
  <c r="L29" i="3"/>
  <c r="N29" i="3"/>
  <c r="O29" i="3"/>
  <c r="P29" i="3"/>
  <c r="Q29" i="3"/>
  <c r="R29" i="3"/>
  <c r="K30" i="3"/>
  <c r="L30" i="3"/>
  <c r="N30" i="3"/>
  <c r="O30" i="3"/>
  <c r="P30" i="3"/>
  <c r="Q30" i="3"/>
  <c r="R30" i="3"/>
  <c r="K31" i="3"/>
  <c r="L31" i="3"/>
  <c r="N31" i="3"/>
  <c r="O31" i="3"/>
  <c r="P31" i="3"/>
  <c r="Q31" i="3"/>
  <c r="R31" i="3"/>
  <c r="K32" i="3"/>
  <c r="L32" i="3"/>
  <c r="N32" i="3"/>
  <c r="O32" i="3"/>
  <c r="P32" i="3"/>
  <c r="Q32" i="3"/>
  <c r="R32" i="3"/>
  <c r="K33" i="3"/>
  <c r="L33" i="3"/>
  <c r="N33" i="3"/>
  <c r="O33" i="3"/>
  <c r="P33" i="3"/>
  <c r="Q33" i="3"/>
  <c r="R33" i="3"/>
  <c r="K34" i="3"/>
  <c r="L34" i="3"/>
  <c r="N34" i="3"/>
  <c r="O34" i="3"/>
  <c r="P34" i="3"/>
  <c r="Q34" i="3"/>
  <c r="R34" i="3"/>
  <c r="K35" i="3"/>
  <c r="L35" i="3"/>
  <c r="N35" i="3"/>
  <c r="O35" i="3"/>
  <c r="P35" i="3"/>
  <c r="Q35" i="3"/>
  <c r="R35" i="3"/>
  <c r="K36" i="3"/>
  <c r="L36" i="3"/>
  <c r="N36" i="3"/>
  <c r="O36" i="3"/>
  <c r="P36" i="3"/>
  <c r="Q36" i="3"/>
  <c r="R36" i="3"/>
  <c r="K37" i="3"/>
  <c r="L37" i="3"/>
  <c r="N37" i="3"/>
  <c r="O37" i="3"/>
  <c r="P37" i="3"/>
  <c r="Q37" i="3"/>
  <c r="R37" i="3"/>
  <c r="K38" i="3"/>
  <c r="L38" i="3"/>
  <c r="N38" i="3"/>
  <c r="O38" i="3"/>
  <c r="P38" i="3"/>
  <c r="Q38" i="3"/>
  <c r="R38" i="3"/>
  <c r="K39" i="3"/>
  <c r="L39" i="3"/>
  <c r="N39" i="3"/>
  <c r="O39" i="3"/>
  <c r="P39" i="3"/>
  <c r="Q39" i="3"/>
  <c r="R39" i="3"/>
  <c r="K40" i="3"/>
  <c r="L40" i="3"/>
  <c r="N40" i="3"/>
  <c r="O40" i="3"/>
  <c r="P40" i="3"/>
  <c r="Q40" i="3"/>
  <c r="R40" i="3"/>
  <c r="K41" i="3"/>
  <c r="L41" i="3"/>
  <c r="N41" i="3"/>
  <c r="O41" i="3"/>
  <c r="P41" i="3"/>
  <c r="Q41" i="3"/>
  <c r="R41" i="3"/>
  <c r="K42" i="3"/>
  <c r="L42" i="3"/>
  <c r="N42" i="3"/>
  <c r="O42" i="3"/>
  <c r="P42" i="3"/>
  <c r="Q42" i="3"/>
  <c r="R42" i="3"/>
  <c r="K43" i="3"/>
  <c r="L43" i="3"/>
  <c r="N43" i="3"/>
  <c r="O43" i="3"/>
  <c r="P43" i="3"/>
  <c r="Q43" i="3"/>
  <c r="R43" i="3"/>
  <c r="K44" i="3"/>
  <c r="L44" i="3"/>
  <c r="N44" i="3"/>
  <c r="O44" i="3"/>
  <c r="P44" i="3"/>
  <c r="Q44" i="3"/>
  <c r="R44" i="3"/>
  <c r="K45" i="3"/>
  <c r="L45" i="3"/>
  <c r="N45" i="3"/>
  <c r="O45" i="3"/>
  <c r="P45" i="3"/>
  <c r="Q45" i="3"/>
  <c r="R45" i="3"/>
  <c r="K46" i="3"/>
  <c r="L46" i="3"/>
  <c r="N46" i="3"/>
  <c r="O46" i="3"/>
  <c r="P46" i="3"/>
  <c r="Q46" i="3"/>
  <c r="R46" i="3"/>
  <c r="K47" i="3"/>
  <c r="L47" i="3"/>
  <c r="N47" i="3"/>
  <c r="O47" i="3"/>
  <c r="P47" i="3"/>
  <c r="Q47" i="3"/>
  <c r="R47" i="3"/>
  <c r="K48" i="3"/>
  <c r="L48" i="3"/>
  <c r="N48" i="3"/>
  <c r="O48" i="3"/>
  <c r="P48" i="3"/>
  <c r="Q48" i="3"/>
  <c r="R48" i="3"/>
  <c r="K49" i="3"/>
  <c r="L49" i="3"/>
  <c r="N49" i="3"/>
  <c r="O49" i="3"/>
  <c r="P49" i="3"/>
  <c r="Q49" i="3"/>
  <c r="R49" i="3"/>
  <c r="K50" i="3"/>
  <c r="L50" i="3"/>
  <c r="N50" i="3"/>
  <c r="O50" i="3"/>
  <c r="P50" i="3"/>
  <c r="Q50" i="3"/>
  <c r="R50" i="3"/>
  <c r="K51" i="3"/>
  <c r="L51" i="3"/>
  <c r="N51" i="3"/>
  <c r="O51" i="3"/>
  <c r="P51" i="3"/>
  <c r="Q51" i="3"/>
  <c r="R51" i="3"/>
  <c r="K52" i="3"/>
  <c r="L52" i="3"/>
  <c r="N52" i="3"/>
  <c r="O52" i="3"/>
  <c r="P52" i="3"/>
  <c r="Q52" i="3"/>
  <c r="R52" i="3"/>
  <c r="K53" i="3"/>
  <c r="L53" i="3"/>
  <c r="N53" i="3"/>
  <c r="O53" i="3"/>
  <c r="P53" i="3"/>
  <c r="Q53" i="3"/>
  <c r="R53" i="3"/>
  <c r="K54" i="3"/>
  <c r="L54" i="3"/>
  <c r="N54" i="3"/>
  <c r="O54" i="3"/>
  <c r="P54" i="3"/>
  <c r="Q54" i="3"/>
  <c r="R54" i="3"/>
  <c r="K55" i="3"/>
  <c r="L55" i="3"/>
  <c r="N55" i="3"/>
  <c r="O55" i="3"/>
  <c r="P55" i="3"/>
  <c r="Q55" i="3"/>
  <c r="R55" i="3"/>
  <c r="K56" i="3"/>
  <c r="L56" i="3"/>
  <c r="N56" i="3"/>
  <c r="O56" i="3"/>
  <c r="P56" i="3"/>
  <c r="Q56" i="3"/>
  <c r="R56" i="3"/>
  <c r="K57" i="3"/>
  <c r="L57" i="3"/>
  <c r="N57" i="3"/>
  <c r="O57" i="3"/>
  <c r="P57" i="3"/>
  <c r="Q57" i="3"/>
  <c r="R57" i="3"/>
  <c r="K58" i="3"/>
  <c r="L58" i="3"/>
  <c r="N58" i="3"/>
  <c r="O58" i="3"/>
  <c r="P58" i="3"/>
  <c r="Q58" i="3"/>
  <c r="R58" i="3"/>
  <c r="K59" i="3"/>
  <c r="L59" i="3"/>
  <c r="N59" i="3"/>
  <c r="O59" i="3"/>
  <c r="P59" i="3"/>
  <c r="Q59" i="3"/>
  <c r="R59" i="3"/>
  <c r="K60" i="3"/>
  <c r="L60" i="3"/>
  <c r="N60" i="3"/>
  <c r="O60" i="3"/>
  <c r="P60" i="3"/>
  <c r="Q60" i="3"/>
  <c r="R60" i="3"/>
  <c r="K61" i="3"/>
  <c r="L61" i="3"/>
  <c r="N61" i="3"/>
  <c r="O61" i="3"/>
  <c r="P61" i="3"/>
  <c r="Q61" i="3"/>
  <c r="R61" i="3"/>
  <c r="K62" i="3"/>
  <c r="L62" i="3"/>
  <c r="N62" i="3"/>
  <c r="O62" i="3"/>
  <c r="P62" i="3"/>
  <c r="Q62" i="3"/>
  <c r="R62" i="3"/>
  <c r="K63" i="3"/>
  <c r="L63" i="3"/>
  <c r="N63" i="3"/>
  <c r="O63" i="3"/>
  <c r="P63" i="3"/>
  <c r="Q63" i="3"/>
  <c r="R63" i="3"/>
  <c r="K64" i="3"/>
  <c r="L64" i="3"/>
  <c r="N64" i="3"/>
  <c r="O64" i="3"/>
  <c r="P64" i="3"/>
  <c r="Q64" i="3"/>
  <c r="R64" i="3"/>
  <c r="K65" i="3"/>
  <c r="L65" i="3"/>
  <c r="N65" i="3"/>
  <c r="O65" i="3"/>
  <c r="P65" i="3"/>
  <c r="Q65" i="3"/>
  <c r="R65" i="3"/>
  <c r="K66" i="3"/>
  <c r="L66" i="3"/>
  <c r="N66" i="3"/>
  <c r="O66" i="3"/>
  <c r="P66" i="3"/>
  <c r="Q66" i="3"/>
  <c r="R66" i="3"/>
  <c r="K67" i="3"/>
  <c r="L67" i="3"/>
  <c r="N67" i="3"/>
  <c r="O67" i="3"/>
  <c r="P67" i="3"/>
  <c r="Q67" i="3"/>
  <c r="R67" i="3"/>
  <c r="K68" i="3"/>
  <c r="L68" i="3"/>
  <c r="N68" i="3"/>
  <c r="O68" i="3"/>
  <c r="P68" i="3"/>
  <c r="Q68" i="3"/>
  <c r="R68" i="3"/>
  <c r="K69" i="3"/>
  <c r="L69" i="3"/>
  <c r="N69" i="3"/>
  <c r="O69" i="3"/>
  <c r="P69" i="3"/>
  <c r="Q69" i="3"/>
  <c r="R69" i="3"/>
  <c r="K70" i="3"/>
  <c r="L70" i="3"/>
  <c r="N70" i="3"/>
  <c r="O70" i="3"/>
  <c r="P70" i="3"/>
  <c r="Q70" i="3"/>
  <c r="R70" i="3"/>
  <c r="K71" i="3"/>
  <c r="L71" i="3"/>
  <c r="N71" i="3"/>
  <c r="O71" i="3"/>
  <c r="P71" i="3"/>
  <c r="Q71" i="3"/>
  <c r="R71" i="3"/>
  <c r="K72" i="3"/>
  <c r="L72" i="3"/>
  <c r="N72" i="3"/>
  <c r="O72" i="3"/>
  <c r="P72" i="3"/>
  <c r="Q72" i="3"/>
  <c r="R72" i="3"/>
  <c r="K73" i="3"/>
  <c r="L73" i="3"/>
  <c r="N73" i="3"/>
  <c r="O73" i="3"/>
  <c r="P73" i="3"/>
  <c r="Q73" i="3"/>
  <c r="R73" i="3"/>
  <c r="K74" i="3"/>
  <c r="L74" i="3"/>
  <c r="N74" i="3"/>
  <c r="O74" i="3"/>
  <c r="P74" i="3"/>
  <c r="Q74" i="3"/>
  <c r="R74" i="3"/>
  <c r="K75" i="3"/>
  <c r="L75" i="3"/>
  <c r="N75" i="3"/>
  <c r="O75" i="3"/>
  <c r="P75" i="3"/>
  <c r="Q75" i="3"/>
  <c r="R75" i="3"/>
  <c r="K76" i="3"/>
  <c r="L76" i="3"/>
  <c r="N76" i="3"/>
  <c r="O76" i="3"/>
  <c r="P76" i="3"/>
  <c r="Q76" i="3"/>
  <c r="R76" i="3"/>
  <c r="K77" i="3"/>
  <c r="L77" i="3"/>
  <c r="N77" i="3"/>
  <c r="O77" i="3"/>
  <c r="P77" i="3"/>
  <c r="Q77" i="3"/>
  <c r="R77" i="3"/>
  <c r="K78" i="3"/>
  <c r="L78" i="3"/>
  <c r="N78" i="3"/>
  <c r="O78" i="3"/>
  <c r="P78" i="3"/>
  <c r="Q78" i="3"/>
  <c r="R78" i="3"/>
  <c r="K79" i="3"/>
  <c r="L79" i="3"/>
  <c r="N79" i="3"/>
  <c r="O79" i="3"/>
  <c r="P79" i="3"/>
  <c r="Q79" i="3"/>
  <c r="R79" i="3"/>
  <c r="K80" i="3"/>
  <c r="L80" i="3"/>
  <c r="N80" i="3"/>
  <c r="O80" i="3"/>
  <c r="P80" i="3"/>
  <c r="Q80" i="3"/>
  <c r="R80" i="3"/>
  <c r="K81" i="3"/>
  <c r="L81" i="3"/>
  <c r="N81" i="3"/>
  <c r="O81" i="3"/>
  <c r="P81" i="3"/>
  <c r="Q81" i="3"/>
  <c r="R81" i="3"/>
  <c r="K82" i="3"/>
  <c r="L82" i="3"/>
  <c r="N82" i="3"/>
  <c r="O82" i="3"/>
  <c r="P82" i="3"/>
  <c r="Q82" i="3"/>
  <c r="R82" i="3"/>
  <c r="K83" i="3"/>
  <c r="L83" i="3"/>
  <c r="N83" i="3"/>
  <c r="O83" i="3"/>
  <c r="P83" i="3"/>
  <c r="Q83" i="3"/>
  <c r="R83" i="3"/>
  <c r="K84" i="3"/>
  <c r="L84" i="3"/>
  <c r="N84" i="3"/>
  <c r="O84" i="3"/>
  <c r="P84" i="3"/>
  <c r="Q84" i="3"/>
  <c r="R84" i="3"/>
  <c r="K85" i="3"/>
  <c r="L85" i="3"/>
  <c r="N85" i="3"/>
  <c r="O85" i="3"/>
  <c r="P85" i="3"/>
  <c r="Q85" i="3"/>
  <c r="R85" i="3"/>
  <c r="K86" i="3"/>
  <c r="L86" i="3"/>
  <c r="N86" i="3"/>
  <c r="O86" i="3"/>
  <c r="P86" i="3"/>
  <c r="Q86" i="3"/>
  <c r="R86" i="3"/>
  <c r="K87" i="3"/>
  <c r="L87" i="3"/>
  <c r="N87" i="3"/>
  <c r="O87" i="3"/>
  <c r="P87" i="3"/>
  <c r="Q87" i="3"/>
  <c r="R87" i="3"/>
  <c r="K88" i="3"/>
  <c r="L88" i="3"/>
  <c r="N88" i="3"/>
  <c r="O88" i="3"/>
  <c r="P88" i="3"/>
  <c r="Q88" i="3"/>
  <c r="R88" i="3"/>
  <c r="K89" i="3"/>
  <c r="L89" i="3"/>
  <c r="N89" i="3"/>
  <c r="O89" i="3"/>
  <c r="P89" i="3"/>
  <c r="Q89" i="3"/>
  <c r="R89" i="3"/>
  <c r="K90" i="3"/>
  <c r="L90" i="3"/>
  <c r="N90" i="3"/>
  <c r="O90" i="3"/>
  <c r="P90" i="3"/>
  <c r="Q90" i="3"/>
  <c r="R90" i="3"/>
  <c r="K91" i="3"/>
  <c r="L91" i="3"/>
  <c r="N91" i="3"/>
  <c r="O91" i="3"/>
  <c r="P91" i="3"/>
  <c r="Q91" i="3"/>
  <c r="R91" i="3"/>
  <c r="K92" i="3"/>
  <c r="L92" i="3"/>
  <c r="N92" i="3"/>
  <c r="O92" i="3"/>
  <c r="P92" i="3"/>
  <c r="Q92" i="3"/>
  <c r="R92" i="3"/>
  <c r="K93" i="3"/>
  <c r="L93" i="3"/>
  <c r="N93" i="3"/>
  <c r="O93" i="3"/>
  <c r="P93" i="3"/>
  <c r="Q93" i="3"/>
  <c r="R93" i="3"/>
  <c r="K94" i="3"/>
  <c r="L94" i="3"/>
  <c r="N94" i="3"/>
  <c r="O94" i="3"/>
  <c r="P94" i="3"/>
  <c r="Q94" i="3"/>
  <c r="R94" i="3"/>
  <c r="K95" i="3"/>
  <c r="L95" i="3"/>
  <c r="N95" i="3"/>
  <c r="O95" i="3"/>
  <c r="P95" i="3"/>
  <c r="Q95" i="3"/>
  <c r="R95" i="3"/>
  <c r="K96" i="3"/>
  <c r="L96" i="3"/>
  <c r="N96" i="3"/>
  <c r="O96" i="3"/>
  <c r="P96" i="3"/>
  <c r="Q96" i="3"/>
  <c r="R96" i="3"/>
  <c r="K97" i="3"/>
  <c r="L97" i="3"/>
  <c r="N97" i="3"/>
  <c r="O97" i="3"/>
  <c r="P97" i="3"/>
  <c r="Q97" i="3"/>
  <c r="R97" i="3"/>
  <c r="K98" i="3"/>
  <c r="L98" i="3"/>
  <c r="N98" i="3"/>
  <c r="O98" i="3"/>
  <c r="P98" i="3"/>
  <c r="Q98" i="3"/>
  <c r="R98" i="3"/>
  <c r="K99" i="3"/>
  <c r="L99" i="3"/>
  <c r="N99" i="3"/>
  <c r="O99" i="3"/>
  <c r="P99" i="3"/>
  <c r="Q99" i="3"/>
  <c r="R99" i="3"/>
  <c r="K100" i="3"/>
  <c r="L100" i="3"/>
  <c r="N100" i="3"/>
  <c r="O100" i="3"/>
  <c r="P100" i="3"/>
  <c r="Q100" i="3"/>
  <c r="R100" i="3"/>
  <c r="K101" i="3"/>
  <c r="L101" i="3"/>
  <c r="N101" i="3"/>
  <c r="O101" i="3"/>
  <c r="P101" i="3"/>
  <c r="Q101" i="3"/>
  <c r="R101" i="3"/>
  <c r="K102" i="3"/>
  <c r="L102" i="3"/>
  <c r="N102" i="3"/>
  <c r="O102" i="3"/>
  <c r="P102" i="3"/>
  <c r="Q102" i="3"/>
  <c r="R102" i="3"/>
  <c r="K103" i="3"/>
  <c r="L103" i="3"/>
  <c r="N103" i="3"/>
  <c r="O103" i="3"/>
  <c r="P103" i="3"/>
  <c r="Q103" i="3"/>
  <c r="R103" i="3"/>
  <c r="K104" i="3"/>
  <c r="L104" i="3"/>
  <c r="N104" i="3"/>
  <c r="O104" i="3"/>
  <c r="P104" i="3"/>
  <c r="Q104" i="3"/>
  <c r="R104" i="3"/>
  <c r="K105" i="3"/>
  <c r="L105" i="3"/>
  <c r="N105" i="3"/>
  <c r="O105" i="3"/>
  <c r="P105" i="3"/>
  <c r="Q105" i="3"/>
  <c r="R105" i="3"/>
  <c r="K106" i="3"/>
  <c r="L106" i="3"/>
  <c r="N106" i="3"/>
  <c r="O106" i="3"/>
  <c r="P106" i="3"/>
  <c r="Q106" i="3"/>
  <c r="R106" i="3"/>
  <c r="K107" i="3"/>
  <c r="L107" i="3"/>
  <c r="N107" i="3"/>
  <c r="O107" i="3"/>
  <c r="P107" i="3"/>
  <c r="Q107" i="3"/>
  <c r="R107" i="3"/>
  <c r="K108" i="3"/>
  <c r="L108" i="3"/>
  <c r="N108" i="3"/>
  <c r="O108" i="3"/>
  <c r="P108" i="3"/>
  <c r="Q108" i="3"/>
  <c r="R108" i="3"/>
  <c r="K109" i="3"/>
  <c r="L109" i="3"/>
  <c r="N109" i="3"/>
  <c r="O109" i="3"/>
  <c r="P109" i="3"/>
  <c r="Q109" i="3"/>
  <c r="R109" i="3"/>
  <c r="K110" i="3"/>
  <c r="L110" i="3"/>
  <c r="N110" i="3"/>
  <c r="O110" i="3"/>
  <c r="P110" i="3"/>
  <c r="Q110" i="3"/>
  <c r="R110" i="3"/>
  <c r="K111" i="3"/>
  <c r="L111" i="3"/>
  <c r="N111" i="3"/>
  <c r="O111" i="3"/>
  <c r="P111" i="3"/>
  <c r="Q111" i="3"/>
  <c r="R111" i="3"/>
  <c r="K112" i="3"/>
  <c r="L112" i="3"/>
  <c r="N112" i="3"/>
  <c r="O112" i="3"/>
  <c r="P112" i="3"/>
  <c r="Q112" i="3"/>
  <c r="R112" i="3"/>
  <c r="K113" i="3"/>
  <c r="L113" i="3"/>
  <c r="N113" i="3"/>
  <c r="O113" i="3"/>
  <c r="P113" i="3"/>
  <c r="Q113" i="3"/>
  <c r="R113" i="3"/>
  <c r="K114" i="3"/>
  <c r="L114" i="3"/>
  <c r="N114" i="3"/>
  <c r="O114" i="3"/>
  <c r="P114" i="3"/>
  <c r="Q114" i="3"/>
  <c r="R114" i="3"/>
  <c r="K115" i="3"/>
  <c r="L115" i="3"/>
  <c r="N115" i="3"/>
  <c r="O115" i="3"/>
  <c r="P115" i="3"/>
  <c r="Q115" i="3"/>
  <c r="R115" i="3"/>
  <c r="K116" i="3"/>
  <c r="L116" i="3"/>
  <c r="N116" i="3"/>
  <c r="O116" i="3"/>
  <c r="P116" i="3"/>
  <c r="Q116" i="3"/>
  <c r="R116" i="3"/>
  <c r="K117" i="3"/>
  <c r="L117" i="3"/>
  <c r="N117" i="3"/>
  <c r="O117" i="3"/>
  <c r="P117" i="3"/>
  <c r="Q117" i="3"/>
  <c r="R117" i="3"/>
  <c r="K118" i="3"/>
  <c r="L118" i="3"/>
  <c r="N118" i="3"/>
  <c r="O118" i="3"/>
  <c r="P118" i="3"/>
  <c r="Q118" i="3"/>
  <c r="R118" i="3"/>
  <c r="K119" i="3"/>
  <c r="L119" i="3"/>
  <c r="N119" i="3"/>
  <c r="O119" i="3"/>
  <c r="P119" i="3"/>
  <c r="Q119" i="3"/>
  <c r="R119" i="3"/>
  <c r="K120" i="3"/>
  <c r="L120" i="3"/>
  <c r="N120" i="3"/>
  <c r="O120" i="3"/>
  <c r="P120" i="3"/>
  <c r="Q120" i="3"/>
  <c r="R120" i="3"/>
  <c r="K121" i="3"/>
  <c r="L121" i="3"/>
  <c r="N121" i="3"/>
  <c r="O121" i="3"/>
  <c r="P121" i="3"/>
  <c r="Q121" i="3"/>
  <c r="R121" i="3"/>
  <c r="K122" i="3"/>
  <c r="L122" i="3"/>
  <c r="N122" i="3"/>
  <c r="O122" i="3"/>
  <c r="P122" i="3"/>
  <c r="Q122" i="3"/>
  <c r="R122" i="3"/>
  <c r="K123" i="3"/>
  <c r="L123" i="3"/>
  <c r="N123" i="3"/>
  <c r="O123" i="3"/>
  <c r="P123" i="3"/>
  <c r="Q123" i="3"/>
  <c r="R123" i="3"/>
  <c r="K124" i="3"/>
  <c r="L124" i="3"/>
  <c r="N124" i="3"/>
  <c r="O124" i="3"/>
  <c r="P124" i="3"/>
  <c r="Q124" i="3"/>
  <c r="R124" i="3"/>
  <c r="K125" i="3"/>
  <c r="L125" i="3"/>
  <c r="N125" i="3"/>
  <c r="O125" i="3"/>
  <c r="P125" i="3"/>
  <c r="Q125" i="3"/>
  <c r="R125" i="3"/>
  <c r="K126" i="3"/>
  <c r="L126" i="3"/>
  <c r="N126" i="3"/>
  <c r="O126" i="3"/>
  <c r="P126" i="3"/>
  <c r="Q126" i="3"/>
  <c r="R126" i="3"/>
  <c r="K127" i="3"/>
  <c r="L127" i="3"/>
  <c r="N127" i="3"/>
  <c r="O127" i="3"/>
  <c r="P127" i="3"/>
  <c r="Q127" i="3"/>
  <c r="R127" i="3"/>
  <c r="K128" i="3"/>
  <c r="L128" i="3"/>
  <c r="N128" i="3"/>
  <c r="O128" i="3"/>
  <c r="P128" i="3"/>
  <c r="Q128" i="3"/>
  <c r="R128" i="3"/>
  <c r="K129" i="3"/>
  <c r="L129" i="3"/>
  <c r="N129" i="3"/>
  <c r="O129" i="3"/>
  <c r="P129" i="3"/>
  <c r="Q129" i="3"/>
  <c r="R129" i="3"/>
  <c r="K130" i="3"/>
  <c r="L130" i="3"/>
  <c r="N130" i="3"/>
  <c r="O130" i="3"/>
  <c r="P130" i="3"/>
  <c r="Q130" i="3"/>
  <c r="R130" i="3"/>
  <c r="K131" i="3"/>
  <c r="L131" i="3"/>
  <c r="N131" i="3"/>
  <c r="O131" i="3"/>
  <c r="P131" i="3"/>
  <c r="Q131" i="3"/>
  <c r="R131" i="3"/>
  <c r="K132" i="3"/>
  <c r="L132" i="3"/>
  <c r="N132" i="3"/>
  <c r="O132" i="3"/>
  <c r="P132" i="3"/>
  <c r="Q132" i="3"/>
  <c r="R132" i="3"/>
  <c r="K133" i="3"/>
  <c r="L133" i="3"/>
  <c r="N133" i="3"/>
  <c r="O133" i="3"/>
  <c r="P133" i="3"/>
  <c r="Q133" i="3"/>
  <c r="R133" i="3"/>
  <c r="K134" i="3"/>
  <c r="L134" i="3"/>
  <c r="N134" i="3"/>
  <c r="O134" i="3"/>
  <c r="P134" i="3"/>
  <c r="Q134" i="3"/>
  <c r="R134" i="3"/>
  <c r="K135" i="3"/>
  <c r="L135" i="3"/>
  <c r="N135" i="3"/>
  <c r="O135" i="3"/>
  <c r="P135" i="3"/>
  <c r="Q135" i="3"/>
  <c r="R135" i="3"/>
  <c r="K136" i="3"/>
  <c r="L136" i="3"/>
  <c r="N136" i="3"/>
  <c r="O136" i="3"/>
  <c r="P136" i="3"/>
  <c r="Q136" i="3"/>
  <c r="R136" i="3"/>
  <c r="K137" i="3"/>
  <c r="L137" i="3"/>
  <c r="N137" i="3"/>
  <c r="O137" i="3"/>
  <c r="P137" i="3"/>
  <c r="Q137" i="3"/>
  <c r="R137" i="3"/>
  <c r="K138" i="3"/>
  <c r="L138" i="3"/>
  <c r="N138" i="3"/>
  <c r="O138" i="3"/>
  <c r="P138" i="3"/>
  <c r="Q138" i="3"/>
  <c r="R138" i="3"/>
  <c r="K139" i="3"/>
  <c r="L139" i="3"/>
  <c r="N139" i="3"/>
  <c r="O139" i="3"/>
  <c r="P139" i="3"/>
  <c r="Q139" i="3"/>
  <c r="R139" i="3"/>
  <c r="K140" i="3"/>
  <c r="L140" i="3"/>
  <c r="N140" i="3"/>
  <c r="O140" i="3"/>
  <c r="P140" i="3"/>
  <c r="Q140" i="3"/>
  <c r="R140" i="3"/>
  <c r="K141" i="3"/>
  <c r="L141" i="3"/>
  <c r="N141" i="3"/>
  <c r="O141" i="3"/>
  <c r="P141" i="3"/>
  <c r="Q141" i="3"/>
  <c r="R141" i="3"/>
  <c r="K142" i="3"/>
  <c r="L142" i="3"/>
  <c r="N142" i="3"/>
  <c r="O142" i="3"/>
  <c r="P142" i="3"/>
  <c r="Q142" i="3"/>
  <c r="R142" i="3"/>
  <c r="K143" i="3"/>
  <c r="L143" i="3"/>
  <c r="N143" i="3"/>
  <c r="O143" i="3"/>
  <c r="P143" i="3"/>
  <c r="Q143" i="3"/>
  <c r="R143" i="3"/>
  <c r="K144" i="3"/>
  <c r="L144" i="3"/>
  <c r="N144" i="3"/>
  <c r="O144" i="3"/>
  <c r="P144" i="3"/>
  <c r="Q144" i="3"/>
  <c r="R144" i="3"/>
  <c r="K145" i="3"/>
  <c r="L145" i="3"/>
  <c r="N145" i="3"/>
  <c r="O145" i="3"/>
  <c r="P145" i="3"/>
  <c r="Q145" i="3"/>
  <c r="R145" i="3"/>
  <c r="K146" i="3"/>
  <c r="L146" i="3"/>
  <c r="N146" i="3"/>
  <c r="O146" i="3"/>
  <c r="P146" i="3"/>
  <c r="Q146" i="3"/>
  <c r="R146" i="3"/>
  <c r="K147" i="3"/>
  <c r="L147" i="3"/>
  <c r="N147" i="3"/>
  <c r="O147" i="3"/>
  <c r="P147" i="3"/>
  <c r="Q147" i="3"/>
  <c r="R147" i="3"/>
  <c r="K148" i="3"/>
  <c r="L148" i="3"/>
  <c r="N148" i="3"/>
  <c r="O148" i="3"/>
  <c r="P148" i="3"/>
  <c r="Q148" i="3"/>
  <c r="R148" i="3"/>
  <c r="K149" i="3"/>
  <c r="L149" i="3"/>
  <c r="N149" i="3"/>
  <c r="O149" i="3"/>
  <c r="P149" i="3"/>
  <c r="Q149" i="3"/>
  <c r="R149" i="3"/>
  <c r="K150" i="3"/>
  <c r="L150" i="3"/>
  <c r="N150" i="3"/>
  <c r="O150" i="3"/>
  <c r="P150" i="3"/>
  <c r="Q150" i="3"/>
  <c r="R150" i="3"/>
  <c r="K151" i="3"/>
  <c r="L151" i="3"/>
  <c r="N151" i="3"/>
  <c r="O151" i="3"/>
  <c r="P151" i="3"/>
  <c r="Q151" i="3"/>
  <c r="R151" i="3"/>
  <c r="K152" i="3"/>
  <c r="L152" i="3"/>
  <c r="N152" i="3"/>
  <c r="O152" i="3"/>
  <c r="P152" i="3"/>
  <c r="Q152" i="3"/>
  <c r="R152" i="3"/>
  <c r="K153" i="3"/>
  <c r="L153" i="3"/>
  <c r="N153" i="3"/>
  <c r="O153" i="3"/>
  <c r="P153" i="3"/>
  <c r="Q153" i="3"/>
  <c r="R153" i="3"/>
  <c r="K154" i="3"/>
  <c r="L154" i="3"/>
  <c r="N154" i="3"/>
  <c r="O154" i="3"/>
  <c r="P154" i="3"/>
  <c r="Q154" i="3"/>
  <c r="R154" i="3"/>
  <c r="K155" i="3"/>
  <c r="L155" i="3"/>
  <c r="N155" i="3"/>
  <c r="O155" i="3"/>
  <c r="P155" i="3"/>
  <c r="Q155" i="3"/>
  <c r="R155" i="3"/>
  <c r="K156" i="3"/>
  <c r="L156" i="3"/>
  <c r="N156" i="3"/>
  <c r="O156" i="3"/>
  <c r="P156" i="3"/>
  <c r="Q156" i="3"/>
  <c r="R156" i="3"/>
  <c r="K157" i="3"/>
  <c r="L157" i="3"/>
  <c r="N157" i="3"/>
  <c r="O157" i="3"/>
  <c r="P157" i="3"/>
  <c r="Q157" i="3"/>
  <c r="R157" i="3"/>
  <c r="K158" i="3"/>
  <c r="L158" i="3"/>
  <c r="N158" i="3"/>
  <c r="O158" i="3"/>
  <c r="P158" i="3"/>
  <c r="Q158" i="3"/>
  <c r="R158" i="3"/>
  <c r="K159" i="3"/>
  <c r="L159" i="3"/>
  <c r="N159" i="3"/>
  <c r="O159" i="3"/>
  <c r="P159" i="3"/>
  <c r="Q159" i="3"/>
  <c r="R159" i="3"/>
  <c r="K160" i="3"/>
  <c r="L160" i="3"/>
  <c r="N160" i="3"/>
  <c r="O160" i="3"/>
  <c r="P160" i="3"/>
  <c r="Q160" i="3"/>
  <c r="R160" i="3"/>
  <c r="K161" i="3"/>
  <c r="L161" i="3"/>
  <c r="N161" i="3"/>
  <c r="O161" i="3"/>
  <c r="P161" i="3"/>
  <c r="Q161" i="3"/>
  <c r="R161" i="3"/>
  <c r="K162" i="3"/>
  <c r="L162" i="3"/>
  <c r="N162" i="3"/>
  <c r="O162" i="3"/>
  <c r="P162" i="3"/>
  <c r="Q162" i="3"/>
  <c r="R162" i="3"/>
  <c r="K163" i="3"/>
  <c r="L163" i="3"/>
  <c r="N163" i="3"/>
  <c r="O163" i="3"/>
  <c r="P163" i="3"/>
  <c r="Q163" i="3"/>
  <c r="R163" i="3"/>
  <c r="K164" i="3"/>
  <c r="L164" i="3"/>
  <c r="N164" i="3"/>
  <c r="O164" i="3"/>
  <c r="P164" i="3"/>
  <c r="Q164" i="3"/>
  <c r="R164" i="3"/>
  <c r="K165" i="3"/>
  <c r="L165" i="3"/>
  <c r="N165" i="3"/>
  <c r="O165" i="3"/>
  <c r="P165" i="3"/>
  <c r="Q165" i="3"/>
  <c r="R165" i="3"/>
  <c r="K166" i="3"/>
  <c r="L166" i="3"/>
  <c r="N166" i="3"/>
  <c r="O166" i="3"/>
  <c r="P166" i="3"/>
  <c r="Q166" i="3"/>
  <c r="R166" i="3"/>
  <c r="K167" i="3"/>
  <c r="L167" i="3"/>
  <c r="N167" i="3"/>
  <c r="O167" i="3"/>
  <c r="P167" i="3"/>
  <c r="Q167" i="3"/>
  <c r="R167" i="3"/>
  <c r="K168" i="3"/>
  <c r="L168" i="3"/>
  <c r="N168" i="3"/>
  <c r="O168" i="3"/>
  <c r="P168" i="3"/>
  <c r="Q168" i="3"/>
  <c r="R168" i="3"/>
  <c r="K169" i="3"/>
  <c r="L169" i="3"/>
  <c r="N169" i="3"/>
  <c r="O169" i="3"/>
  <c r="P169" i="3"/>
  <c r="Q169" i="3"/>
  <c r="R169" i="3"/>
  <c r="K170" i="3"/>
  <c r="L170" i="3"/>
  <c r="N170" i="3"/>
  <c r="O170" i="3"/>
  <c r="P170" i="3"/>
  <c r="Q170" i="3"/>
  <c r="R170" i="3"/>
  <c r="K171" i="3"/>
  <c r="L171" i="3"/>
  <c r="N171" i="3"/>
  <c r="O171" i="3"/>
  <c r="P171" i="3"/>
  <c r="Q171" i="3"/>
  <c r="R171" i="3"/>
  <c r="K172" i="3"/>
  <c r="L172" i="3"/>
  <c r="N172" i="3"/>
  <c r="O172" i="3"/>
  <c r="P172" i="3"/>
  <c r="Q172" i="3"/>
  <c r="R172" i="3"/>
  <c r="K173" i="3"/>
  <c r="L173" i="3"/>
  <c r="N173" i="3"/>
  <c r="O173" i="3"/>
  <c r="P173" i="3"/>
  <c r="Q173" i="3"/>
  <c r="R173" i="3"/>
  <c r="K174" i="3"/>
  <c r="L174" i="3"/>
  <c r="N174" i="3"/>
  <c r="O174" i="3"/>
  <c r="P174" i="3"/>
  <c r="Q174" i="3"/>
  <c r="R174" i="3"/>
  <c r="K175" i="3"/>
  <c r="L175" i="3"/>
  <c r="N175" i="3"/>
  <c r="O175" i="3"/>
  <c r="P175" i="3"/>
  <c r="Q175" i="3"/>
  <c r="R175" i="3"/>
  <c r="K176" i="3"/>
  <c r="L176" i="3"/>
  <c r="N176" i="3"/>
  <c r="O176" i="3"/>
  <c r="P176" i="3"/>
  <c r="Q176" i="3"/>
  <c r="R176" i="3"/>
  <c r="K177" i="3"/>
  <c r="L177" i="3"/>
  <c r="N177" i="3"/>
  <c r="O177" i="3"/>
  <c r="P177" i="3"/>
  <c r="Q177" i="3"/>
  <c r="R177" i="3"/>
  <c r="K178" i="3"/>
  <c r="L178" i="3"/>
  <c r="N178" i="3"/>
  <c r="O178" i="3"/>
  <c r="P178" i="3"/>
  <c r="Q178" i="3"/>
  <c r="R178" i="3"/>
  <c r="K179" i="3"/>
  <c r="L179" i="3"/>
  <c r="N179" i="3"/>
  <c r="O179" i="3"/>
  <c r="P179" i="3"/>
  <c r="Q179" i="3"/>
  <c r="R179" i="3"/>
  <c r="K180" i="3"/>
  <c r="L180" i="3"/>
  <c r="N180" i="3"/>
  <c r="O180" i="3"/>
  <c r="P180" i="3"/>
  <c r="Q180" i="3"/>
  <c r="R180" i="3"/>
  <c r="K181" i="3"/>
  <c r="L181" i="3"/>
  <c r="N181" i="3"/>
  <c r="O181" i="3"/>
  <c r="P181" i="3"/>
  <c r="Q181" i="3"/>
  <c r="R181" i="3"/>
  <c r="K182" i="3"/>
  <c r="L182" i="3"/>
  <c r="N182" i="3"/>
  <c r="O182" i="3"/>
  <c r="P182" i="3"/>
  <c r="Q182" i="3"/>
  <c r="R182" i="3"/>
  <c r="K183" i="3"/>
  <c r="L183" i="3"/>
  <c r="N183" i="3"/>
  <c r="O183" i="3"/>
  <c r="P183" i="3"/>
  <c r="Q183" i="3"/>
  <c r="R183" i="3"/>
  <c r="K184" i="3"/>
  <c r="L184" i="3"/>
  <c r="N184" i="3"/>
  <c r="O184" i="3"/>
  <c r="P184" i="3"/>
  <c r="Q184" i="3"/>
  <c r="R184" i="3"/>
  <c r="K185" i="3"/>
  <c r="L185" i="3"/>
  <c r="N185" i="3"/>
  <c r="O185" i="3"/>
  <c r="P185" i="3"/>
  <c r="Q185" i="3"/>
  <c r="R185" i="3"/>
  <c r="K186" i="3"/>
  <c r="L186" i="3"/>
  <c r="N186" i="3"/>
  <c r="O186" i="3"/>
  <c r="P186" i="3"/>
  <c r="Q186" i="3"/>
  <c r="R186" i="3"/>
  <c r="K187" i="3"/>
  <c r="L187" i="3"/>
  <c r="N187" i="3"/>
  <c r="O187" i="3"/>
  <c r="P187" i="3"/>
  <c r="Q187" i="3"/>
  <c r="R187" i="3"/>
  <c r="K188" i="3"/>
  <c r="L188" i="3"/>
  <c r="N188" i="3"/>
  <c r="O188" i="3"/>
  <c r="P188" i="3"/>
  <c r="Q188" i="3"/>
  <c r="R188" i="3"/>
  <c r="K189" i="3"/>
  <c r="L189" i="3"/>
  <c r="N189" i="3"/>
  <c r="O189" i="3"/>
  <c r="P189" i="3"/>
  <c r="Q189" i="3"/>
  <c r="R189" i="3"/>
  <c r="K190" i="3"/>
  <c r="L190" i="3"/>
  <c r="N190" i="3"/>
  <c r="O190" i="3"/>
  <c r="P190" i="3"/>
  <c r="Q190" i="3"/>
  <c r="R190" i="3"/>
  <c r="K191" i="3"/>
  <c r="L191" i="3"/>
  <c r="N191" i="3"/>
  <c r="O191" i="3"/>
  <c r="P191" i="3"/>
  <c r="Q191" i="3"/>
  <c r="R191" i="3"/>
  <c r="K192" i="3"/>
  <c r="L192" i="3"/>
  <c r="N192" i="3"/>
  <c r="O192" i="3"/>
  <c r="P192" i="3"/>
  <c r="Q192" i="3"/>
  <c r="R192" i="3"/>
  <c r="K193" i="3"/>
  <c r="L193" i="3"/>
  <c r="N193" i="3"/>
  <c r="O193" i="3"/>
  <c r="P193" i="3"/>
  <c r="Q193" i="3"/>
  <c r="R193" i="3"/>
  <c r="K194" i="3"/>
  <c r="L194" i="3"/>
  <c r="N194" i="3"/>
  <c r="O194" i="3"/>
  <c r="P194" i="3"/>
  <c r="Q194" i="3"/>
  <c r="R194" i="3"/>
  <c r="K195" i="3"/>
  <c r="L195" i="3"/>
  <c r="N195" i="3"/>
  <c r="O195" i="3"/>
  <c r="P195" i="3"/>
  <c r="Q195" i="3"/>
  <c r="R195" i="3"/>
  <c r="K196" i="3"/>
  <c r="L196" i="3"/>
  <c r="N196" i="3"/>
  <c r="O196" i="3"/>
  <c r="P196" i="3"/>
  <c r="Q196" i="3"/>
  <c r="R196" i="3"/>
  <c r="K197" i="3"/>
  <c r="L197" i="3"/>
  <c r="N197" i="3"/>
  <c r="O197" i="3"/>
  <c r="P197" i="3"/>
  <c r="Q197" i="3"/>
  <c r="R197" i="3"/>
  <c r="K198" i="3"/>
  <c r="L198" i="3"/>
  <c r="N198" i="3"/>
  <c r="O198" i="3"/>
  <c r="P198" i="3"/>
  <c r="Q198" i="3"/>
  <c r="R198" i="3"/>
  <c r="K199" i="3"/>
  <c r="L199" i="3"/>
  <c r="N199" i="3"/>
  <c r="O199" i="3"/>
  <c r="P199" i="3"/>
  <c r="Q199" i="3"/>
  <c r="R199" i="3"/>
  <c r="K200" i="3"/>
  <c r="L200" i="3"/>
  <c r="N200" i="3"/>
  <c r="O200" i="3"/>
  <c r="P200" i="3"/>
  <c r="Q200" i="3"/>
  <c r="R200" i="3"/>
  <c r="K201" i="3"/>
  <c r="L201" i="3"/>
  <c r="N201" i="3"/>
  <c r="O201" i="3"/>
  <c r="P201" i="3"/>
  <c r="Q201" i="3"/>
  <c r="R201" i="3"/>
  <c r="K202" i="3"/>
  <c r="L202" i="3"/>
  <c r="N202" i="3"/>
  <c r="O202" i="3"/>
  <c r="P202" i="3"/>
  <c r="Q202" i="3"/>
  <c r="R202" i="3"/>
  <c r="K203" i="3"/>
  <c r="L203" i="3"/>
  <c r="N203" i="3"/>
  <c r="O203" i="3"/>
  <c r="P203" i="3"/>
  <c r="Q203" i="3"/>
  <c r="R203" i="3"/>
  <c r="K204" i="3"/>
  <c r="L204" i="3"/>
  <c r="N204" i="3"/>
  <c r="O204" i="3"/>
  <c r="P204" i="3"/>
  <c r="Q204" i="3"/>
  <c r="R204" i="3"/>
  <c r="K205" i="3"/>
  <c r="L205" i="3"/>
  <c r="N205" i="3"/>
  <c r="O205" i="3"/>
  <c r="P205" i="3"/>
  <c r="Q205" i="3"/>
  <c r="R205" i="3"/>
  <c r="K206" i="3"/>
  <c r="L206" i="3"/>
  <c r="N206" i="3"/>
  <c r="O206" i="3"/>
  <c r="P206" i="3"/>
  <c r="Q206" i="3"/>
  <c r="R206" i="3"/>
  <c r="K207" i="3"/>
  <c r="L207" i="3"/>
  <c r="N207" i="3"/>
  <c r="O207" i="3"/>
  <c r="P207" i="3"/>
  <c r="Q207" i="3"/>
  <c r="R207" i="3"/>
  <c r="K208" i="3"/>
  <c r="L208" i="3"/>
  <c r="N208" i="3"/>
  <c r="O208" i="3"/>
  <c r="P208" i="3"/>
  <c r="Q208" i="3"/>
  <c r="R208" i="3"/>
  <c r="K209" i="3"/>
  <c r="L209" i="3"/>
  <c r="N209" i="3"/>
  <c r="O209" i="3"/>
  <c r="P209" i="3"/>
  <c r="Q209" i="3"/>
  <c r="R209" i="3"/>
  <c r="K210" i="3"/>
  <c r="L210" i="3"/>
  <c r="N210" i="3"/>
  <c r="O210" i="3"/>
  <c r="P210" i="3"/>
  <c r="Q210" i="3"/>
  <c r="R210" i="3"/>
  <c r="K211" i="3"/>
  <c r="L211" i="3"/>
  <c r="N211" i="3"/>
  <c r="O211" i="3"/>
  <c r="P211" i="3"/>
  <c r="Q211" i="3"/>
  <c r="R211" i="3"/>
  <c r="K212" i="3"/>
  <c r="L212" i="3"/>
  <c r="N212" i="3"/>
  <c r="O212" i="3"/>
  <c r="P212" i="3"/>
  <c r="Q212" i="3"/>
  <c r="R212" i="3"/>
  <c r="K213" i="3"/>
  <c r="L213" i="3"/>
  <c r="N213" i="3"/>
  <c r="O213" i="3"/>
  <c r="P213" i="3"/>
  <c r="Q213" i="3"/>
  <c r="R213" i="3"/>
  <c r="K214" i="3"/>
  <c r="L214" i="3"/>
  <c r="N214" i="3"/>
  <c r="O214" i="3"/>
  <c r="P214" i="3"/>
  <c r="Q214" i="3"/>
  <c r="R214" i="3"/>
  <c r="K215" i="3"/>
  <c r="L215" i="3"/>
  <c r="N215" i="3"/>
  <c r="O215" i="3"/>
  <c r="P215" i="3"/>
  <c r="Q215" i="3"/>
  <c r="R215" i="3"/>
  <c r="K216" i="3"/>
  <c r="L216" i="3"/>
  <c r="N216" i="3"/>
  <c r="O216" i="3"/>
  <c r="P216" i="3"/>
  <c r="Q216" i="3"/>
  <c r="R216" i="3"/>
  <c r="K217" i="3"/>
  <c r="L217" i="3"/>
  <c r="N217" i="3"/>
  <c r="O217" i="3"/>
  <c r="P217" i="3"/>
  <c r="Q217" i="3"/>
  <c r="R217" i="3"/>
  <c r="K218" i="3"/>
  <c r="L218" i="3"/>
  <c r="N218" i="3"/>
  <c r="O218" i="3"/>
  <c r="P218" i="3"/>
  <c r="Q218" i="3"/>
  <c r="R218" i="3"/>
  <c r="K219" i="3"/>
  <c r="L219" i="3"/>
  <c r="N219" i="3"/>
  <c r="O219" i="3"/>
  <c r="P219" i="3"/>
  <c r="Q219" i="3"/>
  <c r="R219" i="3"/>
  <c r="K220" i="3"/>
  <c r="L220" i="3"/>
  <c r="N220" i="3"/>
  <c r="O220" i="3"/>
  <c r="P220" i="3"/>
  <c r="Q220" i="3"/>
  <c r="R220" i="3"/>
  <c r="K221" i="3"/>
  <c r="L221" i="3"/>
  <c r="N221" i="3"/>
  <c r="O221" i="3"/>
  <c r="P221" i="3"/>
  <c r="Q221" i="3"/>
  <c r="R221" i="3"/>
  <c r="K222" i="3"/>
  <c r="L222" i="3"/>
  <c r="N222" i="3"/>
  <c r="O222" i="3"/>
  <c r="P222" i="3"/>
  <c r="Q222" i="3"/>
  <c r="R222" i="3"/>
  <c r="K223" i="3"/>
  <c r="L223" i="3"/>
  <c r="N223" i="3"/>
  <c r="O223" i="3"/>
  <c r="P223" i="3"/>
  <c r="Q223" i="3"/>
  <c r="R223" i="3"/>
  <c r="K224" i="3"/>
  <c r="L224" i="3"/>
  <c r="N224" i="3"/>
  <c r="O224" i="3"/>
  <c r="P224" i="3"/>
  <c r="Q224" i="3"/>
  <c r="R224" i="3"/>
  <c r="K225" i="3"/>
  <c r="L225" i="3"/>
  <c r="N225" i="3"/>
  <c r="O225" i="3"/>
  <c r="P225" i="3"/>
  <c r="Q225" i="3"/>
  <c r="R225" i="3"/>
  <c r="K226" i="3"/>
  <c r="L226" i="3"/>
  <c r="N226" i="3"/>
  <c r="O226" i="3"/>
  <c r="P226" i="3"/>
  <c r="Q226" i="3"/>
  <c r="R226" i="3"/>
  <c r="K227" i="3"/>
  <c r="L227" i="3"/>
  <c r="N227" i="3"/>
  <c r="O227" i="3"/>
  <c r="P227" i="3"/>
  <c r="Q227" i="3"/>
  <c r="R227" i="3"/>
  <c r="K228" i="3"/>
  <c r="L228" i="3"/>
  <c r="N228" i="3"/>
  <c r="O228" i="3"/>
  <c r="P228" i="3"/>
  <c r="Q228" i="3"/>
  <c r="R228" i="3"/>
  <c r="K229" i="3"/>
  <c r="L229" i="3"/>
  <c r="N229" i="3"/>
  <c r="O229" i="3"/>
  <c r="P229" i="3"/>
  <c r="Q229" i="3"/>
  <c r="R229" i="3"/>
  <c r="K230" i="3"/>
  <c r="L230" i="3"/>
  <c r="N230" i="3"/>
  <c r="O230" i="3"/>
  <c r="P230" i="3"/>
  <c r="Q230" i="3"/>
  <c r="R230" i="3"/>
  <c r="K231" i="3"/>
  <c r="L231" i="3"/>
  <c r="N231" i="3"/>
  <c r="O231" i="3"/>
  <c r="P231" i="3"/>
  <c r="Q231" i="3"/>
  <c r="R231" i="3"/>
  <c r="K232" i="3"/>
  <c r="L232" i="3"/>
  <c r="N232" i="3"/>
  <c r="O232" i="3"/>
  <c r="P232" i="3"/>
  <c r="Q232" i="3"/>
  <c r="R232" i="3"/>
  <c r="K233" i="3"/>
  <c r="L233" i="3"/>
  <c r="N233" i="3"/>
  <c r="O233" i="3"/>
  <c r="P233" i="3"/>
  <c r="Q233" i="3"/>
  <c r="R233" i="3"/>
  <c r="K234" i="3"/>
  <c r="L234" i="3"/>
  <c r="N234" i="3"/>
  <c r="O234" i="3"/>
  <c r="P234" i="3"/>
  <c r="Q234" i="3"/>
  <c r="R234" i="3"/>
  <c r="K235" i="3"/>
  <c r="L235" i="3"/>
  <c r="N235" i="3"/>
  <c r="O235" i="3"/>
  <c r="P235" i="3"/>
  <c r="Q235" i="3"/>
  <c r="R235" i="3"/>
  <c r="K236" i="3"/>
  <c r="L236" i="3"/>
  <c r="N236" i="3"/>
  <c r="O236" i="3"/>
  <c r="P236" i="3"/>
  <c r="Q236" i="3"/>
  <c r="R236" i="3"/>
  <c r="K237" i="3"/>
  <c r="L237" i="3"/>
  <c r="N237" i="3"/>
  <c r="O237" i="3"/>
  <c r="P237" i="3"/>
  <c r="Q237" i="3"/>
  <c r="R237" i="3"/>
  <c r="K238" i="3"/>
  <c r="L238" i="3"/>
  <c r="N238" i="3"/>
  <c r="O238" i="3"/>
  <c r="P238" i="3"/>
  <c r="Q238" i="3"/>
  <c r="R238" i="3"/>
  <c r="K239" i="3"/>
  <c r="L239" i="3"/>
  <c r="N239" i="3"/>
  <c r="O239" i="3"/>
  <c r="P239" i="3"/>
  <c r="Q239" i="3"/>
  <c r="R239" i="3"/>
  <c r="K240" i="3"/>
  <c r="L240" i="3"/>
  <c r="N240" i="3"/>
  <c r="O240" i="3"/>
  <c r="P240" i="3"/>
  <c r="Q240" i="3"/>
  <c r="R240" i="3"/>
  <c r="K241" i="3"/>
  <c r="L241" i="3"/>
  <c r="N241" i="3"/>
  <c r="O241" i="3"/>
  <c r="P241" i="3"/>
  <c r="Q241" i="3"/>
  <c r="R241" i="3"/>
  <c r="K242" i="3"/>
  <c r="L242" i="3"/>
  <c r="N242" i="3"/>
  <c r="O242" i="3"/>
  <c r="P242" i="3"/>
  <c r="Q242" i="3"/>
  <c r="R242" i="3"/>
  <c r="K243" i="3"/>
  <c r="L243" i="3"/>
  <c r="N243" i="3"/>
  <c r="O243" i="3"/>
  <c r="P243" i="3"/>
  <c r="Q243" i="3"/>
  <c r="R243" i="3"/>
  <c r="K244" i="3"/>
  <c r="L244" i="3"/>
  <c r="N244" i="3"/>
  <c r="O244" i="3"/>
  <c r="P244" i="3"/>
  <c r="Q244" i="3"/>
  <c r="R244" i="3"/>
  <c r="K245" i="3"/>
  <c r="L245" i="3"/>
  <c r="N245" i="3"/>
  <c r="O245" i="3"/>
  <c r="P245" i="3"/>
  <c r="Q245" i="3"/>
  <c r="R245" i="3"/>
  <c r="K246" i="3"/>
  <c r="L246" i="3"/>
  <c r="N246" i="3"/>
  <c r="O246" i="3"/>
  <c r="P246" i="3"/>
  <c r="Q246" i="3"/>
  <c r="R246" i="3"/>
  <c r="K247" i="3"/>
  <c r="L247" i="3"/>
  <c r="N247" i="3"/>
  <c r="O247" i="3"/>
  <c r="P247" i="3"/>
  <c r="Q247" i="3"/>
  <c r="R247" i="3"/>
  <c r="K248" i="3"/>
  <c r="L248" i="3"/>
  <c r="N248" i="3"/>
  <c r="O248" i="3"/>
  <c r="P248" i="3"/>
  <c r="Q248" i="3"/>
  <c r="R248" i="3"/>
  <c r="K249" i="3"/>
  <c r="L249" i="3"/>
  <c r="N249" i="3"/>
  <c r="O249" i="3"/>
  <c r="P249" i="3"/>
  <c r="Q249" i="3"/>
  <c r="R249" i="3"/>
  <c r="K250" i="3"/>
  <c r="L250" i="3"/>
  <c r="N250" i="3"/>
  <c r="O250" i="3"/>
  <c r="P250" i="3"/>
  <c r="Q250" i="3"/>
  <c r="R250" i="3"/>
  <c r="K251" i="3"/>
  <c r="L251" i="3"/>
  <c r="N251" i="3"/>
  <c r="O251" i="3"/>
  <c r="P251" i="3"/>
  <c r="Q251" i="3"/>
  <c r="R251" i="3"/>
  <c r="K252" i="3"/>
  <c r="L252" i="3"/>
  <c r="N252" i="3"/>
  <c r="O252" i="3"/>
  <c r="P252" i="3"/>
  <c r="Q252" i="3"/>
  <c r="R252" i="3"/>
  <c r="K253" i="3"/>
  <c r="L253" i="3"/>
  <c r="N253" i="3"/>
  <c r="O253" i="3"/>
  <c r="P253" i="3"/>
  <c r="Q253" i="3"/>
  <c r="R253" i="3"/>
  <c r="K254" i="3"/>
  <c r="L254" i="3"/>
  <c r="N254" i="3"/>
  <c r="O254" i="3"/>
  <c r="P254" i="3"/>
  <c r="Q254" i="3"/>
  <c r="R254" i="3"/>
  <c r="K255" i="3"/>
  <c r="L255" i="3"/>
  <c r="N255" i="3"/>
  <c r="O255" i="3"/>
  <c r="P255" i="3"/>
  <c r="Q255" i="3"/>
  <c r="R255" i="3"/>
  <c r="K256" i="3"/>
  <c r="L256" i="3"/>
  <c r="N256" i="3"/>
  <c r="O256" i="3"/>
  <c r="P256" i="3"/>
  <c r="Q256" i="3"/>
  <c r="R256" i="3"/>
  <c r="K257" i="3"/>
  <c r="L257" i="3"/>
  <c r="N257" i="3"/>
  <c r="O257" i="3"/>
  <c r="P257" i="3"/>
  <c r="Q257" i="3"/>
  <c r="R257" i="3"/>
  <c r="K258" i="3"/>
  <c r="L258" i="3"/>
  <c r="N258" i="3"/>
  <c r="O258" i="3"/>
  <c r="P258" i="3"/>
  <c r="Q258" i="3"/>
  <c r="R258" i="3"/>
  <c r="K259" i="3"/>
  <c r="L259" i="3"/>
  <c r="N259" i="3"/>
  <c r="O259" i="3"/>
  <c r="P259" i="3"/>
  <c r="Q259" i="3"/>
  <c r="R259" i="3"/>
  <c r="K260" i="3"/>
  <c r="L260" i="3"/>
  <c r="N260" i="3"/>
  <c r="O260" i="3"/>
  <c r="P260" i="3"/>
  <c r="Q260" i="3"/>
  <c r="R260" i="3"/>
  <c r="K261" i="3"/>
  <c r="L261" i="3"/>
  <c r="N261" i="3"/>
  <c r="O261" i="3"/>
  <c r="P261" i="3"/>
  <c r="Q261" i="3"/>
  <c r="R261" i="3"/>
  <c r="K262" i="3"/>
  <c r="L262" i="3"/>
  <c r="N262" i="3"/>
  <c r="O262" i="3"/>
  <c r="P262" i="3"/>
  <c r="Q262" i="3"/>
  <c r="R262" i="3"/>
  <c r="K263" i="3"/>
  <c r="L263" i="3"/>
  <c r="N263" i="3"/>
  <c r="O263" i="3"/>
  <c r="P263" i="3"/>
  <c r="Q263" i="3"/>
  <c r="R263" i="3"/>
  <c r="K264" i="3"/>
  <c r="L264" i="3"/>
  <c r="N264" i="3"/>
  <c r="O264" i="3"/>
  <c r="P264" i="3"/>
  <c r="Q264" i="3"/>
  <c r="R264" i="3"/>
  <c r="K265" i="3"/>
  <c r="L265" i="3"/>
  <c r="N265" i="3"/>
  <c r="O265" i="3"/>
  <c r="P265" i="3"/>
  <c r="Q265" i="3"/>
  <c r="R265" i="3"/>
  <c r="K266" i="3"/>
  <c r="L266" i="3"/>
  <c r="N266" i="3"/>
  <c r="O266" i="3"/>
  <c r="P266" i="3"/>
  <c r="Q266" i="3"/>
  <c r="R266" i="3"/>
  <c r="K267" i="3"/>
  <c r="L267" i="3"/>
  <c r="N267" i="3"/>
  <c r="O267" i="3"/>
  <c r="P267" i="3"/>
  <c r="Q267" i="3"/>
  <c r="R267" i="3"/>
  <c r="K268" i="3"/>
  <c r="L268" i="3"/>
  <c r="N268" i="3"/>
  <c r="O268" i="3"/>
  <c r="P268" i="3"/>
  <c r="Q268" i="3"/>
  <c r="R268" i="3"/>
  <c r="K269" i="3"/>
  <c r="L269" i="3"/>
  <c r="N269" i="3"/>
  <c r="O269" i="3"/>
  <c r="P269" i="3"/>
  <c r="Q269" i="3"/>
  <c r="R269" i="3"/>
  <c r="K270" i="3"/>
  <c r="L270" i="3"/>
  <c r="N270" i="3"/>
  <c r="O270" i="3"/>
  <c r="P270" i="3"/>
  <c r="Q270" i="3"/>
  <c r="R270" i="3"/>
  <c r="K271" i="3"/>
  <c r="L271" i="3"/>
  <c r="N271" i="3"/>
  <c r="O271" i="3"/>
  <c r="P271" i="3"/>
  <c r="Q271" i="3"/>
  <c r="R271" i="3"/>
  <c r="K272" i="3"/>
  <c r="L272" i="3"/>
  <c r="N272" i="3"/>
  <c r="O272" i="3"/>
  <c r="P272" i="3"/>
  <c r="Q272" i="3"/>
  <c r="R272" i="3"/>
  <c r="K273" i="3"/>
  <c r="L273" i="3"/>
  <c r="N273" i="3"/>
  <c r="O273" i="3"/>
  <c r="P273" i="3"/>
  <c r="Q273" i="3"/>
  <c r="R273" i="3"/>
  <c r="K274" i="3"/>
  <c r="L274" i="3"/>
  <c r="N274" i="3"/>
  <c r="O274" i="3"/>
  <c r="P274" i="3"/>
  <c r="Q274" i="3"/>
  <c r="R274" i="3"/>
  <c r="K275" i="3"/>
  <c r="L275" i="3"/>
  <c r="N275" i="3"/>
  <c r="O275" i="3"/>
  <c r="P275" i="3"/>
  <c r="Q275" i="3"/>
  <c r="R275" i="3"/>
  <c r="K276" i="3"/>
  <c r="L276" i="3"/>
  <c r="N276" i="3"/>
  <c r="O276" i="3"/>
  <c r="P276" i="3"/>
  <c r="Q276" i="3"/>
  <c r="R276" i="3"/>
  <c r="K277" i="3"/>
  <c r="L277" i="3"/>
  <c r="N277" i="3"/>
  <c r="O277" i="3"/>
  <c r="P277" i="3"/>
  <c r="Q277" i="3"/>
  <c r="R277" i="3"/>
  <c r="K278" i="3"/>
  <c r="L278" i="3"/>
  <c r="N278" i="3"/>
  <c r="O278" i="3"/>
  <c r="P278" i="3"/>
  <c r="Q278" i="3"/>
  <c r="R278" i="3"/>
  <c r="K279" i="3"/>
  <c r="L279" i="3"/>
  <c r="N279" i="3"/>
  <c r="O279" i="3"/>
  <c r="P279" i="3"/>
  <c r="Q279" i="3"/>
  <c r="R279" i="3"/>
  <c r="K280" i="3"/>
  <c r="L280" i="3"/>
  <c r="N280" i="3"/>
  <c r="O280" i="3"/>
  <c r="P280" i="3"/>
  <c r="Q280" i="3"/>
  <c r="R280" i="3"/>
  <c r="K281" i="3"/>
  <c r="L281" i="3"/>
  <c r="N281" i="3"/>
  <c r="O281" i="3"/>
  <c r="P281" i="3"/>
  <c r="Q281" i="3"/>
  <c r="R281" i="3"/>
  <c r="K282" i="3"/>
  <c r="L282" i="3"/>
  <c r="N282" i="3"/>
  <c r="O282" i="3"/>
  <c r="P282" i="3"/>
  <c r="Q282" i="3"/>
  <c r="R282" i="3"/>
  <c r="K283" i="3"/>
  <c r="L283" i="3"/>
  <c r="N283" i="3"/>
  <c r="O283" i="3"/>
  <c r="P283" i="3"/>
  <c r="Q283" i="3"/>
  <c r="R283" i="3"/>
  <c r="K284" i="3"/>
  <c r="L284" i="3"/>
  <c r="N284" i="3"/>
  <c r="O284" i="3"/>
  <c r="P284" i="3"/>
  <c r="Q284" i="3"/>
  <c r="R284" i="3"/>
  <c r="K285" i="3"/>
  <c r="L285" i="3"/>
  <c r="N285" i="3"/>
  <c r="O285" i="3"/>
  <c r="P285" i="3"/>
  <c r="Q285" i="3"/>
  <c r="R285" i="3"/>
  <c r="K286" i="3"/>
  <c r="L286" i="3"/>
  <c r="N286" i="3"/>
  <c r="O286" i="3"/>
  <c r="P286" i="3"/>
  <c r="Q286" i="3"/>
  <c r="R286" i="3"/>
  <c r="K287" i="3"/>
  <c r="L287" i="3"/>
  <c r="N287" i="3"/>
  <c r="O287" i="3"/>
  <c r="P287" i="3"/>
  <c r="Q287" i="3"/>
  <c r="R287" i="3"/>
  <c r="K288" i="3"/>
  <c r="L288" i="3"/>
  <c r="N288" i="3"/>
  <c r="O288" i="3"/>
  <c r="P288" i="3"/>
  <c r="Q288" i="3"/>
  <c r="R288" i="3"/>
  <c r="K289" i="3"/>
  <c r="L289" i="3"/>
  <c r="N289" i="3"/>
  <c r="O289" i="3"/>
  <c r="P289" i="3"/>
  <c r="Q289" i="3"/>
  <c r="R289" i="3"/>
  <c r="K290" i="3"/>
  <c r="L290" i="3"/>
  <c r="N290" i="3"/>
  <c r="O290" i="3"/>
  <c r="P290" i="3"/>
  <c r="Q290" i="3"/>
  <c r="R290" i="3"/>
  <c r="K291" i="3"/>
  <c r="L291" i="3"/>
  <c r="N291" i="3"/>
  <c r="O291" i="3"/>
  <c r="P291" i="3"/>
  <c r="Q291" i="3"/>
  <c r="R291" i="3"/>
  <c r="K292" i="3"/>
  <c r="L292" i="3"/>
  <c r="N292" i="3"/>
  <c r="O292" i="3"/>
  <c r="P292" i="3"/>
  <c r="Q292" i="3"/>
  <c r="R292" i="3"/>
  <c r="K293" i="3"/>
  <c r="L293" i="3"/>
  <c r="N293" i="3"/>
  <c r="O293" i="3"/>
  <c r="P293" i="3"/>
  <c r="Q293" i="3"/>
  <c r="R293" i="3"/>
  <c r="K294" i="3"/>
  <c r="L294" i="3"/>
  <c r="N294" i="3"/>
  <c r="O294" i="3"/>
  <c r="P294" i="3"/>
  <c r="Q294" i="3"/>
  <c r="R294" i="3"/>
  <c r="K295" i="3"/>
  <c r="L295" i="3"/>
  <c r="N295" i="3"/>
  <c r="O295" i="3"/>
  <c r="P295" i="3"/>
  <c r="Q295" i="3"/>
  <c r="R295" i="3"/>
  <c r="K296" i="3"/>
  <c r="L296" i="3"/>
  <c r="N296" i="3"/>
  <c r="O296" i="3"/>
  <c r="P296" i="3"/>
  <c r="Q296" i="3"/>
  <c r="R296" i="3"/>
  <c r="K297" i="3"/>
  <c r="L297" i="3"/>
  <c r="N297" i="3"/>
  <c r="O297" i="3"/>
  <c r="P297" i="3"/>
  <c r="Q297" i="3"/>
  <c r="R297" i="3"/>
  <c r="K298" i="3"/>
  <c r="L298" i="3"/>
  <c r="N298" i="3"/>
  <c r="O298" i="3"/>
  <c r="P298" i="3"/>
  <c r="Q298" i="3"/>
  <c r="R298" i="3"/>
  <c r="K299" i="3"/>
  <c r="L299" i="3"/>
  <c r="N299" i="3"/>
  <c r="O299" i="3"/>
  <c r="P299" i="3"/>
  <c r="Q299" i="3"/>
  <c r="R299" i="3"/>
  <c r="K300" i="3"/>
  <c r="L300" i="3"/>
  <c r="N300" i="3"/>
  <c r="O300" i="3"/>
  <c r="P300" i="3"/>
  <c r="Q300" i="3"/>
  <c r="R300" i="3"/>
  <c r="K301" i="3"/>
  <c r="L301" i="3"/>
  <c r="N301" i="3"/>
  <c r="O301" i="3"/>
  <c r="P301" i="3"/>
  <c r="Q301" i="3"/>
  <c r="R301" i="3"/>
  <c r="K302" i="3"/>
  <c r="L302" i="3"/>
  <c r="N302" i="3"/>
  <c r="O302" i="3"/>
  <c r="P302" i="3"/>
  <c r="Q302" i="3"/>
  <c r="R302" i="3"/>
</calcChain>
</file>

<file path=xl/sharedStrings.xml><?xml version="1.0" encoding="utf-8"?>
<sst xmlns="http://schemas.openxmlformats.org/spreadsheetml/2006/main" count="53210" uniqueCount="20446">
  <si>
    <t>id</t>
  </si>
  <si>
    <t>question_text</t>
  </si>
  <si>
    <t>answer_description</t>
  </si>
  <si>
    <t>Chapter Name</t>
  </si>
  <si>
    <t>Topic Name</t>
  </si>
  <si>
    <t>level</t>
  </si>
  <si>
    <t>difficulty</t>
  </si>
  <si>
    <t>answer 1</t>
  </si>
  <si>
    <t>answer 2</t>
  </si>
  <si>
    <t>answer 3</t>
  </si>
  <si>
    <t>answer 4</t>
  </si>
  <si>
    <t>answer 5</t>
  </si>
  <si>
    <t>Similarity is represented by &amp;#160;</t>
  </si>
  <si>
    <t>&lt;span&gt;$$\sim$$ is used to represent similarity.&lt;/span&gt;&lt;div&gt;So, answer is option $$A.$$&lt;br/&gt;&lt;span&gt;&lt;/span&gt;&lt;div&gt;&lt;span&gt;&lt;br/&gt;&lt;/span&gt;&lt;/div&gt;&lt;/div&gt;</t>
  </si>
  <si>
    <t>triangles</t>
  </si>
  <si>
    <t>Similar figures</t>
  </si>
  <si>
    <t>medium</t>
  </si>
  <si>
    <t>$$\sim$$</t>
  </si>
  <si>
    <t>$$=$$</t>
  </si>
  <si>
    <t>$$\simeq $$</t>
  </si>
  <si>
    <t>none of these</t>
  </si>
  <si>
    <t>If two triangles are similar then, ratio of corresponding sides are&amp;#160;</t>
  </si>
  <si>
    <t>&lt;div&gt;&lt;div&gt;Similar triangles have $$:$$&lt;/div&gt;&lt;div&gt;$$i)$$ All their angles equal&lt;/div&gt;&lt;div&gt;&lt;span&gt;$$ii)$$&amp;#160;&lt;/span&gt;Corresponding sides have the same ratio&lt;/div&gt;&lt;/div&gt;&lt;div&gt;So, option $$B$$ is correct.&amp;#160;&lt;/div&gt;</t>
  </si>
  <si>
    <t>unequal</t>
  </si>
  <si>
    <t>equal</t>
  </si>
  <si>
    <t>zero</t>
  </si>
  <si>
    <t>If both the rectangles are similar, find $$x$$.</t>
  </si>
  <si>
    <t>&lt;span&gt;$$\displaystyle \frac { 10 }{ 20 } =\frac { 2 }{ x }$$&lt;/span&gt;&lt;div&gt;&lt;span&gt;&lt;br/&gt;&lt;/span&gt;&lt;/div&gt;&lt;div&gt;&lt;span&gt;$$x=4$$&lt;/span&gt;&lt;br/&gt;&lt;/div&gt;&lt;div&gt;&lt;br/&gt;&lt;/div&gt;</t>
  </si>
  <si>
    <t>$$2$$</t>
  </si>
  <si>
    <t>$$4$$</t>
  </si>
  <si>
    <t>$$6$$</t>
  </si>
  <si>
    <t>none of the above</t>
  </si>
  <si>
    <t>If $$\triangle ABC \sim \triangle IGH$$, then side AB corresponds to</t>
  </si>
  <si>
    <t>&lt;span&gt;$$\displaystyle \triangle ABC \sim \triangle GHI$$&amp;#160;&lt;/span&gt;&lt;div&gt;&lt;span&gt;$$\therefore AB\sim IG$$,&amp;#160;&lt;/span&gt;&lt;span&gt;$$ BC\sim GH$$ and $$AC\sim IH$$.&lt;/span&gt;&lt;span&gt;&lt;br/&gt;&lt;/span&gt;&lt;/div&gt;</t>
  </si>
  <si>
    <t>$$BC$$</t>
  </si>
  <si>
    <t>$$GH$$</t>
  </si>
  <si>
    <t>$$HI$$</t>
  </si>
  <si>
    <t>$$IG$$</t>
  </si>
  <si>
    <t>Give two different examples of pair of&lt;br&gt;&lt;span&gt;(i) similar figures. &amp;nbsp; &amp;nbsp; &amp;nbsp; &amp;nbsp; &amp;nbsp; (ii) non-similar figures.&lt;/span&gt;</t>
  </si>
  <si>
    <t>&lt;span&gt;(i) Similar figures :&lt;/span&gt;&lt;div&gt;1. Two equilateral triangles of sides $$5$$ cm and $$6$$ cm each.&lt;/div&gt;&lt;div&gt;2. Two circle of different diameter and centre.&lt;/div&gt;&lt;div&gt;&lt;br/&gt;&lt;/div&gt;&lt;div&gt;(ii) Non-similar figures :&amp;#160;&lt;/div&gt;&lt;div&gt;1. A square and a triangle.&lt;/div&gt;&lt;div&gt;2. A circle and a quadrilateral.&lt;/div&gt;&lt;div&gt;&lt;br/&gt;&lt;/div&gt;&lt;div&gt;This is one of the various possible solutions as this question might have several possible answers.&lt;/div&gt;</t>
  </si>
  <si>
    <t>State whether the following quadrilaterals are similar or not:&lt;br&gt;</t>
  </si>
  <si>
    <t>From the given two figures,&lt;br/&gt;$$\angle SPQ$$ is not equal to $$\angle DAB$$&lt;br/&gt;$$\angle PQR$$ is not equal to $$\angle ABC$$&lt;br/&gt;$$\angle QRS$$ is not equal to $$\angle BCD$$&lt;br/&gt;$$\angle RSP$$ is not equal to $$\angle CDA$$&lt;br/&gt;&lt;br/&gt;Hence, the quadrilaterals are not similar.&lt;br/&gt;</t>
  </si>
  <si>
    <t>Fill in the blanks using the correct word given in brackets :&lt;br&gt;(i) All circles are _______. (congruent, similar)&lt;br&gt;(ii) All squares are ________. (similar, congruent)&lt;br&gt;(iii) All _______ triangles are similar. (isosceles, equilateral)&lt;br&gt;(iv) Two polygons of the same number of sides are similar, if (a) their corresponding angles are _______&amp;nbsp;and (b) their corresponding sides are ______. (equal,&amp;nbsp;&lt;span&gt;proportional)&lt;/span&gt;</t>
  </si>
  <si>
    <t>&lt;div&gt;&lt;span&gt;&lt;/span&gt;&lt;div&gt;&lt;span&gt;Two figures that have the same shape are said to be similar.&amp;#160;&lt;/span&gt;&lt;/div&gt;&lt;div&gt;&lt;span&gt;When two figures are similar, the ratios of the lengths of their corresponding sides are equal.&lt;/span&gt;&lt;/div&gt;&lt;/div&gt;&lt;div&gt;&lt;span&gt;&lt;br/&gt;&lt;/span&gt;&lt;/div&gt;&lt;span&gt;(i) All circles are similar.&lt;/span&gt;&lt;div&gt;&lt;span&gt;Since they have same shape.&amp;#160;&lt;/span&gt;&lt;/div&gt;&lt;div&gt;&lt;span&gt;&lt;br/&gt;&lt;/span&gt;&lt;div&gt;(ii) All square are similar.&lt;/div&gt;&lt;div&gt;&lt;span&gt;Since the ratios of the lengths of their corresponding sides are equal.&lt;/span&gt;&lt;br/&gt;&lt;/div&gt;&lt;div&gt;&lt;br/&gt;&lt;/div&gt;&lt;div&gt;(iii) All equilateral triangles are similar.&lt;/div&gt;&lt;div&gt;&lt;span&gt;Since the ratios of the lengths of their corresponding sides are equal.&lt;/span&gt;&lt;br/&gt;&lt;/div&gt;&lt;div&gt;&lt;br/&gt;&lt;/div&gt;&lt;div&gt;(iv) Two polygons of the same number of sides are similar, if (a) their corresponding angles are equal and (b) their corresponding sides are proportional.&lt;/div&gt;&lt;/div&gt;</t>
  </si>
  <si>
    <t>In $$\Delta PQR, \angle Q = 90^{\circ}$$ and $$QS$$ is the median. I&lt;span&gt;f $$QS = 7.4$$ cm, then $$PR$$ is&lt;/span&gt;</t>
  </si>
  <si>
    <t>In the right triangle the median drawn to the hypotenuse divides the triangle in two isosceles triangles.&lt;br/&gt;$$ \Delta PQS \cong \Delta RQS&amp;#160;$$&lt;br/&gt;Also,&amp;#160;&lt;div&gt;$$QS = PS = RS$$&lt;br/&gt;So,&amp;#160;&lt;span&gt;$$PR = PS +RS = QS + QS = 2 QS = 2 \times 7.4$$ cm $$= 14.8$$ cm&lt;/span&gt;&lt;/div&gt;</t>
  </si>
  <si>
    <t>$$7.4$$ cm</t>
  </si>
  <si>
    <t>$$54.76$$ cm</t>
  </si>
  <si>
    <t>$$3.7$$ cm</t>
  </si>
  <si>
    <t>$$14.8$$ cm</t>
  </si>
  <si>
    <t>$$ABC$$ is a triangle and $$DE$$ is drawn parallel to $$BC$$ cutting the other sides at $$D$$ and $$E$$. If $$AB=3.6 \ cm$$, $$AC=2.4 \ cm$$ and $$AD=2.1 \ cm$$, then $$AE$$ is equal to</t>
  </si>
  <si>
    <t>Given: $$\triangle ABC$$, $$DE \parallel BC$$&lt;br/&gt;In $$\triangle ABC$$ and $$\triangle DEA$$,&lt;br/&gt;$$\angle BAC = \angle DAE$$&amp;#160;&amp;#160;&amp;#160;&amp;#160;&amp;#160; ...(Common angles)&lt;br/&gt;$$\angle ABC = \angle ADE$$&amp;#160;&amp;#160;&amp;#160;&amp;#160;&amp;#160; ...(Corresponding angles)&lt;br/&gt;$$\angle ACB = \angle AED$$&amp;#160;&amp;#160;&amp;#160;&amp;#160;&amp;#160; ...(Corresponding angles)&lt;br/&gt;&lt;br/&gt;&lt;div&gt;Thus, $$\triangle ABC \sim \triangle ADE$$&amp;#160;&amp;#160;&amp;#160;&amp;#160;&amp;#160; ...($$AAA$$ rule)&lt;br/&gt;&lt;br/&gt;&lt;div&gt;Hence, $$\dfrac{AB}{AD} = \dfrac{AC}{AE}$$&amp;#160;&amp;#160;&amp;#160;&amp;#160; ...(Corresponding sides)&lt;div&gt;&lt;br/&gt;&lt;/div&gt;&lt;div&gt;$$\therefore \dfrac{3.6}{2.1} = \dfrac{2.4}{AE}$$&lt;/div&gt;&lt;div&gt;&lt;br/&gt;&lt;/div&gt;&lt;div&gt;$$AE = \dfrac{2.1 \times 2.4}{3.6}$$&lt;br/&gt;&lt;br/&gt;&lt;/div&gt;&lt;div&gt;$$AE = 1.4$$ cm&lt;/div&gt;&lt;/div&gt;&lt;/div&gt;</t>
  </si>
  <si>
    <t>$$1.4 \ cm$$</t>
  </si>
  <si>
    <t>$$1.8 \ cm$$</t>
  </si>
  <si>
    <t>$$1.2 \ cm$$</t>
  </si>
  <si>
    <t>$$1.05 \ cm$$</t>
  </si>
  <si>
    <t>Two equilateral triangles with side $$4 \ cm$$ and $$6 \ cm$$ are _____ triangles.</t>
  </si>
  <si>
    <t>&lt;div&gt;&lt;span&gt;Any two equilateral triangles are similar by SSS criteria..&lt;/span&gt;&lt;/div&gt;&lt;div&gt;&lt;span&gt;$$SSS$$ similarity states that if the lengths of the corresponding sides of two triangles are proportional, then the triangles must be similar.&lt;/span&gt;&lt;br/&gt;&lt;/div&gt;Two equilateral triangles with side $$4 \ cm$$ and $$6 \ cm$$ are similar triangles by $$SSS$$ similarlty.&amp;#160;&lt;br/&gt;</t>
  </si>
  <si>
    <t>similar</t>
  </si>
  <si>
    <t>congruent</t>
  </si>
  <si>
    <t>both</t>
  </si>
  <si>
    <t>If D is any point on the side BC of $$\Delta$$ABC such that $$\Delta$$ADB and $$\Delta$$ADC are equal in area, then</t>
  </si>
  <si>
    <t>&lt;p&gt;Given : $$A(\triangle ADB) = A(\triangle ADC)$$&lt;/p&gt;&lt;p&gt;$$\therefore \dfrac {A(\triangle ADB)}{A(\triangle ADC)} = 1$$&lt;/p&gt;&lt;p&gt;Let $$AE \perp BC$$ such that B-E-C.&lt;/p&gt;&lt;p&gt;$$\therefore \dfrac {\frac 12 \times AE \times BD}{\frac 12 \times AE \times CD} = 1$$&lt;/p&gt;&lt;p&gt;Hence, $$BD = CD$$&lt;/p&gt;&lt;p&gt;$$\therefore$$ D is the midpoint of side $$BC$$. &lt;/p&gt;&lt;p&gt;So, AD is the median of $$\triangle ABC$$.&lt;/p&gt;</t>
  </si>
  <si>
    <t>AD is the median</t>
  </si>
  <si>
    <t>AD is the altitude</t>
  </si>
  <si>
    <t>AD is an angle bisector</t>
  </si>
  <si>
    <t>AD is any line</t>
  </si>
  <si>
    <t>A vertical stick $$12 m$$ long casts a shadow $$8 m$$ long on the ground. At the same time a tower casts the shadow $$40 m$$ long on the ground. Determine the height of the tower</t>
  </si>
  <si>
    <t>&lt;p&gt;In $$\triangle ABC$$ and $$\triangle DEF$$&lt;br/&gt;$$\angle A = \angle D = 90^{\circ}$$&lt;br/&gt;&lt;/p&gt;&lt;p&gt;Since the tower and the stick cast their respective shadows at the same time on the ground,&lt;/p&gt;&lt;p&gt;So, $$\angle C = \angle F$$&lt;br/&gt;$$\therefore \triangle ABC \sim \triangle DEF$$&amp;#160;&amp;#160;&amp;#160;&amp;#160;&amp;#160; ....(by AA similarity)&lt;br/&gt;&lt;/p&gt;&lt;p&gt;$$\dfrac {AB}{DE} = \dfrac {AC}{DF} \Rightarrow \dfrac {12}{x} = \dfrac {8}{40}$$&lt;br/&gt;&lt;/p&gt;&lt;p&gt;$$\Rightarrow x = 60\ m$$&lt;/p&gt;</t>
  </si>
  <si>
    <t>$$50\ m$$</t>
  </si>
  <si>
    <t>$$60\ m$$</t>
  </si>
  <si>
    <t>$$40\ m$$</t>
  </si>
  <si>
    <t>None of these</t>
  </si>
  <si>
    <t>In $$\triangle ABC \sim \triangle DEF$$ such that $$AB = 1.2\ cm$$ and $$DE = 1.4\ cm$$. Find the ratio of areas of $$\triangle ABC$$ and $$\triangle DEF$$.</t>
  </si>
  <si>
    <t>We know that area of two similar triangle is equal to the ratio of the squares of any two corresponding sides&lt;br/&gt;$$\dfrac {ar(\triangle ABC)}{ar (\triangle DEF)} = \dfrac {AB^{2}}{DE^{2}} = \dfrac {(1.2)^{2}}{(1.4)^{2}} = \dfrac {36}{49}$$</t>
  </si>
  <si>
    <t>$$36 : 50$$</t>
  </si>
  <si>
    <t>$$49 : 50$$</t>
  </si>
  <si>
    <t>$$36 : 49$$</t>
  </si>
  <si>
    <t>$$1:2$$</t>
  </si>
  <si>
    <t>The two figures are mirror images of each other.&amp;#160;&lt;div&gt;Choose the correct option.&lt;/div&gt;</t>
  </si>
  <si>
    <t>&lt;p&gt;&lt;span&gt;One is the mirror image of other. Hence, the&amp;#160;dimensions of the of the two figures will remain same.&lt;/span&gt;&lt;/p&gt;&lt;p&gt;&lt;span&gt;The two figures are congruent and we know that all congruent figures are similar to each other. &lt;/span&gt;&lt;/p&gt;&lt;p&gt;&lt;span&gt;Thus, both options A and B are correct.&lt;/span&gt;&lt;/p&gt;</t>
  </si>
  <si>
    <t>Both are equal</t>
  </si>
  <si>
    <t>Both are similar</t>
  </si>
  <si>
    <t>Both A and B are correct</t>
  </si>
  <si>
    <t>None of the above</t>
  </si>
  <si>
    <t>Which of the following is/are the property of similar figures?</t>
  </si>
  <si>
    <t>Shape can be different for similar figures be it circle, be it rectangles but if corresponding angles are equal and sides or radius in case of circle are in equal &amp;#160;ratio, then the corresponding two figures&amp;#160;are similar.</t>
  </si>
  <si>
    <t>Corresponding angles are congruent.</t>
  </si>
  <si>
    <t>Corresponding sides are in the same ratio.</t>
  </si>
  <si>
    <t>Both&amp;#160;A and B</t>
  </si>
  <si>
    <t>None</t>
  </si>
  <si>
    <t>The perimeter of two similar triangle are $$30\ cm$$ and $$20\ cm$$. If one side of first triangle is $$12\ cm$$ determine the corresponding side of second triangle</t>
  </si>
  <si>
    <t>&lt;p&gt;Let the two similar triangles be $$\triangle ABC$$ and $$\triangle DEF$$&lt;/p&gt;&lt;p&gt;$$\therefore \dfrac {AB}{DE} = \dfrac {BC}{EF} = \dfrac {AC}{DF} = \dfrac {P_{1}}{P_{2}}$$&lt;br/&gt;&lt;/p&gt;&lt;p&gt;$$\Rightarrow \dfrac {AB}{DE} = \dfrac {P_{1}}{P_{2}}$$&lt;br/&gt;&lt;/p&gt;&lt;p&gt;$$\Rightarrow \dfrac {12}{DE} = \dfrac {30}{20}$$&lt;br/&gt;&lt;/p&gt;&lt;p&gt;$$\Rightarrow DE = 8\ cm$$&lt;/p&gt;</t>
  </si>
  <si>
    <t>$$8\ cm$$</t>
  </si>
  <si>
    <t>$$4\ cm$$</t>
  </si>
  <si>
    <t>$$3\ cm$$</t>
  </si>
  <si>
    <t>$$16\ cm$$</t>
  </si>
  <si>
    <t>In Fig, $$\triangle ODC \sim \triangle OBA, \angle BOC = 125^o$$ and $$\angle CDO = 70^o$$. Find $$\angle DOC, \angle DCO$$ and $$\angle OAB$$.&lt;br/&gt;</t>
  </si>
  <si>
    <t>Since, $$\angle COD+\angle COB=180^o$$&lt;br/&gt;$$\therefore$$ $$\angle COD=180^o-125^o=55^o$$&lt;br/&gt;&lt;br/&gt;Since, $$\angle COD+\angle ODC+\angle DCO=180^o$$&lt;br/&gt;$$\therefore$$ $$\angle DCO=180^o-70^o-55^o=55^o$$&lt;br/&gt;&lt;br/&gt;Since, $$\angle DCO=\angle OAB=$$ Alternate angles&lt;br/&gt;$$\therefore$$ $$\angle OAB=55^o$$&lt;br/&gt;</t>
  </si>
  <si>
    <t>$$S$$ and $$T$$ are points on sides $$PR$$ and $$QR$$ of $$\triangle&amp;#160;PQR$$ such that $$\angle P = \angle RTS$$. Show that $$\triangle&amp;#160;RPQ \sim \triangle&amp;#160;RTS$$.&lt;br/&gt;</t>
  </si>
  <si>
    <t>In $$\triangle RPQ$$ and $$\triangle RTS$$&lt;br/&gt;$$\angle R$$ is common&lt;br/&gt;$$\angle RTS=\angle P$$ (Given)&lt;br/&gt;Hence, By AA criterion of similarity, $$\triangle RPQ \sim \triangle RTS$$</t>
  </si>
  <si>
    <t>$$D$$ is a point on the side $$BC$$ of a triangle $$ABC$$ such that $$\angle ADC = \angle BAC$$. Show&amp;#160;&lt;span&gt;that $$CA^2 = CB.CD$$.&lt;/span&gt;</t>
  </si>
  <si>
    <t>In $$\triangle ADC$$ and $$\triangle BAC$$&lt;br/&gt;$$\angle ADC=\angle BAC$$ (Given)&lt;br/&gt;$$\angle C$$ is Common&lt;br/&gt;$$\therefore$$ by AA Criterion of Similarity, $$\triangle ADC$$ $$\sim$$ $$\triangle BAC$$&lt;br/&gt;&lt;br/&gt;$$\dfrac{AD}{BA}=\dfrac{DC}{AC}=\dfrac{AC}{BC}$$&lt;br/&gt;&lt;br/&gt;$$\therefore$$ $$CA^2=CB.CD$$&lt;br/&gt;</t>
  </si>
  <si>
    <t>Sides $$AB$$ and $$AC$$ and median $$AD$$ of a&amp;#160;triangle $$ABC$$ are respectively&amp;#160;proportional to sides $$PQ$$ and $$PR$$ and&amp;#160;median $$PM$$ of another triangle $$PQR.$$&amp;#160;&lt;span&gt;Show that $$\triangle ABC \sim \triangle PQR$$.&lt;/span&gt;</t>
  </si>
  <si>
    <t>Since $$AD$$ and $$PM$$ are medians of $$\triangle ABC$$ and $$\triangle PQR,$$&lt;br/&gt;$$\therefore$$ $$BD=\dfrac{1}{2}BC$$ and $$QM=\dfrac{1}{2}QR........(1)$$&lt;br/&gt;&lt;br/&gt;Given that,&lt;br/&gt;$$\dfrac{AB}{PQ}=\dfrac{AC}{PR}=\dfrac{AD}{PM}$$&lt;br/&gt;&lt;br/&gt;Hence, $$\dfrac{AB}{PQ}=\dfrac{BC}{QR}=\dfrac{AD}{PM}.........(2)$$&lt;br/&gt;&lt;br/&gt;$$\therefore$$ From (1) and (2),&lt;br/&gt;$$\dfrac{AB}{PQ}=\dfrac{BD}{QM}=\dfrac{AD}{PM}...........(3)$$&lt;br/&gt;&lt;br/&gt;In $$\triangle ABD$$ and $$\triangle PQM$$&lt;br/&gt;$$\dfrac{AB}{PQ}=\dfrac{BD}{QM}=\dfrac{AD}{PM}$$&lt;br/&gt;$$\therefore$$ By SSS criterian of proportionality $$\triangle ABD$$ $$\sim$$ $$\triangle PQM$$&lt;br/&gt;$$\therefore$$ $$\angle B=\angle Q$$ (Corresponding Sides of Similar Triangles) $$.............(4)$$&lt;br/&gt;&lt;br/&gt;In $$\triangle ABC$$ and $$\triangle PQR$$&lt;br/&gt;$$\dfrac{AB}{PQ}=\dfrac{BC}{QR}$$ (From 2)&lt;br/&gt;$$\angle B=\angle Q$$ (From 4)&lt;br/&gt;$$\therefore$$ By SAS criterian of proportionality $$\triangle ABC$$ $$\sim$$ $$\triangle PQR$$&amp;#160;&lt;br/&gt;</t>
  </si>
  <si>
    <t>A vertical pole of length $$6$$ m casts a shadow $$4$$ m long on the ground and at the same time &lt;span&gt;a tower casts a shadow $$28$$ m long. Find the height of the tower.&lt;/span&gt;</t>
  </si>
  <si>
    <t>Let $$AB$$ be the pole and $$BC$$ be its shadow. At the same time let $$PQ$$ be the tower and $$QR$$ be its shadow.&lt;br/&gt;i.e., $$AB=6\,m$$, $$BC=4\,m$$ and $$QR=28\,m$$&lt;br/&gt;&lt;br/&gt;Practically when sunlight falls on pole AB, then the shadow BC is created. The same is with the case of Tower PQ. But in this case the angle of elevation of shadow with the sun will be the same in both the cases i.e., &lt;br/&gt;$$\angle C= \angle R \,..........(1)$$&lt;br/&gt;&lt;br/&gt;In $$\triangle ABC$$ and $$\triangle PQR$$&lt;br/&gt;$$\angle B=\angle Q=90^o$$&lt;br/&gt;$$\angle C=\angle R$$&lt;br/&gt;$$\therefore$$ By AA Criterion of Similarity $$\triangle ABC$$ $$\sim$$ $$\triangle PQR$$&lt;br/&gt;$$\therefore$$ $$\dfrac{AB}{PQ}=\dfrac{BC}{QR}$$&lt;br/&gt;$$\therefore$$ $$\dfrac{6}{PQ}=\dfrac{4}{28}$$&lt;br/&gt;$$\therefore$$ $$PQ=42\,m$$&lt;br/&gt;&lt;br/&gt;So, the height of tower is $$42$$ m.&lt;br/&gt;</t>
  </si>
  <si>
    <t>If $$AD$$ and $$PM$$ are medians of triangles $$ABC$$ and $$PQR,$$ respectively where $$\triangle&amp;#160;ABC \sim \triangle PQR$$, prove that $$\dfrac{AB}{PQ}=\dfrac{AD}{PM}$$.</t>
  </si>
  <si>
    <t>&lt;div&gt;Since,&amp;#160;&lt;/div&gt;&lt;div&gt;$$\triangle ABC$$ $$\sim$$ $$\triangle PQR$$&lt;/div&gt;&lt;div&gt;$$\therefore$$ $$\dfrac{AB}{PQ}=\dfrac{BC}{QR}=\dfrac{AC}{PR}$$&lt;/div&gt;&lt;div&gt;$$\angle A=\angle P\,,\angle B=\angle Q\,,\angle C=\angle R$$&lt;/div&gt;&lt;div&gt;&lt;br/&gt;&lt;/div&gt;&lt;div&gt;But, $$BC=2BD$$ and $$QR=2QM$$&lt;/div&gt;&lt;div&gt;&lt;br/&gt;&lt;/div&gt;&lt;div&gt;Hence, $$\dfrac{AB}{PQ}=\dfrac{BD}{QM}=\dfrac{AC}{PR}$$&lt;/div&gt;&lt;div&gt;&lt;br/&gt;&lt;/div&gt;&lt;div&gt;In $$\triangle ABD$$ and $$\triangle PQM,$$&lt;/div&gt;&lt;div&gt;$$\dfrac{AB}{PQ}=\dfrac{BD}{QM}$$&amp;#160;&lt;/div&gt;&lt;div&gt;and $$\angle B=\angle Q$$&lt;/div&gt;&lt;div&gt;&lt;br/&gt;&lt;/div&gt;&lt;div&gt;By SAS similarity,&amp;#160;&lt;/div&gt;&lt;div&gt;$$\triangle ABD$$ $$\sim$$ $$\triangle PQM,$$&lt;/div&gt;&lt;div&gt;$$\therefore$$ $$\dfrac{AB}{PQ}=\dfrac{AD}{PM}$$&lt;/div&gt;</t>
  </si>
  <si>
    <t>PQR is a triangle right angled at P and M is a&amp;nbsp;point on QR such that PM $$\bot$$ QR. Show that $$PM^2 = QM . MR$$.&lt;br&gt;</t>
  </si>
  <si>
    <t>In $$\triangle PMR$$,&lt;br/&gt;By Pythagoras theorem,&lt;br/&gt;$$(PR)^2=(PM)^2+(RM)^2\,.......(1)$$&lt;br/&gt;&lt;br/&gt;In $$\triangle PMQ$$,&lt;br/&gt;By Pythagoras theorem,&lt;br/&gt;$$(PQ)^2=(PM)^2+(MQ)^2\,.......(2)$$&lt;br/&gt;&lt;br/&gt;In $$\triangle PQR$$,&lt;br/&gt;By Pythagoras theorem,&lt;br/&gt;$$(RQ)^2=(RP)^2+(PQ)^2\,........(3)$$&lt;br/&gt;$$\therefore$$ $$(RM+MQ)^2=(RP)^2+(PQ)^2$$&lt;br/&gt;$$\therefore$$ $$(RM)^2+(MQ)^2 +2RMMQ=(RP)^2+(PQ)^2\,....(4)$$&lt;br/&gt;&lt;br/&gt;Adding 1) and 2) we get,&lt;br/&gt;$$(PR)^2 +(PQ)^2=2(PM)^2+(RM)^2+(MQ)^2\,...(5)$$&lt;br/&gt;&lt;br/&gt;From 4) and 5) we get,&lt;br/&gt;$$2RMMQ=2(PM)^2$$&lt;br/&gt;$$\therefore$$ $$(PM)^2=RM.MQ$$&lt;br/&gt;&lt;br/&gt;</t>
  </si>
  <si>
    <t>$$\displaystyle \Delta ABC$$ and&amp;#160;$$\displaystyle \Delta DEF$$ are two similar triangles such that&amp;#160;$$\displaystyle \angle A={ 45 }^{ \circ &amp;#160;},\angle E={ 56 }^{ \circ &amp;#160;}$$, then&amp;#160;$$\displaystyle \angle C$$ is equal to-&lt;br/&gt;</t>
  </si>
  <si>
    <t>$$\Delta ABC \sim \Delta DEF$$ &amp;#160; &amp;#160; &amp;#160; &amp;#160;...Given&lt;div&gt;$$\Rightarrow \angle A = \angle D$$ &amp;#160; &amp;#160; &amp;#160; &amp;#160; &amp;#160; &amp;#160; &amp;#160; &amp;#160; ...C.A.S.T.&lt;/div&gt;&lt;div&gt;&lt;span&gt;$$\Rightarrow \angle B = \angle E$$ &amp;#160; &amp;#160; &amp;#160; &amp;#160; &amp;#160; &amp;#160; &amp;#160; &amp;#160; ...C.A.S.T.&lt;/span&gt;&lt;br/&gt;&lt;/div&gt;&lt;div&gt;&lt;span&gt;$$\Rightarrow \angle C = \angle F$$ &amp;#160; &amp;#160; &amp;#160; &amp;#160; &amp;#160; &amp;#160; &amp;#160; &amp;#160; ...C.A.S.T.&lt;/span&gt;&lt;span&gt;&lt;br/&gt;&lt;/span&gt;&lt;/div&gt;&lt;div&gt;&lt;span&gt;&lt;br/&gt;&lt;/span&gt;&lt;/div&gt;&lt;div&gt;&lt;span&gt;$$\therefore \angle B = \angle E = 56^o$$&lt;/span&gt;&lt;/div&gt;&lt;div&gt;&lt;span&gt;&lt;br/&gt;&lt;/span&gt;&lt;/div&gt;&lt;div&gt;&lt;span&gt;In $$\Delta ABC$$,&lt;/span&gt;&lt;/div&gt;&lt;div&gt;&lt;span&gt;$$\angle A + \angle B + \angle C = 180^o$$ &amp;#160; &amp;#160; &amp;#160; &amp;#160;....Angle sum property of triangles&lt;/span&gt;&lt;/div&gt;&lt;div&gt;$$\Rightarrow 45^o+56^o+\angle C = 180^o$$&lt;/div&gt;&lt;div&gt;$$\Rightarrow \angle C = 79^o$$&lt;/div&gt;</t>
  </si>
  <si>
    <t>&lt;span&gt;$$\displaystyle { 56 }^{ \circ &amp;#160;}$$&lt;/span&gt;&lt;br/&gt;</t>
  </si>
  <si>
    <t>&lt;span&gt;$$\displaystyle { 45 }^{ \circ &amp;#160;}$$&lt;/span&gt;&lt;br/&gt;</t>
  </si>
  <si>
    <t>&lt;span&gt;$$\displaystyle { 101 }^{ \circ &amp;#160;}$$&lt;/span&gt;</t>
  </si>
  <si>
    <t>&lt;span&gt;$$\displaystyle { 79 }^{ \circ &amp;#160;}$$&lt;/span&gt;</t>
  </si>
  <si>
    <t>Using Theorem $$6.1,$$ prove that a line drawn through the mid-point of one side of a triangle parallel to another side bisects the third side. (Recall that you have proved it in Class IX).&lt;br/&gt;&lt;div&gt;&lt;br/&gt;&lt;/div&gt;&lt;div&gt;Theorem 6.1:&amp;#160;&lt;span&gt;If a line is drawn parallel to one side of a triangle to intersect the&amp;#10;other two sides in distinct points, the other two sides are divided in the same&amp;#10;ratio.&lt;/span&gt;&lt;/div&gt;</t>
  </si>
  <si>
    <t>Given:&amp;#160;&amp;#160;&lt;div&gt;In $$\triangle\, ABC, D$$ is midpoint of $$AB$$ and $$DE$$ is parallel to $$BC.$$&lt;br/&gt;$$\therefore$$ $$AD=DB$$&lt;br/&gt;&lt;br/&gt;&lt;/div&gt;&lt;div&gt;To prove:&amp;#160;&lt;/div&gt;&lt;div&gt;$$AE = EC$$&lt;br/&gt;&lt;br/&gt;&lt;/div&gt;&lt;div&gt;Proof:&amp;#160;&lt;div&gt;Since, $$DE \parallel BC$$&lt;br/&gt;$$\therefore$$ By Basic Proportionality Theorem,&lt;br/&gt;$$\dfrac{AD}{DB}=\dfrac{AE}{EC}$$&lt;br/&gt;&lt;br/&gt;&lt;/div&gt;&lt;div&gt;Since, $$AD = DB$$&lt;br/&gt;$$\therefore$$ $$\dfrac{AE}{EC}=1$$&lt;br/&gt;$$\therefore$$ $$AE=EC$$&lt;br/&gt;&lt;/div&gt;&lt;/div&gt;</t>
  </si>
  <si>
    <t>Using Theorem 6.2, prove that the line joining the&amp;#160;mid-points of any two sides of a triangle is parallel&amp;#160;to the third side. (Recall that you have done it in&amp;#160;&lt;span&gt;Class IX).&lt;/span&gt;&lt;div&gt;&lt;span&gt;&lt;br/&gt;&lt;/span&gt;&lt;/div&gt;&lt;div&gt;&lt;span&gt;Theorem 6.2:&amp;#160;&lt;/span&gt;&lt;span&gt;If a line divides any two sides of a&amp;#10;triangle in the same ratio, then the line is parallel&amp;#10;to the third side.&lt;/span&gt;&lt;/div&gt;</t>
  </si>
  <si>
    <t>Given: In $$\triangle ABC, D$$ and $$E$$ are midpoints of $$AB$$ and $$AC$$ respectively,&lt;br/&gt;i.e., $$AD=DB$$ and $$AE=EC$$&lt;br/&gt;&lt;br/&gt;To Prove: $$DE \parallel BC$$&lt;br/&gt;&lt;br/&gt;Proof: &lt;br/&gt;Since, $$AD=DB$$&lt;br/&gt;$$\therefore$$$$\dfrac{AD}{DB}=1............(1)$$&lt;br/&gt;&lt;br/&gt;Also,&lt;br/&gt;$$AE=EC$$&lt;br/&gt;$$\therefore$$$$\dfrac{AE}{EC}=1............(2)$$&lt;br/&gt;&lt;br/&gt;From $$(1)$$ and $$(2)$$,&lt;br/&gt;&lt;br/&gt;$$\dfrac{AD}{DB}$$ $$=$$ $$\dfrac{AE}{EC}$$ $$=\,1$$&lt;br/&gt;i.e.,$$\dfrac{AD}{DB}$$ $$=$$ $$\dfrac{AE}{EC}$$&lt;br/&gt;&lt;br/&gt;$$\therefore$$ By converse of Basic Proportionality theorem,&lt;br/&gt;$$DE \parallel BC$$&lt;br/&gt;</t>
  </si>
  <si>
    <t>$$ABCD$$ is a trapezium in which $$AB\,||\,DC$$ and its&amp;#160;diagonals intersect each other at the point $$O.$$ Show&amp;#160;that $$\dfrac{AO}{BO}=\dfrac{CO}{DO}$$.</t>
  </si>
  <si>
    <t>Given:&lt;br/&gt;$$ABCD$$ is a trapezium and&amp;#160;$$AB\parallel DC$$&lt;br/&gt;&lt;br/&gt;To Prove: $$\dfrac{AO}{BO}=\dfrac{CO}{DO}$$&lt;br/&gt;&lt;br/&gt;Construction:&lt;br/&gt;Draw $$OE\parallel DC$$ such that $$E$$ lies on $$BC.$$&lt;br/&gt;&lt;br/&gt;Proof:&lt;br/&gt;In $$\triangle BDC$$,&lt;br/&gt;By Basic Proportionality Theorem,&lt;br/&gt;$$\dfrac{BO}{OD}=\dfrac{BE}{EC}\,............(1)$$&lt;br/&gt;&lt;br/&gt;Now, In $$\triangle\,ABC$$,&lt;br/&gt;By Basic Proportionality Theorem,&lt;br/&gt;$$\dfrac{AO}{OC}=\dfrac{BE}{EC}\,............(2)$$&lt;br/&gt;&lt;br/&gt;$$\therefore$$ From $$(1)$$, and $$(2)$$,&lt;br/&gt;$$\dfrac{AO}{OC}=\dfrac{BO}{OD}$$&lt;br/&gt;i.e., $$\dfrac{AO}{BO}=\dfrac{CO}{DO}$$&lt;br/&gt;&lt;br/&gt;</t>
  </si>
  <si>
    <t>$$ABCD$$ is a quadrilateral in which $$P, Q, R$$ and $$S$$ are mid-points of the sides. $$AB, BC, CD$$ and $$DA$$. $$AC$$ is a diagonal. Show that:&lt;br&gt;(i) $$SR \parallel AC$$ and $$SR = \dfrac {1}{2}AC$$&lt;br&gt;(ii) $$PQ = SR$$&lt;br&gt;(iii) $$PQRS$$ is a parallelogram</t>
  </si>
  <si>
    <t>&lt;p&gt;&lt;span&gt;(i)&lt;/span&gt;&lt;span&gt;&amp;#160;In&amp;#160;&lt;/span&gt;&lt;span&gt;$$\triangle ACD$$&lt;/span&gt;&lt;span&gt;, we have $$S$$ is the mid-point of $$AD$$ and $$R$$ is the mid- point of $$CD$$.&amp;#160;&lt;/span&gt;&lt;br/&gt;&lt;/p&gt;&lt;p&gt;Then $$SR \parallel AC$$&lt;/p&gt;&lt;p&gt;&lt;span&gt;Using Mid point theorem &amp;#160;$$SR=\dfrac{1}{2} AC$$&lt;/span&gt;&lt;/p&gt;&lt;p&gt;&lt;span&gt;(ii)&lt;/span&gt;&amp;#160;In&amp;#160;&lt;span&gt;$$\triangle ABC$$&lt;/span&gt;, &amp;#160;&lt;/p&gt;&lt;p&gt;$$P$$ is the mid-point of the side $$AB$$ and $$Q$$ is the mid-point of the side $$BC$$.&amp;#160;&lt;br/&gt;Then, $$PQ \parallel AC$$&lt;br/&gt;and using Mid point Theorem&amp;#160;&lt;/p&gt;&lt;p&gt;$$PQ=\dfrac{1}{2} AC$$&amp;#160;&lt;br/&gt;Thus, we have proved that :&lt;/p&gt;&lt;p&gt;$$PQ \parallel AC$$ and &amp;#160;$$SR \parallel AC$$&lt;/p&gt;&lt;p&gt;$$\Rightarrow PQ \parallel SR$$&lt;span&gt;&lt;br/&gt;&lt;/span&gt;Also $$PQ= SR=\dfrac{ 1}{2} AC$$&lt;/p&gt;&lt;p&gt;&lt;span&gt;&lt;span&gt;(iii)&lt;/span&gt;&amp;#160;Since $$PQ = SR$$ and $$PQ \parallel SR$$&lt;/span&gt;&lt;/p&gt;&lt;p&gt;One pair&amp;#160; of opposite&amp;#160; sides are equal&amp;#160; and parallel.&amp;#160;&lt;br/&gt;$$\Rightarrow PQRS$$ is a parallelogram.&lt;/p&gt;</t>
  </si>
  <si>
    <t>In fig., $$PS$$ is the bisector of $$\angle&amp;#160;QPR$$ of $$\triangle PQR$$. Prove that $$\dfrac{QS}{SR}=\dfrac{PQ}{PR}$$.</t>
  </si>
  <si>
    <t>Given:&lt;br/&gt;$$\angle QPS=\angle RPS$$&lt;br/&gt;&lt;br/&gt;To Prove:&lt;br/&gt;$$\dfrac{QS}{SR}=\dfrac{PQ}{PR}$$&lt;br/&gt;&lt;br/&gt;Construction:&lt;br/&gt;Extend $$RP$$ to $$T$$ and &lt;br/&gt;Join $$QT$$ such that $$TQ\parallel PS$$&lt;br/&gt;&lt;br/&gt;Proof:&lt;br/&gt;Since, $$QT\parallel PS$$&lt;br/&gt;$$\therefore$$ $$\angle TQP=\angle QPS$$&amp;#160; (Alternate Angles)&lt;br/&gt;Also,&lt;br/&gt;$$\angle QTP=\angle QPS$$ (Corresponding Angles and&amp;#160;&lt;span&gt;$$PS$$ is the bisector of $$\angle&amp;#160;QPR$$ of $$\triangle PQR$$&lt;/span&gt;)&lt;br/&gt;&lt;br/&gt;$$\therefore$$ $$\angle TQP=\angle QTP$$&lt;br/&gt;$$\therefore\,TP=QP\,.......(1)$$&lt;br/&gt;&lt;br/&gt;Since, $$QT\parallel PS,$$ by basic proportionality theorem,&lt;br/&gt;&lt;br/&gt;$$\therefore$$ $$\dfrac{QS}{SR}=\dfrac{TP}{PR}$$&lt;br/&gt;&lt;br/&gt;$$\therefore$$ $$\dfrac{QS}{SR}=\dfrac{PQ}{PR}$$&amp;#160; (From 1)&lt;br/&gt;</t>
  </si>
  <si>
    <t/>
  </si>
  <si>
    <t>&lt;p&gt;&lt;br/&gt;&lt;b&gt;For Assertion (A)&lt;/b&gt;&lt;br/&gt;Since $$DE\parallel BC$$&lt;/p&gt;&lt;p&gt;$$&amp;#160;\therefore$$ by Thale's Theorem&lt;br/&gt;&lt;/p&gt;&lt;p&gt;$$\dfrac{AD}{DB}=\dfrac{AE}{EC}\Rightarrow \dfrac{DB}{AD}=\dfrac{EC}{AE}$$&lt;br/&gt;&lt;/p&gt;&lt;p&gt;$$\Rightarrow 1+\dfrac{DB}{AD}=1+\dfrac{EC}{AE}$$&lt;br/&gt;&lt;/p&gt;&lt;p&gt;$$\Rightarrow \dfrac{AD+DB}{AD}=\dfrac{AE+EC}{AE}\Rightarrow \dfrac{AB}{AD}=\dfrac{AC}{AE}$$&lt;br/&gt;&lt;/p&gt;&lt;p&gt;$$\therefore $$ Assertion (A) is true since reason gives Assertion.&lt;/p&gt;</t>
  </si>
  <si>
    <t>Both Assertion and Reason are correct and Reason is the correct explanation for Assertion</t>
  </si>
  <si>
    <t>Both Assertion and Reason are correct, but Reason is not the correct explanation for Assertion</t>
  </si>
  <si>
    <t>Assertion is correct but Reason is incorrect</t>
  </si>
  <si>
    <t>Assertion is incorrect but Reason is correct</t>
  </si>
  <si>
    <t>In figure, $$DE\parallel BC$$. Find $$EC$$.</t>
  </si>
  <si>
    <t>In figure $$DE\parallel BC$$&lt;br&gt;$$\Rightarrow$$ $$\cfrac{AD}{DB}=\cfrac{AE}{EC}$$ (By basic proportionality theorem)&lt;br&gt;$$\Rightarrow$$ $$\cfrac{1.5}{3}=\cfrac{1}{EC}$$&lt;br&gt;($$\because AD=1.5cm, DB=3cm$$ and $$AE=1cm$$)&lt;br&gt;$$\Rightarrow$$ $$EC=\cfrac{3}{1.5}=2cm$$</t>
  </si>
  <si>
    <t>$$3 cm$$</t>
  </si>
  <si>
    <t>$$4.5 cm$$</t>
  </si>
  <si>
    <t>$$1.5 cm$$</t>
  </si>
  <si>
    <t>$$2 cm$$</t>
  </si>
  <si>
    <t>If&amp;#160;$$\Delta$$&amp;#160;ABC, LM is a line segment parallel&amp;#160;to side BC of $$\Delta$$ where L and M divide AB and AC respectively in the ratio $$1 : 3$$. If $$BC = 8.4$$ cm, find the value of $$10 \times LM$$.</t>
  </si>
  <si>
    <t>&lt;p&gt;Given,&amp;#160;in&amp;#160;&lt;span&gt;&amp;#160;ABC, LM is a line segment parallel&amp;#160;to side BC of&amp;#160;&lt;/span&gt;the triangle&lt;span&gt;&amp;#160;where L and M divide AB and AC respectively in the ratio $$1 : 3$$.&lt;br/&gt;&lt;/span&gt;&lt;/p&gt;&lt;p&gt;&lt;span&gt;$$\Rightarrow AL:BL=1:3\quad and\quad AM:CM=1:3$$&lt;/span&gt;&lt;/p&gt;&lt;p&gt;&lt;span&gt;$$\dfrac { AL }{ BL } =\dfrac { AM }{ CM } =\dfrac { 1 }{ 3 } $$&lt;/span&gt;&lt;/p&gt;&lt;p&gt;&lt;span&gt;$$\Rightarrow \dfrac { AL }{ AB } =\dfrac { 1 }{ AL+BL } =\dfrac { 1 }{ 1+3 } =\dfrac { 1 }{ 4 }$$&lt;/span&gt;&lt;/p&gt;&lt;p&gt;&lt;span&gt;Similarly, $$\dfrac { AM }{ AC } =\dfrac { 1 }{ 4 }$$&lt;br/&gt;&lt;/span&gt;&lt;/p&gt;&lt;p&gt;&lt;span&gt;By BPT, we have&lt;br/&gt;$$\dfrac { AL }{ AB } =\dfrac { LM }{ BC } $$&lt;/span&gt;&lt;/p&gt;&lt;p&gt;&lt;span&gt;$$&amp;#160;\Rightarrow \dfrac { 1 }{ 4 } =\dfrac { LM }{ BC }$$&lt;/span&gt;&lt;/p&gt;&lt;p&gt;&lt;span&gt;$$\Rightarrow \dfrac { LM }{ 8.4 } =\dfrac { 1 }{ 4 }$$&lt;/span&gt;&lt;/p&gt;&lt;p&gt;&lt;span&gt;$$&amp;#160;\Rightarrow LM=\dfrac { 8.4 }{ 4 } =2.1cm$$&lt;br/&gt;&lt;/span&gt;&lt;/p&gt;&lt;p&gt;&lt;span&gt;$$LM&amp;#160;= 2.1$$ cm.&lt;/span&gt;&lt;/p&gt;</t>
  </si>
  <si>
    <t>2.1</t>
  </si>
  <si>
    <t>$$AB$$ and $$CD$$ are parallel line segments of lengths $$8$$ cm and $$7$$ cm respectively. If $$AD$$ and $$BC$$ intersect at $$O$$ and $$AO = 16$$ cm, then $$OD$$ is equal to&lt;br/&gt;</t>
  </si>
  <si>
    <t>From $$\Delta OAB$$ and $$\Delta ODC$$&lt;br/&gt;$$\angle AOB = \angle DOC$$ &amp;#160; &amp;#160; &amp;#160; ...(opposite angles)&lt;br/&gt;$$\angle DAB = \angle ADC$$ &amp;#160; &amp;#160; &amp;#160; ...(alternate angles)&lt;br/&gt;$$\angle CBA = \angle DCB$$ &amp;#160; &amp;#160; &amp;#160; &amp;#160;...(alternate angles)&lt;br/&gt;$$\therefore \Delta OAB$$ and $$\Delta ODC$$ are similar.&lt;br/&gt;&lt;br/&gt;&lt;div&gt;$$\dfrac{OD}{OA} = \dfrac{CD}{AB}$$&lt;br/&gt;&lt;br/&gt;&lt;/div&gt;&lt;div&gt;$$\therefore OD = \dfrac{OA\times CD}{AB}$$&lt;br/&gt;&lt;br/&gt;&lt;/div&gt;&lt;div&gt;$$= \dfrac{16\times 7}{8}=14$$ cm&lt;/div&gt;&lt;div&gt;&lt;br/&gt;&lt;/div&gt;&lt;div&gt;Hence, option A.&lt;/div&gt;</t>
  </si>
  <si>
    <t>$$14$$ cm</t>
  </si>
  <si>
    <t>$$15$$ cm</t>
  </si>
  <si>
    <t>$$16$$ cm</t>
  </si>
  <si>
    <t>$$18$$ cm</t>
  </si>
  <si>
    <t>&lt;div&gt;&lt;span&gt;If a line is drawn _________ to one side of a triangle to intersect the other two sides in distinct points, then the other two sides are divided in the same ratio.&lt;/span&gt;&lt;br/&gt;&lt;/div&gt;</t>
  </si>
  <si>
    <t>&lt;span&gt;If a line is drawn parallel to one side of a triangle to intersect the other two sides in distinct points, then the other two sides are divided in the same ratio.&lt;/span&gt;&lt;div&gt;&lt;span&gt;This is called as basic proportionality theorem.&lt;/span&gt;&lt;/div&gt;&lt;div&gt;&lt;span&gt;$$\textbf{Explanation:}$$&lt;/span&gt;&lt;br/&gt;&lt;/div&gt;&lt;div&gt;&lt;span&gt;Construction:&amp;#160;&lt;/span&gt;&lt;/div&gt;&lt;div&gt;&lt;span&gt;$$ABC$$ ia a triangle. $$DE \parallel BC$$ and $$DE$$ intersects $$AB$$ at $$D$$ and $$AC$$ at $$E$$.&lt;/span&gt;&lt;/div&gt;&lt;div&gt;&lt;span&gt;Join $$B$$ to $$E$$ and $$C$$ to $$D$$. Draw $$DN \perp AB$$ and $$EM \perp AC$$.&lt;/span&gt;&lt;/div&gt;&lt;div&gt;&lt;span&gt;&lt;br/&gt;&lt;/span&gt;&lt;/div&gt;&lt;div&gt;&lt;span&gt;To prove:&lt;/span&gt;&lt;/div&gt;&lt;div&gt;&lt;span&gt;$$\dfrac{AD}{DB} = \dfrac{AE}{EC}$$&lt;/span&gt;&lt;/div&gt;&lt;div&gt;&lt;br/&gt;&lt;/div&gt;&lt;div&gt;Proof:&lt;/div&gt;&lt;div&gt;$$ar(BDE) = \dfrac12\times DB\times EM$$&lt;/div&gt;&lt;div&gt;&lt;br/&gt;&lt;/div&gt;&lt;div&gt;$$ar(ADE) = \dfrac12\times AE\times DN = \dfrac 12 \times AD \times EM$$&lt;/div&gt;&lt;div&gt;&lt;br/&gt;&lt;/div&gt;&lt;div&gt;$$ar(DEC) = \dfrac12\times EC\times DN$$&lt;/div&gt;&lt;div&gt;&lt;br/&gt;&lt;/div&gt;&lt;div&gt;Hence,&lt;/div&gt;&lt;div&gt;$$\dfrac{ar(ADE)}{ar(DEC)} = \dfrac{AE}{EC}$$&amp;#160;&amp;#160; ...(1)&lt;/div&gt;&lt;div&gt;&lt;br/&gt;&lt;/div&gt;&lt;div&gt;And, $$\dfrac {ar(ADE)}{ar(BDE)} = \dfrac {AD}{BD}$$&amp;#160;&amp;#160;&amp;#160;&amp;#160;&amp;#160;&amp;#160;&amp;#160; ...(2)&lt;/div&gt;&lt;div&gt;&lt;br/&gt;&lt;/div&gt;&lt;div&gt;Triangles $$BDE$$ and $$DEC$$ are on the same base, i.e. $$DE$$ and between same parallels, i.e. $$DE$$ and $$BC$$.&lt;/div&gt;&lt;div&gt;&lt;br/&gt;&lt;/div&gt;&lt;div&gt;Hence, $$ar(BDE) = ar(DEC)$$&lt;/div&gt;&lt;div&gt;Dividing eq(1) by eq(2), we get&lt;/div&gt;&lt;div&gt;$$\dfrac{AD}{DB} = \dfrac{AE}{EC}$$&lt;/div&gt;&lt;div&gt;&lt;br/&gt;&lt;/div&gt;&lt;div&gt;Hence proved.&lt;/div&gt;</t>
  </si>
  <si>
    <t>perpendicular</t>
  </si>
  <si>
    <t>parallel</t>
  </si>
  <si>
    <t>$$60^o$$</t>
  </si>
  <si>
    <t>$$30^o$$</t>
  </si>
  <si>
    <t>In a $$\Delta ABC,$$ the sides $$AB, BC$$ and $$CA$$ are $$10 \ cm, 8 \ cm$$ and $$7 \ cm$$ respectively. On $$AB,$$ a point $$P$$ is taken such that $$AP = 4 \ cm.$$ If $$PQ$$ is drawn parallel to $$BC,$$ then its length is equal to&lt;br/&gt;</t>
  </si>
  <si>
    <t>&lt;p&gt;Since $$PQ \parallel BC$$, $$\dfrac {AP}{PB} = \dfrac {AQ}{QC}$$&amp;#160;&amp;#160;&amp;#160;&amp;#160;&amp;#160; ...Basic Proportionality Theorem&lt;/p&gt;&lt;p&gt;&lt;br/&gt;&lt;/p&gt;&lt;p&gt;In $$\triangle APQ$$ and $$\triangle ABC$$&lt;/p&gt;&lt;p&gt;$$\angle A$$ is common angle.&lt;/p&gt;&lt;p&gt;$$\angle APQ = \angle ABC$$&amp;#160;&amp;#160;&amp;#160;&amp;#160;&amp;#160;&amp;#160;&amp;#160;&amp;#160;&amp;#160; ....Corresponding angles since $$PQ || BC$$&lt;/p&gt;&lt;p&gt;$$\therefore \triangle APQ \sim \triangle ABC$$&amp;#160;&amp;#160;&amp;#160;&amp;#160;&amp;#160;&amp;#160;&amp;#160;&amp;#160;&amp;#160; ....AA test&amp;#160; of similarity&lt;/p&gt;&lt;p&gt;$$\dfrac {AP}{AB} = \dfrac {AQ}{AC}=\dfrac {PQ}{BC}$$&amp;#160;&amp;#160;&amp;#160;&amp;#160;&amp;#160;&amp;#160;&amp;#160;&amp;#160; ....C.S.S.T&lt;/p&gt;&lt;p&gt;$$\dfrac {4}{10}=\dfrac {PQ}{8}$$.........(&lt;span&gt;On substituting the values)&lt;/span&gt;&lt;/p&gt;&lt;p&gt;$$PQ = 3.2$$cm.&lt;/p&gt;</t>
  </si>
  <si>
    <t>$$4.0 \ cm$$</t>
  </si>
  <si>
    <t>$$3.8 \ cm$$</t>
  </si>
  <si>
    <t>$$3.5 \ cm$$</t>
  </si>
  <si>
    <t>$$3.2 \ cm$$</t>
  </si>
  <si>
    <t>If in triangle $$XYZ, XY = XZ$$ and $$M, N$$ are the mid points of $$XY, YZ,$$ then which one of the following is correct?</t>
  </si>
  <si>
    <t>&lt;div&gt;Since $$M$$ and $$N$$ are the mid-points of $$XY$$ and $$YZ$$ respectively,&amp;#160;&lt;/div&gt;&lt;div&gt;therefore by midpoint theorem,&lt;/div&gt;&lt;div&gt;$$MN$$ is parallel to $$XZ$$ and $$MN= \dfrac{1}{2} XZ = \dfrac{1}{2} XY $$ $$($$since $$XY = XZ)$$&lt;/div&gt;&lt;div&gt;or $$MN = MX = MY.$$&lt;/div&gt;</t>
  </si>
  <si>
    <t>$$MN = YZ$$</t>
  </si>
  <si>
    <t>$$NY = NZ = MN$$</t>
  </si>
  <si>
    <t>$$MX = MY = NY$$</t>
  </si>
  <si>
    <t>$$MN = MX = MY$$</t>
  </si>
  <si>
    <t>In given figure, if $$ST\parallel QR$$. Find $$PS.$$</t>
  </si>
  <si>
    <t>&lt;span&gt;$$\because ST \parallel QR$$&lt;/span&gt;&lt;div&gt;By basic proportionality theorem,&amp;#160;&lt;br/&gt;$$\Rightarrow \dfrac {PS}{QS} = \dfrac {PT}{RT}$$&lt;/div&gt;&lt;div&gt;&lt;br/&gt;$$\Rightarrow \dfrac {PS}{3} = \dfrac {3}{2}$$&amp;#160;&lt;/div&gt;&lt;div&gt;&lt;br/&gt;&lt;/div&gt;&lt;div&gt;$$\Rightarrow PS = \dfrac {9}{2} \ cm$$&lt;/div&gt;</t>
  </si>
  <si>
    <t>$$\dfrac {9}{2} cm$$</t>
  </si>
  <si>
    <t>$$\dfrac {7}{2} cm$$</t>
  </si>
  <si>
    <t>$$\dfrac {3}{2} cm$$</t>
  </si>
  <si>
    <t>$$2\ cm$$</t>
  </si>
  <si>
    <t>In $$\triangle ABC, DE\parallel BC$$ and $$\dfrac {AD}{DB} = \dfrac {3}{5}$$. If $$AC = 5.6$$. Find $$AE.$$</t>
  </si>
  <si>
    <t>&lt;div&gt;&lt;span&gt;$$DE\parallel BC$$&lt;/span&gt;&lt;span&gt;&lt;br/&gt;&lt;/span&gt;&lt;/div&gt;&lt;div&gt;&lt;span&gt;By basic proportionality theorem,&lt;/span&gt;&lt;/div&gt;&lt;span&gt;$$\dfrac {AD}{DB} = \dfrac {AE}{EC} \Rightarrow \dfrac {AD}{DB} = \dfrac {AE}{AC - AE}$$&lt;/span&gt;&lt;br/&gt;&lt;span&gt;$$\Rightarrow \dfrac {3}{5} = \dfrac {AE}{5.6 - AE}$$&lt;/span&gt;&lt;br/&gt;&lt;span&gt;$$\Rightarrow AE = 2.1\ cm$$&lt;/span&gt;</t>
  </si>
  <si>
    <t>$$2.1\ cm$$</t>
  </si>
  <si>
    <t>$$4.2\ cm$$</t>
  </si>
  <si>
    <t>$$7\ cm$$</t>
  </si>
  <si>
    <t>In given figure $$DE \parallel BC$$, find value of $$x.$$</t>
  </si>
  <si>
    <t>&lt;div&gt;&lt;font color="#333333"&gt;&lt;span&gt;By basic proportionality theorem,&lt;/span&gt;&lt;/font&gt;&lt;br/&gt;&lt;/div&gt;&lt;p&gt;&lt;span&gt;$$DE \parallel BC$$&amp;#160;&amp;#160;&amp;#160;&amp;#160;&amp;#160;&amp;#160;&amp;#160;&amp;#160; ...Given&lt;/span&gt;&lt;/p&gt;&lt;p&gt;&lt;span&gt;$$\Rightarrow \dfrac {AD}{DB} = \dfrac {AE}{EC} \Rightarrow \dfrac {x}{x - 2} = \dfrac {x + 2}{x - 1}$$&lt;/span&gt;&lt;/p&gt;&lt;p&gt;&lt;span&gt;&lt;/span&gt;&lt;br/&gt;&lt;span&gt;$$\Rightarrow x = 4$$&lt;/span&gt;&lt;/p&gt;</t>
  </si>
  <si>
    <t>$$3$$</t>
  </si>
  <si>
    <t>$$1$$</t>
  </si>
  <si>
    <t>In $$\triangle DEF$$, Line PQ $$\parallel $$ side EF.&amp;#160;Find DP.&lt;br/&gt;$$DQ=1.8$$ cm, $$QF = 5.4$$ cm, $$EP = 7.2$$ cm.</t>
  </si>
  <si>
    <t>&lt;p&gt;In $$\triangle DEF$$,&amp;#160;$$PQ \parallel EF$$&lt;/p&gt;&lt;p&gt;By Basic proportionality theorem,&lt;br/&gt;&lt;/p&gt;&lt;p&gt;$$\therefore \dfrac {DP}{PE} = \dfrac {DQ}{QF}$$&lt;br/&gt;&lt;/p&gt;&lt;p&gt;$$\therefore \dfrac {DP}{7.2} = \dfrac {1.8}{5.4}$$&lt;br/&gt;&lt;/p&gt;&lt;p&gt;$$\therefore DP = \dfrac {1.8 \times 7.2}{5.4}$$&lt;br/&gt;&lt;/p&gt;&lt;p&gt;$$\therefore DP = 2.4$$ cm.&lt;br/&gt;&lt;/p&gt;</t>
  </si>
  <si>
    <t>$$2.4$$ cm</t>
  </si>
  <si>
    <t>$$4.2$$ cm</t>
  </si>
  <si>
    <t>$$3.5$$ cm</t>
  </si>
  <si>
    <t>$$1.8$$ cm</t>
  </si>
  <si>
    <t>Find the value of $$x$$ when $$DE \parallel AB.$$</t>
  </si>
  <si>
    <t>&lt;div&gt;&lt;span&gt;$$DE \parallel AB,$$&lt;/span&gt;&lt;br/&gt;&lt;/div&gt;&lt;div&gt;by basic proportionality theorem,&amp;#160;&lt;/div&gt;&lt;div&gt;&lt;br/&gt;&lt;/div&gt;&lt;div&gt;$$ \dfrac{DC}{AD} = \dfrac{CE}{EB},$$&lt;/div&gt;&lt;div&gt;&lt;br/&gt;&lt;/div&gt;&lt;div&gt;$$ \dfrac{2}{8} = \dfrac{4}{x}$$&lt;/div&gt;&lt;div&gt;&lt;br/&gt;&lt;/div&gt;&lt;div&gt;$$x = \dfrac{4 \times 8}{2}$$&lt;/div&gt;&lt;div&gt;&lt;br/&gt;&lt;/div&gt;&lt;div&gt;$$x = 16$$&lt;/div&gt;</t>
  </si>
  <si>
    <t>$$8$$</t>
  </si>
  <si>
    <t>$$16$$</t>
  </si>
  <si>
    <t>none</t>
  </si>
  <si>
    <t>In Fig., (i) and (ii), $$DE \,||\, BC$$. Find $$EC$$ in (i) and $$AD$$ in (ii).</t>
  </si>
  <si>
    <t>&lt;div&gt;(i) Given : $$DE \parallel BC$$ in $$\triangle$$ &amp;#160;ABC,&amp;#160;&lt;/div&gt;&lt;div&gt;&lt;br/&gt;&lt;/div&gt;&lt;div&gt;Using Basic proportionality theorem,&amp;#160;&lt;/div&gt;&lt;div&gt;&lt;br/&gt;&lt;/div&gt;&lt;div&gt;$$\therefore &amp;#160;\dfrac{AD}{DB} = \dfrac{AE}{EC}$$&amp;#160;&lt;/div&gt;&lt;div&gt;&lt;br/&gt;&lt;/div&gt;&lt;div&gt;$$\Rightarrow \dfrac{1.5}{3} =\dfrac{ 1}{EC}$$&lt;/div&gt;&lt;div&gt;&lt;br/&gt;&lt;/div&gt;&lt;div&gt;$$\Rightarrow EC = \dfrac{3}{1.5}$$&lt;/div&gt;&lt;div&gt;&lt;br/&gt;&lt;/div&gt;&lt;div&gt;$$EC = 3\times \dfrac{10}{15} = 2 $$ cm&lt;/div&gt;&lt;div&gt;&lt;br/&gt;&lt;/div&gt;&lt;div&gt;$$EC = 2$$ cm.&lt;/div&gt;&lt;div&gt;&lt;br/&gt;&lt;/div&gt;&lt;div&gt;(ii) In $$\triangle &amp;#160;ABC, DE\parallel BC$$ (Given)&lt;/div&gt;&lt;div&gt;&lt;br/&gt;&lt;/div&gt;&lt;div&gt;&lt;span&gt;Using Basic proportionality theorem,&lt;/span&gt;&lt;br/&gt;&lt;/div&gt;&lt;div&gt;&lt;span&gt;&lt;br/&gt;&lt;/span&gt;&lt;/div&gt;&lt;div&gt;$$\therefore \dfrac{ AD}{DB} = \dfrac{AE}{EC}$$&amp;#160;&lt;/div&gt;&lt;div&gt;&lt;br/&gt;&lt;/div&gt;&lt;div&gt;$$\Rightarrow \dfrac{AD}{7.2} =\dfrac{ 1.8}{5.4}$$&lt;/div&gt;&lt;div&gt;&lt;br/&gt;&lt;/div&gt;&lt;div&gt;$$\Rightarrow &amp;#160;AD = 1.8\times \dfrac{7.2}{5.4} = \dfrac{18}{10} \times \dfrac{ 72}{10}\times \dfrac{ 10}{54 }= \dfrac{24}{10}$$&lt;/div&gt;&lt;div&gt;&lt;br/&gt;&lt;/div&gt;&lt;div&gt;$$\Rightarrow &amp;#160;AD = 2.4$$cm&lt;/div&gt;&lt;div&gt;So, $$AD = 2.4$$ cm&lt;/div&gt;</t>
  </si>
  <si>
    <t>$$E$$ and $$F$$ are points on the sides $$PQ$$ and $$PR$$ respectively of a $$\triangle PQR$$. For each of the following&amp;#160;cases, state whether $$EF \,|| \,QR$$ :&lt;br/&gt;(i) $$PE = 3.9$$ cm, $$EQ = 3$$ cm, $$PF = 3.6$$ cm and $$FR = 2.4$$ cm&lt;br/&gt;(ii) $$PE = 4$$ cm, $$QE = 4.5$$ cm, $$PF = 8$$ cm and $$RF = 9$$ cm&lt;br/&gt;(iii) $$PQ = 1.28$$ cm, $$PR = 2.56$$ cm, $$PE = 0.18$$ cm and $$PF = 0.36$$ cm</t>
  </si>
  <si>
    <t>&lt;div&gt;&lt;div&gt;&lt;div&gt;$$E$$ and $$F$$ are two points on side $$PQ$$ and $$PR$$ in $$\triangle PQR.$$&amp;#160;&lt;/div&gt;&lt;div&gt;(i) $$PE = 3.9$$ cm, $$EQ = 3$$ cm and $$PF = 3.6$$ cm, $$FR = 2.4$$ cm&lt;/div&gt;&lt;div&gt;Using Basic proportionality theorem,&lt;/div&gt;&lt;div&gt;$$\therefore &amp;#160;\dfrac{PE}{EQ} = \dfrac{3.9}{3 }= \dfrac{39}{30} =\dfrac{13}{10} = 1.3$$&amp;#160;&lt;/div&gt;&lt;div&gt;&lt;br/&gt;&lt;/div&gt;&lt;div&gt;$$\dfrac{PF}{FR} = \dfrac{3.6}{2.4} =\dfrac{ 36}{24} =\dfrac{ 3}{2} = 1.5$$&lt;/div&gt;&lt;div&gt;&lt;br/&gt;&lt;/div&gt;&lt;div&gt;$$\dfrac{PE}{EQ} \neq \dfrac{ PF}{FR}$$&lt;/div&gt;&lt;div&gt;&lt;br/&gt;&lt;/div&gt;&lt;div&gt;So, $$EF$$ is not parallel to $$QR.$$&lt;/div&gt;&lt;div&gt;&lt;br/&gt;&lt;/div&gt;&lt;div&gt;(ii) $$PE = 4$$ cm, $$QE = 4.5$$ cm, $$PF = 8$$ cm, $$RF = 9$$ cm&lt;/div&gt;&lt;div&gt;Using Basic proportionality theorem,&lt;/div&gt;&lt;div&gt;$$\therefore \dfrac{PE}{QE} = \dfrac{4}{4.5} =\dfrac{ 40}{45} =\dfrac{ 8}{9}$$&amp;#160;&lt;/div&gt;&lt;div&gt;&lt;br/&gt;&lt;/div&gt;&lt;div&gt;$$\dfrac{PF}{RF} = \dfrac{8}{9}$$&lt;/div&gt;&lt;div&gt;&lt;br/&gt;&lt;/div&gt;&lt;div&gt;$$\dfrac{PE}{QE} = \dfrac{PF}{RF}$$&lt;/div&gt;&lt;div&gt;&lt;br/&gt;&lt;/div&gt;&lt;div&gt;So, $$EF$$ is parallel to $$QR.$$&lt;/div&gt;&lt;div&gt;&lt;br/&gt;&lt;/div&gt;&lt;div&gt;(iii) $$PQ = 1.28$$ cm, $$PR = 2.56$$ cm, $$PE = 0.18$$ cm, $$PF = 0.36$$ cm&amp;#160;&lt;/div&gt;&lt;div&gt;Using Basic proportionality theorem,&lt;/div&gt;&lt;div&gt;$$EQ = PQ - PE = 1.28 - 0.18 = 1.10$$ cm&lt;/div&gt;&lt;div&gt;&lt;br/&gt;&lt;/div&gt;&lt;div&gt;$$ FR = PR - PF = 2.56 - 0.36 = 2.20$$ cm&lt;/div&gt;&lt;div&gt;&lt;br/&gt;&lt;/div&gt;&lt;div&gt;$$\dfrac{PE}{EQ} = \dfrac{0.18}{1.10} = \dfrac{18}{110} = \dfrac{9}{55 }$$... (i)&lt;/div&gt;&lt;div&gt;&lt;br/&gt;&lt;/div&gt;&lt;div&gt;$$\dfrac{PE}{FR} = \dfrac{0.36}{2.20} = \dfrac{36}{220} =\dfrac{ 9}{55}$$ ... (ii)&lt;/div&gt;&lt;div&gt;&lt;br/&gt;&lt;/div&gt;&lt;div&gt;$$\therefore \dfrac{PE}{EQ} =\dfrac{ PF}{FR.}$$&lt;/div&gt;&lt;div&gt;&lt;br/&gt;&lt;/div&gt;&lt;div&gt;So, $$EF$$ is parallel to $$QR.$$&amp;#160;&lt;/div&gt;&lt;/div&gt;&lt;/div&gt;</t>
  </si>
  <si>
    <t>In Fig., if $$LM \,||\, CB$$ and $$LN\, ||\, CD$$, prove that&amp;#160;$$\dfrac{AM}{AB}=\dfrac{AN}{AD}$$.</t>
  </si>
  <si>
    <t>In $$\triangle$$ABC,&lt;br/&gt;$$LM \parallel BC$$&lt;br/&gt;$$\therefore$$ By proportionality theorem,&lt;br/&gt;$$\dfrac{AM}{AB}=\dfrac{AL}{AC}............(1)$$&lt;br/&gt;&lt;br/&gt;Similarly, &lt;br/&gt;In $$\triangle$$ADC,&lt;br/&gt;$$LN \parallel CD$$&lt;br/&gt;$$\therefore$$ By proportionality theorem,&lt;br/&gt;$$\dfrac{AN}{AD}=\dfrac{AL}{AC}............(2)$$&lt;br/&gt;&lt;br/&gt;$$\therefore$$ from $$(1)$$ and $$(2)$$,&lt;br/&gt;&lt;br/&gt;$$\dfrac{AM}{AB}=\dfrac{AN}{AD}$$&lt;br/&gt;</t>
  </si>
  <si>
    <t>In Fig., $$DE\, ||\, AC$$ and $$DF\, ||\, AE$$. Prove that $$\dfrac{BF}{FE}=\dfrac{BE}{EC}$$.</t>
  </si>
  <si>
    <t>In $$\triangle ABC,$$&lt;br/&gt;$$DE \parallel AC$$&lt;br/&gt;$$\therefore$$ By proportionality theorem,&lt;br/&gt;&lt;br/&gt;$$\dfrac{BD}{DA}=\dfrac{BE}{EC}............(1)$$&lt;br/&gt;&lt;br/&gt;Similarly, &lt;br/&gt;In $$\triangle ABE,$$&lt;br/&gt;$$DF \parallel AE$$&lt;br/&gt;$$\therefore$$ By proportionality theorem,&lt;br/&gt;&lt;br/&gt;$$\dfrac{BD}{DA}=\dfrac{BF}{FE}............(2)$$&lt;br/&gt;&lt;br/&gt;$$\therefore$$ from $$(1)$$ and $$(2)$$,&lt;br/&gt;&lt;br/&gt;$$\dfrac{BE}{EC}=\dfrac{BF}{FE}$$&lt;br/&gt;</t>
  </si>
  <si>
    <t>In Fig., $$DE\,||\,OQ$$ and $$DF\,||\,OR$$. Show that $$EF\,||\,QR$$.&lt;br&gt;</t>
  </si>
  <si>
    <t>In $$\triangle POQ,$$&lt;br/&gt;$$DE \parallel OQ$$&lt;br/&gt;$$\therefore$$ By basic proportionality theorem,&lt;br/&gt;$$\dfrac{PE}{EQ}=\dfrac{PD}{DO}............(1)$$&lt;br/&gt;&lt;br/&gt;Similarly, &lt;br/&gt;In $$\triangle POR,$$&lt;br/&gt;$$DF \parallel OR$$&lt;br/&gt;$$\therefore$$ By basic proportionality theorem,&lt;br/&gt;$$\dfrac{PD}{DO}=\dfrac{PF}{FR}............(2)$$&lt;br/&gt;&lt;br/&gt;$$\therefore$$ from $$(1)$$ and $$(2)$$,&lt;br/&gt;&lt;br/&gt;$$\dfrac{PE}{EQ}=\dfrac{PF}{FR}$$&lt;br/&gt;&lt;br/&gt;$$\therefore$$ By converse of Basic Proportionality Theorem,&lt;br/&gt;&amp;#160;$$EF\parallel QR$$&lt;br/&gt;</t>
  </si>
  <si>
    <t>In fig., $$A, B$$ and $$C$$ are points on $$OP, OQ$$ and $$OR$$ respectively such that $$AB\,||\,PQ$$ and $$AC\,||\,PR$$.&amp;#160;&lt;span&gt;Show that $$BC\,||\,QR$$.&lt;/span&gt;</t>
  </si>
  <si>
    <t>In $$\triangle POR,$$&lt;br/&gt;$$PR \parallel AC$$&lt;br/&gt;$$\therefore$$ By basic proportionality theorem,&lt;br/&gt;&lt;br/&gt;$$\dfrac{PA}{AO}=\dfrac{RC}{CO}............(1)$$&lt;br/&gt;&lt;br/&gt;Similarly, &lt;br/&gt;In $$\triangle POQ,$$&lt;br/&gt;$$AB \parallel PQ$$&lt;br/&gt;$$\therefore$$ By basic proportionality theorem,&lt;br/&gt;&lt;br/&gt;$$\dfrac{PA}{AO}=\dfrac{QB}{BO}............(2)$$&lt;br/&gt;&lt;br/&gt;$$\therefore$$ From $$(1)$$ and $$(2)$$,&lt;br/&gt;&lt;br/&gt;$$\dfrac{RC}{CO}=\dfrac{QB}{BO}$$&lt;br/&gt;&lt;br/&gt;$$\therefore$$ By converse of basic proportionality theorem,&lt;br/&gt;$$BC\,\parallel\,QR$$&lt;br/&gt;</t>
  </si>
  <si>
    <t>Referring to the given figure, if the two triangles shown are similar then the length of the shorter leg of the larger triangle is</t>
  </si>
  <si>
    <t>First finding the shorter leg of the smaller triangle, we have it equal to&amp;#160;&lt;div&gt;$$\sqrt{(10)^2 - (5\sqrt{3})^2} = \sqrt{100 - 75} = \sqrt{25} = 5$$&lt;div&gt;Now, since the triangles are similar, their sides would be in proportion.&lt;/div&gt;&lt;div&gt;$$\Rightarrow \cfrac{5}{10} = \cfrac{x}{30}$$, where $$x$$ is the length of the shorter leg of the larger triangle.&lt;/div&gt;&lt;div&gt;$$\Rightarrow 5\times 30=10 \times x$$&lt;/div&gt;&lt;div&gt;$$\Rightarrow x = 15$$&lt;/div&gt;&lt;/div&gt;</t>
  </si>
  <si>
    <t>$$10$$</t>
  </si>
  <si>
    <t>$$15$$</t>
  </si>
  <si>
    <t>$$\displaystyle 10\sqrt { 3 } $$</t>
  </si>
  <si>
    <t>$$\displaystyle 15\sqrt { 3 } $$</t>
  </si>
  <si>
    <t>If a triangle with side lengths as $$5, 12$$, and $$15$$ centi-meters is similar to a triangle which has longer side length as $$24$$ centi-meters, then the perimeter of the other triangle is</t>
  </si>
  <si>
    <t>The longer side of the bigger&amp;#160;&lt;span&gt;triangle is $$24$$ cm.&lt;/span&gt;&lt;div&gt;&lt;span&gt;The longer side of the smaller triangle is $$15$$ cm.&lt;/span&gt;&lt;/div&gt;&lt;div&gt;&lt;span&gt;They are in ratio $$24:15 = \cfrac{24}{15} = 1.6$$&lt;/span&gt;&lt;/div&gt;&lt;div&gt;&lt;span&gt;Thus, their perimeters also would be in the ratio $$1.6$$&lt;/span&gt;&lt;/div&gt;&lt;div&gt;&lt;span&gt;The perimeter of the smaller triangle is $$5 + 12 + 15 = 32$$ cm&lt;/span&gt;&lt;/div&gt;&lt;div&gt;&lt;span&gt;Implies the perimeter of the bigger triangle would be $$32 \times 1.6 = 51.2$$ cm&lt;/span&gt;&lt;/div&gt;</t>
  </si>
  <si>
    <t>$$38.4$$</t>
  </si>
  <si>
    <t>$$44$$</t>
  </si>
  <si>
    <t>$$51.2$$</t>
  </si>
  <si>
    <t>$$58$$</t>
  </si>
  <si>
    <t>In an isosceles $$\triangle JKL$$, $$JL=26, MN:MP$$ is $$8:5$$, then the length of $$JM$$ is</t>
  </si>
  <si>
    <t>Since the triangle is given to be isosceles, assuming that $$JK = LK$$, we get $$\angle KJL = \angle KLJ$$&lt;div&gt;$$\Delta JNM \sim \Delta LPM$$ since all the angles of both triangles are the same.&lt;/div&gt;&lt;div&gt;$$\therefore \cfrac{MN}{MP} = \cfrac{JM}{ML}$$&lt;/div&gt;&lt;div&gt;$$\Rightarrow \cfrac{8}{5} = \cfrac{JM}{ML}$$&lt;/div&gt;&lt;div&gt;$$\Rightarrow JL = JM + ML = JM + \cfrac{5}{8} JM$$&lt;/div&gt;&lt;div&gt;$$\Rightarrow &amp;#160;JL = \cfrac{13}{8} JM$$&lt;/div&gt;&lt;div&gt;$$\Rightarrow JM = 26 \times \cfrac{8}{13} = 16$$&lt;/div&gt;</t>
  </si>
  <si>
    <t>$$24$$</t>
  </si>
  <si>
    <t>Find the length of $$BD$$ in the given figure.&amp;#160;</t>
  </si>
  <si>
    <t>Since all the angles of $$\Delta ACE$$ and $$\Delta BCD$$ are the same, these triangles are similar.&lt;div&gt;$$\therefore \cfrac{AC}{AE} = \cfrac{BC}{BD}$$&lt;/div&gt;&lt;div&gt;$$\therefore \cfrac{15}{30} = \cfrac{6}{BD}$$&lt;/div&gt;&lt;div&gt;$$\therefore BD = 6 \times 2 = 12$$&lt;/div&gt;</t>
  </si>
  <si>
    <t>$$9$$</t>
  </si>
  <si>
    <t>$$12$$</t>
  </si>
  <si>
    <t>Given, $$\triangle {ABC}\sim \triangle EDC$$.&amp;#160;&lt;div&gt;Find the condition that must be true according to the given information.&lt;br/&gt;&lt;/div&gt;</t>
  </si>
  <si>
    <t>&lt;p&gt;$$\triangle ABC \sim \triangle EDC$$&amp;#160;&amp;#160;&amp;#160;&amp;#160;&amp;#160;&amp;#160;&amp;#160; ....Given&lt;/p&gt;&lt;p&gt;so &amp;#160;&amp;#160;&lt;span&gt;$$\angle ABC \cong \angle EDC $$&lt;/span&gt;&lt;/p&gt;&lt;p&gt;&lt;span&gt;so &amp;#160;$$AB \parallel DE$$, ( the alternate angle &amp;#160;criteria.)&lt;/span&gt;&lt;br/&gt;&lt;/p&gt;</t>
  </si>
  <si>
    <t>$$\overline { AE } \parallel \overline { BD } $$</t>
  </si>
  <si>
    <t>$$\overline { AE } \bot \overline { BD } $$</t>
  </si>
  <si>
    <t>$$\overline { AB } \parallel \overline { DE } $$</t>
  </si>
  <si>
    <t>$$\overline { AB } \bot \overline { DE } $$</t>
  </si>
  <si>
    <t>A scientist looking at a sample of infected tissue through a microscope wants to find the length x, in microns, across a damaged blood cell, as represented in the sketch above. The lengths represented by AB, EB, BD, and CD were determined to be 26 microns, 22 microns, 11 microns, and 12 microns, respectively. Given that the measure of&amp;nbsp;$$\displaystyle \angle AEB$$ is equal to the measure of&amp;nbsp;$$\displaystyle \angle CDB$$, what is the value of x?</t>
  </si>
  <si>
    <t>&lt;p&gt;In $$\triangle ABE$$ and $$\triangle CBD$$,&lt;/p&gt;&lt;p&gt;$$\angle AEB = \angle CDB$$&amp;#160;&amp;#160;&amp;#160;&amp;#160;&amp;#160; ....Given&lt;/p&gt;&lt;p&gt;$$\angle ABE = \angle CBD$$&amp;#160;&amp;#160;&amp;#160;&amp;#160;&amp;#160; ...Vertically opposite angles&lt;/p&gt;&lt;p&gt;$$\therefore \triangle ABE \sim \triangle CBD$$&amp;#160;&amp;#160;&amp;#160;&amp;#160;&amp;#160;&amp;#160;&amp;#160;&amp;#160;&amp;#160; ...A.A. test of similarity&lt;/p&gt;&lt;p&gt;$$\therefore \dfrac {AB}{BC} = \dfrac {BE}{BD} = \dfrac {AE}{CD}$$&amp;#160;&amp;#160;&amp;#160;&amp;#160;&amp;#160;&amp;#160; ...C.S.S.T&lt;/p&gt;&lt;p&gt;$$\dfrac {22}{11} = \dfrac {x}{12}$$&lt;/p&gt;&lt;p&gt;$$x = 24$$ microns&lt;/p&gt;</t>
  </si>
  <si>
    <t>24</t>
  </si>
  <si>
    <t>If in $$\triangle PQR$$ and $$\triangle LMN$$, $$\angle P = \angle M = 60^{\circ}$$, $$PQ : ML = PR : MN$$ and $$\angle N = 55^{\circ}$$, then $$\angle Q$$ is&lt;br/&gt;</t>
  </si>
  <si>
    <t>It is clear that $$\Delta$$ PQR and LMN are similar&lt;br/&gt;$$\therefore&amp;#160;&amp;#160;&amp;#160;&amp;#160;&amp;#160;&amp;#160; \angle R = \angle N = 55^{\circ}$$&lt;br/&gt;Hence,&amp;#160;$$\angle Q = 180^{\circ} - ( \angle P + &amp;#160; \angle R)$$&lt;br/&gt;$$= 180^{\circ} - (60^{\circ} + 55^{\circ}) = 65^{\circ}$$</t>
  </si>
  <si>
    <t>$$50^{\circ}$$</t>
  </si>
  <si>
    <t>$$55^{\circ}$$</t>
  </si>
  <si>
    <t>$$65^{\circ}$$</t>
  </si>
  <si>
    <t>$$75^{\circ}$$</t>
  </si>
  <si>
    <t>&lt;span&gt;When the ratios of the lengths of their corresponding sides are equal, then the two figures are&amp;#160;&lt;/span&gt;</t>
  </si>
  <si>
    <t>&lt;span&gt;When the ratios of the lengths of their corresponding sides are equal, then the two figures are then those figure are similar by $$SSS$$ similarity.&lt;/span&gt;</t>
  </si>
  <si>
    <t>easy</t>
  </si>
  <si>
    <t>Two triangles are $$ABC$$ and $$PQR$$ are similar, then symbolically it is represented as</t>
  </si>
  <si>
    <t>Two similar triangles can be represented as $$ABC&amp;#8764;PQR.$$</t>
  </si>
  <si>
    <t>&lt;span&gt;$$ABC \sim PQR$$&lt;/span&gt;&lt;br/&gt;</t>
  </si>
  <si>
    <t>&lt;span&gt;$$ABC \simeq PQR$$&lt;/span&gt;</t>
  </si>
  <si>
    <t>&lt;span&gt;$$ABC = PQR$$&lt;/span&gt;</t>
  </si>
  <si>
    <t>If all the sides of a triangle are equal to the corresponding sides of another triangle, then both will be &amp;#160;...... triangles.</t>
  </si>
  <si>
    <t>&lt;p&gt;&lt;span&gt;&lt;br/&gt;&lt;/span&gt;&lt;/p&gt;&lt;p&gt;&lt;span&gt;Given: $$\displaystyle AB=PR,AC=RQ$$ and $$BC=PR$$&lt;/span&gt;&lt;br/&gt;&lt;span&gt;$$\therefore \triangle ABC&amp;#160;\cong \triangle RPQ$$&amp;#160;&amp;#160;&amp;#160; ...SSS test of congruence.&lt;/span&gt;&lt;/p&gt;</t>
  </si>
  <si>
    <t>isosceles</t>
  </si>
  <si>
    <t>right angled</t>
  </si>
  <si>
    <t>If in two triangles, corresponding angles are .............., and &amp;#160;their corresponding sides are in the ............ ratio and hence the two triangles are similar.&lt;br/&gt;</t>
  </si>
  <si>
    <t>&lt;span&gt;If in two triangles, corresponding angles are equal, then their corresponding sides are in the same&amp;nbsp;ratio and hence the two triangles are similar.&amp;nbsp;&lt;/span&gt;</t>
  </si>
  <si>
    <t>equal, same</t>
  </si>
  <si>
    <t>unequal, same</t>
  </si>
  <si>
    <t>equal, different</t>
  </si>
  <si>
    <t>unequal, different</t>
  </si>
  <si>
    <t>A triangle similar to the given triangle will have</t>
  </si>
  <si>
    <t>&lt;p&gt;For a pair of triangles to be similar, atleast two pairs of the corresponding angles must be equal.&lt;/p&gt;&lt;p&gt;Hence, the measures of the corresponding angles of the other similar triangle must be $$48^o$$ and $$72^o$$.&lt;/p&gt;</t>
  </si>
  <si>
    <t>Two of its angles as $$48^o$$ and $$72^o$$.</t>
  </si>
  <si>
    <t>&lt;span&gt;Two of its angles as $$28 ^o$$ and $$72^o$$.&lt;/span&gt;</t>
  </si>
  <si>
    <t>&lt;span&gt;Two of its angles as $$24^o$$ and $$36^o$$.&lt;/span&gt;</t>
  </si>
  <si>
    <t>&lt;span&gt;Two of its angles as $$48^o$$ and $$74^o$$.&lt;/span&gt;</t>
  </si>
  <si>
    <t>If the angles of one triangle $$ABC$$ are congruent with the corresponding angles of triangle $$DEF$$, which of the following is/are true?</t>
  </si>
  <si>
    <t>Only the angles of two triangles being congruent meaning the same, implies that the triangles are similar, since there could be many triangles having those angles but of varied sizes, just enlarging the sides in proportion.&lt;div&gt;For congruency, atleast one side has to be taken into account while writing the congruency test.&lt;/div&gt;</t>
  </si>
  <si>
    <t>The two triangles are congruent but not necessarily similar.</t>
  </si>
  <si>
    <t>The two triangles are similar but not necessarily congruent.</t>
  </si>
  <si>
    <t>The two triangles are both similar and congruent.</t>
  </si>
  <si>
    <t>The two triangles are neither similar nor congruent.</t>
  </si>
  <si>
    <t>&lt;div&gt;&lt;span&gt;State True or False&lt;/span&gt;&lt;/div&gt;If in two triangles, corresponding sides are in the same ratio, then their corresponding angles are equal and hence the triangles are similar.&lt;br/&gt;</t>
  </si>
  <si>
    <t>If in two triangles, corresponding sides are in the same ratio, then their corresponding angles are equal and hence the triangles are similar.</t>
  </si>
  <si>
    <t>True</t>
  </si>
  <si>
    <t>False</t>
  </si>
  <si>
    <t>Cannot say</t>
  </si>
  <si>
    <t>Absurd question</t>
  </si>
  <si>
    <t>&lt;div&gt;&lt;span&gt;State True or False&lt;/span&gt;&lt;br/&gt;&lt;/div&gt;If one angle of a triangle is equal to one angle of another triangle and the sides including these angles are in the same ratio (proportional), then the triangles are similar.&lt;br/&gt;</t>
  </si>
  <si>
    <t>By SAS Theorem of similarity, given&amp;nbsp;triangles are similar.</t>
  </si>
  <si>
    <t>Find the length $$JN$$ in the given figure.</t>
  </si>
  <si>
    <t>Given: $$KN \parallel ML$$&lt;br&gt;Use the triangle proportionality theorem&lt;br&gt;$$\cfrac{JN}{NM}=\cfrac{JK}{KL}$$&lt;br&gt;$$\cfrac{JN}{8}=\cfrac{18}{12}$$ Find the cross products&lt;br&gt;$$12\times JN=8\times 18$$&lt;br&gt;$$JN=\cfrac{144}{12}$$&lt;br&gt;$$JN=12$$</t>
  </si>
  <si>
    <t>$$\frac{16}{3}$$</t>
  </si>
  <si>
    <t>$$27$$</t>
  </si>
  <si>
    <t>$$14$$</t>
  </si>
  <si>
    <t>Find the value of $$\cfrac{LK}{KJ}$$ from the given figure.</t>
  </si>
  <si>
    <t>&lt;p&gt;Given: $$ML \parallel NK$$&lt;br/&gt;Then, $$\dfrac{LK}{KJ} = \dfrac{MN}{NJ}$$&lt;br/&gt;&lt;/p&gt;&lt;p&gt;$$\dfrac{LK}{KJ} = \dfrac{6}{9}$$&amp;#160;&amp;#160;&amp;#160;&amp;#160;&amp;#160;&amp;#160;&amp;#160;&amp;#160;&amp;#160; ...(Basic Proportionality theorem)&lt;br/&gt;&lt;/p&gt;&lt;p&gt;$$\dfrac{LK}{KJ} = \dfrac{2}{3}$$&lt;br/&gt;&lt;/p&gt;</t>
  </si>
  <si>
    <t>$$\cfrac{2}{3}$$</t>
  </si>
  <si>
    <t>$$\cfrac{2}{5}$$</t>
  </si>
  <si>
    <t>$$\cfrac{1}{3}$$</t>
  </si>
  <si>
    <t>$$\cfrac{3}{2}$$</t>
  </si>
  <si>
    <t>Find the value of $$\cfrac{KN}{LM}$$ from the given figure.</t>
  </si>
  <si>
    <t>Given $$ML \parallel NK$$&lt;br/&gt;By Basic Proportionality theorem,&lt;br/&gt;$$\dfrac{NK}{ML} = \dfrac{NJ}{MJ} = \dfrac{9}{15} &amp;#160;= \dfrac{3}{5}$$</t>
  </si>
  <si>
    <t>$$\cfrac{3}{5}$$</t>
  </si>
  <si>
    <t>$$\cfrac{5}{3}$$</t>
  </si>
  <si>
    <t>Two polygons of the same number of sides are similar, if all the corresponding interior angles are .............&lt;br/&gt;</t>
  </si>
  <si>
    <t>Two polygons of the same number of sides are similar, if:&amp;#160;&lt;div&gt;(a) Their corresponding angles are equal.&amp;#160;&lt;/div&gt;&lt;div&gt;(b) Their corresponding sides are in the same ratio (Proportional).&lt;/div&gt;&lt;div&gt;Hence, nothing can be said about&amp;#160;two given polygons when only the angles are congruent, is known.&lt;/div&gt;</t>
  </si>
  <si>
    <t>Equal</t>
  </si>
  <si>
    <t>Proportional&amp;#160;</t>
  </si>
  <si>
    <t>Congruent</t>
  </si>
  <si>
    <t>&lt;span&gt;Cannot say&lt;/span&gt;</t>
  </si>
  <si>
    <t>Which among the following is/are not correct ?&lt;br&gt;&lt;br&gt;</t>
  </si>
  <si>
    <t>The theorem is that the ratio of the areas of two similar triangles is equal to the square of the ratio of the corresponding sides.&lt;br&gt;In options A, B, and C this condition does not hold.&lt;br&gt;So option A, B, and C are not true.&lt;br&gt;But option D is true because if the areas of the similar triangles are equal then the sides will also be equal.&lt;br&gt;So, the triangles will be congruent by SSS test .</t>
  </si>
  <si>
    <t>The ratios of the areas of two similar triangles is equal to the ratio of their corresponding sides.</t>
  </si>
  <si>
    <t>The areas of two similar triangles are in the ratio of the corresponding altitudes.</t>
  </si>
  <si>
    <t>The ratio of area of two similar triangles are in the ratio of the corresponding medians.</t>
  </si>
  <si>
    <t>If the areas of two similar triangles are equal, then the triangles are congruent.</t>
  </si>
  <si>
    <t>If in trianges $$ABC$$ and $$DEF$$, $$\cfrac{AB}{DE}=\cfrac{BC}{FD}$$, then they will be similar, when:</t>
  </si>
  <si>
    <t>In $$\triangle ABC$$ and $$\triangle DEF$$,&lt;br&gt;$$\frac{AB}{DE} = \frac{BC}{FD}$$ (Given)&lt;br&gt;&lt;br&gt;The angle between these sides are $$\angle B$$ and $$\angle D$$. Thus, If the containing angles are equal. The triangles will be similar..&lt;br&gt;&lt;span id="_wysihtml5-undo" class="_wysihtml5-temp"&gt;&lt;/span&gt;&lt;br&gt;</t>
  </si>
  <si>
    <t>$$\angle B=\angle E$$</t>
  </si>
  <si>
    <t>$$\angle A=\angle D$$</t>
  </si>
  <si>
    <t>$$\angle B=\angle D$$</t>
  </si>
  <si>
    <t>$$\angle A=\angle F$$</t>
  </si>
  <si>
    <t>In figure, if $$\triangle ABC\sim \triangle DEF$$ and their sides are of lengths (in cm) as marked along them, then find the lengths of the sides of each triangle.</t>
  </si>
  <si>
    <t>Given, $$\triangle ABC \sim \triangle DEF$$&lt;br&gt;Therefore, $$\cfrac{AB}{DE}=\cfrac{BC}{EF}=\cfrac{CA}{FD}$$&lt;br&gt;So,&amp;nbsp;&lt;br&gt;$$\cfrac{2x-1}{18}=\cfrac{2x+2}{3x+9}=\cfrac{3x}{6x}$$&lt;br&gt;Now taking $$\cfrac&amp;nbsp;{2x-1}{18}=\cfrac{3x}{6x}$$, we have $$\cfrac {2x-1}{18}=\cfrac{1}{2}$$&lt;br&gt;or $$4x-2=18$$ or $$x=5$$&lt;br&gt;Therefore, $$AB=2\times 5-1=9$$,&lt;br&gt;$$BC=2\times 5+2=12, CA=3\times 5=15$$,&lt;br&gt;$$DE=18,EF=3\times 5+9=24$$&lt;br&gt;and $$FD=6\times 5=30$$&lt;br&gt;Hence,&amp;nbsp;&lt;br&gt;$$AB=9cm, BC=12cm, CA=15cm, &amp;nbsp;DE=18cm, EF=24cm$$ and $$FD=30cm$$</t>
  </si>
  <si>
    <t>$$AB=9cm, BC=12cm, CA=15cm$$ $$DE=18cm, EF=24cm$$ and $$FD=30cm$$</t>
  </si>
  <si>
    <t>$$AB=9cm, BC=15 cm, CA=12 cm$$ $$DE=18cm, EF=30cm$$ and $$FD=24 cm$$</t>
  </si>
  <si>
    <t>$$AB=12cm, BC=9 cm, CA=15cm$$ $$DE=30 cm, EF=24cm$$ and $$FD=18 cm$$</t>
  </si>
  <si>
    <t>$$AB=12cm, BC=9 cm, CA=15cm$$ $$DE=24 cm, EF=18 cm$$ and $$FD=30cm$$</t>
  </si>
  <si>
    <t>$$\displaystyle \Delta ABC$$ and&amp;nbsp;$$\displaystyle \Delta BDE$$ are two equilateral triangles, such that&amp;nbsp;D is the midpoint of BC. The ratio of&amp;nbsp;the areas of triangles ABC and BDE is&amp;nbsp;</t>
  </si>
  <si>
    <t>&lt;p&gt;&lt;br/&gt;&lt;/p&gt;&lt;p&gt;Solution for both cases&lt;/p&gt;&lt;p&gt;Given: $$\triangle ABC$$ and $$\triangle EBD$$ are equilateral triangles.&lt;/p&gt;&lt;p&gt;So, measures of all the angles of both triangles is $$60^o$$.&lt;/p&gt;&lt;p&gt;Hence, $$\triangle&amp;#160;EBD \sim \triangle ABC$$&amp;#160;&amp;#160;&amp;#160; ...AA test of similarity&lt;/p&gt;&lt;p&gt;$$\therefore \dfrac {BD}{BC} = \dfrac {BE}{AB} = \dfrac {ED}{AC}$$&amp;#160;&amp;#160;&amp;#160;&amp;#160;&amp;#160; ...C.S.S.T&lt;/p&gt;&lt;p&gt;But $$BD = \dfrac 12 BC$$&amp;#160;&amp;#160;&amp;#160;&amp;#160;&amp;#160;&amp;#160;&amp;#160;&amp;#160;&amp;#160;&amp;#160;&amp;#160; ...[Since, D is midpoint of BC]&lt;/p&gt;&lt;p&gt;$$\therefore \dfrac {BD}{BC} = \dfrac 12$$&lt;/p&gt;&lt;p&gt;By theorem on ratio of areas of similar triangles,&lt;/p&gt;&lt;p&gt;$$\dfrac {A(\triangle EBD)}{A(\triangle ABC)} = \left(\dfrac {BD}{BC}\right)^2$$&lt;/p&gt;&lt;p&gt;$$\therefore \dfrac {A(\triangle EBD)}{A(\triangle ABC)} = \dfrac 14$$&lt;/p&gt;</t>
  </si>
  <si>
    <t>hard</t>
  </si>
  <si>
    <t>$$2 : 1$$</t>
  </si>
  <si>
    <t>$$1 : 2$$</t>
  </si>
  <si>
    <t>$$4 : 1$$</t>
  </si>
  <si>
    <t>$$1 : 4$$</t>
  </si>
  <si>
    <t>The sides of a triangle are $$5$$ cm, $$6$$ cm and $$7$$ cm. One more triangle is formed by joining the midpoints of the sides. The perimeter of the second triangle is&lt;br/&gt;</t>
  </si>
  <si>
    <t>Let the $$\triangle ABC $$ have sides $$AB = 5$$cm,&lt;div&gt;$$BC = 6$$ cm and $$AC = 7$$cm.&lt;/div&gt;&lt;div&gt;Let the midpoints of the sides AB and AC be points D and E respectively.&lt;/div&gt;&lt;div&gt;$$\therefore \dfrac {AD}{DB} = \dfrac {AE}{EC}$$ &amp;#160; &amp;#160; &amp;#160; &amp;#160; ...By B.P.T&lt;/div&gt;&lt;div&gt;&lt;br/&gt;&lt;/div&gt;&lt;div&gt;$$\therefore \dfrac {AD+DB}{DB} = \dfrac {AE+EC}{EC}$$ &amp;#160; ....By Componendo&lt;/div&gt;&lt;div&gt;&lt;br/&gt;&lt;/div&gt;&lt;div&gt;$$\therefore \dfrac {AB}{DB} = \dfrac {AC}{EC}$$ &amp;#160; &amp;#160; &amp;#160;......(1)&lt;/div&gt;&lt;div&gt;&lt;br/&gt;&lt;/div&gt;&lt;div&gt;Also, $$\angle BAC \cong \angle DAE$$ &amp;#160; &amp;#160;....(2)&lt;/div&gt;&lt;div&gt;&lt;br/&gt;&lt;/div&gt;&lt;div&gt;$$\therefore \triangle ABC \sim \triangle ADE$$ &amp;#160; &amp;#160; &amp;#160;....SAS test of similarity&lt;/div&gt;&lt;div&gt;&lt;br/&gt;&lt;/div&gt;&lt;div&gt;$$\therefore \dfrac {AB}{AD} = \dfrac {BC}{DE} = \dfrac {AC}{AE}$$ &amp;#160; &amp;#160; &amp;#160; ....C.S.S.T&lt;/div&gt;&lt;div&gt;&lt;br/&gt;&lt;/div&gt;&lt;div&gt;But $$\dfrac {AB}{AD} = \dfrac {AB}{\frac 12 AB} = \dfrac 12$$&lt;/div&gt;&lt;div&gt;&lt;br/&gt;&lt;/div&gt;&lt;div&gt;$$\therefore \dfrac {BC}{DE} = \dfrac 12$$&lt;/div&gt;&lt;div&gt;&lt;br/&gt;&lt;/div&gt;&lt;div&gt;&lt;br/&gt;&lt;/div&gt;&lt;div&gt;Perimeter $$(\triangle ADE) = AD + DE + AE$$&amp;#160;&lt;/div&gt;&lt;div&gt;$$ = \dfrac 12 AB + \dfrac 12 BC + \dfrac 12 AC$$&lt;/div&gt;&lt;div&gt;&lt;br/&gt;&lt;/div&gt;&lt;div&gt;$$= \dfrac 12 \left(AB + BC + AC \right)$$&lt;/div&gt;&lt;div&gt;&lt;br/&gt;&lt;/div&gt;&lt;div&gt;$$ = \dfrac 12 \times 18 = 9$$ cm.&lt;/div&gt;&lt;div&gt;&lt;br/&gt;&lt;/div&gt;&lt;div&gt;So, option C is correct.&lt;/div&gt;</t>
  </si>
  <si>
    <t>$$12$$ cm</t>
  </si>
  <si>
    <t>$$9$$ cm</t>
  </si>
  <si>
    <t>$$6$$ cm</t>
  </si>
  <si>
    <t>In Fig., $$D$$ is a point on hypotenuse $$AC$$ of $$\triangle ABC$$, such that $$BD \bot AC, DM \bot BC$$ and $$DN \bot AB.$$ Prove that :&lt;br/&gt;&lt;span&gt;(i) $$DM^2 = DN . MC$$&lt;br/&gt;(ii) $$DN^2 = DM . AN$$&lt;/span&gt;</t>
  </si>
  <si>
    <t>i) In $$\Delta ABC$$,&lt;div&gt;$$DN \perp AB$$ and $$BC \perp AB$$&lt;/div&gt;&lt;div&gt;So, $$DN \parallel BC$$ &amp;#160; &amp;#160; &amp;#160; ...(1)&lt;/div&gt;&lt;div&gt;&lt;div&gt;$$DM \perp BC$$ and $$AB \perp BC$$&lt;/div&gt;&lt;div&gt;So, $$DM \parallel AB$$ &amp;#160; &amp;#160; &amp;#160; ...(2)&lt;/div&gt;&lt;/div&gt;&lt;div&gt;From (1) and (2),&lt;/div&gt;&lt;div&gt;$$\Box DMBN$$ is a rectangle.&lt;/div&gt;&lt;div&gt;$$\therefore BM = DN$$ &amp;#160; &amp;#160; &amp;#160;&lt;/div&gt;&lt;div&gt;&lt;br/&gt;&lt;/div&gt;&lt;div&gt;In $$\Delta BMD$$,&lt;/div&gt;&lt;div&gt;$$\angle M + \angle BDM + \angle DBM = 180^o$$&lt;/div&gt;&lt;div&gt;$$\Rightarrow \angle BDM+ \angle DBM = 90^o$$ &amp;#160; &amp;#160; &amp;#160; &amp;#160; ...(1)&lt;/div&gt;&lt;div&gt;Similarly, in $$\Delta DMC$$,&lt;/div&gt;&lt;div&gt;$$\angle CDM +\angle MCD=90^o$$ &amp;#160; &amp;#160;...(2)&lt;/div&gt;&lt;div&gt;&lt;br/&gt;&lt;/div&gt;&lt;div&gt;We know, $$BD \perp AC$$ &amp;#160; &amp;#160; &amp;#160; ....given&lt;/div&gt;&lt;div&gt;$$\therefore \angle BDM + \angle MDC =90^o$$ &amp;#160; ..(3)&lt;/div&gt;&lt;div&gt;&lt;br/&gt;&lt;/div&gt;&lt;div&gt;From (1) and (3), we get&lt;/div&gt;&lt;div&gt;&lt;span&gt;$$\angle BDM +\angle DBM=$$&lt;/span&gt;&lt;span&gt;$$ \angle BDM + \angle MDC$$&lt;/span&gt;&lt;br/&gt;&lt;/div&gt;&lt;div&gt;&lt;span&gt;$$\therefore \angle DBM = \angle MDC$$ &amp;#160; &amp;#160; &amp;#160; &amp;#160; ...(4)&lt;/span&gt;&lt;/div&gt;&lt;div&gt;&lt;span&gt;Similarly, $$\angle BDM = \angle MCD$$ &amp;#160; &amp;#160; &amp;#160; &amp;#160; &amp;#160; ...(5)&lt;/span&gt;&lt;/div&gt;&lt;div&gt;&lt;span&gt;&lt;br/&gt;&lt;/span&gt;&lt;/div&gt;&lt;div&gt;&lt;span&gt;In $$\Delta BMD$$ and $$\Delta DMC$$,&lt;/span&gt;&lt;/div&gt;&lt;div&gt;&lt;span&gt;$$\angle BMD =\angle DMC$$ &amp;#160; &amp;#160;...Each $$90^o$$&lt;/span&gt;&lt;/div&gt;&lt;div&gt;&lt;div&gt;&lt;span&gt;$$\angle DBM = \angle MDC$$ &amp;#160; &amp;#160;...From (4)&lt;/span&gt;&lt;/div&gt;&lt;/div&gt;&lt;div&gt;&lt;span&gt;$$\angle BDM = \angle MCD$$ &amp;#160; ...From (5)&lt;/span&gt;&lt;br/&gt;&lt;/div&gt;&lt;div&gt;&lt;span&gt;$$\Delta BMD \sim$$$$\Delta DMC$$ &amp;#160; &amp;#160;....AAA test of similarity&lt;/span&gt;&lt;span&gt;&lt;br/&gt;&lt;/span&gt;&lt;/div&gt;&lt;div&gt;&lt;span&gt;$$\therefore \dfrac {BM}{DM} = \dfrac {MD}{MC}$$ &amp;#160; &amp;#160; &amp;#160; &amp;#160; &amp;#160; ....C.S.S.T.&lt;/span&gt;&lt;/div&gt;&lt;div&gt;&lt;span&gt;&lt;br/&gt;&lt;/span&gt;&lt;/div&gt;&lt;div&gt;&lt;span&gt;$$\therefore \dfrac {DN}{DM} = \dfrac {DM}{MC}$$ &amp;#160; &amp;#160;...$$\because BM=ND$$&lt;/span&gt;&lt;/div&gt;&lt;div&gt;&lt;span&gt;&lt;br/&gt;&lt;/span&gt;&lt;/div&gt;&lt;div&gt;&lt;span&gt;$$\Rightarrow DM^2 = DN \times MC$$&lt;/span&gt;&lt;/div&gt;&lt;div&gt;&lt;span&gt;&lt;br/&gt;&lt;/span&gt;&lt;/div&gt;&lt;div&gt;&lt;span&gt;&lt;br/&gt;&lt;/span&gt;&lt;/div&gt;&lt;div&gt;&lt;span&gt;ii) Similarly, we can prove $$\Delta DNB \sim \Delta DNA$$&lt;/span&gt;&lt;/div&gt;&lt;div&gt;&lt;span&gt;$$\dfrac {BN}{DN} = \dfrac {ND}{NA}$$&lt;/span&gt;&lt;/div&gt;&lt;div&gt;&lt;span&gt;&lt;br/&gt;&lt;/span&gt;&lt;/div&gt;&lt;div&gt;&lt;span&gt;$$\dfrac {DM}{DN} = \dfrac {DN}{AN}$$ &amp;#160; &amp;#160; &amp;#160;...$$[\because BN=DM]$$&lt;/span&gt;&lt;/div&gt;&lt;div&gt;&lt;span&gt;&lt;br/&gt;&lt;/span&gt;&lt;/div&gt;&lt;div&gt;&lt;span&gt;$$DN^2=DM \times AN$$&lt;/span&gt;&lt;/div&gt;</t>
  </si>
  <si>
    <t>In a triangle ABC, right angled at A, on the leg AC as diameter, a semicircle is described. If a chord joins A with the point of intersection D of the hypotenuse and the semicircle, then the length of AC equals to</t>
  </si>
  <si>
    <t>&lt;p&gt;$$\angle D = 90^o$$&amp;#160;&amp;#160;&amp;#160;&amp;#160;&amp;#160;&amp;#160;&amp;#160;&amp;#160;&amp;#160;&amp;#160;&amp;#160; ...Angle inscribed in a semicircle&lt;/p&gt;&lt;p&gt;In $$\Delta ABC$$ and $$\Delta DAC$$&lt;/p&gt;&lt;p&gt;$$\angle C$$ is the common angle.&amp;#160;&lt;/p&gt;&lt;p&gt;$$\angle BAC = \angle ADC = 90^o$$&lt;br/&gt;&lt;/p&gt;&lt;p&gt;$$\Delta ABC&amp;#160;\sim \Delta DAC$$&amp;#160;&amp;#160;&amp;#160;&amp;#160;&amp;#160;&amp;#160;&amp;#160;&amp;#160;&amp;#160;&amp;#160;&amp;#160; ....A.A test of similarity&lt;br/&gt;$$\therefore \dfrac {AB}{AD} = \dfrac {BC}{AC} = \dfrac {AC}{DC}$$&amp;#160;&amp;#160;&amp;#160;&amp;#160;&amp;#160;&amp;#160;&amp;#160; ...C.S.S.T&lt;/p&gt;&lt;p&gt;$$\therefore \dfrac {x}{y} = \dfrac {\sqrt {x^2+l^2}}{l} = \dfrac {l}{\sqrt {l^2-y^2}}$$&lt;br/&gt;$$\Rightarrow &amp;#160; &amp;#160; &amp;#160; &amp;#160; &amp;#160; &amp;#160; l.x = y \sqrt{l^2 + x^2}$$&lt;br/&gt;$$\Rightarrow &amp;#160; &amp;#160; &amp;#160; &amp;#160; &amp;#160; &amp;#160; l^2 x^2 = y^2 (l^2 + x^2)$$&lt;br/&gt;$$\Rightarrow &amp;#160; &amp;#160; &amp;#160; &amp;#160; &amp;#160; &amp;#160; l^2 (x^2 - y^2) = x^2 y^2$$&lt;br/&gt;$$\Rightarrow &amp;#160;\displaystyle l =\frac{xy}{\sqrt{x^2 - y^2}} = \frac{AB. AD}{\sqrt{AB^2 - AD^2}}$$&lt;/p&gt;</t>
  </si>
  <si>
    <t>$$\displaystyle \frac{AB.AD}{\sqrt{AB^2 + AD^2}}$$</t>
  </si>
  <si>
    <t>$$\displaystyle \frac{AB . AD}{AB + AD}$$</t>
  </si>
  <si>
    <t>$$\sqrt{AB . AD}$$</t>
  </si>
  <si>
    <t>$$\displaystyle \frac{AB. AD}{\sqrt{AB^2 - AD^2}}$$</t>
  </si>
  <si>
    <t>The diagonals of a quadrilateral $$ABCD$$ intersect each other at the point $$O$$ such that $$\dfrac{AO}{BO}=\dfrac{CO}{DO}$$.&lt;span&gt;&amp;#160;Show that $$ABCD$$ is a trapezium.&lt;/span&gt;</t>
  </si>
  <si>
    <t>Given:&lt;br/&gt;&lt;span class="block ng-binding"&gt;The diagonals of a quadrilateral ABCD intersect each other at the point O such that $$\dfrac{AO}{BO}=\dfrac{CO}{DO}$$&lt;br/&gt;i.e., &lt;/span&gt;&lt;span class="block ng-binding"&gt;$$\dfrac{AO}{CO}=\dfrac{BO}{DO}$$&lt;br/&gt;&lt;br/&gt;&lt;/span&gt;To Prove: $$ABCD$$ is a trapezium&lt;br/&gt;&lt;br/&gt;Construction:&lt;br/&gt;Draw $$OE\parallel DC$$ such that $$E$$ lies on $$BC.$$&lt;br/&gt;&lt;br/&gt;Proof:&lt;br/&gt;In $$\triangle BDC$$,&lt;br/&gt;By Basic Proportionality Theorem,&lt;br/&gt;$$\dfrac{BO}{OD}=\dfrac{BE}{EC}\,............(1)$$&lt;br/&gt;&lt;br/&gt;But, &lt;span class="block ng-binding"&gt;$$\dfrac{AO}{CO}=\dfrac{BO}{DO}$$ (Given) $$.........(2)$$&lt;/span&gt;&lt;br/&gt;$$\therefore$$ From $$(1)$$ and $$(2)$$&lt;br/&gt;&lt;span class="block ng-binding"&gt;$$\dfrac{AO}{CO}=\dfrac{BE}{EC}$$&lt;br/&gt;&lt;/span&gt;Hence, By Converse of Basic Proportionality Theorem,&lt;br/&gt;$$OE\parallel AB$$&lt;br/&gt;&lt;br/&gt;Now Since, $$AB\parallel OE\parallel DC$$&lt;br/&gt;$$\therefore$$ $$AB\parallel DC$$&lt;br/&gt;&lt;br/&gt;Hence, $$ABCD$$ is a trapezium.&lt;br/&gt;</t>
  </si>
  <si>
    <t>Match the column&amp;#160;&lt;br/&gt;&lt;table class="wysiwyg-table"&gt;&lt;tbody&gt;&lt;tr&gt;&lt;td&gt;1. In&amp;#160;$$\displaystyle \Delta ABC$$ and&amp;#160;$$\displaystyle \Delta PQR$$,&lt;br/&gt;$$\displaystyle \frac{AB}{PQ}=\frac{AC}{PR},\angle A=\angle P$$&lt;br/&gt;&lt;/td&gt;&lt;td&gt;(a) AA similarity criterion&amp;#160;&lt;/td&gt;&lt;/tr&gt;&lt;tr&gt;&lt;td&gt;2.&amp;#160;In&amp;#160;$$\displaystyle \Delta ABC$$ and&amp;#160;$$\displaystyle \Delta PQR$$,&lt;br/&gt;$$\displaystyle \angle A=\angle P,\angle B=\angle Q$$&lt;br/&gt;&lt;br/&gt;&lt;/td&gt;&lt;td&gt;(b) SAS similarity criterion&amp;#160;&lt;/td&gt;&lt;/tr&gt;&lt;tr&gt;&lt;td&gt;3.&amp;#160;In&amp;#160;$$\displaystyle \Delta ABC$$ and&amp;#160;$$\displaystyle \Delta PQR$$,&lt;br/&gt;$$\displaystyle \frac{AB}{PQ}=\frac{AC}{PR}=\frac{BC}{QR}$$&lt;br/&gt;$$\angle A=\angle P$$&lt;br/&gt;&lt;/td&gt;&lt;td&gt;(c) SSS similarity criterion&amp;#160;&lt;/td&gt;&lt;/tr&gt;&lt;tr&gt;&lt;td&gt;4. In&amp;#160;$$\displaystyle \Delta ACB,DE||BC$$&lt;br/&gt;$$\displaystyle \Rightarrow \frac{AD}{BD}=\frac{AE}{CE}$$&lt;br/&gt;&lt;/td&gt;&lt;td&gt;(d) BPT&lt;/td&gt;&lt;/tr&gt;&lt;/tbody&gt;&lt;/table&gt;</t>
  </si>
  <si>
    <t>&lt;p&gt;In $$\triangle ABC$$ and $$\triangle PQR$$&lt;/p&gt;&lt;p&gt;Option A:&lt;/p&gt;&lt;p&gt;If $$\angle A = \angle P$$&amp;#160;&amp;#160;&amp;#160;&amp;#160;&amp;#160; ....Given&lt;/p&gt;&lt;p&gt;And, $$\dfrac {AB}{PQ} = \dfrac {AC}{PR}$$&amp;#160;&amp;#160;&amp;#160; ...Given&lt;/p&gt;&lt;p&gt;$$\triangle ABC \sim \triangle PQR$$&amp;#160;&amp;#160;&amp;#160;&amp;#160;&amp;#160;&amp;#160;&amp;#160; ...SAS test of similarity&lt;/p&gt;&lt;p&gt;&lt;br/&gt;&lt;/p&gt;&lt;p&gt;Option B:&lt;/p&gt;&lt;p&gt;If $$\angle A = \angle P$$&amp;#160;&amp;#160;&amp;#160;&amp;#160;&amp;#160; ....Given&lt;/p&gt;&lt;p&gt;And $$\angle&amp;#160;B = \angle Q$$&amp;#160;&amp;#160;&amp;#160;&amp;#160;&amp;#160; ....Given&lt;/p&gt;&lt;p&gt;$$\triangle ABC \sim \triangle PQR$$&amp;#160;&amp;#160;&amp;#160;&amp;#160;&amp;#160;&amp;#160;&amp;#160; ...AA test of similarity&lt;/p&gt;&lt;p&gt;&lt;br/&gt;&lt;/p&gt;&lt;p&gt;Option C:&lt;/p&gt;&lt;p&gt;If $$\angle A = \angle P$$&amp;#160;&amp;#160;&amp;#160;&amp;#160;&amp;#160; ....Given&lt;/p&gt;&lt;p&gt;And $$\dfrac {AB}{PQ} = \dfrac {AC}{PR} = \dfrac {BC}{QR}$$&amp;#160;&amp;#160;&amp;#160;&amp;#160;&amp;#160; ....Given&lt;/p&gt;&lt;p&gt;$$\triangle ABC \sim \triangle PQR$$&amp;#160;&amp;#160;&amp;#160;&amp;#160;&amp;#160;&amp;#160;&amp;#160; ...SS S test of similarity&lt;/p&gt;&lt;p&gt;&lt;br/&gt;&lt;/p&gt;&lt;p&gt;Option D:&lt;/p&gt;&lt;p&gt;In $$\triangle ACB, DE \parallel BC$$&lt;/p&gt;&lt;p&gt;$$\dfrac {AD}{BD} = \dfrac {AE}{CE}&amp;#160;$$&amp;#160;&amp;#160;&amp;#160;&amp;#160;&amp;#160; ....Given&lt;/p&gt;&lt;p&gt;This is known as basic proportionality theorem.&lt;/p&gt;</t>
  </si>
  <si>
    <t>$$\displaystyle 1\rightarrow a,2\rightarrow b,3\rightarrow c,4\rightarrow d$$</t>
  </si>
  <si>
    <t>$$\displaystyle a\rightarrow d,2\rightarrow a,3\rightarrow c,4\rightarrow b$$</t>
  </si>
  <si>
    <t>$$\displaystyle 1\rightarrow b,2\rightarrow a,3\rightarrow c,4\rightarrow d$$</t>
  </si>
  <si>
    <t>$$\displaystyle 1\rightarrow c,2\rightarrow b,3\rightarrow d,4\rightarrow a$$</t>
  </si>
  <si>
    <t>If triangle $$ABC$$ has vertices as $$(2, 1), (6, 1), (4, 7)$$ and triangle $$DEF$$, with vertices as&lt;span&gt;&amp;#160;$$(3, -1), (p,q), (5, -1),$$ where $$q&amp;lt;-1$$,&amp;#160;&lt;/span&gt;is similar to triangle $$ABC$$, then $$(p,q)$$ is equivalent to</t>
  </si>
  <si>
    <t>Since $$\Delta ABC \sim \Delta DEF,$$&amp;#160;&amp;#160;&amp;#160;&amp;#160;&amp;#160;&amp;#160;&amp;#160;&amp;#160;&amp;#160; ....Given&lt;div&gt;$$\cfrac{AB}{DE} = \cfrac{BC}{EF} = \cfrac{AC}{DF}$$&amp;#160;&amp;#160;&amp;#160;&amp;#160;&amp;#160;&amp;#160;&amp;#160; ...C.S.S.T&lt;/div&gt;&lt;div&gt;$$\therefore \cfrac{4}{\sqrt{(p - 3)^2 + (q + 1)^2}} = \cfrac{\sqrt{4 + 36}}{\sqrt{(p - 5)^2 + (q + 1)^2}} = \cfrac{\sqrt{4 + 36}}{2}$$&lt;/div&gt;&lt;div&gt;&lt;br/&gt;&lt;/div&gt;&lt;div&gt;$$\Rightarrow p^2 - 10p + 25 + q^2 + 2q + 1 = 4$$&amp;#160;&amp;#160;&amp;#160;&amp;#160; &amp;#160; ...(1)&amp;#160;&lt;/div&gt;&lt;div&gt;$$64 = 40[p^2 - 6p + 9 + q^2 + 2q + 1]&amp;#160;$$&amp;#160;&amp;#160;&amp;#160;&amp;#160;&amp;#160;&amp;#160;&amp;#160; ...(2)&lt;/div&gt;&lt;div&gt;&lt;br/&gt;&lt;/div&gt;&lt;div&gt;From equation (2), $$q^2 + 2q + 1 = \cfrac{8}{5}&amp;#160;-(p^2 - 6p + 9)$$&lt;/div&gt;&lt;div&gt;&lt;br/&gt;&lt;/div&gt;&lt;div&gt;From equation (1), $$q^2 + 2q + 1 = -p^2 + 10p - 21$$ &amp;#160; ...(3)&lt;/div&gt;&lt;div&gt;&lt;br/&gt;&lt;/div&gt;&lt;div&gt;Equating the two, we get $$5p^2 - 50p + 105 = 8p^2 - 48p + 72$$&lt;/div&gt;&lt;div&gt;$$\therefore 3p^2 + 2p - 33 = 0$$&lt;/div&gt;&lt;div&gt;$$\therefore 3p^2 + 11p - 9p - 33 = 0$$&lt;/div&gt;&lt;div&gt;$$\therefore (p - 3)(3p + 11) = 0$$&lt;/div&gt;&lt;div&gt;$$\therefore p = 3, \cfrac{-11}{3}$$&lt;/div&gt;&lt;div&gt;&lt;br/&gt;&lt;/div&gt;&lt;div&gt;Substituting $$p = 3$$ in equation (3), we have&amp;#160;&lt;/div&gt;&lt;div&gt;$$(q + 1)^2 = -9 + 30 - 21 = 0, \Rightarrow q = -1$$&lt;/div&gt;&lt;div&gt;&lt;br/&gt;&lt;/div&gt;&lt;div&gt;Substituting $$p = \cfrac{-11}{3}$$ in equation (3), we have&amp;#160;&lt;/div&gt;&lt;div&gt;$$(q + 1)^2 = \cfrac{-121}{9} + \cfrac{-110}{3} - 21=-\dfrac {640}{9}$$&lt;/div&gt;&lt;div&gt;which is imaginary.&lt;/div&gt;&lt;div&gt;Hence $$(p,q) = (3,-1)$$&lt;/div&gt;</t>
  </si>
  <si>
    <t>$$(3, -4)$$</t>
  </si>
  <si>
    <t>$$(3, -5)$$</t>
  </si>
  <si>
    <t>$$(3, -1)$$</t>
  </si>
  <si>
    <t>$$(4, -5)$$</t>
  </si>
  <si>
    <t>&lt;div&gt;The lines $$UX$$ and $$WY$$ intersects at point $$V$$ and $$UY$$ and $$WX$$ are&amp;#160;&lt;span&gt;parallel lines,&amp;#160;&lt;/span&gt;&lt;span&gt;then the length of $$WY$$ is&lt;/span&gt;&lt;/div&gt;</t>
  </si>
  <si>
    <t>&lt;p&gt;Given: line $$WX \parallel$$ line&amp;#160;$$UY$$&lt;/p&gt;&lt;p&gt;$$\therefore \angle W = \angle Y$$&amp;#160;&amp;#160;&amp;#160;&amp;#160;&amp;#160;&amp;#160;&amp;#160;&amp;#160;&amp;#160;&amp;#160; .....alternate angles&lt;/p&gt;&lt;p&gt;And, $$\angle&amp;#160;X = \angle U$$&amp;#160;&amp;#160;&amp;#160;&amp;#160;&amp;#160;&amp;#160; .....alternate angles&lt;/p&gt;&lt;p&gt;$$\therefore \triangle VWX \sim \triangle VYU$$&amp;#160;&amp;#160;&amp;#160;&amp;#160;&amp;#160;&amp;#160; ...A.A test of similarity&lt;/p&gt;&lt;p&gt;$$\therefore \dfrac {VW}{VY} = \dfrac {WX}{YU} = \dfrac {VX}{VU}$$&amp;#160;&amp;#160;&amp;#160;&amp;#160;&amp;#160;&amp;#160;&amp;#160; ....C.S.S.T&lt;/p&gt;&lt;p&gt;$$\therefore \dfrac {VW}{6} = \dfrac 39$$&lt;/p&gt;&lt;p&gt;$$VW = 2$$ units&lt;/p&gt;&lt;p&gt;Now, $$WY = VW+VY = 2+6 = 8$$ units&lt;/p&gt;</t>
  </si>
  <si>
    <t>&lt;span&gt;For two triangles, if one angle of a triangle is equal to one angle of the other triangle and the sides including these angles are proportional, then the two triangles are similar. This is called ___ similarity. &amp;#160;&amp;#160;&lt;/span&gt;</t>
  </si>
  <si>
    <t>&lt;span&gt;For two triangles, if one angle of a triangle is equal to one angle of the other triangle and the sides including these angles are proportional, then the two triangles are similar. This is called SAS similarity.&lt;/span&gt;&lt;br/&gt;&lt;div&gt;&lt;span&gt;So, option C is correct.&lt;/span&gt;&lt;/div&gt;</t>
  </si>
  <si>
    <t>Criteria for similarity of triangles</t>
  </si>
  <si>
    <t>AAA</t>
  </si>
  <si>
    <t>SSS</t>
  </si>
  <si>
    <t>SAS</t>
  </si>
  <si>
    <t>The triangles &amp;#160;&lt;span&gt;&amp;#160;$$\triangle ABC$$ &amp;amp; $$\triangle EBD$$ &amp;#160;&amp;#160;&lt;/span&gt;are similar by $$SAS$$ test. Find $$BD.$$</t>
  </si>
  <si>
    <t>&lt;span&gt;In $$\triangle ABC$$ &amp;amp; $$\triangle EBD$$ &amp;#160; &amp;#160;($$SAS$$ similarly condition)&lt;/span&gt;&lt;div&gt;&lt;br/&gt;$$\dfrac{BC}{BE} = \dfrac{AB}{BD} = \dfrac{9}{24} = \dfrac{27}{BD}$$&lt;div&gt;&lt;br/&gt;$$BD = \dfrac{27 \times 24}{9} = BD = 72$$&lt;/div&gt;&lt;/div&gt;</t>
  </si>
  <si>
    <t>$$72$$</t>
  </si>
  <si>
    <t>In Fig.,$$\dfrac{QR}{QS}=\dfrac{QT}{PR}$$&amp;#160;and $$\angle 1 = \angle 2$$. Show&amp;#160;&lt;span&gt;that $$\triangle PQS \sim \triangle TQR$$.&lt;/span&gt;</t>
  </si>
  <si>
    <t>In $$\triangle\,PQR$$,&lt;br/&gt;Since, $$\angle 1=\angle 2$$&lt;br/&gt;$$\therefore$$ $$PR=PQ$$ (Opposite sides of equal angles are equal) $$.....(1)$$&lt;br/&gt;&lt;br/&gt;In $$\triangle PQS$$ and $$\triangle TQR$$,&lt;br/&gt;$$\dfrac{QR}{QS}=\dfrac{QT}{PR}\,....(Given)$$&lt;br/&gt;i.e., $$\dfrac{QR}{QS}=\dfrac{QT}{PQ}\,....(From\,\,\,1)$$&lt;br/&gt;Also, $$\angle Q$$ is common&lt;br/&gt;$$\therefore$$ By SAS criterion of similarity,&amp;#160; $$\triangle PQS \sim \triangle TQR.$$&lt;br/&gt;</t>
  </si>
  <si>
    <t>In Fig., if $$\triangle&amp;nbsp;ABE \cong \triangle&amp;nbsp;ACD$$, show that $$\triangle&amp;nbsp;ADE \sim \triangle&amp;nbsp;ABC$$.</t>
  </si>
  <si>
    <t>Since, $$\triangle ABE\cong \triangle ACD$$&lt;br/&gt;$$\therefore$$ $$AB=AC$$ $$.........(1)$$&lt;br/&gt;Also, $$AE=AD$$ $$.........(2)$$&lt;br/&gt;From $$(1)$$ and $$(2)$$,&lt;br/&gt;$$\dfrac{AB}{AD}=\dfrac{AC}{AE}$$&lt;br/&gt;$$\angle A$$ is Common&lt;br/&gt;$$\therefore$$ By SAS Criterian of Similarity, $$\triangle ADE\sim\triangle ABC$$&lt;br/&gt;</t>
  </si>
  <si>
    <t>Sides $$AB$$ and $$BC$$ and median $$AD$$ of a&amp;#160;triangle $$ABC$$ are respectively proportional&amp;#160;to sides $$PQ$$ and $$QR$$ and median $$PM$$ of $$\triangle PQR$$ (see Fig.). Show that $$\triangle&amp;#160;ABC \sim \triangle PQR$$.&lt;br/&gt;</t>
  </si>
  <si>
    <t>Since $$AD$$ and $$PM$$ are medians of $$\triangle ABC$$ and $$\triangle PQR,$$&lt;br/&gt;$$\therefore$$ $$BD=\dfrac{1}{2}BC$$ and $$QM=\dfrac{1}{2}QR........(1)$$&lt;br/&gt;&lt;br/&gt;Given that,&lt;br/&gt;$$\dfrac{AB}{PQ}=\dfrac{BC}{QR}=\dfrac{AD}{PM}.........(2)$$&lt;br/&gt;&lt;br/&gt;$$\therefore$$ From (1) and (2),&lt;br/&gt;$$\dfrac{AB}{PQ}=\dfrac{BD}{QM}=\dfrac{AD}{PM}...........(3)$$&lt;br/&gt;&lt;br/&gt;In $$\triangle ABD$$ and $$\triangle PQM$$&lt;br/&gt;$$\dfrac{AB}{PQ}=\dfrac{BD}{QM}=\dfrac{AD}{PM}$$&lt;br/&gt;$$\therefore$$ By SSS criterian of proportionality $$\triangle ABD$$ $$\sim$$ $$\triangle PQM$$&lt;br/&gt;$$\therefore$$ $$\angle B=\angle Q$$ (Corresponding Sides of Similar Triangles) $$.............(4)$$&lt;br/&gt;&lt;br/&gt;In $$\triangle ABC$$ and $$\triangle PQR$$&lt;br/&gt;$$\dfrac{AB}{PQ}=\dfrac{BC}{QR}$$ (From 2)&lt;br/&gt;$$\angle B=\angle Q$$ (From 4)&lt;br/&gt;$$\therefore$$ By SAS criterian of proportionality $$\triangle ABC$$ $$\sim$$ $$\triangle PQR$$&lt;br/&gt;</t>
  </si>
  <si>
    <t>In figure, two lines segments $$AC$$ and $$BD$$ intersect each other at the point $$P$$ such that $$PA=6cm$$, $$PB=3cm$$, $$PC=2.5cm$$, $$PD=5cm$$, $$\angle APB={50}^{o}$$ and $$\angle CDP={30}^{o}$$. Then $$\angle PBA$$ is equal to:</t>
  </si>
  <si>
    <t>&lt;p&gt;Given: &amp;#160;$$PA&amp;#160;=&amp;#160;6$$&amp;#160;cm,&amp;#160;$$PB&amp;#160;=&amp;#160;3$$&amp;#160;cm,&amp;#160;$$PC&amp;#160;=&amp;#160;2.5$$&amp;#160;cm,&amp;#160;$$PD=5$$&lt;span&gt;&amp;#160;cm&lt;/span&gt;&lt;span&gt;&amp;#160;&lt;br/&gt;$$\dfrac{PA}{PD} = \dfrac{6}{5}$$&lt;br/&gt;&lt;/span&gt;&lt;/p&gt;&lt;p&gt;&lt;span&gt;$$\dfrac{PB}{PC}$$ = $$\dfrac{3}{2.5}$$ = $$\dfrac{6}{5}$$&lt;/span&gt;&lt;span&gt;&lt;br/&gt;&lt;/span&gt;&lt;/p&gt;&lt;p&gt;&lt;span&gt;Thus, $$\dfrac{PA}{PD} = \dfrac{PB}{PC}$$&lt;br/&gt;&lt;/span&gt;&lt;/p&gt;&lt;p&gt;&lt;span&gt;In $$\triangle APB$$ and $$\triangle DPC$$,&lt;br/&gt;$$\dfrac{PA}{PD} = \dfrac{PB}{PC}$$ &amp;#160;&amp;#160;&amp;#160;&amp;#160; ...Given&lt;br/&gt;&lt;/span&gt;&lt;/p&gt;&lt;p&gt;&lt;span&gt;$$\angle APB = \angle DPC$$&amp;#160;&amp;#160;&amp;#160;&amp;#160;&amp;#160;&amp;#160;&amp;#160; ...Vertically opposite angles&lt;br/&gt;&lt;/span&gt;&lt;/p&gt;&lt;p&gt;&lt;span&gt;Hence, $$\triangle APB \sim \triangle DPC$$&amp;#160;&amp;#160;&amp;#160;&amp;#160;&amp;#160;&amp;#160;&amp;#160;&amp;#160;&amp;#160;&amp;#160; ....S.A.S test of similarity&lt;br/&gt;&lt;/span&gt;&lt;/p&gt;&lt;p&gt;&lt;span&gt;Hence, $$\angle A = \angle D = 30^{o}$$&lt;br/&gt;&lt;/span&gt;&lt;/p&gt;&lt;p&gt;&lt;span&gt;Now, In $$\triangle APB$$,&lt;br/&gt;Sum of angles $$= 180^o$$&lt;br/&gt;$$\angle A + \angle B + \angle APB = 180$$&lt;br/&gt;$$30 + 50 + \angle B = 180^{o}$$&lt;br/&gt;$$\angle B = 100^{\circ}$$&lt;/span&gt;&lt;/p&gt;</t>
  </si>
  <si>
    <t>$${50}^{o}$$</t>
  </si>
  <si>
    <t>$${30}^{o}$$</t>
  </si>
  <si>
    <t>$${60}^{o}$$</t>
  </si>
  <si>
    <t>$${100}^{o}$$</t>
  </si>
  <si>
    <t>&lt;p class="wysiwyg-text-align-left"&gt;Two angles of one triangle are $$85^{\circ}$$ and&amp;#160;$$65^{\circ}$$ is equal to &amp;#160;angles of the other. Are they similar? Prove it.&lt;/p&gt;</t>
  </si>
  <si>
    <t>Two angles of one triangle are 85&amp;#176; and 65&amp;#176;.&lt;div&gt;$$\angle A+\angle B=85&amp;#176;+65&amp;#176;=150&amp;#176;&amp;lt;180&amp;#176;$$&lt;/div&gt;&lt;div&gt;The sum of the interior angles of a triangle are equal to 180&lt;span&gt;&amp;#176;.&lt;/span&gt;&lt;/div&gt;&lt;div&gt;&lt;span&gt;and sum of two angle should be less then 180&lt;/span&gt;&lt;span&gt;&amp;#176;.&lt;/span&gt;&lt;/div&gt;&lt;div&gt;&lt;span&gt;So, another triangle of same angles is possible.&lt;/span&gt;&lt;/div&gt;&lt;div&gt;&lt;span&gt;Answer : yes&lt;br/&gt;&lt;/span&gt;&lt;div&gt;&lt;br/&gt;&lt;div&gt;&lt;br/&gt;&lt;/div&gt;&lt;/div&gt;&lt;/div&gt;</t>
  </si>
  <si>
    <t>&lt;p class="wysiwyg-text-align-left"&gt;PQR is a right-angle triangle right&amp;#160;angled at Q. XY is parallel to QR. PQ&amp;#160; =&amp;#160;6 cm and PX : XQ = 1 : 2. Calculate the lengths of PR and QR.&lt;/p&gt;</t>
  </si>
  <si>
    <t>Given, $$\frac {PX}{XQ} = \frac{1}{2}$$&lt;br&gt;$$\frac{XQ}{PX} = 2$$&lt;br&gt;$$ \frac{PX + XQ}{PX} = 2+ 1$$&lt;br&gt;$$ \frac{PQ}{PX} = 3$$&amp;nbsp;&lt;br&gt;In $$\triangle PQR$$ and $$\triangle PXY$$,&lt;br&gt;$$\angle XPY = \angle QPR$$ (Common angle)&lt;br&gt;$$\angle PXY = \angle PQR = 90^{\circ}$$ (XY II QR)&lt;br&gt;$$\angle XYP = \angle QRP$$ (third angle)&lt;br&gt;hence, $$\triangle PQR \sim \triangle PXY$$ (AAA rule)&lt;br&gt;Hence, $$\frac{PQ}{PX} = \frac{QR}{XY} = ]frac{PR}{PY} $$ (Corresponding sides)&lt;br&gt;$$\frac{PR}{PY} = 3$$&lt;br&gt;therefore, $$PR = 3 \times PR = 3\times 4 = 12 cm $$&lt;br&gt;&lt;br&gt;Now, In $$\triangle PQR$$,&lt;br&gt;$$PQ^2 + QR^2 = PR^2$$ (Pythagoras theorem)&lt;br&gt;$$6^2 + QR^2 = 12^2$$&lt;br&gt;$$QR^2 = 144 - 36$$&lt;br&gt;$$QR = \sqrt{108}$$&lt;br&gt;$$QR = 10.392 cm$$</t>
  </si>
  <si>
    <t>ABCD a parallelogram. $$E$$ is a point on $$AD$$ and $$CE$$ is produced to meet $$BA$$ at $$F$$. If $$AE = 4 $$ $$cm$$, &amp;#160;$$AF = 8$$ $$cm$$ and $$AB = 12$$ $$cm$$. Find the perimeter (in $$cm$$) of parallelogram $$ABCD$$.</t>
  </si>
  <si>
    <t>In $$\triangle AFE$$ and $$\triangle BFC$$,&lt;br&gt;$$\angle AFE = \angle BFC$$ (Common angle)&lt;br&gt;$$\angle AEF = \angle BCF$$ (Corresponding angles of parallel lines)&lt;br&gt;$$\angle FAE = \angle CBF$$ (Corresponding angles of parallel lines)&lt;br&gt;Thus, $$\triangle AFE \sim \triangle CFB$$ (AAA rule)&lt;br&gt;Hence, $$\frac{AF}{BF} = \frac{AE}{BC}$$&lt;br&gt;$$\frac{AF}{AF + AB} = \frac{AE}{BC}$$&lt;br&gt;$$\frac{8}{8 + 12} = \frac{4}{BC}$$&lt;br&gt;$$BC = \frac{4 \times 20}{8}$$&lt;br&gt;$$BC = 10$$ cm&lt;br&gt;Perimeter of parallelogram = $$AB + BC + BC+ AD$$&amp;nbsp;&lt;br&gt;Perimeter of parallelogram = $$2 (AB + BC)$$&amp;nbsp;&lt;br&gt;Perimeter of parallelogram = $$2 &amp;nbsp;(12 + 10)$$ &amp;nbsp;(Opposite sides are equal)&amp;nbsp;&lt;br&gt;Perimeter of parallelogram = $$44$$ cm</t>
  </si>
  <si>
    <t>44</t>
  </si>
  <si>
    <t>Determine by choosing the best option for the similarly of triangles theorem. $$DE || BC$$. Both $$\triangle ADE$$ &amp;amp; $$ \triangle ABC$$ are similar by</t>
  </si>
  <si>
    <t>&lt;p&gt;In $$\triangle ADE$$ and $$\triangle ABC$$&lt;/p&gt;&lt;p&gt;$$\angle D = \angle B $$&amp;#160;&amp;#160;&amp;#160;&amp;#160;&amp;#160;&amp;#160;&amp;#160;&amp;#160;&amp;#160; ....[alternate angles since $$DE || BC$$]&lt;/p&gt;&lt;p&gt;And, $$\angle E = \angle C$$&amp;#160;&amp;#160;&amp;#160;&amp;#160;&amp;#160; ....[alternate angles since $$DE || BC$$]&lt;br/&gt;$$\angle A$$ is common.&lt;br/&gt;$$\triangle ADE \sim&amp;#160;\triangle ABC$$&amp;#160;&amp;#160;&amp;#160;&amp;#160;&amp;#160;&amp;#160;&amp;#160;&amp;#160;&amp;#160;&amp;#160; ...AAA test of similarity&lt;/p&gt;</t>
  </si>
  <si>
    <t>AAS</t>
  </si>
  <si>
    <t>In $$\triangle ABC, \angle A = 90^o$$ &amp;amp; $$\angle B = 30^o$$. In $$\triangle DEF, \angle E = 30^o$$ &amp;amp; $$\angle F = 60^o$$.&lt;div&gt;Are triangles similar &amp;amp; if yes, name the similarlty &amp;#160;criteria?&lt;/div&gt;</t>
  </si>
  <si>
    <t>&lt;div&gt;&lt;span&gt;In $$\Delta DEF$$ by angle sum property,&lt;br/&gt;&lt;/span&gt;&lt;span&gt;$$\angle D = 180^{o} - 30^{o} - 60^{o}$$&lt;/span&gt;&lt;span&gt;&lt;br/&gt;&lt;/span&gt;&lt;/div&gt;&lt;div&gt;&lt;span&gt;$$\angle D= 90^{o}$$&lt;/span&gt;&lt;/div&gt;&lt;div&gt;&lt;span&gt;$$\angle A= &amp;#160;\angle D$$&lt;/span&gt;&lt;br/&gt;&lt;/div&gt;&lt;span&gt;$$\angle B= &amp;#160;\angle E$$&lt;/span&gt;&lt;br/&gt;&lt;span&gt;By using angle sum property for&amp;#160;&lt;/span&gt;&lt;span&gt;$$\Delta ABC, $$&lt;/span&gt;&lt;div&gt;$$\angle C = 60^{o}$$&lt;/div&gt;&lt;div&gt;&lt;span&gt;Also, $$\angle C = \angle F$$&lt;/span&gt;&lt;br/&gt;Triangles are similar by $$AAA$$ similarity.&lt;div&gt;$$ABC \sim DEF$$&lt;/div&gt;&lt;/div&gt;</t>
  </si>
  <si>
    <t>$$AAS$$</t>
  </si>
  <si>
    <t>$$AAA$$</t>
  </si>
  <si>
    <t>$$SSS$$</t>
  </si>
  <si>
    <t>$$SAS$$</t>
  </si>
  <si>
    <t>Diagonals of trapezium ABCD intersect at O and $$AB \parallel DC$$&lt;span&gt;.&lt;/span&gt;&lt;br/&gt;If $$AB = 3CD$$. Find ratio of areas of $$\triangle AOB $$ &amp;amp; $$\triangle COD$$&lt;br/&gt;</t>
  </si>
  <si>
    <t>&lt;p&gt;In $$\triangle AOB $$ &amp;amp; $$COD$$&lt;br/&gt;$$\angle AOB = \angle COD$$&amp;#160;&amp;#160;&amp;#160;&amp;#160;&amp;#160; ...Given&lt;/p&gt;&lt;p&gt;$$\angle OAB = \angle OCD$$&amp;#160;&amp;#160;&amp;#160;&amp;#160;&amp;#160; ...Given&lt;/p&gt;&lt;p&gt;$$\angle OBA = \angle ODC$$&amp;#160;&amp;#160;&amp;#160;&amp;#160;&amp;#160; ...Given&lt;/p&gt;&lt;p&gt;$$\triangle AOB \sim \triangle COD$$&amp;#160;&amp;#160;&amp;#160;&amp;#160;&amp;#160;&amp;#160; ...by AAA&amp;#160;test of&amp;#160;similarity&lt;br/&gt;&lt;/p&gt;&lt;p&gt;By theorem on ratio of areas of similar triangles,&lt;/p&gt;&lt;p&gt;$$\dfrac{A (\triangle AOB)}{A(\triangle COD)} = \left ( \dfrac{AB}{CD} \right)^2 $$&lt;/p&gt;&lt;p&gt;$$\dfrac{A (\triangle AOB)}{A(\triangle COD)} = \left ( \dfrac{3}{1} \right)^2 = \dfrac 91$$&lt;/p&gt;</t>
  </si>
  <si>
    <t>$$1 : 9$$</t>
  </si>
  <si>
    <t>$$9 : 1$$</t>
  </si>
  <si>
    <t>$$3 : 1$$</t>
  </si>
  <si>
    <t>$$1 : 3$$</t>
  </si>
  <si>
    <t>Two triangles are similar and their corresponding sides are in the ratio $$3 : 5$$. Find the ratio of the areas of these triangles.</t>
  </si>
  <si>
    <t>Ratio of corresponding sides&amp;#160;$$= 3 : 5$$&lt;br/&gt;Ratio of areas of triangles $$\Rightarrow \left ( \dfrac{3}{5} \right )^2 = \dfrac{9}{25}$$</t>
  </si>
  <si>
    <t>$$5 : 3$$</t>
  </si>
  <si>
    <t>$$2 : 4$$</t>
  </si>
  <si>
    <t>$$9 : 25$$</t>
  </si>
  <si>
    <t>$$27 : 125$$</t>
  </si>
  <si>
    <t>Diagonals $$AC$$ and $$BD$$ of a trapezium $$ABCD$$ with $$AB\,||\,DC$$ intersect each other at the&amp;#160;point $$O.$$ Using a similarity criterion for two&amp;#160;triangles, show that $$\dfrac{OA}{OC}=\dfrac{OB}{OD}$$.</t>
  </si>
  <si>
    <t>Given:&lt;br/&gt;ABCD is a trapezium with $$AB\parallel DC$$.&lt;br/&gt;O is the point of intersection of two diagonals&lt;br/&gt;&lt;br/&gt;To Prove: &lt;br/&gt;$$\dfrac{OA}{OC}=\dfrac{OB}{OD}$$&lt;br/&gt;&lt;br/&gt;Proof:&lt;br/&gt;In $$\triangle\,AOB$$ and $$\triangle\,DOC$$&lt;br/&gt;$$\angle BAO=\angle OCD$$ (Alternate Angles)&lt;br/&gt;$$\angle ABO=\angle ODC$$ (Alternate Angles)&lt;br/&gt;$$\angle AOB=\angle DOC$$ (Vertically opposite angles)&lt;br/&gt;&lt;br/&gt;$$\therefore$$ By AAA criterion of similarity,&amp;#160; $$\triangle\,AOB \sim \triangle\,DOC$$&lt;br/&gt;$$\therefore$$ $$\dfrac{OA}{OC}=\dfrac{OB}{OD}$$ (Corresponding Sides of Similar Triangles)&lt;br/&gt;&lt;br/&gt;</t>
  </si>
  <si>
    <t>In Fig., altitudes $$AD$$ and $$CE$$ of $$\triangle ABC$$&amp;#160;intersect each other at the point $$P. $$ Show&amp;#160;that:&lt;br/&gt;(i) $$\triangle AEP \sim \triangle CDP$$&amp;#160;&lt;br/&gt;(ii)&amp;#160;&amp;#160;$$\triangle&amp;#160;ABD \sim&amp;#160;&amp;#160;\triangle&amp;#160;CBE$$&lt;br/&gt;(iii)&amp;#160;&amp;#160;$$\triangle&amp;#160;AEP \sim&amp;#160;&amp;#160;\triangle&amp;#160;ADB$$&lt;br/&gt;(iv)&amp;#160;&amp;#160;$$\triangle&amp;#160;PDC \sim&amp;#160;&amp;#160;\triangle&amp;#160;BEC$$</t>
  </si>
  <si>
    <t>In $$\triangle\,AEP$$ and $$\triangle\,CDP$$,&lt;br/&gt;$$\angle APE=\angle CPD$$ (Vertically opposite angle)&lt;br/&gt;$$\angle AEP=\angle CDP=90^o$$&lt;br/&gt;$$\therefore$$ By AA criterion of similarity, $$\triangle\,AEP$$ $$\sim$$ $$\triangle\,CDP$$&lt;br/&gt;&lt;br/&gt;In $$\triangle ABD$$ and $$\triangle CBE$$&lt;br/&gt;$$\angle ADB=\angle CEB=90^o$$&lt;br/&gt;$$\angle B$$ is common&lt;br/&gt;$$\therefore$$ By AA criterion of similarity, $$\triangle ABD$$ $$\sim$$ $$\triangle CBE$$&lt;br/&gt;&lt;br/&gt;In $$\triangle AEP$$ and $$\triangle ADB$$&lt;br/&gt;$$\angle AEP=\angle ADB=90^o$$&lt;br/&gt;$$\angle A$$ is common&lt;br/&gt;$$\therefore$$ By AA criterion of similarity, $$\triangle AEP$$ $$\sim$$ $$\triangle ADB$$&lt;br/&gt;&lt;br/&gt;$$\triangle PDC$$ and $$\triangle BEC$$&lt;br/&gt;$$\angle PDC=\angle BEC=90^o$$&lt;br/&gt;$$\angle C$$ is common&lt;br/&gt;$$\therefore$$ By AA criterion of similarity, $$\triangle PDC$$ $$\sim$$ $$\triangle BEC$$</t>
  </si>
  <si>
    <t>$$E$$ is a point on the side $$AD$$ produced of a&amp;#160;parallelogram ABCD and $$BE$$ intersects $$CD$$&amp;#160;&lt;span&gt;at $$F.$$ Show that $$\triangle ABE \sim \triangle CFB$$.&lt;/span&gt;</t>
  </si>
  <si>
    <t>In $$\triangle ABE$$ and $$\triangle CFB,$$&lt;br/&gt;$$\angle ABE=\angle CFB$$ (Alternate angles)&lt;br/&gt;$$\angle BAE=\angle BCF$$ (opposite angles of a parallelogram)&lt;br/&gt;$$\therefore$$ By AA criterion of similarity, $$\triangle ABE$$ $$\sim$$ $$\triangle CFB$$</t>
  </si>
  <si>
    <t>In Fig., $$ABC$$ and $$AMP$$ are two right&amp;#160;triangles, right angled at B and M&amp;#160;&lt;span&gt;respectively. Prove that:&lt;br/&gt;(i) $$\triangle ABC \sim \triangle AMP$$&lt;br/&gt;(ii) $$\dfrac{CA}{PA} = \dfrac{BC}{MP}$$&lt;/span&gt;</t>
  </si>
  <si>
    <t>In $$\triangle ABC$$ and $$\triangle AMP,$$&lt;br/&gt;$$\angle ABC=\angle AMP=90^o$$&lt;br/&gt;$$\angle A$$ is common&lt;br/&gt;$$\therefore$$ By AA criterion of similarity, $$\triangle ABC$$ $$\sim$$ $$\triangle AMP$$&lt;br/&gt;$$\therefore$$ $$\dfrac{CA}{PA}=\dfrac{BC}{MP}$$ (Corresponding Sides of Similar Triangles)&lt;br/&gt;</t>
  </si>
  <si>
    <t>In Fig., $$E$$ is a point on side $$CB$$ produced of an isosceles triangle $$ABC$$ with $$AB = AC.$$ If $$AD \bot BC$$ and $$EF \bot AC,$$&amp;#160;&lt;span&gt;prove that $$\triangle ABD \sim \triangle&amp;#160;ECF$$.&lt;/span&gt;</t>
  </si>
  <si>
    <t>Since, $$AB=AC$$&lt;br/&gt;$$\therefore\, \angle B=\angle C\,...........(1)$$&lt;br/&gt;&amp;#160;&lt;br/&gt;In $$\triangle ABD$$ and $$\triangle ECF$$&lt;br/&gt;$$\angle B=\angle C$$ (From 1)&lt;br/&gt;$$\angle ADB=\angle EFC=90^o$$&lt;br/&gt;$$\therefore$$ By AA Criterion of Similarity, $$\triangle ABD$$ $$\sim$$ $$\triangle ECF$$</t>
  </si>
  <si>
    <t>In Fig., two chords AB and CD of a circle intersect each other at the point P&amp;nbsp;(when produced) outside the circle. Prove that&lt;br&gt;&lt;span&gt;(i) $$\triangle PAC \sim \triangle PDB$$&lt;br&gt;(ii) $$PA . PB = PC . PD$$&lt;/span&gt;</t>
  </si>
  <si>
    <t>&lt;div&gt;&lt;div&gt;(i) &amp;#160; &amp;#160;&lt;/div&gt;&lt;div&gt;In $$\triangle &amp;#160;PAC$$ and $$\triangle PDB$$,&amp;#160;&lt;/div&gt;&lt;div&gt;$$\angle BAC=180^{\circ}&amp;#8722;\angle PAC$$ (linear pairs)&lt;/div&gt;&lt;div&gt;$$ \angle PDB=\angle CDB=180^{\circ}&amp;#8722;\angle BAC$$&lt;/div&gt;&lt;div&gt;$$=180^{\circ}&amp;#8722;(180^{\circ}&amp;#8722;\angle PAC)=\angle PAC$$)&lt;/div&gt;&lt;div&gt;&amp;#160;$$\angle PAC=\angle PDB$$ &amp;#160; &amp;#160; &amp;#160;&amp;#160;&lt;/div&gt;&lt;div&gt;&amp;#160;$$\angle APC=\angle BPD$$ &amp;#160; &amp;#160; &amp;#160;...[Common]&lt;/div&gt;&lt;div&gt;&amp;#160;$$\therefore$$ By AA-criterion of similarity,&amp;#160;&lt;/div&gt;&lt;div&gt;&amp;#160; &amp;#160; &amp;#160; &amp;#160; $$\triangle PAC\sim \triangle DPB$$&lt;/div&gt;&lt;div&gt;&lt;br/&gt;&lt;/div&gt;&lt;div&gt;(ii) &amp;#160;$$\triangle PAC\sim \triangle DPB$$&lt;/div&gt;&lt;div&gt;So, sides are proportional&lt;/div&gt;&lt;div&gt;&lt;br/&gt;&lt;/div&gt;&lt;div&gt;&amp;#160; &amp;#160; &amp;#160; &amp;#160; $$ \dfrac{PA}{PD}=\dfrac{PC}{PB}$$&lt;/div&gt;&lt;div&gt;&lt;br/&gt;&lt;/div&gt;&lt;div&gt;&amp;#160; &amp;#160; &amp;#160; &amp;#160; &amp;#160;$$\Rightarrow &amp;#160;PA.PB = PC.PD$$&lt;/div&gt;&lt;/div&gt;</t>
  </si>
  <si>
    <t>In the figure below, $$\angle ABC\cong \angle DFE,\angle BAC\cong \angle FDE$$, $$D$$ and $$F$$ are on $$\overline { AB } ,\overline { AD } \cong \overline { FB } $$ and the distances are shown in the figure itself in centimetres. Calculate the length of $$\overline { AD } $$, in centimeters.</t>
  </si>
  <si>
    <t>&lt;p&gt;Given, $$\angle ABC \cong \angle DFE$$ &lt;/p&gt;&lt;p&gt;And, $$\angle&amp;#160;BAC \cong \angle FDE$$ &lt;/p&gt;&lt;p&gt;Hence, $$\triangle ABC \sim \triangle DFE$$&amp;#160;&amp;#160;&amp;#160;&amp;#160;...A.A.A test of similarity&lt;/p&gt;&lt;p&gt;$$\therefore \dfrac {AB}{DF} = \dfrac {BC}{FE} = \dfrac {AC}{DE}$$&amp;#160;&amp;#160;&amp;#160;&amp;#160;&amp;#160;&amp;#160;&amp;#160; ...C.S.S.T&lt;/p&gt;&lt;p&gt;Let $$AD=BF=x$$&lt;/p&gt;&lt;p&gt;Now,&amp;#160;$$AB = AD+DF+BF$$&lt;/p&gt;&lt;p&gt;So, $$AB = 6+2x$$&amp;#160;&lt;/p&gt;&lt;p&gt;$$\therefore \dfrac {AB}{DF} = \dfrac {AC}{DE}$$&lt;/p&gt;&lt;p&gt;$$\dfrac {6+2x}{6} = \dfrac {20}{12}$$&lt;/p&gt;&lt;p&gt;So, $$x=2$$&lt;/p&gt;&lt;p&gt;Hence, $$AD=BF=2$$ cm.&lt;/p&gt;</t>
  </si>
  <si>
    <t>$$5$$</t>
  </si>
  <si>
    <t>Diagonals &lt;i&gt;AC&lt;/i&gt; and &lt;i&gt;BD&lt;/i&gt; of a trapezium &lt;i&gt;ABCD&lt;/i&gt; with $$AB\parallel DC$$ intersect each other at the point O ,$$\dfrac{OA}{OC}=?$$&lt;br/&gt;</t>
  </si>
  <si>
    <t>&lt;p&gt;In $$\triangle AOB$$ and $$\triangle COD$$,&lt;/p&gt;&lt;p&gt;$$\angle AOB = \angle COD$$&amp;#160;&amp;#160;&amp;#160;&amp;#160;&amp;#160;&amp;#160;&amp;#160;&amp;#160;&amp;#160; ....Vertically opposite angles&lt;/p&gt;&lt;p&gt;$$\angle OAB = \angle OCD$$&amp;#160;&amp;#160;&amp;#160;&amp;#160;&amp;#160;&amp;#160;&amp;#160;&amp;#160;&amp;#160; ...Alternate angles since $$AB \parallel CD$$&lt;/p&gt;&lt;p&gt;$$\therefore \triangle AOB \sim \triangle COD$$&amp;#160;&amp;#160;&amp;#160;&amp;#160;&amp;#160;&amp;#160; ....A.A test of similarity&lt;/p&gt;&lt;p&gt;$$\therefore \dfrac {OA}{OC} = \dfrac {OB}{OD} = \dfrac {AB}{CD}$$&amp;#160;&amp;#160;&amp;#160;&amp;#160; ...C.S.S.T.&lt;/p&gt;</t>
  </si>
  <si>
    <t>$$\dfrac{BD}{OB}$$</t>
  </si>
  <si>
    <t>$$\dfrac{BO}{OD}$$</t>
  </si>
  <si>
    <t>$$\dfrac{AO}{OB}$$</t>
  </si>
  <si>
    <t>$$\dfrac{CO}{OD}$$</t>
  </si>
  <si>
    <t>In triangles $$ABC$$ and $$DEF$$, $$\angle B=\angle E, \angle F=\angle C$$ and $$AB=3DE$$. Then, the two triangles are:</t>
  </si>
  <si>
    <t>In $$\triangle ABC$$ and $$\triangle DEF$$&lt;br&gt;$$\angle B = \angle E$$ (given)&lt;br&gt;$$\angle C = \angle F$$ (Given)&lt;br&gt;$$\angle A = \angle D$$ (third angle)&amp;nbsp;&lt;br&gt;Thus, $$\triangle ABC \sim \triangle DEF$$ (AAA rule)&lt;br&gt;Given, $$AB = 3 DE$$ Since, $$AB \ne DE$$&lt;br&gt;The two triangles are similar but not congruent.</t>
  </si>
  <si>
    <t>Congruent but not similar</t>
  </si>
  <si>
    <t>Similar but not congruent</t>
  </si>
  <si>
    <t>Neither congruent nor similar</t>
  </si>
  <si>
    <t>Congruent as well as similar</t>
  </si>
  <si>
    <t>If in two triangles, two angles of one triangle are respectively equal to the two angles of the other triangle, then the two triangles are similar&lt;br&gt;</t>
  </si>
  <si>
    <t>If two angles of a triangle is equal to two angles of another triangle, then the third angle of both triangles will be equal.&lt;br&gt;$$\therefore$$By AAA Theorem of Similarity, the two triangles are similar.</t>
  </si>
  <si>
    <t>&lt;span&gt;For two triangles, if sides of one triangle are proportional to the sides of other triangle, then their corresponding angles are equal and hence the two triangles are similar. This is called ___ similarity. &amp;#160;&amp;#160;&lt;/span&gt;&lt;br/&gt;&lt;br/&gt;</t>
  </si>
  <si>
    <t>&lt;span&gt;For two triangles, if sides of one triangle are proportional to the sides of other triangle, then their corresponding angles are equal and hence the two triangles are similar. This is called $$SSS$$ similarity. &amp;#160;&amp;#160;&lt;/span&gt;&lt;br/&gt;&lt;div&gt;&lt;font color="#4d4d4d" face="Alegreya"&gt;&lt;span&gt;Option $$B$$ is correct.&lt;/span&gt;&lt;/font&gt;&lt;/div&gt;</t>
  </si>
  <si>
    <t>In a circle with centre O, OD $$\perp$$ chord AB. If BC is the diameter, then&lt;br&gt;</t>
  </si>
  <si>
    <t>&lt;p&gt;Option A: $$AC \neq BC$$&lt;/p&gt;&lt;p&gt;Option B: $$OD \neq BD$$&lt;/p&gt;&lt;p&gt;Option C:&lt;/p&gt;&lt;p&gt;In $$\triangle ABC$$ and $$\triangle ODB$$,&lt;br/&gt;$$\angle CAB = \angle ODB = 90^{0}$$ &amp;#160; &amp;#160; &amp;#160; ....given&lt;br/&gt;$$\angle ABC = \angle OBD$$ &amp;#160; &amp;#160; &amp;#160; &amp;#160; &amp;#160; ...(common angle)&lt;br/&gt;$$\angle ACB = \angle DOB$$ &amp;#160; &amp;#160; &amp;#160; &amp;#160; &amp;#160; ...(rest of the angle)&lt;br/&gt;Hence, $$\Delta ABC \sim \Delta$$ DBO&amp;#160;&amp;#160;&amp;#160; ....AA test of similarity&lt;br/&gt;&lt;/p&gt;&lt;div&gt;Thus, $$\dfrac{OD}{AC}= \dfrac{OB}{BC}$$&amp;#160;&amp;#160;&amp;#160;&amp;#160;...C.S.S.T&amp;#160;&amp;#160;&amp;#160;&amp;#160;&lt;br/&gt;&lt;/div&gt;&lt;div&gt;&lt;br/&gt;&lt;/div&gt;&lt;div&gt;$$\dfrac{OD}{AC} = \dfrac{r}{2r}$$&lt;br/&gt;&lt;br/&gt;&lt;/div&gt;&lt;div&gt;$$\therefore AC = 2 \times OD$$&lt;/div&gt;&lt;div&gt;&lt;br/&gt;&lt;/div&gt;&lt;div&gt;Option D: Not applicable as option C is correct.&lt;/div&gt;</t>
  </si>
  <si>
    <t>$$AC = BC$$</t>
  </si>
  <si>
    <t>$$OD = BD$$</t>
  </si>
  <si>
    <t>$$AC = 2 \times OD$$</t>
  </si>
  <si>
    <t>A piece of paper is in the shape of a right-angled triangle and is cut along a line that is parallel to the hypotenuse, leaving a smaller triangle. There was a $$35$$% reduction in the length of the hypotenuse of the triangle. If the area of the original triangle was $$34$$ square inches before the cut, what is the area (in square inches) of the smaller triangle?&lt;br/&gt;</t>
  </si>
  <si>
    <t>Given, $$DE\parallel BC$$&lt;br/&gt;Now, the two triangles $$\triangle$$ $$ABC$$ and $$\triangle$$ $$ADE$$ are clearly similar.&lt;br/&gt;So,&amp;#160;&lt;span&gt;$$\dfrac{Area(\triangle ADE)}{Area(\triangle ABC)} = \dfrac{DE^2}{BC^2}$$&lt;/span&gt;&lt;div&gt;&lt;br/&gt;&lt;/div&gt;&lt;div&gt;Now, according to the question, hypotenuse is reduced to $$35$$ $$\%$$.&lt;br/&gt;So, $$DE = BC(1-0.35)=0.65BC$$&amp;#160;&lt;br/&gt;$$\therefore \dfrac {DE}{BC} = 0.65$$&lt;br/&gt;&lt;br/&gt;&lt;/div&gt;&lt;div&gt;$$\Rightarrow \left(\dfrac {DE}{BC}\right)^2 = 0.65^2$$&lt;br/&gt;$$ = 0.4225$$&lt;br/&gt;&lt;br/&gt;&lt;/div&gt;&lt;div&gt;$$\Rightarrow \dfrac{Area(\triangle ADE)}{Area(\triangle ABC)} = 0.4225$$&lt;br/&gt;&lt;br/&gt;&lt;/div&gt;&lt;div&gt;Given, area of $$\triangle ABC = 34$$ sq inches&lt;br/&gt;$$\Rightarrow Area (\triangle ADE) = 0.4225\times34 = 14.365$$ sq inches&lt;/div&gt;</t>
  </si>
  <si>
    <t>$$16.665$$</t>
  </si>
  <si>
    <t>$$16.565$$</t>
  </si>
  <si>
    <t>$$15.465$$</t>
  </si>
  <si>
    <t>$$14.365$$</t>
  </si>
  <si>
    <t>In $$\triangle ABC$$, given below, $$AB= 8$$ cm, $$BC= 10$$ cm and $$AC= 6$$ cm. If a point P lies on $$AB$$ and $$Q$$ on AC such that $$PQ \parallel BC$$ and $$PQ = 5$$ cm, then find AP. &amp;#160;</t>
  </si>
  <si>
    <t>&lt;div&gt;In $$\triangle APQ$$ and $$\triangle ABC$$,&lt;/div&gt;line $$PQ \parallel$$ side $$BC$$ &amp;#160; &amp;#160; &amp;#160; &amp;#160; &amp;#160;...given&lt;div&gt;$$\therefore \angle APQ \cong \angle PBC$$ &amp;#160; &amp;#160; &amp;#160; ...corresponding angles&lt;/div&gt;&lt;div&gt;and $$\angle AQP \cong \angle QCB$$ &amp;#160; &amp;#160;...corresponding angles&lt;/div&gt;&lt;div&gt;Also, $$\angle PAQ \cong \angle BAC$$ &amp;#160; &amp;#160;...common angle&lt;/div&gt;&lt;div&gt;$$\therefore \triangle APQ \sim \triangle ABC$$ &amp;#160; &amp;#160; &amp;#160; .... by AAA test of similarity&lt;/div&gt;&lt;div&gt;&lt;br/&gt;&lt;/div&gt;&lt;div&gt;$$\therefore \dfrac {AP}{AB} = \dfrac {AQ}{AC} = \dfrac {PQ}{BC}$$ &amp;#160; &amp;#160;...c.s.s.t.&lt;/div&gt;&lt;div&gt;&lt;br/&gt;&lt;/div&gt;&lt;div&gt;&lt;span&gt;$$\therefore \dfrac {AP}{AB} = \dfrac {AQ}{AC} = \dfrac {5}{10} = \dfrac 12$$&lt;/span&gt;&amp;#160;&lt;/div&gt;&lt;div&gt;&lt;div&gt;&lt;br/&gt;&lt;/div&gt;&lt;div&gt;$$\therefore AP = \dfrac 12 AB$$ and $$AQ = \dfrac 12 AC$$&lt;/div&gt;&lt;div&gt;.&lt;/div&gt;&lt;div&gt;&lt;div&gt;$$\therefore AP = \dfrac 12 \times 8$$ and $$AQ = \dfrac 12 \times 6$$&lt;/div&gt;&lt;/div&gt;&lt;div&gt;&lt;br/&gt;&lt;/div&gt;&lt;div&gt;$$\therefore AP = 4$$ cm and $$AQ = 3$$ cm.&lt;/div&gt;&lt;div&gt;&lt;br/&gt;&lt;/div&gt;&lt;div&gt;So, option A is correct.&lt;/div&gt;&lt;/div&gt;</t>
  </si>
  <si>
    <t>$$4$$ cm&amp;#160;</t>
  </si>
  <si>
    <t>$$5$$ cm</t>
  </si>
  <si>
    <t>$$3$$ cm</t>
  </si>
  <si>
    <t>$$2$$ cm&amp;#160;</t>
  </si>
  <si>
    <t>In a right angled $$\triangle ABC$$, right angled at $$A$$, if $$AD\bot BC$$ such that $$AD=p$$, if $$BC=a, CA=b$$ and $$AB=c$$, then</t>
  </si>
  <si>
    <t>Given, In $$\triangle ABC $$, $$\angle A = 90 $$ and $$ AD \perp BC $$&lt;br&gt;In $$\triangle ABC$$,&amp;nbsp;&lt;br&gt;$$\angle BAC + \angle ABC + \angle ACB = 180 $$&lt;br&gt;$$90 + \angle ABC + \angle ACB = 180 $$&lt;br&gt;$$\angle ABC + \angle ACB = 90 $$ (I)&lt;br&gt;&lt;br&gt;In $$\triangle CAD$$,&lt;br&gt;$$\angle CAD + \angle ACD + \angle ADC = 180 $$&lt;br&gt;$$\angle CAD + \angle ACD + 90 = 180 $$&lt;br&gt;$$\angle CAD + \angle ACD = 90 $$..(II)&lt;br&gt;Equating (I) and (II),&lt;br&gt;$$\angle ABC + \angle ACB =&amp;nbsp;\angle CAD + \angle ACD $$&lt;br&gt;$$\angle ABC = \angle CAD $$...(III)&lt;br&gt;Similarly, $$\angle ACB = \angle BAD $$...(IV)&lt;br&gt;&lt;br&gt;Now, In $$\triangle$$s, ABC and DAC&lt;br&gt;$$\angle ABC = \angle CAD $$&amp;nbsp;..(From III)&lt;br&gt;$$\angle BAC = \angle CDA$$ (Each $$90^{\circ})$$&lt;br&gt;$$\angle ACD = \angle ACB $$ (Common angle)&lt;br&gt;Thus, $$\triangle ABC \sim \triangle DAC$$ (AAA rule)&lt;br&gt;Thus, $$\frac{AC}{DC} = \frac{BC}{AC}$$ (Sides of similar triangles are in proportion)&lt;br&gt;$$AC^2 = BC \times DC $$... (V)&lt;br&gt;&lt;br&gt;Similarly, $$\triangle ABC \sim \triangle DBA$$&lt;br&gt;and $$\frac{AB}{BD} = \frac{BC}{AB}$$ (Sides of similar triangles are in proportion)&lt;br&gt;$$AB^2 = BD \times BC $$ &amp;nbsp;....(VI)&lt;br&gt;&lt;br&gt;Similarly, $$\triangle ABD \sim \triangle CAD$$ (AAA rule)&lt;br&gt;Thus, $$\frac{AD}{CD} = \frac{BD}{AD}$$ (Sides of similar triangles are in proportion)&lt;br&gt;$$AD^2 = BD \times CD $$&lt;br&gt;&lt;br&gt;Now, $$\frac{1}{AB^2} + \frac{1}{AC^2} = \frac{1}{BC \times&amp;nbsp;DC} + \frac{1}{BD \times BC}$$&lt;br&gt;$$\frac{1}{AB^2} + \frac{1}{AC^2} = \frac{1}{BC} (\frac{1}{DC} + \frac{1}{BD})$$&lt;br&gt;$$\frac{1}{AB^2} + \frac{1}{AC^2} = \frac{1}{BC} (\frac{BD + DC}{BD \times DC})$$&lt;br&gt;$$\frac{1}{AB^2} + \frac{1}{AC^2} = \frac{1}{BC} (\frac{BC}{BD \times DC})$$&lt;br&gt;$$\frac{1}{AB^2} + \frac{1}{AC^2} = \frac{1}{BD \times DC}$$&lt;br&gt;$$\frac{1}{AB^2} + \frac{1}{AC^2} = \frac{1}{AD^2}$$&lt;br&gt;$$\frac{1}{c^2} + \frac{1}{b^2} = \frac{1}{p^2}$$</t>
  </si>
  <si>
    <t>$${p}^{2}={b}^{2}+{c}^{2}$$</t>
  </si>
  <si>
    <t>$$\cfrac { 1 }{ { p }^{ 2 } } =\cfrac { 1 }{ { b }^{ 2 } } +\cfrac { 1 }{ { c }^{ 2 } } $$</t>
  </si>
  <si>
    <t>$$\cfrac{p}{a}=\cfrac{p}{b}$$</t>
  </si>
  <si>
    <t>$${p}^{2}={b}^{2}{c}^{2}$$</t>
  </si>
  <si>
    <t>&lt;div&gt;&lt;span&gt;State True or False&lt;/span&gt;&lt;br/&gt;&lt;/div&gt;E is a point on the side&lt;i&gt; AD&lt;/i&gt; produced of a parallelogram &lt;i&gt;ABCD&lt;/i&gt; and &lt;i&gt;BE&lt;/i&gt; intersects&lt;i&gt; CD&lt;/i&gt; at F. $$\triangle ABE$$ is similar to $$\triangle CFB$$&lt;br/&gt;</t>
  </si>
  <si>
    <t>&lt;p&gt;Let $$ \angle EBA = x$$ and $$\angle EAB =y. $$&lt;br&gt;Then,&lt;br&gt;$$\angle EAB =\angle FCB&amp;nbsp;$$ (Opposite angles of parallelogram)&lt;/p&gt;&lt;p&gt;Also, $$\angle {EBA} = \angle {CFB}$$ ($$ \because CF||AB$$&amp;nbsp;)&lt;br&gt;&lt;/p&gt;&lt;p&gt;$$ \Rightarrow \angle AEB =\angle CBF= 180-x-y&amp;nbsp;$$&lt;br&gt;&lt;br&gt;Therefore by AAA Theorem of similarity,&lt;br&gt;$$\Delta BCF$$ and $$\Delta BAE$$ are similar.&lt;/p&gt;</t>
  </si>
  <si>
    <t>Always true</t>
  </si>
  <si>
    <t>May be true</t>
  </si>
  <si>
    <t>Information insufficient</t>
  </si>
  <si>
    <t>Always false</t>
  </si>
  <si>
    <t>In the given figure, PA, OB and RC are each&amp;nbsp;perpendicular to AC. Which of the relations hold true?</t>
  </si>
  <si>
    <t>( $$\angle&amp;nbsp;PAC=\angle QBC=90^o$$ )&lt;br&gt;$$\angle$$ C is common in&amp;nbsp;$$\triangle$$ PAC and&amp;nbsp;$$\triangle$$QBC&lt;br&gt;$$\triangle$$ PAC $$\sim$$ &amp;nbsp;$$\triangle$$QBC (AAA similarity)&lt;br&gt;$$\therefore$$&lt;br&gt;$$\cfrac { BC }{ AC } =\cfrac { y }{ x } $$&lt;br&gt;Similarly,&lt;br&gt;$$\triangle$$ RAC $$\sim$$ &amp;nbsp;$$\triangle$$QAB&lt;br&gt;$$\cfrac{AB}{AC}=\cfrac{y}{z}$$&lt;br&gt;$$\cfrac{AC-BC}{AC}=\cfrac{y}{z}$$&lt;br&gt;&amp;nbsp;$$1$$$$-$$$$\cfrac{BC}{AC}$$$$=\cfrac{y}{z}$$&lt;br&gt;$$1$$$$-$$$$\cfrac{y}{x}$$$$=$$$$\cfrac{y}{z}$$&lt;br&gt;$$1-\cfrac{y}{x}=\cfrac{y}{z}$$&lt;br&gt;$$\cfrac{1}{x}+\cfrac{1}{z}$$$$=\cfrac{1}{y}$$</t>
  </si>
  <si>
    <t>$$\displaystyle \frac { 1 }{ x } +\frac { 1 }{ y} &lt;\frac { 1 }{ z} $$.</t>
  </si>
  <si>
    <t>$$\displaystyle \frac { 1 }{ x } +\frac { 1 }{ z} =\frac { 1 }{ y} $$.</t>
  </si>
  <si>
    <t>$$\displaystyle \frac { 1 }{ x } +\frac { 1 }{ z } &gt;\frac { 1 }{ y } $$.</t>
  </si>
  <si>
    <t>$$\displaystyle \frac { 1 }{ x} -\frac { 1 }{ y } =\frac { 1 }{ z } $$</t>
  </si>
  <si>
    <t>If corresponding sides of two similar triangles are in the ratio of $$4 : 9$$, then areas of these triangles are in the ratio of</t>
  </si>
  <si>
    <t>Ratio of the areas of the triangles $$= {\left( \text{Ratio of corresponding sides}\right)}^{2}$$&lt;br/&gt;Ratio of areas of triangles $$ ={\left(\displaystyle\frac{4}{9}\right)}^{2} = \dfrac{16}{81}$$&amp;#160;&lt;div&gt;&lt;br/&gt;&lt;/div&gt;&lt;div&gt;Hence, option $$D.$$&lt;/div&gt;</t>
  </si>
  <si>
    <t>Areas of similar triangles</t>
  </si>
  <si>
    <t>$$2 : 3$$</t>
  </si>
  <si>
    <t>$$4 : 9$$</t>
  </si>
  <si>
    <t>$$81 : 16$$</t>
  </si>
  <si>
    <t>$$16 : 81$$</t>
  </si>
  <si>
    <t>$$ABC$$ is an isosceles triangle right angled at $$B.$$ Similar triangles $$ACD$$ and $$ABE$$ are constructed on sides $$AC$$ and $$AB.$$ The ratio between the areas of $$\triangle ABE$$ and $$\triangle ACD$$ is&lt;br&gt;</t>
  </si>
  <si>
    <t>$$ABC$$ is right angled isosceles triangle.&lt;br/&gt;Hence, $$AB = BC$$&lt;br/&gt;and, using pythagoras theorem,&lt;br/&gt;$$AC^2 = AB^2 + BC^2$$&lt;br/&gt;$$AC^2 = 2 AB^2$$&lt;br/&gt;$$AC = \sqrt{2} AB$$&lt;br/&gt;&lt;br/&gt;Given, $$\triangle ABE \sim \triangle ACD,$$&lt;br/&gt;$$\dfrac{A (ABE)}{A (ACD)} = \dfrac{AB^2}{AC^2}$$&lt;div&gt;&lt;br/&gt;&lt;/div&gt;&lt;div&gt;(By relation between sides and area of similar triangle)&lt;br/&gt;&lt;div&gt;&lt;br/&gt;&lt;/div&gt;&lt;div&gt;$$\dfrac{A (ABE)}{A (ACD)} = \dfrac{1}{2}$$&lt;/div&gt;&lt;/div&gt;</t>
  </si>
  <si>
    <t>$$\sqrt{2}:1$$</t>
  </si>
  <si>
    <t>$$2:1$$</t>
  </si>
  <si>
    <t>$$1:\sqrt{2}$$</t>
  </si>
  <si>
    <t>&lt;div&gt;Fill in the blank:&lt;/div&gt;&lt;div&gt;&lt;br/&gt;&lt;/div&gt;The ratio of the areas of two similar triangles is equal to the _______ of the ratio of their&amp;#160;&lt;span&gt;corresponding sides.&lt;/span&gt;&lt;br/&gt;</t>
  </si>
  <si>
    <t>&lt;p&gt;Given : $$\triangle ABD \sim \triangle EFH$$&lt;/p&gt;&lt;p&gt;$$\therefore \dfrac {AB}{EF} = \dfrac {BD}{FH} = \dfrac {AD}{EH}$$&amp;#160;&amp;#160;&amp;#160;&amp;#160;&amp;#160; ...C.S.S.T&amp;#160;&amp;#160;&amp;#160;&amp;#160;&amp;#160; ...(1)&lt;/p&gt;&lt;p&gt;Now, $$A(\triangle ABD) = \dfrac 12 \times BD \times AD$$&lt;/p&gt;&lt;p&gt;And, $$A(\triangle EFH) = \dfrac 12 \times&amp;#160;FH \times EH$$&lt;/p&gt;&lt;p&gt;$$\therefore \dfrac {A(\triangle ABD)}{A(\triangle EFH)} = \dfrac {\frac 12 \times BD \times AD}{\frac 12 \times FH \times EH}$$&lt;/p&gt;&lt;p&gt;$$\therefore \dfrac {A(\triangle ABD)}{A(\triangle EFH)} = \dfrac {BD}{FH} \times \dfrac {AD}{EH}$$&lt;/p&gt;&lt;p&gt;Hence, $$\dfrac {A(\triangle ABD)}{A(\triangle EFH)} = \dfrac {BD}{FH} \times \dfrac {BD}{FH}$$&amp;#160;&amp;#160;&amp;#160;&amp;#160;&amp;#160;&amp;#160;&amp;#160;&amp;#160;&amp;#160; ....From (1)&lt;/p&gt;&lt;p&gt;$$\therefore \dfrac {A(\triangle ABD)}{A(\triangle EFH)} = \left(\dfrac {BD}{FH}\right)^2$$&lt;/p&gt;</t>
  </si>
  <si>
    <t>square</t>
  </si>
  <si>
    <t>twice</t>
  </si>
  <si>
    <t>four times</t>
  </si>
  <si>
    <t>Reason is true &amp;#160; &amp;#160; &amp;#160; .... [$$\because$$ of standard result]&lt;br/&gt;&lt;br/&gt;&lt;div&gt;For Assertion, since $$\triangle ABC\sim \triangle DEF $$&lt;br/&gt;&lt;br/&gt;&lt;/div&gt;&lt;div&gt;$$\therefore \dfrac{A(\triangle ABC)}{A(\triangle DEF)}=\dfrac{BC^2}{EF^2}=\dfrac{(4)^2}{(5)^2}=\dfrac{16}{25}$$&lt;br/&gt;($$\because$$ ratio of areas of two similar $$\triangle s$$ is equal to the ratio of the squares of corresponding sides)&lt;br/&gt;&lt;br/&gt;&lt;/div&gt;&lt;div&gt;$$\therefore \dfrac{64}{A(\triangle DEF)}=\dfrac{16}{25}\Rightarrow A(\triangle DEF)=\dfrac{64\times 25}{16}$$&lt;br/&gt;&lt;br/&gt;&lt;/div&gt;&lt;div&gt;$$=4\times 25=100\:cm^2$$&lt;br/&gt;&lt;br/&gt;&lt;/div&gt;&lt;div&gt;$$\therefore $$ Assertion is true. But Reason is not the correct explanation for Assertion.&lt;/div&gt;</t>
  </si>
  <si>
    <t>Both  Assertion and Reason are correct and Reason is the correct explanation for Assertion.</t>
  </si>
  <si>
    <t>Both Assertion and Reason are correct, but Reason is not the correct explanation for Assertion.</t>
  </si>
  <si>
    <t>Assertion is correct but Reason is incorrect.</t>
  </si>
  <si>
    <t>Assertion is incorrect but Reason is correct.</t>
  </si>
  <si>
    <t>The areas of two similar triangles are $$49 \ {cm}^{2}$$ and $$64 \ {cm}^{2}$$ respectively. The ratio of their corresponding sides is:</t>
  </si>
  <si>
    <t>Areas of two similar triangles are $$49 $$ cm $$^2$$ and $$64$$ cm $$^2.$$&lt;br/&gt;For similar triangles the ratio of areas is equal to the ratio of square of corresponding sides.&lt;br/&gt;Hence, $$\dfrac{A_1}{A_2} = \dfrac{(s_1)^2}{(s_2)^2}$$&lt;br/&gt;$$\Longrightarrow \dfrac{49}{64} = \dfrac{(s_1)^2}{(s_2)^2}$$&lt;br/&gt;$$\Longrightarrow\dfrac{s_1}{s_2} = \dfrac{7}{8}$$</t>
  </si>
  <si>
    <t>$$49:64$$</t>
  </si>
  <si>
    <t>$$7:8$$</t>
  </si>
  <si>
    <t>$$64:49$$</t>
  </si>
  <si>
    <t>The areas of two similar triangles are $$12$$ $${cm}^{2}$$ and $$48$$ $${cm}^{2}$$. If the height of the smaller one is $$2.1$$ $$cm$$, then the corresponding height of the bigger one is:</t>
  </si>
  <si>
    <t>&lt;p&gt;Areas of two similar triangles are $$12 cm^2$$ and $$48 cm^2$$&lt;br/&gt;For similar triangles the ratio of areas is equal to the ratio of square of corresponding heights&lt;br/&gt;Hence, $$\dfrac{A_1}{A_2} = \dfrac{(h_1)^2}{(h_2)^2}$$&lt;br/&gt;&lt;/p&gt;&lt;p&gt;$$\dfrac{12}{48} = \dfrac{(2.1)^2}{(h_2)^2}$$&lt;br/&gt;&lt;/p&gt;&lt;p&gt;$$(h_2)^2= 4 \times (2.1)^2$$&lt;br/&gt;&lt;/p&gt;&lt;p&gt;$$h_2 = 2 \times 2.1$$&lt;br/&gt;&lt;/p&gt;&lt;p&gt;$$h_2 = 4.2 cm$$&lt;/p&gt;</t>
  </si>
  <si>
    <t>$$4.41$$ $$cm$$</t>
  </si>
  <si>
    <t>$$8.4$$ $$cm$$</t>
  </si>
  <si>
    <t>$$4.2$$ $$cm$$</t>
  </si>
  <si>
    <t>$$0.525$$ $$cm$$</t>
  </si>
  <si>
    <t>If $$\triangle ABC\sim \triangle &amp;#160;PQR,$$ &amp;#160;$$ \cfrac{ar(ABC)}{ar(PQR)}=\cfrac{9}{4}$$, &amp;#160;$$AB=18$$ $$cm$$ and $$BC=15$$ $$cm$$, then $$QR$$ is equal to</t>
  </si>
  <si>
    <t>Given, $$\triangle ABC \sim \triangle PQR$$,&lt;div&gt;&lt;br/&gt;Then, $$\dfrac{ar(ABC)}{ar(PQR)} = \dfrac{AB^2}{PQ^2} = \dfrac{BC^2}{QR^2} = \dfrac{AC^2}{PR^2}$$&lt;div&gt;&lt;br/&gt;$$\dfrac{9}{4} = \dfrac{BC^2}{QR^2}$$&lt;/div&gt;&lt;div&gt;&lt;br/&gt;$$\dfrac{9}{4} = \dfrac{15^2}{QR^2}$$&lt;/div&gt;&lt;div&gt;&lt;br/&gt;&lt;/div&gt;&lt;div&gt;$$QR^2 = \dfrac{4 \times 225}{9}$$&lt;/div&gt;&lt;div&gt;&lt;br/&gt;$$QR^2 = 100$$&lt;br/&gt;$$QR = 10 \ cm$$&lt;/div&gt;&lt;/div&gt;</t>
  </si>
  <si>
    <t>$$10$$ $$cm$$</t>
  </si>
  <si>
    <t>$$12$$ $$cm$$</t>
  </si>
  <si>
    <t>$$\cfrac{20}{3}$$ $$cm$$</t>
  </si>
  <si>
    <t>$$8$$ $$cm$$</t>
  </si>
  <si>
    <t>In a $$\triangle ABC$$, a straight line parallel to $$BC$$ intersects $$AB$$ and $$AC$$ at point D and E respectively. If the area of $$\triangle ADE$$ is one-fifth of the area of $$\triangle ABC$$ and $$BC = 10$$ cm, then DE equals</t>
  </si>
  <si>
    <t>&lt;p&gt;$$\displaystyle \frac{\mbox {Area &amp;#160;of} \Delta ADE}{\mbox {Area &amp;#160;of} \Delta ABC} = \frac{DE^2}{BC^2}$$&lt;br/&gt;&lt;/p&gt;&lt;p&gt;$$\displaystyle \frac{\displaystyle \frac{1}{5} \times \mbox{Area &amp;#160;of} \Delta ABC}{\mbox {Area of }&amp;#160;\Delta ABC} = \frac{DE^2}{10^2}$$&lt;br/&gt;&lt;/p&gt;&lt;p&gt;$$\displaystyle \frac{1}{5} = \frac{DE^2}{100}$$&lt;br/&gt;&lt;/p&gt;&lt;p&gt;$$\displaystyle DE^2 = \frac{100}{5} = 20$$&lt;br/&gt;&lt;/p&gt;&lt;p&gt;$$\therefore DE = \sqrt{20} = 2 \sqrt 5 cm$$&lt;/p&gt;</t>
  </si>
  <si>
    <t>$$2$$ cm</t>
  </si>
  <si>
    <t>$$ 2 \sqrt5$$ cm</t>
  </si>
  <si>
    <t>$$4$$ cm</t>
  </si>
  <si>
    <t>$$4 \sqrt5$$ cm</t>
  </si>
  <si>
    <t>In $$\Delta ABC$$, a line is drawn parallel to $$BC$$ to meet sides $$AB$$ and $$AC$$ in $$D$$ and $$E$$ respectively. If the area of the $$\Delta ADE$$ is $$\dfrac 19$$ times area of the $$\Delta ABC$$, then the value of $$\dfrac {AD}{AB}$$ is equal to</t>
  </si>
  <si>
    <t>&lt;p&gt;By theorem on ratio of areas of similar triangles, we get&lt;/p&gt;&lt;p&gt;$$\dfrac {A(\triangle ADE)}{A(\triangle ABC)} = \left(\dfrac {AD}{DB}\right)^2$$&lt;/p&gt;&lt;p&gt;$$\therefore \dfrac 19 = \dfrac {AD^2}{DB^2}$$&lt;/p&gt;&lt;p&gt;$$\therefore \dfrac {AD}{DB}= \dfrac 13$$&lt;/p&gt;</t>
  </si>
  <si>
    <t>$$\dfrac 13$$</t>
  </si>
  <si>
    <t>$$\dfrac 14$$</t>
  </si>
  <si>
    <t>$$\dfrac 15$$</t>
  </si>
  <si>
    <t>$$\dfrac 16$$</t>
  </si>
  <si>
    <t>If in a triangles $$XYZ, P, Q$$ are points on $$XY, YZ$$ respectively such that $$XP = 2PY, XQ = 2QZ,$$ then the ratio, area of $$\Delta XPQ :$$ area of $$\Delta XYZ,$$ is</t>
  </si>
  <si>
    <t>&lt;p&gt;&lt;span&gt;Given: $$\displaystyle \frac{XP}{XY} = \frac{2}{3}=\dfrac {XQ}{QZ}$$&lt;/span&gt;&lt;br/&gt;&lt;span&gt;&lt;/span&gt;&lt;/p&gt;&lt;p&gt;&lt;span&gt;&amp;#160;By converse of $$BPT$$, &amp;#160; $$PQ\parallel$$$$ YZ$$&lt;/span&gt;&lt;/p&gt;&lt;p&gt;&lt;span&gt;so &amp;#160;$$XL \perp RQ &amp;#160; &amp;#160; \implies &amp;#160; &amp;#160; &amp;#160; XM \perp &amp;#160;YZ$$ &amp;#160;&lt;/span&gt;&lt;/p&gt;&lt;p&gt;&lt;span&gt;&lt;br/&gt;&lt;/span&gt;&lt;/p&gt;&lt;p&gt;&lt;span&gt;Referring figure,&lt;/span&gt;&lt;br/&gt;&lt;span&gt;$$\displaystyle \frac{\text{Area of} \Delta XPQ}{\text{Area of} \Delta XYZ} = \frac{ \dfrac{1}{2} \times PQ \times XL}{ \dfrac{1}{2} \times YZ \times XM}$$&lt;/span&gt;&lt;br/&gt;&lt;span&gt;&lt;/span&gt;&lt;/p&gt;&lt;p&gt;&lt;span&gt;$$= \displaystyle \frac{PQ}{YZ} \times \frac{PQ}{YZ}$$&lt;/span&gt;&lt;br/&gt;&lt;span&gt;&lt;/span&gt;&lt;/p&gt;&lt;p&gt;&lt;span&gt;$$\displaystyle = \left ( \frac{PQ}{YZ} \right )^2 = \left ( \frac{2}{3} \right )^2 = \frac{4}{9}$$&lt;/span&gt;&lt;/p&gt;</t>
  </si>
  <si>
    <t>$$3 : 2$$</t>
  </si>
  <si>
    <t>$$9 : 4$$</t>
  </si>
  <si>
    <t>$$CD$$ and $$GH$$ are respectively the bisectors&amp;#160;of $$\angle ACB$$ and&amp;#160;$$\angle EGF$$ such that $$D$$ and $$H$$ lie&amp;#160;on sides $$AB$$ and $$FE$$ of $$\triangle &amp;#160;ABC$$ and $$\triangle&amp;#160;EFG$$ respectively. If&amp;#160;$$\triangle&amp;#160;ABC \sim \triangle&amp;#160;FEG$$, show that:&lt;br/&gt;(i) $$\dfrac{CD}{GH}=\dfrac{AC}{FG}$$&lt;br/&gt;(ii) $$\triangle DCB \sim \triangle HGE$$&lt;br/&gt;&lt;span&gt;(iii) $$\triangle DCA \sim \triangle HGF$$&lt;/span&gt;</t>
  </si>
  <si>
    <t>In $$\triangle ABC$$ and $$\triangle FEG,$$&lt;br/&gt;`$$\triangle ABC\sim FEG$$&lt;br/&gt;$$\therefore$$ $$\angle ACB=\angle EGF$$ (Corresponding angles of similar triangles)&lt;br/&gt;Since, $$DC$$ and $$GH$$ are bisectors of $$\angle ACB\,\,$$ and $$\,\,\angle EGH$$ respectively.&lt;br/&gt;$$\therefore$$ $$\angle ACB=2\angle ACD=2\angle BCD$$&lt;br/&gt;And $$\angle EGF=2\angle FGH=2\angle HGE$$&lt;br/&gt;$$\therefore$$ $$\angle ACD=\angle FGH$$ and $$\angle DCB=\angle HGE$$ $$...................(1)$$&lt;br/&gt;Also $$\angle A=\angle F$$ and $$\angle B=\angle E$$ $$...............(2)$$&lt;br/&gt;&lt;br/&gt;In $$\triangle ACD$$ and $$\triangle FGH,$$&lt;br/&gt;$$\angle A=\angle F$$ (From $$2$$)&lt;br/&gt;$$\angle ACD=\angle FGH$$ (From $$1$$)&lt;br/&gt;$$\therefore$$ By AA criterion of similarity $$\triangle ACD$$ $$\sim$$$$\triangle FGH$$&lt;div&gt;&lt;span&gt;$$\triangle DCA$$ $$\sim$$$$\triangle HGF$$ [(i) and (&lt;/span&gt;&lt;span&gt;iii) proved]&lt;/span&gt;&lt;/div&gt;&lt;div&gt;$$\therefore$$ $$\dfrac{CD}{GH}=\dfrac{AC}{FG}$$ (Corresponding Sides of Similar Triangles)&lt;br/&gt;&lt;br/&gt;In $$\triangle DCB$$ and $$\triangle HGE,$$&lt;br/&gt;$$\angle B=\angle E$$ (From 2)&lt;br/&gt;$$\angle DCB=\angle HGE$$ (From 1)&lt;br/&gt;$$\therefore$$ By AA criterion of similarity $$\triangle DCB$$ $$\sim$$$$\triangle HGE$$&amp;#160;&lt;span&gt;&amp;#160;[(&lt;/span&gt;&lt;span&gt;ii) proved]&lt;/span&gt;&lt;br/&gt;&lt;/div&gt;</t>
  </si>
  <si>
    <t>Let $$\triangle ABC \sim \triangle DEF$$ and their areas be, respectively, $$64 cm^2$$ and $$121 cm^2$$. If $$EF =15.4 cm$$, find $$BC.$$&lt;br/&gt;</t>
  </si>
  <si>
    <t>Construction:&lt;br/&gt;Draw AO perpendicular to BC and DP perpendicular to EF&lt;br/&gt;Also,&lt;br/&gt;$$\triangle ABC$$ $$\sim$$ $$\triangle DEF$$&lt;br/&gt;&lt;br/&gt;$$\therefore$$ $$\dfrac{AB}{DE}=\dfrac{BC}{EF}=\dfrac{AC}{DF}=\dfrac{AO}{DP}$$&lt;br/&gt;&lt;br/&gt;$$\therefore$$ $$\dfrac{A(\triangle ABC)}{A(\triangle DEF)}$$ $$=\dfrac{\dfrac{1}{2} \times BC \times AO}{\dfrac{1}{2} \times EF \times&amp;#160; DP}$$&lt;br/&gt;&lt;br/&gt;$$\therefore$$ $$\dfrac{A(\triangle ABC)}{A(\triangle DEF)}$$ $$=\dfrac{BC^2}{EF^2}$$&lt;br/&gt;&lt;br/&gt;$$\therefore$$ $$\dfrac{64}{121}=\dfrac{BC^2}{15.4^2}$$&lt;br/&gt;&lt;br/&gt;$$\therefore$$ $$BC=11.2\,cm$$&lt;br/&gt;</t>
  </si>
  <si>
    <t>Diagonals of a trapezium $$ABCD$$ with $$AB\,||\,DC$$ intersect each other at the point O.&amp;#160;&lt;span&gt;If $$AB = 2 CD$$, find the ratio of the areas of triangles $$AOB$$ and $$COD.$$&lt;/span&gt;</t>
  </si>
  <si>
    <t>Construction: &lt;br/&gt;Draw $$OD$$ perpendicular to $$DC$$ and $$OP$$ perpendicular to $$AB.$$&lt;br/&gt;&lt;br/&gt;In $$\triangle AOB$$ and $$\triangle DOC$$&lt;br/&gt;$$\angle CDO=\angle OBA$$ (Alternate Angles)&lt;br/&gt;$$\angle DCO=\angle OAB$$ (Alternate Angles)&lt;br/&gt;$$\angle DOC=\angle AOB$$ (Vertically opposite angles)&lt;br/&gt;$$\therefore$$ By AAA Criterion of Similarity $$\triangle AOB$$ $$\sim$$ $$\triangle DOC$$&lt;br/&gt;$$\therefore$$ $$\dfrac{AB}{DC}=\dfrac{QO}{PO} .....(1)$$&lt;br/&gt;$$\therefore$$ $$\dfrac{A(\triangle AOB)}{A(\triangle DOC)}$$ $$=\dfrac{(2DC)^2}{(DC)^2}=\dfrac{4}{1}$$&lt;br/&gt;</t>
  </si>
  <si>
    <t>In Fig., $$ABC$$ and $$DBC$$ are two triangles on the&amp;#160;same base $$BC.$$ If $$AD$$ intersects $$BC$$ at $$O,$$ show that $$\dfrac{ar (ABC)}{ar (DBC)}=\dfrac{AO}{DO}$$.</t>
  </si>
  <si>
    <t>Construction:&lt;br/&gt;Draw $$AM$$ perpendicular to $$BC$$ and $$DN$$ perpendicular to $$BC.$$&lt;br/&gt;Now,&lt;br/&gt;In $$\triangle AMO$$ and $$\triangle DNO$$&lt;br/&gt;$$\angle AOM=\angle DON$$.......opp.angles&lt;br/&gt;$$\angle AMO=\angle DNO=90^o$$&lt;br/&gt;$$\therefore$$ By AA Criterion of Similarity, $$\triangle AMO$$ $$\sim$$ $$\triangle DNO$$&lt;br/&gt;&lt;br/&gt;$$\therefore$$ $$\dfrac{AM}{DN}=\dfrac{AO}{DO}$$ (Corresponding Sides of Similar Triangles) $$......(1)$$&lt;br/&gt;&lt;br/&gt;Now,&lt;br/&gt;$$\dfrac{A(\triangle ABC)}{A(\triangle BDC)}=\dfrac{\dfrac{1}{2}\times BC \times AM}{\dfrac{1}{2}\times BC\times DN}$$&lt;br/&gt;&lt;br/&gt;$$\therefore$$ $$\dfrac{A(\triangle ABC)}{A(\triangle BDC)}$$ $$=\dfrac{AO}{DO}$$ (From 1)&lt;br/&gt;</t>
  </si>
  <si>
    <t>$$D, E$$ and $$F$$ are respectively the mid-points of sides AB, BC and CA of $$\triangle ABC$$. Find the&amp;#160;&lt;span&gt;ratio of the areas of $$\triangle DEF$$ and $$\triangle&amp;#160;ABC$$.&lt;/span&gt;</t>
  </si>
  <si>
    <t>In $$\triangle ABC$$ D, F and F are the midpoints of sides AB, BC and CA respectively.&lt;br/&gt;$$\therefore$$ $$FE\parallel AB$$,&amp;#160; $$ED\parallel AC$$,&amp;#160; $$FD\parallel BC$$&lt;br/&gt;&lt;br/&gt;$$\therefore$$ $$\Box AFED$$,&amp;#160;&amp;#160;&amp;#160; $$\Box FDBE$$,&amp;#160;&amp;#160;&amp;#160; $$\Box FDEC$$ are parallelograms.&lt;br/&gt;&lt;br/&gt;In $$\triangle ABC$$ and $$\triangle DEF$$&lt;br/&gt;$$\angle A=\angle DEF$$&lt;br/&gt;$$\angle B=\angle DFE$$&lt;br/&gt;$$\therefore$$ By AA Criterion of Similarity $$\triangle ABC$$ $$\sim $$$$\triangle EDF$$&lt;br/&gt;&lt;br/&gt;$$\therefore$$ $$\dfrac{AB}{FE}=$$ $$\dfrac{FD}{CB}=$$ $$\dfrac{DE}{AC}=\dfrac{DO}{DC}.....(1)$$&lt;br/&gt;&lt;br/&gt;$$\therefore$$ $$\dfrac{A(\triangle ABC)}{A(\triangle DEF)}$$ $$=\dfrac{\dfrac{1}{2} \times AB \times DC}{\dfrac{1}{2} \times EF \times&amp;#160; OD}$$&lt;br/&gt;&lt;br/&gt;$$\therefore$$ $$\dfrac{A(\triangle ABC)}{A(\triangle DEF)}=\dfrac{4}{1}$$ (From 1)&lt;br/&gt;</t>
  </si>
  <si>
    <t>$$ABC$$ and $$BDE$$ are two equilateral triangles such that $$D$$ is the mid-point of $$BC.$$ Ratio of&amp;#160;&lt;span&gt;the areas of triangles $$ABC$$ and $$BDE$$ is&lt;/span&gt;</t>
  </si>
  <si>
    <t>In $$\triangle ABC$$,&lt;br/&gt;$$AB=2BD\,....(1)$$&lt;br/&gt;$$\therefore$$ $$\dfrac{A(\triangle ABC)}{A(\triangle BDE)}=$$$$\dfrac{\dfrac{\sqrt3}{4}\times (AB)^2}{\dfrac{\sqrt3}{4}\times (BD)^2}\,....(2)$$ &lt;br/&gt;&lt;br/&gt;From (1) and (2),&lt;br/&gt;$$\dfrac{A(\triangle ABC)}{A(\triangle BDE)}=$$ $$\dfrac{4}{1}$$&lt;br/&gt;&lt;br/&gt;</t>
  </si>
  <si>
    <t>Sides of two similar triangles are in the ratio $$4 : 9.$$ Areas of these triangles are in the ratio</t>
  </si>
  <si>
    <t>Since,&lt;br/&gt;&amp;#160;$$\triangle ABC$$&amp;#160; $$\sim$$ $$\triangle PQR$$&lt;br/&gt;&lt;br/&gt;Also, The ratio of the areas of two similar triangles is equal to the square of the ratio of their corresponding sides.&lt;br/&gt;&lt;br/&gt;$$\therefore$$ $$\dfrac{A(\triangle ABC)}{A(\triangle PQR}$$ $$=\dfrac{4^2}{9^2}$$ $$=\dfrac{16}{81}$$&lt;br/&gt;</t>
  </si>
  <si>
    <t>In the adjacent figure, &lt;i&gt;P&lt;/i&gt; and &lt;i&gt;Q&lt;/i&gt; are points on the sides &lt;i&gt;AB&lt;/i&gt; and&lt;i&gt; AC&lt;/i&gt; respectively of a triangle &lt;i&gt;ABC&lt;/i&gt;. &lt;i&gt;PQ&lt;/i&gt; is parallel to &lt;i&gt;BC&lt;/i&gt; and divides the triangle &lt;i&gt;ABC&lt;/i&gt; into 2 parts, equal in area. The ratio of $$PA:AB=$$&lt;br&gt;</t>
  </si>
  <si>
    <t>Given that Area of the $$&amp;nbsp;\Delta $$ APQ $$ = $$ &amp;nbsp;Area of PQCB&lt;br&gt;That means Area&amp;nbsp;$$&amp;nbsp;\Delta $$ ABC&amp;nbsp;$$&amp;nbsp;= $$ &amp;nbsp;2 Area of&amp;nbsp;$$&amp;nbsp;\Delta $$ APQ&lt;br&gt;Since PQ $$&amp;nbsp;\parallel $$ BC&lt;br&gt;Therefore,&amp;nbsp;$$&amp;nbsp;\Delta $$ APQ is similar to&amp;nbsp;$$&amp;nbsp;\Delta $$ ABC&lt;br&gt;We know that ratio of the areas of two triangles is equal to the square of their sides in case of similar triangles.&lt;br&gt;Therefore, $$\cfrac { Area\quad of\quad \triangle APQ }{ Area\quad of\triangle ABC }$$&amp;nbsp;= $$\frac { { PA }^{ 2 } }{ { AB }^{ 2 } } $$&lt;br&gt;or, $$&amp;nbsp;\frac { { PA }^{ 2 } }{ { AB }^{ 2 } }&amp;nbsp;=&amp;nbsp;$$$$\cfrac { Area\quad of\quad \triangle APQ }{ Area\quad of\triangle ABC }$$&amp;nbsp;$$=&amp;nbsp;\frac { 1 }{ 2 }&amp;nbsp;$$&amp;nbsp;&lt;br&gt;or $$\frac{PA}{AB} $$ $$=\sqrt { \frac { 1 }{ 2 } &amp;nbsp;} $$&lt;br&gt;Therefore, PA : AB $$&amp;nbsp;=&amp;nbsp;$$ 1: $$&amp;nbsp;\sqrt { 2 } $$</t>
  </si>
  <si>
    <t>1 :1</t>
  </si>
  <si>
    <t>$$(\sqrt{2}-1):\sqrt{2}$$</t>
  </si>
  <si>
    <t>$$(\sqrt{2}-1):1$$</t>
  </si>
  <si>
    <t>It is given that $$\triangle ABC\sim \triangle PQR$$ with $$\dfrac{BC}{QR}=\dfrac{1}{3}$$. Then, $$\dfrac{A(\triangle PRQ)}{A(\triangle BCA)}$$ is equal to &lt;br/&gt;</t>
  </si>
  <si>
    <t>&lt;p&gt;Given $$&amp;#160;\triangle ABC \sim &amp;#160;\triangle &amp;#160;PQR$$&amp;#160;&lt;br/&gt;&lt;/p&gt;&lt;p&gt;and $$&amp;#160;\dfrac { BC }{ QR } = \dfrac { 1 }{ 3 } $$ or $$&amp;#160;\dfrac { QR }{ BC } =\dfrac { 3 }{ 1 } &amp;#160;$$.&lt;br/&gt;&lt;/p&gt;&lt;p&gt;To find the ratio of the areas of the given triangles.&lt;br/&gt;&lt;/p&gt;&lt;p&gt;Since the triangles are similar, the ratio of their areas is equal to the ratio of the square of their corresponding sides.&lt;br/&gt;&lt;/p&gt;&lt;p&gt;Therefore, $$&amp;#160;\dfrac { Area\quad of\quad the\quad \triangle \quad PQR }{ Area\quad of\quad the\quad \triangle \quad ABC }=\dfrac { { QR }^{ 2 } }{ { BC }^{ 2 } } =\dfrac { { 3 }^{ 2 } }{ 1 } =\dfrac { 9 }{ 1 } $$.&lt;br/&gt;&lt;/p&gt;&lt;p&gt;Therefore, the required ratio is $$9 : 1$$.&lt;/p&gt;</t>
  </si>
  <si>
    <t>$$\dfrac{1}{3}$$</t>
  </si>
  <si>
    <t>$$\dfrac{1}{9}$$</t>
  </si>
  <si>
    <t>The perimeters of two similar triangles,&lt;i&gt; $$\triangle ABC$$&lt;/i&gt; and&lt;i&gt; $$\triangle PQR$$&lt;/i&gt; are respectively $$38$$ cm and $$24$$ cm. If $$PQ=10$$ cm, then $$AB$$ is&lt;br/&gt;</t>
  </si>
  <si>
    <t>&lt;p&gt;$$\triangle ABC$$ and&amp;#160;$$\triangle $$&amp;#160;PQR are similar.&lt;br/&gt;Therefore, their respective sides and perimeters are also in proportion.&lt;br/&gt;Given--- Perimeter of $$&amp;#160;\triangle ABC&amp;#160;= 36$$&amp;#160;cm&lt;br/&gt;&amp;#160; &amp;#160; &amp;#160; &amp;#160; &amp;#160; &amp;#160; &amp;#160; Perimeter of $$&amp;#160;\triangle PQR&amp;#160;= 24$$ cm&lt;br/&gt;&lt;/p&gt;&lt;p&gt;Therefore, their ratio is $$\dfrac { 36 }{ 24 } = \dfrac { 3 }{ 2 }$$.&lt;br/&gt;&lt;/p&gt;&lt;p&gt;Now, because $$\triangle ABC $$&amp;#160;and $$ \triangle PQR$$&amp;#160;are similar.&lt;br/&gt;&lt;/p&gt;&lt;p&gt;$$&amp;#160;\therefore \dfrac { AB }{ PQ } =\dfrac { 3 }{ 2 }$$&lt;/p&gt;&lt;p&gt;Given $$PQ=10$$ cm&lt;/p&gt;&lt;p&gt;$$&amp;#160;\therefore&amp;#160;\dfrac { AB }{ 10 } =\dfrac { 3 }{ 2 }$$&lt;/p&gt;&lt;p&gt;$$\therefore AB=15$$ cm&lt;/p&gt;</t>
  </si>
  <si>
    <t>$$10$$ cm</t>
  </si>
  <si>
    <t>$$20$$ cm</t>
  </si>
  <si>
    <t>$$25$$ cm</t>
  </si>
  <si>
    <t>&lt;p&gt;Which among the following is/are correct?&lt;br/&gt;(I) If the altitudes of two similar triangles are in the ratio $$2:1$$, then the ratio of their areas is $$4 : 1$$.&lt;br/&gt;(II)&amp;#160;$$PQ \parallel BC$$ and $$AP : PB=1:2$$. Then, $$\dfrac{A(\triangle APQ)}{A(\triangle ABC)}=\dfrac{1}{4}$$&lt;/p&gt;&lt;p&gt;(III) The areas of two similar triangles are respectively $$9cm^2$$ and $$16cm^2$$. The ratio of their corresponding side is $$3:4$$.&lt;/p&gt;</t>
  </si>
  <si>
    <t>&lt;p&gt;Option A:&amp;#160;This&amp;#160;statement&amp;#160;is&amp;#160;correct. The&amp;#160;ratio&amp;#160;of&amp;#160;the&amp;#160;altitudes&amp;#160;of&amp;#160;the&amp;#160;similar&amp;#160;triangles&amp;#160; is&amp;#160; $$2:1$$ &lt;/p&gt;&lt;p&gt;Ratio&amp;#160;of&amp;#160;the&amp;#160;areas&amp;#160;of&amp;#160;the&amp;#160;similar&amp;#160;triangles&amp;#160;$$=$$ Square&amp;#160;of the ratio of&amp;#160; the&amp;#160; altitudes.&lt;/p&gt;&lt;p&gt;$$\therefore$$ Ratio&amp;#160; of&amp;#160; the&amp;#160; areas&amp;#160;$$ =&amp;#160; { \left( \dfrac { 2 }{ 1 }&amp;#160; \right)&amp;#160; }^{ 2 }=&amp;#160; 4:1$$&lt;/p&gt;&lt;p&gt;&lt;br/&gt;&lt;/p&gt;&lt;p&gt;Option B:&amp;#160;If&amp;#160; $$PQ\parallel BC$$,&amp;#160; then&amp;#160;$$\triangle APQ \sim \triangle ABC$$ by AA test of similarity.&lt;/p&gt;&lt;p&gt;Hence,&amp;#160;$$\dfrac {A( \triangle APQ)}{A(\triangle ABC)}=\dfrac {&amp;#160;AP^2 }{&amp;#160;AB^2 }$$&lt;/p&gt;&lt;p&gt;If $$AP = x$$ and $$BP = 2x$$, then $$AB = 3x$$.&lt;/p&gt;&lt;p&gt;$$\therefore \dfrac {A( \triangle APQ)}{A(\triangle ABC)}=\dfrac 19$$&lt;/p&gt;&lt;p&gt;So, the given&amp;#160;statement is false.&lt;/p&gt;&lt;p&gt;&lt;br/&gt;&lt;/p&gt;&lt;p&gt;Option C:&amp;#160;The&amp;#160; ratio&amp;#160;of&amp;#160;areas&amp;#160;of&amp;#160;two&amp;#160;similar&amp;#160;triangles&amp;#160;$$=&amp;#160;\dfrac { 9 }{ 12 } = \left( \mbox {ratio&amp;#160; of&amp;#160; the&amp;#160; corresponding&amp;#160; sides} \right)^{ 2 }$$&lt;/p&gt;&lt;p&gt;$$\therefore$$&amp;#160;&amp;#160;Ratio&amp;#160; of&amp;#160; the&amp;#160; corresponding&amp;#160; sides&amp;#160;$$ =&amp;#160; \sqrt { \dfrac { 9 }{ 16 }&amp;#160; } =\dfrac { 3 }{ 4 }$$&lt;/p&gt;&lt;p&gt;$$\therefore$$&amp;#160;&amp;#160; The&amp;#160; statement&amp;#160; is&amp;#160; true.&lt;/p&gt;&lt;p&gt;&lt;br/&gt;&lt;/p&gt;&lt;p&gt;Option D:&amp;#160;&amp;#160;This&amp;#160; statement&amp;#160; is&amp;#160; obviously&amp;#160; false&amp;#160; as&amp;#160; $$A$$&amp;#160; and&amp;#160; $$C$$&amp;#160; are&amp;#160; true.&lt;/p&gt;</t>
  </si>
  <si>
    <t>$$(I)$$</t>
  </si>
  <si>
    <t>$$(II)$$</t>
  </si>
  <si>
    <t>$$(III)$$</t>
  </si>
  <si>
    <t>$$E$$ and $$F$$ are respectively, the mid points of the sides $$AB$$ and $$AC$$ of $$\Delta ABC$$ and the area of the quadrilateral $$BEFC$$ is $$k$$ times the area of $$\Delta ABC$$. The value of $$k$$ is&amp;nbsp;&amp;nbsp;</t>
  </si>
  <si>
    <t>&lt;p&gt;$$\Delta ABC \sim \Delta AEF$$&lt;br/&gt;&lt;/p&gt;&lt;p&gt;$$\displaystyle\frac{A(\Delta AEF)}{A(\Delta ABC)}=\left[\frac{AE}{AB}\right]^2=\frac{1}{4}$$&lt;br/&gt;&lt;/p&gt;&lt;p&gt;$$\Rightarrow&amp;#160;A( \Box BEFC)=A(\Delta ABC)- A(\Delta AEF)$$&lt;br/&gt;&lt;/p&gt;&lt;p&gt;$$A( \Box BEFC)$$&amp;#160;$$\displaystyle=A(\Delta ABC)-\frac{1}{4} A(\Delta ABC)$$&lt;br/&gt;&lt;/p&gt;&lt;p&gt;$$A(\Box BEFC)$$$$=\displaystyle\frac{3}{4}&amp;#160;A(\Delta ABC)$$&lt;/p&gt;</t>
  </si>
  <si>
    <t>$$\displaystyle\frac{1}{2}$$</t>
  </si>
  <si>
    <t>$$\displaystyle\frac{3}{4}$$</t>
  </si>
  <si>
    <t>&lt;p&gt;&lt;br/&gt;&lt;/p&gt;&lt;p&gt;Find scale factor in following image.&lt;/p&gt;</t>
  </si>
  <si>
    <t>&lt;div&gt;&lt;span&gt;Scale Factor $$=$$ ratio of corresponding sides.&amp;#160;&lt;/span&gt;&lt;span&gt;&lt;br/&gt;&lt;/span&gt;&lt;/div&gt;&lt;span&gt;Scale Factor $$= \dfrac{27}{9} = 3$$&lt;/span&gt;</t>
  </si>
  <si>
    <t>&lt;p&gt;&lt;br/&gt;&lt;/p&gt;&lt;p&gt;Find scale factor of $$\triangle ABC$$ is to $$\triangle ART$$.&lt;/p&gt;</t>
  </si>
  <si>
    <t>&lt;span&gt;Scale factor $$=$$ ratio of bigger to smaller sides&lt;/span&gt;&lt;br/&gt;&lt;span&gt;Scale factor $$= \dfrac{18 + 6}{6} = \dfrac{24}{6} = 4$$&lt;/span&gt;</t>
  </si>
  <si>
    <t>If you draw right $$\angle ABC$$ on a piece of paper and if you put that in front of the mirror, how would you describe the change in it?&lt;br&gt;Choose the best option.&amp;nbsp;</t>
  </si>
  <si>
    <t>&lt;p&gt;&lt;br/&gt;&lt;/p&gt;&lt;p&gt;Plane mirror always produces virtual images and the size does not get affected.&lt;/p&gt;</t>
  </si>
  <si>
    <t>Distance between A to mirror = Distance between A' to mirror.</t>
  </si>
  <si>
    <t>The image is virtual.</t>
  </si>
  <si>
    <t>The size does not get affected.</t>
  </si>
  <si>
    <t>All of the above.</t>
  </si>
  <si>
    <t>If one shape becomes another using a resize, then the shapes are __________.&amp;nbsp;</t>
  </si>
  <si>
    <t>Resizing leads to change in scale factor and if the scale factor remains equal, then the figures will be similar to each other.</t>
  </si>
  <si>
    <t>mirror images</t>
  </si>
  <si>
    <t>If the image of an object is enlarged, then what would be the effect on scale factor, $$k?$$</t>
  </si>
  <si>
    <t>&lt;br/&gt;&lt;span&gt;If image is enlarged,&amp;#160;&lt;/span&gt;&lt;span&gt;$$k&amp;gt;1.$$&lt;/span&gt;&lt;br/&gt;&lt;span&gt;If image size does not change, then&amp;#160;&lt;/span&gt;&lt;span&gt;$$k=1.$$&lt;/span&gt;&lt;br/&gt;&lt;span&gt;If image size is reduced,&amp;#160;&lt;/span&gt;&lt;span&gt;$$k&amp;lt;1.$$&lt;/span&gt;</t>
  </si>
  <si>
    <t>$$k$$ will remain same for both.</t>
  </si>
  <si>
    <t>&lt;span&gt;$$k&amp;gt;1$$&amp;#160;&lt;/span&gt;for enlarged image.</t>
  </si>
  <si>
    <t>&lt;span&gt;$$k&amp;lt;1$$&lt;/span&gt;&amp;#160;for enlarged image.</t>
  </si>
  <si>
    <t>The ratio of the lengths of the corresponding sides of $$2$$ similar right angled triangles is $$2:5$$. If the length of the hypotenuse of the smaller triangle is $$5$$ inches, find the length of the hypotenuse of the larger triangle (in inches)</t>
  </si>
  <si>
    <t>Ratio of the length of the sides of the two triangle $$=2:5$$&lt;div&gt;If hypotenuse &amp;#160;of small triangle $$=5$$ inches&lt;/div&gt;&lt;div&gt;Let the hypotenuse of &amp;#160;larger triangle $$=x$$&lt;/div&gt;&lt;div&gt;$$\therefore \dfrac{5}{x}=\dfrac{2}{5}$$&lt;/div&gt;&lt;div&gt;$$\therefore &amp;#160;x=\dfrac{25}{2}=12.5$$ &amp;#160;inches&lt;/div&gt;</t>
  </si>
  <si>
    <t>2</t>
  </si>
  <si>
    <t>2.5</t>
  </si>
  <si>
    <t>7</t>
  </si>
  <si>
    <t>10</t>
  </si>
  <si>
    <t>12.5</t>
  </si>
  <si>
    <t>In the figure above &amp;#160;$$\displaystyle \Delta ABC\sim \Delta KLM$$. What is the perimeter of&amp;#160;$$\displaystyle \Delta ABC$$ ?&lt;br/&gt;(Note: All lengths are given in centimeters. The symbol&amp;#160;$$\displaystyle \sim&amp;#160;$$ means &amp;#34;is similar to.&amp;#34;)</t>
  </si>
  <si>
    <t>Since the triangles are similar, hence $$\dfrac{AC}{KM}=\dfrac{BC}{LM}=\dfrac{AB}{KL}$$.&lt;br/&gt;Therefore $$\dfrac{3}{7.5}=\dfrac{BC}{15}=\dfrac{AB}{12.5}$$&lt;div&gt;$$\Rightarrow BC=6$$ and $$AB=5$$&lt;br/&gt;$$\Rightarrow AB+AC+BC=5+3+6=14$$&lt;br/&gt;&lt;/div&gt;</t>
  </si>
  <si>
    <t>$$\displaystyle 21\frac { 1 }{ 2 } $$</t>
  </si>
  <si>
    <t>$$35$$</t>
  </si>
  <si>
    <t>$$\displaystyle 71\frac { 3 }{ 4 } $$</t>
  </si>
  <si>
    <t>In Figure, $$\overline {AE}$$ is parallel to $$\overline {BD}$$, calculate the approximate length of $$\overline {DE}$$.</t>
  </si>
  <si>
    <t>Given, $$AE$$ is parallel to $$BD$$, so we get angle $$CAE=CBD$$ and angle $$CDB=CEA$$&amp;#160;&lt;div&gt;Therefore triangles $$ACE$$ and $$BDC$$ are similar.&lt;div&gt;So, by similarity property, we get&amp;#160;&lt;/div&gt;&lt;div&gt;$$\dfrac {BD}{AE} = \dfrac {CD}{CE}$$&lt;/div&gt;&lt;div&gt;$$\Rightarrow CE =\dfrac { 20}{3}$$&lt;/div&gt;&lt;div&gt;&lt;span&gt;$$\Rightarrow DE = CE-CD $$&lt;/span&gt;&lt;/div&gt;&lt;div&gt;&lt;span&gt;$$= \dfrac {20}{3} - 4$$&lt;/span&gt;&lt;/div&gt;&lt;div&gt;&lt;span&gt;$$ = \dfrac {8}{3}$$&lt;/span&gt;&lt;/div&gt;&lt;div&gt;&lt;span&gt;$$ = 2.67$$&lt;/span&gt;&lt;br/&gt;&lt;/div&gt;&lt;/div&gt;</t>
  </si>
  <si>
    <t>$$2.33$$</t>
  </si>
  <si>
    <t>$$2.67$$</t>
  </si>
  <si>
    <t>$$3.33$$</t>
  </si>
  <si>
    <t>$$3.67$$</t>
  </si>
  <si>
    <t>$$6.67$$</t>
  </si>
  <si>
    <t>A has a pair of triangles with corresponding sides&amp;#160;proportional, and&amp;#160;B has a pair of pentagons with&amp;#160;&lt;span&gt;corresponding sides proportional.&lt;br/&gt;$$S_1&amp;#160;\equiv&amp;#160;$$&amp;#160;&lt;/span&gt;A's triangles must be similar&lt;br/&gt;$$S_2 \equiv&amp;#160;$$ B's pentagons must be similar&amp;#160;&lt;br/&gt;Which of&amp;#160;the following statement is correct ?&amp;#160;&lt;br/&gt;</t>
  </si>
  <si>
    <t>&lt;p&gt;For similarly of triangles we have SSS criteria. So $$S_1$$ in&amp;#160;true.&amp;#160;&lt;br/&gt;But for polygons to be similar,&amp;#160;the corresponding sides must be in equal ratio as well as the corresponding angles must be congruent. &lt;/p&gt;&lt;p&gt;Since, there is nothing mentioned about the angles of the pentagons,&amp;#160;so $$S_2$$ is false.&lt;/p&gt;</t>
  </si>
  <si>
    <t>$$S_1$$ is true, but $$S_2$$ is not true.</t>
  </si>
  <si>
    <t>$$S_2$$ is true, but $$S_1$$ is not true.</t>
  </si>
  <si>
    <t>Both $$S_1$$ and $$S_2$$ are true</t>
  </si>
  <si>
    <t>Neither $$S_1$$ and $$S_2$$ are true</t>
  </si>
  <si>
    <t>In a $$\triangle ABC$$, $$D$$ and $$E$$ are the midpoints of $$AB$$ and $$AC. DE$$ is parallel to $$BC$$. If the area of $$\Delta ABC = 60$$ sq cm., then the area of the $$\Delta ADE$$ is equal to&lt;br/&gt;</t>
  </si>
  <si>
    <t>Given, $$D$$ and $$E$$ are mid-points of $$AB$$ and $$AC$$ respectively.&lt;div&gt;&lt;br/&gt;&lt;/div&gt;&lt;div&gt;$$\therefore \dfrac{AD}{AB} = \dfrac{1}{2}$$&lt;/div&gt;&lt;div&gt;&lt;br/&gt;&lt;/div&gt;&lt;div&gt;Now,&amp;#160;$$\dfrac{Ar. (\Delta ADE)}{Ar. (\Delta ABC)}= \dfrac{{AD}^2}{{AB}^2}$$&lt;br/&gt;&lt;br/&gt;&lt;/div&gt;&lt;div&gt;$$A( \Delta ADE) = \dfrac{1}{4} \times 60=&amp;#160;15 {cm}^2$$&lt;/div&gt;&lt;div&gt;&lt;br/&gt;&lt;/div&gt;&lt;div&gt;&lt;span&gt;Hence, option A is correct.&lt;/span&gt;&lt;br/&gt;&lt;/div&gt;</t>
  </si>
  <si>
    <t>$$15$$ sq. cm</t>
  </si>
  <si>
    <t>$$20$$ sq. cm</t>
  </si>
  <si>
    <t>$$25$$ sq. cm</t>
  </si>
  <si>
    <t>$$30$$ sq. cm</t>
  </si>
  <si>
    <t>Inside a triangular garden,&amp;nbsp; there is a flower bedding in the form of a similar triangle. Around the flower bed runs a uniform path of such a width that the sides of the garden are double of the corresponding sides of the flower bed. The areas of the path and the flower bed are in&amp;nbsp; the ratio&amp;nbsp;&lt;br&gt;</t>
  </si>
  <si>
    <t>$$\Delta ABC \sim \Delta DEF$$ &amp;#160; &amp;#160; &amp;#160; ....given&lt;br/&gt;&lt;br/&gt;&lt;div&gt;$$\displaystyle \frac{Area &amp;#160;\ of &amp;#160;\ \Delta ABC}{Area &amp;#160;\ of \ \Delta DEF} = \frac{(BC)^2}{(EF)^2} = \frac{(2a)^2}{a^2} = \frac{4}{1}$$&lt;div&gt;(since for similar triangles, ratio of area is square of ratio of sides)&lt;br/&gt;&lt;br/&gt;&lt;/div&gt;&lt;div&gt;$$\Rightarrow \displaystyle \frac{Area&amp;#160; of&amp;#160; \Delta ABC - Area&amp;#160; of&amp;#160; \Delta DEF}{Area&amp;#160; of&amp;#160; \Delta&amp;#160; DEF} = \frac{4-1}{1} = \frac{3}{1}$$ &amp;#160; &amp;#160; &amp;#160; &amp;#160; ....(by dividendo)&lt;br/&gt;&lt;br/&gt;&lt;/div&gt;&lt;div&gt;$$\therefore \mbox{Area of path : Area of flower bed}= 3 : 1$$.&lt;/div&gt;&lt;/div&gt;</t>
  </si>
  <si>
    <t>$$1 : 1$$</t>
  </si>
  <si>
    <t>Two isosceles triangles have equal vertical angles and their areas are in the ratio $$16:25$$. Find the ratio of their corresponding heights.</t>
  </si>
  <si>
    <t>$$\triangle ABC$$ and $$\triangle DEF$$ be the given triangles in which $$AB=AC, DE=DF$$, $$\angle A=\angle D$$&lt;br&gt;and $$\cfrac{Area\quad (\triangle ABC)}{Area\quad (\triangle DEF)}=\cfrac{16}{25}$$&lt;br&gt;Draw $$AL\bot &amp;nbsp;BC$$ and $$DM\bot &amp;nbsp;EF$$&lt;br&gt;Now, $$\cfrac{AB}{BC}=1$$ and $$\cfrac{DE}{DF}=1$$ &amp;nbsp;($$\because \quad AB=AC;\quad DE=DF$$)&lt;br&gt;$$\Rightarrow \cfrac{AB}{AC}=\cfrac{DE}{DF}$$,&lt;br&gt;$$\therefore$$ $$\ln&amp;nbsp;\triangle ABC$$ and $$\triangle DEF$$, we have&lt;br&gt;$$\cfrac{AB}{DE}=\cfrac{AC}{DF}$$ and $$\angle A=\angle D$$&lt;br&gt;$$\Rightarrow$$ $$\triangle ABC\sim \triangle DEF$$ [By SAS similarity axiom)&lt;br&gt;But, the ratio of the areas of two similar $$\triangle s$$ is the same as the ratio of the squares of their corresponding heights.&lt;br&gt;$$\cfrac{Area\quad (\triangle ABC)}{Area\quad (\triangle DEF)}=\cfrac {{AL}^{2}}{{DM}^{2}}$$&lt;br&gt;$$\Rightarrow$$ $$\cfrac{16}{25}={ \left( \cfrac {AL}{DM} &amp;nbsp;\right) &amp;nbsp;}^{ 2 }$$&lt;br&gt;$$\Rightarrow$$ $$\cfrac{4}{5}$$&lt;br&gt;$$\therefore$$ $$AL:DM=4:5$$, i.e., the ratio of their corresponding heights$$=4:5$$&lt;br&gt;</t>
  </si>
  <si>
    <t>$$4:5$$</t>
  </si>
  <si>
    <t>$$25:16$$</t>
  </si>
  <si>
    <t>$$5:4$$</t>
  </si>
  <si>
    <t>$$16:25$$</t>
  </si>
  <si>
    <t>Let $$\triangle ABC\sim \triangle DEF$$ and their areas be, respectively $$64{cm}^{2}$$ and $$121{cm}^{2}$$. If $$EF=15.4cm$$, find $$BC$$</t>
  </si>
  <si>
    <t>$$\triangle ABC\sim \triangle DEF\quad $$ (Given)&lt;br&gt;$$\Rightarrow \cfrac { ar(ABC) }{ ar(DEF) } =\cfrac { { BC }^{ 2 } }{ { EF }^{ 2 } } $$ (ratio of&amp;nbsp;Areas of Similar triangles are equal to ratio of squares of corresponding sides)&lt;br&gt;$$\Rightarrow \quad \cfrac { 64 }{ 121 } =\cfrac { { BC }^{ 2 } }{ { EF }^{ 2 } } \quad { \left\{ \cfrac { BC }{ EF } &amp;nbsp;\right\} &amp;nbsp;}^{ 2 }={ \left\{ \cfrac { 8 }{ 11 } &amp;nbsp;\right\} &amp;nbsp;}^{ 2 }$$&lt;br&gt;$$\Rightarrow \quad \cfrac { BC }{ EF } =\cfrac { 8 }{ 11 } \quad \Rightarrow \quad BC=\cfrac { 8 }{ 11 } \times EF$$&lt;br&gt;$$\Rightarrow \quad BC=\cfrac { 8 }{ 11 } \times 15.4cm=11.2cm$$</t>
  </si>
  <si>
    <t>$$11.2cm$$</t>
  </si>
  <si>
    <t>$$11.6cm$$</t>
  </si>
  <si>
    <t>$$11.4cm$$</t>
  </si>
  <si>
    <t>$$10.8cm$$</t>
  </si>
  <si>
    <t>It is given that $$\triangle ABC \sim \triangle PQR$$,&amp;#160;$$A(\triangle ABC)=36{cm}^{2}$$ and $$A(\triangle PQR)=25{cm}^{2}$$. If $$QR=6$$cm, find the length of $$BC$$.</t>
  </si>
  <si>
    <t>&lt;p&gt;We know that the area of similar triangles ae proportional to the squares of their corresponding sides&lt;br/&gt;$$\therefore$$ $$\cfrac{A (\triangle ABC)}{A(\triangle PQR)}=\cfrac{{BC}^{2}}{{QR}^{2}}$$&lt;br/&gt;Let $$BC=x$$ cm. Then,&lt;br/&gt;$$\cfrac {36}{25}=\cfrac{{x}^{2}}{{6}^{2}}$$&amp;#160;&lt;br/&gt;&lt;/p&gt;&lt;p&gt;$${x}^{2}=\cfrac{36\times 36}{25}$$&lt;br/&gt;&lt;/p&gt;&lt;p&gt;$$x=(\cfrac{6\times 6}{5})$$&lt;br/&gt;&lt;/p&gt;&lt;p&gt;$$x=\cfrac{36}{5}=7.2$$ cm.&lt;/p&gt;</t>
  </si>
  <si>
    <t>$$7.2$$cm</t>
  </si>
  <si>
    <t>$$3.6$$cm</t>
  </si>
  <si>
    <t>$$4.8$$cm</t>
  </si>
  <si>
    <t>$$6$$cm</t>
  </si>
  <si>
    <t>$$P$$ and $$Q$$ are points on the sides $$AB$$ and $$AC$$ respectively of $$\triangle ABC$$ such that $$PQ\parallel BC$$ and divides into two parts, equal in area. Find $$PB:AB$$</t>
  </si>
  <si>
    <t>&lt;p&gt;$$A(\triangle APQ)=A (\Box PBCQ)$$&amp;#160;&amp;#160;&amp;#160;&amp;#160;&amp;#160;&amp;#160; ...(given)&lt;br/&gt;&lt;/p&gt;&lt;p&gt;$$\Rightarrow&amp;#160;A(\triangle APQ)=[A&amp;#160;(\triangle ABC)-A&amp;#160;(\triangle APQ)]$$&lt;br/&gt;&lt;/p&gt;&lt;p&gt;$$\Rightarrow 2 A(\triangle APQ)= A(\triangle ABC)$$&lt;br/&gt;&lt;/p&gt;&lt;p&gt;$$\Rightarrow$$ $$\cfrac{(\triangle APQ)}{(\triangle ABC)}=\cfrac{1}{2}$$&amp;#160;&amp;#160;&amp;#160;&amp;#160;&amp;#160; ....(1)&lt;br/&gt;&lt;/p&gt;&lt;p&gt;Now in $$\triangle APQ$$ and $$\triangle ABC$$, we have&lt;br/&gt;$$\angle PAQ=\angle BAC$$&amp;#160;&amp;#160;&amp;#160;&amp;#160;&amp;#160; ....[Common $$\angle A$$]&lt;br/&gt;$$\angle APQ=\angle ABC$$&amp;#160;&amp;#160;&amp;#160;&amp;#160;&amp;#160;&amp;#160; ...[$$PQ\parallel &amp;#160;BC$$, corresponding $$\angle s$$ are equal]&lt;br/&gt;$$\therefore$$ $$\triangle APQ \sim \triangle ABC$$&amp;#160;&amp;#160;&amp;#160;&amp;#160;&amp;#160;&amp;#160;&amp;#160;&amp;#160; ...(AAA rule)&lt;br/&gt;We know that the areas of similar $$\triangle$$s are proportional to the squares of their corresponding sides.&lt;br/&gt;$$\therefore$$ $$\cfrac{A(\triangle APQ)}{A(\triangle ABC)}=\cfrac{{AP}^{2}}{{AB}^{2}} =\cfrac{1}{2}$$&lt;br/&gt;&lt;/p&gt;&lt;p&gt;$$\Rightarrow $$ $$\cfrac{AP}{AB}=\cfrac{1}{\sqrt 2}$$&lt;br/&gt;i.e., $$AB=\sqrt 2.AP$$&lt;br/&gt;&lt;/p&gt;&lt;p&gt;$$\Rightarrow$$ $$AB=\sqrt 2(AB-PB)$$&lt;br/&gt;&lt;/p&gt;&lt;p&gt;$$\Rightarrow$$ $$\sqrt 2 PB=(\sqrt{2} -1)AB$$&lt;br/&gt;&lt;/p&gt;&lt;p&gt;$$\Rightarrow$$ $$\cfrac{PB}{AB}=\cfrac{(\sqrt 2-1)}{\sqrt 2}$$&lt;br/&gt;&lt;/p&gt;&lt;p&gt;$$\therefore$$ $$PB:AB=(\sqrt 2-1):\sqrt 2$$&lt;br/&gt;&lt;/p&gt;</t>
  </si>
  <si>
    <t>$$1:\sqrt 2$$</t>
  </si>
  <si>
    <t>$$(\sqrt 2):(\sqrt 2 - 1)$$</t>
  </si>
  <si>
    <t>$$(\sqrt 2-1):\sqrt 2$$</t>
  </si>
  <si>
    <t>$$1:(\sqrt 2 - 1)$$</t>
  </si>
  <si>
    <t>E is the mid point of diagonal $$BD$$ of a parallelogram $$ABCD$$. If the point $$E$$ is joined to a point $$F$$ on $$DA$$ such that $$\displaystyle\,DF\,=\,\frac{1}{3} DA$$, then the ratio&amp;#160;of $$A(\Delta\,DFE)$$ to the $$A(\Box ABEF)$$ is&amp;#160;</t>
  </si>
  <si>
    <t>$$1 : 5$$</t>
  </si>
  <si>
    <t>$$2 : 5$$</t>
  </si>
  <si>
    <t>In isosceles $$\triangle KHJ, \overline{HJ} = 8, \overline{NL}\bot \overline{HJ},$$ and $$\overline{MP}\bot \overline{HJ}.$$ If $$K$$ is $$10$$ cm from base $$HJ$$ and $$KL = .4KH$$, the area of $$\triangle LNH$$ is</t>
  </si>
  <si>
    <t>$$4.8$$</t>
  </si>
  <si>
    <t>$$7.2$$</t>
  </si>
  <si>
    <t>In parallelogram $$ABCD$$, $$E$$ is mid-point of&amp;#160;side $$AB$$ and $$CE$$ meets the diagonal $$BD$$ at&amp;#160;point $$O$$.&lt;br/&gt;</t>
  </si>
  <si>
    <t>If $$\triangle ABC\sim \triangle QRP,\frac{Ar(ABC)}{Ar(PQR)}=\frac{9}{4}$$,$$AB=18$$ cm:and $$:BC=15$$ cm; then PR is equal to&lt;br&gt;</t>
  </si>
  <si>
    <t>Given $$&amp;nbsp;\triangle &amp;nbsp;ABC&amp;nbsp;\sim &amp;nbsp;\triangle &amp;nbsp;QRP $$&lt;br&gt;Therefore, $$&amp;nbsp;\frac { Area\triangle ABC\quad &amp;nbsp;}{ Area\triangle QRP\quad }=\frac { { BC }^{ 2 } }{ { PR }^{ 2 } } &amp;nbsp;$$&lt;br&gt;or $$&amp;nbsp;\frac { 9 }{ 4 } &amp;nbsp;=&amp;nbsp;\frac { { 15 }^{ 2 } }{ { PR }^{ 2 } } &amp;nbsp;$$&lt;br&gt;or $$&amp;nbsp;{ PR }^{ 2 }\quad =\quad \frac { { 15 }^{ 2 }\quad \times \quad 4 }{ 9 } &amp;nbsp;$$ cm.&lt;br&gt;Therefore, $$&amp;nbsp;{ PR }=\frac { { 15 }\times \quad 2 }{ 3 } &amp;nbsp;= $$ 10 cm.&lt;br&gt;&lt;br&gt;</t>
  </si>
  <si>
    <t>10 cm</t>
  </si>
  <si>
    <t>12 cm</t>
  </si>
  <si>
    <t>20 cm</t>
  </si>
  <si>
    <t>8 cm</t>
  </si>
  <si>
    <t>A flagstaff $$17.5$$ m high casts a shaded length of $$40.25$$ m. The height of the building&amp;#160;&lt;span&gt;which costs a shadow of length $$28.75$$ m under similar conditions will be&lt;/span&gt;</t>
  </si>
  <si>
    <t>$$10$$ m</t>
  </si>
  <si>
    <t>$$12.5$$ m</t>
  </si>
  <si>
    <t>$$17.5$$ m</t>
  </si>
  <si>
    <t>$$21.25$$ m</t>
  </si>
  <si>
    <t>Two figures having the ............. shape but not necessarily the ............ size are called similar figures.&lt;br&gt;</t>
  </si>
  <si>
    <t>&lt;p&gt;For two figures&amp;#160;to be similar, their shape must be same but their sizes may be different.&amp;#160;&lt;/p&gt;&lt;p&gt;For eg. Two circles of different radii, two equilateral triangles each having different lengths, etc.&lt;/p&gt;</t>
  </si>
  <si>
    <t>same, different</t>
  </si>
  <si>
    <t>different, same</t>
  </si>
  <si>
    <t>same, same</t>
  </si>
  <si>
    <t>different, different</t>
  </si>
  <si>
    <t>............. of the congruent figures are similar but the converse is ................&lt;br&gt;</t>
  </si>
  <si>
    <t>&lt;p&gt;All congruent figures are similar but all similar figures are not congruent.&lt;/p&gt;&lt;p&gt;For eg. A pair of triangles which are similar by A.A.A. test of similarity are not congruent pairs of triangles since the definite lengths of&amp;#160;sides are unknown.&lt;/p&gt;&lt;p&gt;In $$\triangle ABC$$ and $$\triangle DEF$$, $$\angle A =\angle D= 50^o$$, $$\angle B =\angle E= 75^o$$ and $$\angle C =\angle F = 55^o$$.&lt;/p&gt;&lt;p&gt;Hence, $$\triangle ABC \sim \triangle DEF$$ but they are not congruent.&lt;/p&gt;</t>
  </si>
  <si>
    <t>None, true</t>
  </si>
  <si>
    <t>All, true</t>
  </si>
  <si>
    <t>None, false</t>
  </si>
  <si>
    <t>All, false</t>
  </si>
  <si>
    <t>If one shape becomes another using rotation / reflection, then the shapes are&amp;#160;__________.</t>
  </si>
  <si>
    <t>&lt;span&gt;If the size of the figure does not get affected by rotation or reflection, then the figure will remain same and it will be congruent.&lt;/span&gt;</t>
  </si>
  <si>
    <t>$$\triangle ABC$$ and $$\triangle BDE$$ are two equilateral triangles such that $$D$$ is the midpoint of $$BC$$. Ratio of&amp;#160;$$A(\triangle ABC)$$ and $$A(\triangle BDE)$$ is</t>
  </si>
  <si>
    <t>&lt;p&gt;Given: $$\triangle ABC$$ and $$\triangle BDE$$ are equilateral triangles.&lt;br/&gt;D is midpoint of BC.&lt;br/&gt;Since, $$\triangle ABC$$ and $$\triangle BDE$$ are equilateral triangles. &lt;/p&gt;&lt;p&gt;All the angles are $$60^{\circ}$$ and hence they are similar triangles.&lt;br/&gt;Ratio of areas of similar triangles is equal to ratio of squares of their sides:&lt;br/&gt;&lt;/p&gt;&lt;p&gt;Now, $$\dfrac{A(\triangle BDE)}{A( \triangle ABC)} = \dfrac{BC^2}{BD^2}$$&lt;br/&gt;&lt;/p&gt;&lt;p&gt;$$\dfrac{A (\triangle ABC)}{A(\triangle BDE)} = \dfrac{(2 BD)^2}{BD^2}$$&amp;#160;&amp;#160;&amp;#160;&amp;#160;&amp;#160;&amp;#160;&amp;#160;&amp;#160; ....Since $$BC = 2 BD$$&lt;br/&gt;&lt;/p&gt;&lt;p&gt;$$\dfrac{A( \triangle ABC)}{A(\triangle BDE)} = 4 : 1$$&lt;/p&gt;</t>
  </si>
  <si>
    <t>$$4:1$$</t>
  </si>
  <si>
    <t>$$1:4$$</t>
  </si>
  <si>
    <t>In the figure, $$BC\parallel DE$$ and $$\dfrac {AB}{AD} = \dfrac {3}{4}$$&lt;br/&gt;What is the ratio between the area of $$\triangle ABC$$ and $$\triangle ADE$$?</t>
  </si>
  <si>
    <t>$$\dfrac34$$</t>
  </si>
  <si>
    <t>$$\dfrac9{32}$$</t>
  </si>
  <si>
    <t>$$\dfrac38$$</t>
  </si>
  <si>
    <t>$$\dfrac{9}{16}$$</t>
  </si>
  <si>
    <t>$$\dfrac{8}{9}$$</t>
  </si>
  <si>
    <t>Prove that the ratio of the areas of two similar triangles is equal to the square of the ratio &lt;span&gt;of&amp;nbsp;their corresponding medians.&lt;/span&gt;</t>
  </si>
  <si>
    <t>Given:&lt;br/&gt;$$\triangle ABC\sim\triangle DEF$$&lt;br/&gt;O is a median of BC and P is a median of EF&lt;br/&gt;&lt;br/&gt;To Prove:&lt;br/&gt;$$\dfrac{A(\triangle ABC)}{A(\triangle DEF)}$$ $$=\dfrac{(AO)^2}{(DP)^2}$$&lt;br/&gt;&lt;br/&gt;Proof:&lt;br/&gt;Since, $$\triangle ABC\sim\triangle DEF$$&lt;br/&gt;$$\therefore$$&amp;#10; $$\angle A=\angle D$$, $$\angle B=\angle E$$, $$\angle C=\angle F$$ &amp;#10;(Corresponding Angles of Similar Triangles) $$....(1)$$&lt;br/&gt;Also,&lt;br/&gt;$$\dfrac{AB}{DE}=\dfrac{BC}{EF}=\dfrac{AC}{DF}$$ (Corresponding Sides of Similar Triangles) $$......(2)$$&lt;br/&gt;&lt;br/&gt;Since,&amp;#160; $$BC=2BO$$ and $$EF=2EP$$&lt;br/&gt;$$\therefore$$ Equation (2) can be written as,&lt;br/&gt;$$\dfrac{AB}{DE}=\dfrac{BC}{EF}=\dfrac{AC}{DF}=\dfrac{BO}{EP}$$ $$......(3)$$&lt;br/&gt;&lt;br/&gt;In $$\triangle AOB$$ and $$\triangle DPE$$&lt;br/&gt;$$\angle B=\angle E$$ (From 1)&lt;br/&gt;$$\dfrac{AB}{DE}=\dfrac{BO}{EP}$$ (From 3)&lt;br/&gt;&lt;br/&gt;$$\therefore$$ By SAS Criterion of Similarity, $$\triangle AOB$$ $$\sim$$$$\triangle DPE$$&lt;br/&gt;$$\therefore$$ $$\dfrac{AB}{DE}=\dfrac{BC}{EF}=\dfrac{AC}{DF}=\dfrac{AO}{DP}=$$Ratio of their heights $$....(4)$$ (Corresponding Sides of Similar Triangles)&lt;br/&gt;&lt;br/&gt;$$\dfrac{A(\triangle ABC)}{A(\triangle DEF)}$$ $$=\dfrac{\dfrac{1}{2} \times BC \times Height}{\dfrac{1}{2} \times EF \times&amp;#160; Height}$$$$=\dfrac{(AO)^2}{(DP)^2}$$&lt;br/&gt;&lt;br/&gt;&lt;br/&gt;</t>
  </si>
  <si>
    <t>Prove that the area of an equilateral triangle described on one side of a square is equal &lt;span&gt;to half the area of the equilateral triangle described on one of its diagonals.&lt;/span&gt;</t>
  </si>
  <si>
    <t>Given: &lt;br/&gt;ABCD is a Square,&lt;br/&gt;DB is a Diagonal of Square,&lt;br/&gt;$$\triangle DEB$$ and $$\triangle CBF$$ are Equilateral Triangles.&lt;br/&gt;&lt;br/&gt;To Prove:&lt;br/&gt;$$\dfrac{A(\triangle CBF)}{A(\triangle DEB)}=\dfrac{1}{2}$$&lt;br/&gt;&lt;br/&gt;Proof:&lt;br/&gt;Since, $$\triangle DEB$$ and $$\triangle CBF$$ are Equilateral Triangles.&lt;br/&gt;$$\therefore$$ Their corresponding sides are in equal ratios.&lt;br/&gt;&lt;br/&gt;In a Square ABCD, $$DB=BC\sqrt2$$ $$.....(1)$$&lt;br/&gt;&lt;br/&gt;$$\therefore$$ $$\dfrac{A(\triangle CBF)}{A(\triangle DEB)}=$$$$\dfrac{\dfrac{\sqrt3}{4}\times (BC)^2}{\dfrac{\sqrt3}{4}\times (DB)^2}$$&lt;br/&gt;$$\therefore$$ $$\dfrac{A(\triangle CBF)}{A(\triangle &amp;#10;DEB)}=$$$$\dfrac{\dfrac{\sqrt3}{4}\times (BC)^2}{\dfrac{\sqrt3}{4}\times&amp;#10; (BC\sqrt2)^2}$$ (From 1)&lt;br/&gt;&lt;br/&gt;$$\therefore$$ $$\dfrac{A(\triangle CBF)}{A(\triangle DEB)}=\dfrac{1}{2}$$&lt;br/&gt;&lt;br/&gt;&lt;br/&gt;</t>
  </si>
  <si>
    <t>In $$\Delta ABC$$, D, E and F are the mid points of the sides BC, CA and AB respectively. The area of $$\Delta ABC$$ is $$24 cm^2$$, then the area of $$\Delta DEF$$ is</t>
  </si>
  <si>
    <t>&lt;p&gt;In $$\triangle ABC$$,&lt;/p&gt;&lt;p&gt;D and E are midpoints of sides $$BC$$ and $$AC$$ respectively.&lt;/p&gt;&lt;p&gt;By midpoint theorem,&lt;/p&gt;&lt;p&gt;$$DE = \dfrac 12 AB$$ and $$DE \parallel AB$$&amp;#160;&amp;#160;&amp;#160;&amp;#160; ...(1)&lt;/p&gt;&lt;p&gt;&lt;br/&gt;&lt;/p&gt;&lt;p&gt;In $$\triangle CAB$$ and $$\triangle CED$$,&lt;/p&gt;&lt;p&gt;$$\angle C$$ is the common angle.&lt;/p&gt;&lt;p&gt;$$\angle&amp;#160;CAD = \angle CED$$&amp;#160;&amp;#160;&amp;#160;&amp;#160;&amp;#160;&amp;#160; ....alternate angles since $$DE \parallel AB$$&lt;/p&gt;&lt;p&gt;$$\therefore \triangle CAB \sim \triangle CED$$&amp;#160;&amp;#160;&amp;#160;&amp;#160;&amp;#160;&amp;#160;&amp;#160;&amp;#160;&amp;#160; ...AA test of similarity&lt;/p&gt;&lt;p&gt;$$\therefore \dfrac {CA}{CE} = \dfrac {AB}{DE} = \dfrac {BC}{DC} = \dfrac 21$$&amp;#160;&amp;#160;&amp;#160;&amp;#160;&amp;#160;&amp;#160;&amp;#160; ...(2)&amp;#160;&amp;#160;&amp;#160;&amp;#160;&amp;#160;&amp;#160;&amp;#160; ....C.S.S.T and from (1)&lt;/p&gt;&lt;p&gt;Similarly, we can prove $$\triangle ABC \sim \triangle AFE \sim \triangle FBD$$&amp;#160;&amp;#160;&amp;#160;&amp;#160;&amp;#160;&amp;#160;&amp;#160;&amp;#160; ...AA test of similarity&lt;/p&gt;&lt;p&gt;Hence, $$\dfrac {EF}{BC} = \dfrac {DE}{AB} = \dfrac {DF}{AC} = \dfrac 12$$&amp;#160;&amp;#160;&amp;#160; ....C.S.S.T&lt;/p&gt;&lt;p&gt;$$\therefore \triangle ABC \sim \triangle DEF$$&amp;#160;&amp;#160;&amp;#160;&amp;#160;&amp;#160;&amp;#160;&amp;#160;&amp;#160;&amp;#160;&amp;#160; ...SSS test of similarity&amp;#160;&lt;/p&gt;&lt;p&gt;By theorem on ratio of areas of similar triangles, we get&lt;/p&gt;&lt;p&gt;$$\dfrac {A(\triangle DEF)}{A(\triangle ABC)} = \left(\dfrac {DE}{AB}\right)^2$$&lt;/p&gt;&lt;p&gt;$$A(\triangle DEF) = \dfrac 14 \times 24 = 6 cm^2$$&lt;/p&gt;</t>
  </si>
  <si>
    <t>$$7 cm^2$$</t>
  </si>
  <si>
    <t>$$6 cm^2$$</t>
  </si>
  <si>
    <t>$$18 cm^2$$</t>
  </si>
  <si>
    <t>$$16 cm^2$$</t>
  </si>
  <si>
    <t>Two isosceles triangles have equal vertical angles&amp;nbsp;&lt;span&gt;and their areas are in the ratio of 9 : 16. Then their heights are in the ratio of&lt;/span&gt;</t>
  </si>
  <si>
    <t>&lt;p&gt;Let the two isosceles triangles be $$\triangle ABC$$ and $$\triangle DEF$$.&lt;/p&gt;&lt;p&gt;Given: $$\angle A = \angle D$$&amp;#160;&amp;#160;&amp;#160;&amp;#160;&amp;#160;&amp;#160; ....vertical angles of triangles&lt;/p&gt;&lt;p&gt;$$\dfrac {AB}{DE} = \dfrac {BC}{EF}$$&amp;#160;&amp;#160;&amp;#160;&amp;#160;&lt;/p&gt;&lt;p&gt;So, $$\triangle ABC \sim \triangle DEF$$&amp;#160;&amp;#160;&amp;#160;&amp;#160;&amp;#160;&amp;#160;&amp;#160; ....S.A.S test of similarity&lt;/p&gt;&lt;p&gt;Hence, $$\dfrac {A(\triangle ABC)}{A(\triangle DEF)} = \left(\dfrac {h_1}{h_2}\right)^2$$&lt;/p&gt;&lt;p&gt;where, $$h_1$$ and $$h_2$$ are heights of the two triangles respectively.&lt;/p&gt;&lt;p&gt;$$\dfrac {9}{16} = \dfrac {(h_1)^2}{(h_2)^2}$$&lt;/p&gt;&lt;p&gt;$$\dfrac {h_1}{h_2} = \dfrac 34$$&lt;/p&gt;</t>
  </si>
  <si>
    <t>9 : 16</t>
  </si>
  <si>
    <t>16 : 9</t>
  </si>
  <si>
    <t>4 : 3</t>
  </si>
  <si>
    <t>3 : 4</t>
  </si>
  <si>
    <t>The area of $$\Delta$$ABC is $$150$$ square units. If $$\overline{AB}=\overline{AH}=20$$, then the length of $$\overline{HG}$$ is</t>
  </si>
  <si>
    <t>Area of $$\Delta ABC = 150$$ sq. units&lt;div&gt;$$AB = 20$$ units&lt;/div&gt;&lt;div&gt;$$\dfrac{1}{2} \times AB \times BC = 150$$&lt;/div&gt;&lt;div&gt;$$\therefore BC = 15$$ units&lt;/div&gt;&lt;div&gt;Since $$\angle B$$ is a right angle, $$AC^2 = AB^2 + BC^2$$&lt;/div&gt;&lt;div&gt;$$\therefore AC^2 = 400 + 225 = 625$$&lt;/div&gt;&lt;div&gt;$$\therefore AC = 25$$ units&lt;/div&gt;&lt;div&gt;Since $$\Delta ABC$$ and $$\Delta AGH$$ are similar triangles,&lt;/div&gt;&lt;div&gt;$$\cfrac{AH}{AC} = \cfrac{HG}{CB}$$&lt;/div&gt;&lt;div&gt;&lt;span&gt;$$\Rightarrow \cfrac{20}{25} = \cfrac{HG}{15}$$&lt;/span&gt;&lt;/div&gt;&lt;div&gt;&lt;span&gt;$$\therefore HG = \cfrac{20 \times 15}{25} = 12$$ units&lt;/span&gt;&lt;/div&gt;</t>
  </si>
  <si>
    <t>$$20$$</t>
  </si>
  <si>
    <t>In Figure 2, $$AB = BC$$. If the area of&amp;#160;$$\triangle$$ $$ABE$$ is $$x$$, calculate the area of&amp;#160;$$\triangle$$ $$ACD$$.</t>
  </si>
  <si>
    <t>&lt;p&gt;$$AB=BC$$&amp;#160;&amp;#160;&amp;#160;&amp;#160;&amp;#160;&amp;#160;&amp;#160;&amp;#160; ....Given&lt;/p&gt;&lt;p&gt;So, $$AB: AC = 1:2$$&amp;#160;&amp;#160;&amp;#160;&amp;#160;&amp;#160;&amp;#160;&amp;#160;&amp;#160;&amp;#160; ...(I)&lt;/p&gt;&lt;p&gt;$$\angle BED + \angle BEA = 180^o$$&amp;#160;&amp;#160;&amp;#160;&amp;#160;&amp;#160;&amp;#160;&amp;#160;&amp;#160; ...Angles in linear pair&lt;/p&gt;&lt;p&gt;$$\therefore 118^o + \angle BEA = 180^o$$&lt;/p&gt;&lt;p&gt;$$\therefore \angle BEA = 62^o = \angle CDA$$&amp;#160;&amp;#160;&amp;#160; ...(II)&lt;/p&gt;&lt;p&gt;In $$\triangle ABE$$ and $$\triangle ACD$$&amp;#160;&lt;/p&gt;&lt;p&gt;$$\angle A$$ is the common angle.&lt;/p&gt;&lt;p&gt;$$\therefore \angle BEA&amp;#160;= \angle CDA$$&amp;#160;&amp;#160;&amp;#160; ... from (II)&lt;/p&gt;&lt;p&gt;$$\triangle ABE \sim \triangle ACD$$&amp;#160;&amp;#160;&amp;#160;&amp;#160;&amp;#160;&amp;#160;&amp;#160;&amp;#160; ....AAA test of similarity&lt;/p&gt;&lt;p&gt;So, $$\dfrac {A(\triangle ABE)}{A(\triangle ACD)} = \left(\dfrac {AB}{AC}\right)^2$$&amp;#160;&amp;#160;&amp;#160;&amp;#160;&amp;#160;&amp;#160;&amp;#160;&amp;#160;&amp;#160;&amp;#160; ....Theorem on ratio of areas of similar triangles&lt;/p&gt;&lt;p&gt;$$\Rightarrow \dfrac {A(\triangle ABE)}{A(\triangle ACD)} = \left(\dfrac 12\right)^2$$&lt;/p&gt;&lt;p&gt;$$\Rightarrow \dfrac {x}{A(\triangle ACD)} = \dfrac 14$$&lt;/p&gt;&lt;p&gt;$$A(\triangle ACD) = 4x$$ sq. units&lt;/p&gt;</t>
  </si>
  <si>
    <t>$$x\sqrt{2}$$</t>
  </si>
  <si>
    <t>$$x\sqrt{3}$$</t>
  </si>
  <si>
    <t>$$2x$$</t>
  </si>
  <si>
    <t>$$3x$$</t>
  </si>
  <si>
    <t>$$4x$$</t>
  </si>
  <si>
    <t>In Figure 3,&amp;#160;$$\overline{QS}$$ and&amp;#160;$$\overline{PT}$$ are parallel, and the lengths of segments&amp;#160;$$\overline{PQ}$$ and&amp;#160;$$\overline{QR}$$ are as marked. If the area of $$\triangle$$ $$QRS$$ is $$x$$, find the area of $$\triangle$$ $$PRT$$ in terms of $$x$$.</t>
  </si>
  <si>
    <t>&lt;span&gt;Given, $$QS$$ and $$PT$$ are parallel.&lt;/span&gt;&lt;div&gt;&lt;span&gt;Since $$\dfrac {RQ}{QP} = \dfrac {2}{3}$$, the ratio of $$\dfrac {RS}{ST} = \dfrac {2}{3}$$&lt;/span&gt;&lt;br/&gt;&lt;span&gt;Area of triangle $$RQS$$ is equal to $$\dfrac {1}{2} \times RQ \times RS \times \sin R =x$$&lt;/span&gt;&lt;br/&gt;&lt;span&gt;Area of triangle $$PRT = \dfrac {1}{2} \times PR \times RT \times \sin R $$&lt;/span&gt;&lt;div&gt;&lt;span&gt;$$= \dfrac {1}{2} \times \dfrac {5}{2} \times QR \times \dfrac {5}{2} \times RS \times \sin R $$&lt;/span&gt;&lt;/div&gt;&lt;div&gt;&lt;span&gt;$$= \dfrac {25}{4} \times x$$&lt;/span&gt;&lt;br/&gt;&lt;/div&gt;&lt;/div&gt;</t>
  </si>
  <si>
    <t>$$\dfrac{3x}{2}$$</t>
  </si>
  <si>
    <t>$$\dfrac{9x}{4}$$</t>
  </si>
  <si>
    <t>$$\dfrac{5x}{2}$$</t>
  </si>
  <si>
    <t>$$\dfrac{25x}{4}$$</t>
  </si>
  <si>
    <t>In Figure 3, $$\overline{EG} || \overline{DH}$$, and the lengths of segments $$\overline{DE}$$ and $$\overline{EF}$$ are as marked. If the area of $$\triangle EFG$$ is a, calculate the area of $$\triangle DFH$$ in terms of $$a$$.&lt;br/&gt;</t>
  </si>
  <si>
    <t>&lt;p&gt;Given: $$EG \parallel DH$$&lt;/p&gt;&lt;p&gt;By basic proportionality theorem,&lt;/p&gt;&lt;p&gt;$$\dfrac {ED}{EF} = \dfrac {GH}{GF}$$&amp;#160;&amp;#160;&amp;#160;&amp;#160;&lt;/p&gt;&lt;p&gt;So, $$\dfrac {EF+ED}{EF} = \dfrac {GF+GH}{GF}$$&amp;#160;&amp;#160;&amp;#160;&amp;#160;&amp;#160;&amp;#160; ....By componendo&lt;/p&gt;&lt;p&gt;&amp;#160;$$\therefore \dfrac {FD}{EF} = \dfrac {FH}{GF} = \dfrac 54$$&amp;#160;&amp;#160;&amp;#160;&amp;#160;&amp;#160;&amp;#160;&amp;#160;&amp;#160; ....(I)&lt;/p&gt;&lt;p&gt;In $$\triangle FEG$$ and $$\triangle FDH$$&lt;/p&gt;&lt;p&gt;$$\angle F$$ is the common angle&lt;/p&gt;&lt;p&gt;And, $$\dfrac {EF}{ED} = \dfrac {GF}{GH}$$&amp;#160;&amp;#160;&amp;#160;&amp;#160; ....From (I)&lt;/p&gt;&lt;p&gt;$$\therefore \triangle FEG \sim&amp;#160;\triangle FDH$$&amp;#160;&amp;#160;&amp;#160;&amp;#160;&amp;#160;&amp;#160;&amp;#160;&amp;#160; ....S.A.S test of similarity&lt;/p&gt;&lt;p&gt;By theorem on area of similar triangles, we get&lt;/p&gt;&lt;p&gt;$$\dfrac {A(\triangle FDH)}{A(\triangle FEG)} = \left(\dfrac {FD}{EF} \right)^2$$&lt;/p&gt;&lt;p&gt;$$\Rightarrow \dfrac {A(\triangle FDH)}{a} = \left(\dfrac {5}{4} \right)^2$$&lt;/p&gt;&lt;p&gt;$$\Rightarrow A(\triangle FDH) = \dfrac {25}{16} a$$&lt;/p&gt;</t>
  </si>
  <si>
    <t>$$\dfrac{4a}{5}$$</t>
  </si>
  <si>
    <t>$$\dfrac{16a}{25}$$</t>
  </si>
  <si>
    <t>$$\dfrac{16a}{20}$$</t>
  </si>
  <si>
    <t>$$\dfrac{25a}{16}$$</t>
  </si>
  <si>
    <t>In the figure, the vertices of $$ABC$$ are $$A(4, 6), B(1, 5)$$ and $$C(7, 2).$$ A line-segment $$DE$$ is drawn to intersect the sides $$AB$$ and $$AC$$ at $$D$$ and $$E$$ respectively such that $$\displaystyle \frac { AD }{ AB } =\frac { AE }{ AC } =\frac { 1 }{ 3 }&amp;#160;$$.&amp;#160;Calculate the area of&amp;#160;$$\displaystyle \Delta ADE$$.</t>
  </si>
  <si>
    <t>&amp;#10;&amp;#10;&amp;#10;&amp;#9;&amp;#10;&amp;#9;&amp;#10;&amp;#9;&amp;#10;&amp;#9;&amp;#10;&amp;#10;&amp;#10;&lt;p&gt;$$D$$ and $$E$$ divides the line segment $$AB$$ and $$AC$$ internally in the ratio $$1 : 3$$ respectively&lt;/p&gt;&lt;p&gt;&lt;span&gt;Let $$m_1 = 1, m_2 = 3$$&lt;/span&gt;&lt;br/&gt;&lt;/p&gt;&lt;p&gt;&lt;span&gt;Coordinates of $$D$$ can be calculated using section formula,&lt;/span&gt;&lt;br/&gt;&lt;/p&gt;&lt;p&gt;&lt;span&gt;$$x = \dfrac{m_2x_1+m_1x_2}{m_1+m_2}$$&lt;/span&gt;&lt;br/&gt;&lt;/p&gt;&lt;p&gt;&lt;span&gt;$$=\dfrac{3\times 4+1\times 1}{4}=\dfrac{13}{4}$$&lt;/span&gt;&lt;br/&gt;&lt;/p&gt;&lt;p&gt;&lt;span&gt;$$y = \dfrac{m_2y_1+m_1y_2}{m_1+m_2}$$&lt;/span&gt;&lt;br/&gt;&lt;/p&gt;&lt;p&gt;&lt;span&gt;$$=\dfrac{3\times 6+1\times 5}{4}=\dfrac{23}{4}$$&lt;/span&gt;&lt;br/&gt;&lt;/p&gt;&lt;p&gt;&lt;span&gt;Coordinate of $$D \equiv \left({\dfrac{13}{4}, \dfrac{23}{4}}\right)$$&lt;/span&gt;&lt;br/&gt;&lt;/p&gt;&lt;p&gt;&lt;span&gt;Similarly calculate the coordinates of $$E,$$&lt;/span&gt;&lt;br/&gt;&lt;/p&gt;&lt;p&gt;&lt;span&gt;$$x = \dfrac{1\times 7+3\times 4}{4}=\dfrac{19}{4}$$&lt;/span&gt;&lt;br/&gt;&lt;/p&gt;&lt;p&gt;&lt;span&gt;$$y = \dfrac{1\times 2+3\times 6}{4}=5$$&lt;/span&gt;&lt;br/&gt;&lt;/p&gt;&lt;p&gt;&lt;span&gt;Coordinate of $$E \equiv\left({\dfrac{19}{4}, 5}\right)$$&lt;/span&gt;&lt;br/&gt;&lt;/p&gt;&lt;p&gt;&lt;span&gt;&lt;br/&gt;&lt;/span&gt;&lt;/p&gt;&lt;p&gt;&lt;span&gt;Area of triangle ADE = $$\dfrac{1}{2}[x_1(y_2-y_3)+x_2(y_3-y_1)+x_3(y_1-y_2)]$$&lt;/span&gt;&lt;br/&gt;&lt;/p&gt;&lt;p&gt;&lt;span&gt;$$=\dfrac{1}{2}\left[4\left(\dfrac{23}{4}-5\right)+\dfrac{13}{4}(5-6)+\dfrac{19}{4}\left(6-\dfrac{23}{4}\right)\right]$$&lt;/span&gt;&lt;br/&gt;&lt;/p&gt;&lt;p&gt;&lt;span&gt;$$=\dfrac{1}{2}\left[3-\dfrac{13}{4}+\dfrac{19}{16}\right]=\dfrac{1}{2}\times \dfrac{15}{16}=\dfrac{15}{32}$$ Sq.units&lt;/span&gt;&lt;br/&gt;&lt;/p&gt;&amp;#10;&amp;#10;</t>
  </si>
  <si>
    <t>$$\dfrac {15}{32}$$ sq. units</t>
  </si>
  <si>
    <t>$$\dfrac {65}{23}$$ sq. units&lt;br/&gt;</t>
  </si>
  <si>
    <t>$$5$$ sq. units</t>
  </si>
  <si>
    <t>$$6$$ sq. units</t>
  </si>
  <si>
    <t>In Figure 2, $$\overline{QR} = \overline{RS}$$. If the area of $$\triangle RST$$ is $$\dfrac{c}{2}$$, what is the area of $$\triangle QSP$$?&lt;br/&gt;</t>
  </si>
  <si>
    <t>&lt;p&gt;$$QR=RS$$&amp;#160;&amp;#160;&amp;#160;&amp;#160;&amp;#160;&amp;#160;&amp;#160;&amp;#160; ....Given&lt;/p&gt;&lt;p&gt;So, $$SR:&amp;#160;SQ = 1:2$$&amp;#160;&amp;#160;&amp;#160;&amp;#160;&amp;#160;&amp;#160;&amp;#160;&amp;#160;&amp;#160; ...(I)&lt;/p&gt;&lt;p&gt;$$\angle&amp;#160;RTP + \angle&amp;#160;RTS = 180^o$$&amp;#160;&amp;#160;&amp;#160;&amp;#160;&amp;#160;&amp;#160;&amp;#160;&amp;#160; ...Angles in linear pair&lt;/p&gt;&lt;p&gt;$$\therefore 126^o + \angle&amp;#160;RTS = 180^o$$&lt;/p&gt;&lt;p&gt;$$\therefore \angle&amp;#160;RTS = 54^o = \angle SPQ$$&amp;#160;&amp;#160;&amp;#160; ...(II)&lt;/p&gt;&lt;p&gt;In $$\triangle RST$$ and $$\triangle QSP$$&amp;#160;&lt;/p&gt;&lt;p&gt;$$\angle S$$ is the common angle.&lt;/p&gt;&lt;p&gt;$$\therefore \angle&amp;#160;RTS&amp;#160;= \angle SPQ$$&amp;#160;&amp;#160;&amp;#160; ... from (II)&lt;/p&gt;&lt;p&gt;$$\triangle&amp;#160;RST \sim \triangle SPQ$$&amp;#160;&amp;#160;&amp;#160;&amp;#160;&amp;#160;&amp;#160;&amp;#160;&amp;#160; ....AAA test of similarity&lt;/p&gt;&lt;p&gt;So, $$\dfrac {A(\triangle RST)}{A(\triangle SPQ)} = \left(\dfrac {RS}{SQ}\right)^2$$&amp;#160;&amp;#160;&amp;#160;&amp;#160;&amp;#160;&amp;#160;&amp;#160;&amp;#160;&amp;#160;&amp;#160; ....Theorem on ratio of areas of similar triangles&lt;/p&gt;&lt;p&gt;$$\Rightarrow \dfrac {A(\triangle RST)}{A(\triangle SPQ)} = \left(\dfrac 12\right)^2$$&lt;/p&gt;&lt;p&gt;$$\Rightarrow \dfrac {\frac c2}{A(\triangle SPQ)} = \dfrac 14$$&lt;/p&gt;&lt;p&gt;$$A(\triangle SPQ) = 2c$$ sq. units&lt;/p&gt;</t>
  </si>
  <si>
    <t>$$c\sqrt{2}$$</t>
  </si>
  <si>
    <t>$$c\sqrt{3}$$</t>
  </si>
  <si>
    <t>$$c$$</t>
  </si>
  <si>
    <t>$$2c$$</t>
  </si>
  <si>
    <t>$$3c$$</t>
  </si>
  <si>
    <t>$$\Delta ABC&amp;#160;\sim &amp;#160;\Delta PQR$$ and $$\displaystyle\frac{A(&amp;#160;\Delta ABC)}{A(&amp;#160;\Delta PQR)}=\dfrac{16}{9}$$. If $$PQ=18$$ cm&amp;#160;and $$BC=12$$ cm, then $$AB$$ and $$QR$$ are respectively</t>
  </si>
  <si>
    <t>&lt;p&gt;$$\displaystyle\frac{16}{9}=\left[\frac{AB}{PQ}\right]^2=\left[\frac{BC}{QR}\right]^2$$&lt;br/&gt;&lt;/p&gt;&lt;p&gt;$$\displaystyle\Rightarrow \frac{16}{9}=\left[\frac{AB}{18}\right]^2$$ and $$\displaystyle\frac{16}{9}=\left[\frac{12}{QR}\right]^2$$&lt;br/&gt;&lt;/p&gt;&lt;p&gt;$$\displaystyle \Rightarrow \frac{4}{3}=\frac{AB}{18}$$ and $$\displaystyle \frac{4}{3}=\frac{12}{QR}$$&lt;br/&gt;&lt;span&gt;&lt;/span&gt;&lt;/p&gt;&lt;p&gt;&lt;span&gt;$$\Rightarrow AB=24$$ cm, $$QR=9$$ cm&lt;/span&gt;&lt;/p&gt;</t>
  </si>
  <si>
    <t>$$9$$ cm, $$24$$ cm</t>
  </si>
  <si>
    <t>$$24$$ cm, $$9$$ cm</t>
  </si>
  <si>
    <t>$$32$$ cm, $$6.75$$ cm</t>
  </si>
  <si>
    <t>$$13.5$$ cm, $$16$$ cm</t>
  </si>
  <si>
    <t>State which pairs of triangles in Fig. are similar. Write the similarity criterion used by you for answering the question and also write the pairs of similar triangles in the symbolic &lt;span&gt;form :&lt;/span&gt;</t>
  </si>
  <si>
    <t>&lt;div&gt;( i )&lt;/div&gt;&lt;div&gt;In $$\triangle\,ABC$$ and $$\triangle\,PQR$$&lt;/div&gt;&lt;div&gt;$$\angle\,A=\angle P$$,&amp;#160;&lt;/div&gt;&lt;div&gt;$$\angle\,B=\angle Q$$,&amp;#160;&lt;/div&gt;&lt;div&gt;$$\angle\,C=\angle R$$,&lt;/div&gt;&lt;div&gt;$$\therefore$$ By AAA criterion of similarity, $$\triangle\,ABC \sim \triangle\,PQR$$&lt;/div&gt;&lt;div&gt;&lt;br/&gt;&lt;/div&gt;&lt;div&gt;( ii )&lt;/div&gt;&lt;div&gt;In $$\triangle\,ABC$$ and $$\triangle\,QRP$$&lt;/div&gt;&lt;div&gt;$$\dfrac{AB}{QR}=\dfrac{BC}{RP}=\dfrac{AC}{QP}=\dfrac{1}{2}$$&lt;/div&gt;&lt;div&gt;$$\therefore$$ By SSS criterion of similarity, $$\triangle\,ABC \sim &amp;#160;\triangle\,QRP$$&lt;/div&gt;&lt;div&gt;&lt;br/&gt;&lt;/div&gt;&lt;div&gt;( iii )&lt;/div&gt;&lt;div&gt;In $$\triangle\,LMP$$ and $$\triangle\,DEF$$&lt;/div&gt;&lt;div&gt;$$\dfrac{LM}{DE}=\dfrac{2.7}{4}, \dfrac{LP}{DF}=\dfrac{1}{2}$$&lt;/div&gt;&lt;div&gt;The sides are not in the equal ratios, Hence the two triangles are not similar.&lt;/div&gt;&lt;div&gt;&lt;br/&gt;&lt;/div&gt;&lt;div&gt;( iv )&lt;/div&gt;&lt;div&gt;In $$\triangle\,MNL$$ and $$\triangle\,QPR$$&lt;/div&gt;&lt;div&gt;$$\angle M=\angle Q$$,&lt;/div&gt;&lt;div&gt;$$\dfrac{MN}{QP}=\dfrac{ML}{QR}=\dfrac{1}{2}$$&lt;/div&gt;&lt;div&gt;$$\therefore$$ By SAS criterion of similarity, $$\triangle\,MNL \sim &amp;#160;\triangle\,QPR$$&lt;/div&gt;&lt;div&gt;&lt;br/&gt;&lt;/div&gt;&lt;div&gt;( v )&lt;/div&gt;&lt;div&gt;In $$\triangle\,ABC$$ and $$\triangle\,EFD$$&lt;/div&gt;&lt;div&gt;$$\angle A=\angle F$$,&lt;/div&gt;&lt;div&gt;$$\dfrac{AB}{FD}=\dfrac{BC}{FD}=\dfrac{1}{2}$$&lt;/div&gt;&lt;div&gt;$$\therefore$$ By SAS criterion of similarity, $$\triangle\,ABC \sim \triangle\,EFD$$&lt;/div&gt;&lt;div&gt;&lt;br/&gt;&lt;/div&gt;&lt;div&gt;( vi )&lt;/div&gt;&lt;div&gt;In $$\triangle\,DEF$$ and $$\triangle\,PQR$$&lt;/div&gt;&lt;div&gt;Since, sum of angles of a triangle is $$180^o$$ , Hence, $$\angle F=30^o$$ and $$\angle P=70^o$$&lt;/div&gt;&lt;div&gt;$$\angle\,D=\angle P$$,&amp;#160;&lt;/div&gt;&lt;div&gt;$$\angle\,E=\angle Q$$,&amp;#160;&lt;/div&gt;&lt;div&gt;$$\angle\,F=\angle R$$,&lt;/div&gt;&lt;div&gt;$$\therefore$$ By AAA criterion of similarity, $$\triangle\,DEF \sim &amp;#160;\triangle\,PQR$$&lt;/div&gt;</t>
  </si>
  <si>
    <t>In right angled triangle&amp;#160;$$\displaystyle \Delta ACE$$ above,&amp;#160;$$\displaystyle \overline { BD }&amp;#160;$$ is parallel to&amp;#160;$$\displaystyle \overline { AE }&amp;#160;$$, and&amp;#160;$$\displaystyle \overline { BD }&amp;#160;$$ is perpendicular to&amp;#160;$$\displaystyle \overline { EC }&amp;#160;$$ at $$D$$. The length of&amp;#160;$$\displaystyle \overline { AC }&amp;#160;$$ is $$20$$ feet, the length of&amp;#160;$$\displaystyle \overline { BD }&amp;#160;$$ is $$3$$ feet and the length of&amp;#160;$$\displaystyle \overline { CD }&amp;#160;$$ is $$4$$ feet. Find the length of&amp;#160;&lt;span&gt;$$\displaystyle \overline { AE }&amp;#160;$$.&lt;/span&gt;</t>
  </si>
  <si>
    <t>In the given triangle $$ACE$$, it is given that $$\overline { BD } =3$$ and $$\overline { CD } =4$$,&amp;#160;&lt;div&gt;therefore,&amp;#160;&lt;span&gt;$$\overline { BC } =\sqrt { 3^{ 2 }+{ 4 }^{ 2 } } =\sqrt { 9+16 } =\sqrt { 25 } =5$$&lt;/span&gt;&lt;div&gt;&lt;span&gt;Now to find the length of&amp;#160;&lt;/span&gt;&lt;span&gt;$$\overline { CE } $$, consider,&lt;/span&gt;&lt;br/&gt;&lt;/div&gt;&lt;div&gt;&lt;span&gt;$$\dfrac { \overline { BC } &amp;#160;}{ \overline { AC } &amp;#160;} =\dfrac { \overline { CD } &amp;#160;}{ \overline { CE } &amp;#160;} \quad \\$$&amp;#160;&lt;/span&gt;&lt;br/&gt;&lt;/div&gt;&lt;div&gt;&lt;span&gt;$$\Rightarrow \dfrac { 5 }{ 20 } =\dfrac { 4 }{ \overline { CE } &amp;#160;} \\$$&amp;#160;&lt;/span&gt;&lt;br/&gt;&lt;/div&gt;&lt;div&gt;&lt;span&gt;$$\Rightarrow \dfrac { 1 }{ 4 } =\dfrac { 4 }{ \overline { CE } &amp;#160;} \\$$&amp;#160;&lt;/span&gt;&lt;br/&gt;&lt;/div&gt;&lt;div&gt;&lt;span&gt;$$\Rightarrow \overline { CE } =16\\$$&amp;#160;&lt;/span&gt;&lt;br/&gt;&lt;/div&gt;&lt;div&gt;&lt;span&gt;Now we find&amp;#160;&lt;/span&gt;&lt;span&gt;$$\overline { AE } $$ as follows:&lt;/span&gt;&lt;/div&gt;&lt;div&gt;&lt;span&gt;&lt;span&gt;$$\overline { AE } =\sqrt { 20^{ 2 }-{ 16 }^{ 2 } } =\sqrt { 400-256 } =\sqrt { 144 } =12$$.&lt;/span&gt;&lt;br/&gt;&lt;/span&gt;&lt;/div&gt;&lt;div&gt;&lt;span&gt;Therefore, the length of&amp;#160;&lt;/span&gt;&lt;span&gt;$$\overline { AE } $$ is $$12$$ feet.&lt;/span&gt;&lt;br/&gt;&lt;/div&gt;&lt;/div&gt;</t>
  </si>
  <si>
    <t>12</t>
  </si>
  <si>
    <t>15</t>
  </si>
  <si>
    <t>16</t>
  </si>
  <si>
    <t>17</t>
  </si>
  <si>
    <t>A set of triangles is formed by joining the midpoints of the larger triangles. If the area $$\triangle ABC$$ is $$128$$, then the area of $$\triangle DEF$$, the smallest triangle formed, is</t>
  </si>
  <si>
    <t>The segments joining the midpoints of two sides of a triangle is half as long as the third side. $$\overline { DE }$$ is the consequence of the $$4^{th}$$ set of midpoints so,&lt;div&gt;&lt;span&gt;$$\dfrac { DE }{ BC } =\left( \dfrac { 1 }{ 2 } &amp;#160;\right) ^{ 4 }=\dfrac { 1 }{ 16 }$$&lt;/span&gt;&lt;br/&gt;&lt;/div&gt;&lt;div&gt;&lt;span&gt;&lt;br/&gt;&lt;/span&gt;&lt;/div&gt;&lt;div&gt;&lt;span&gt;The ratio of the areas is the square of the ratio of corresponding sides,&lt;/span&gt;&lt;/div&gt;&lt;div&gt;$$\therefore \dfrac { Area\triangle FDE }{ Area\triangle ABC } =\left( \dfrac { 1 }{ 16 } &amp;#160;\right) ^{ 4 }=\dfrac { 1 }{ 256 }$$&lt;/div&gt;&lt;div&gt;&lt;span&gt;&lt;br/&gt;&lt;/span&gt;&lt;/div&gt;&lt;div&gt;&lt;span&gt;Area of $$\triangle DEF$$ is given by:&lt;/span&gt;&lt;br/&gt;&lt;/div&gt;&lt;div&gt;&lt;span&gt;$$Area\triangle DEF=\dfrac { Area\triangle ABC }{ 256 } =\dfrac { 128 }{ 256 } =\dfrac { 1 }{ 2 }$$&lt;/span&gt;&lt;/div&gt;</t>
  </si>
  <si>
    <t>$$\dfrac{1}{8}$$</t>
  </si>
  <si>
    <t>$$\dfrac{1}{4}$$</t>
  </si>
  <si>
    <t>$$\dfrac{1}{2}$$</t>
  </si>
  <si>
    <t>$$M$$ and $$N$$ &amp;nbsp;are the mid-points of the sides $$QR$$ and $$PQ$$&amp;nbsp;respectively of a&amp;nbsp;$$\Delta PQR$$, right-angled at $$Q$$. Prove that :&amp;nbsp;</t>
  </si>
  <si>
    <t>Pythagoras theorem</t>
  </si>
  <si>
    <t>The area of a right angled isosceles triangle, whose hypotenuse is equal to $$270\&amp;gt; m$$, is&lt;br/&gt;</t>
  </si>
  <si>
    <t>Let $$\triangle ABC$$ be right angled with $$&amp;#160;\angle ABC&amp;#160;=&amp;#160;{ 90 }^{ \circ &amp;#160;} $$&amp;#160;&lt;div&gt;and &amp;#160;$$AB&amp;#160;= BC = a$$ &amp;#160;and &amp;#160;hypotenuse &amp;#160;$$AC&amp;#160;= &amp;#160;270\&amp;gt; m$$&lt;span&gt;.&lt;/span&gt;&lt;div&gt;&lt;br/&gt;&lt;div&gt;Using Pythagoras Theorem, we get&lt;br/&gt;&lt;div&gt;$$&amp;#160;{ AC }^{ 2}={ a }^{ 2 }+{ a }^{ 2 }= { 2a }^{ 2 } $$&lt;/div&gt;&lt;div&gt;$$&amp;#160;{ 2a }^{ 2 }&amp;#160;=&amp;#160;{ 270 }^{ 2 } $$&lt;br/&gt;&lt;br/&gt;&lt;/div&gt;&lt;div&gt;$$&amp;#160;{ a }^{ 2 }=\dfrac { 270 \times 270 }{ 2 } { m }^{ 2 } $$.&lt;/div&gt;&lt;div&gt;&lt;br/&gt;Now, area of the $$&amp;#160;\triangle &amp;#160;ABC&amp;#160;=&amp;#160;\dfrac { 1 }{ 2 } \times a \times &amp;#160;a = \dfrac { 1 }{ 2 } { a }^{ 2 } $$&lt;br/&gt;&lt;br/&gt;&lt;/div&gt;&lt;div&gt;$$&amp;#160;=&amp;#160;\dfrac { 1 }{ 2 } \times&amp;#160;\dfrac { 270 \times &amp;#160;270 &amp;#160;}{ 2 } &amp;#160;{ m }^{ 2 } $$&lt;br/&gt;&lt;br/&gt;&lt;/div&gt;&lt;div&gt;$$&amp;#160;= 18,225&amp;#160;{ m }^{ 2 } $$&lt;/div&gt;&lt;/div&gt;&lt;div&gt;&lt;br/&gt;&lt;/div&gt;&lt;div&gt;Hence, option B is correct.&lt;/div&gt;&lt;/div&gt;&lt;/div&gt;</t>
  </si>
  <si>
    <t>$$19,000 \:m^2$$</t>
  </si>
  <si>
    <t>$$18,225\:m^2$$</t>
  </si>
  <si>
    <t>$$17,256\:m^2$$</t>
  </si>
  <si>
    <t>$$18,325\:m^2$$</t>
  </si>
  <si>
    <t>Referring to the above figure, find the length of $$AD$$?</t>
  </si>
  <si>
    <t>Using Pythagoras Theorem in $$\Delta ABC$$,&lt;div&gt;$${AB}^2+{BC}^2={CA}^2$$ &amp;#160; &amp;#160;...(1)&lt;/div&gt;&lt;div&gt;$$AB = 6, BC = 8$$&lt;/div&gt;&lt;div&gt;Substituting these in (1), we get&lt;br/&gt;$$36+64={CA}^2=10^2$$&lt;/div&gt;&lt;div&gt;Again using Pythagoras Theorem in $$\Delta ACD$$&lt;br/&gt;$${AC}^2+{CD}^2={AD}^2$$&lt;br/&gt;$$10^2+24^2={AD}^2=26^2$$&lt;br/&gt;$$AD=26$$&lt;/div&gt;&lt;div&gt;&lt;br/&gt;&lt;/div&gt;&lt;div&gt;Hence, option C is the correct answer.&lt;/div&gt;</t>
  </si>
  <si>
    <t>$$25$$</t>
  </si>
  <si>
    <t>$$32$$</t>
  </si>
  <si>
    <t>$$26$$</t>
  </si>
  <si>
    <t>&amp;#160;If the two legs of a right angled&amp;#160;$$\Delta$$ are&amp;#160;equal and the square of the hypotenuse&amp;#160;is $$100,$$ then the length of each leg is&amp;#160;</t>
  </si>
  <si>
    <t>&lt;span&gt;We have&lt;/span&gt;&lt;br/&gt;&lt;span&gt;$$x^2\, +\, x^2\, =\, 100$$&lt;/span&gt;&lt;br/&gt;&lt;span&gt;$$2x^2\, =\, 100$$&lt;/span&gt;&lt;br/&gt;&lt;span&gt;$$x^2\, =\, 50$$&lt;/span&gt;&lt;br/&gt;&lt;span&gt;$$x\, =\, \sqrt{50}\, =\, \sqrt{25\, \times\, 2}\, =\, 5\, \sqrt{2}$$.&lt;/span&gt;</t>
  </si>
  <si>
    <t>$$5\, \sqrt{2}$$</t>
  </si>
  <si>
    <t>$$10\, \sqrt{2}$$</t>
  </si>
  <si>
    <t>Rohit used the Pythagorean theorem to see how much time he would save taking a shortcut to home from&amp;nbsp;football practice. He usually walked $$6$$&amp;nbsp;blocks south and&amp;nbsp;$$9$$&amp;nbsp;blocks east. Which picture shows his shortcut?</t>
  </si>
  <si>
    <t>According to the Pythagorean theorem&lt;br/&gt;$$(AB)^2+(BC)^2=(AC)^2$$&lt;br/&gt;$$(6)^2+(9)^2=(AC)^2$$&lt;br/&gt;$$(AC)^2=36+81$$&lt;br/&gt;$$AC=\sqrt{117}$$&lt;br/&gt;Hence, option $$A$$ is answer.</t>
  </si>
  <si>
    <t>P and Q are the mid points of the sides AB&amp;nbsp;and BC respectively of the triangle ABC,&amp;nbsp;right-angled at B, then</t>
  </si>
  <si>
    <t>&lt;span&gt;$$AQ^2=AB^2+BQ^2$$&lt;/span&gt;&lt;br/&gt;&lt;br/&gt;&lt;span&gt;$$\displaystyle=AB^2+\left(\frac{BC}{2}\right)^2$$&lt;/span&gt;&lt;br/&gt;&lt;br/&gt;&lt;span&gt;$$\displaystyle=AB^2+\frac{BC^2}{4}$$ ...(i)&lt;/span&gt;&lt;br/&gt;&lt;br/&gt;&lt;span&gt;Similarly $$CP^2=BC^2+BP^2$$&lt;/span&gt;&lt;br/&gt;&lt;br/&gt;&lt;span&gt;$$\displaystyle=BC^2+\left(\frac{AB}{2}\right)^2$$&lt;/span&gt;&lt;br/&gt;&lt;br/&gt;&lt;span&gt;$$\displaystyle=\frac{AB^2}{4}+BC^2$$ ...(ii)&lt;/span&gt;&lt;br/&gt;&lt;br/&gt;&lt;span&gt;$$\displaystyle\therefore AQ^2+CP^2=AB^2\left(1+\frac{1}{4}\right)+BC^2\left(1+\frac{1}{4}\right)$$&lt;/span&gt;&lt;br/&gt;&lt;br/&gt;&lt;span&gt;$$\displaystyle=\frac{5}{4}(AB^2+BC^2)=\frac{5}{4}AC^2$$&lt;/span&gt;</t>
  </si>
  <si>
    <t>$$AQ^2+CP^2=AC^2$$</t>
  </si>
  <si>
    <t>$$\displaystyle AQ^2+CP^2=\frac{4}{5}AC^2$$</t>
  </si>
  <si>
    <t>$$\displaystyle AQ^2+CP^2 =\frac{4}{5}AC^2$$</t>
  </si>
  <si>
    <t>$$\displaystyle AQ^2+CP^2=\frac{5}{4}AC^2$$</t>
  </si>
  <si>
    <t>The diagonal of rectangular field is $$60 \ m$$ more than the shorter side. If the longer side is $$30 \ m$$ more than the shorter side, then the area of the field is</t>
  </si>
  <si>
    <t>Let the shorter side $$=x.$$&amp;#160;&lt;br/&gt;longer side $$=x+30.$$&lt;br/&gt;Diagonal $$=x+60$$&lt;br/&gt;In the right $$\triangle ABC,$$&lt;br/&gt;$$A{C}^{2}={AB}^{2}+{BC}^{2}$$&lt;br/&gt;$${(x+60)}^{2}={x}^{2}+{(x+30)}^{2}$$&lt;br/&gt;Solving this we get,&amp;#160;&lt;br/&gt;So, $$x=90$$, then longer side $$=120$$&lt;br/&gt;Area $$=10800 \ {m}^{2}.$$</t>
  </si>
  <si>
    <t>$$5400$$ $${m}^{2}$$</t>
  </si>
  <si>
    <t>$$10800$$ $${m}^{2}$$</t>
  </si>
  <si>
    <t>$$18000$$ $${m}^{2}$$</t>
  </si>
  <si>
    <t>&lt;span&gt;The sides of a right triangle are $$(x-1)$$, $$x$$ and $$(x+1)$$&lt;/span&gt;&lt;span&gt;. Find the sides of the triangle.&lt;/span&gt;</t>
  </si>
  <si>
    <t>The sides of a triangle given are $$x-1, x$$ and $$x+1.$$&lt;br/&gt;As it is a right angle triangle, we apply Pythagoras theorem&lt;br/&gt;therefore,&lt;br/&gt;$$\left ( x-1 \right )^{2}+x^{2}=\left ( x+1 \right )^{2}$$&lt;br/&gt;$$\Rightarrow x^{2}-2x+1+x^{2}=x^{2}+2x+1$$&lt;br/&gt;$$\Rightarrow x^{2}-4x=0$$&lt;br/&gt;$$\Rightarrow x\left ( x-4 \right )=0$$&lt;br/&gt;$$x=4$$ ,$$x=0$$&lt;div&gt;&lt;span&gt;$$x=0$$ cannot be the side of a triangle.&lt;/span&gt;&lt;br/&gt;One side is $$4.$$&lt;br/&gt;Other two sides&lt;br/&gt;$$x-1=4-1=3$$&lt;br/&gt;$$x+1=4+1=5$$&lt;br/&gt;Sides of a triangle $$3,4$$ and $$5.$$&lt;br/&gt;Answer is option $$A.$$&lt;/div&gt;</t>
  </si>
  <si>
    <t>$$3, 4, 5$$</t>
  </si>
  <si>
    <t>$$5, 5, 6$$</t>
  </si>
  <si>
    <t>$$2, 3, 4$$</t>
  </si>
  <si>
    <t>Referring the figure of $$\Delta ABC$$, the length of $$BC$$ is</t>
  </si>
  <si>
    <t>&lt;div&gt;In $$\Delta ABD$$, where $$BD$$ is $$\perp$$ to $$AC$$,&amp;#160;&lt;/div&gt;&lt;div&gt;$$(AB)^2 = (AD)^2 + (BD)^2$$&lt;/div&gt;&lt;div&gt;$$\Rightarrow &amp;#160;16 = (AD)^2 + 7$$&lt;/div&gt;&lt;div&gt;$$\Rightarrow &amp;#160;AD = 3$$&lt;/div&gt;&lt;div&gt;$$\Rightarrow &amp;#160;CD = 8 - 3 = 5$$&lt;/div&gt;&lt;div&gt;In $$\Delta BCD, \angle BDC = 90^o$$&lt;/div&gt;&lt;div&gt;$$\Rightarrow &amp;#160;(BC)^2 = (CD)^2 + (BD)^2$$&lt;/div&gt;&lt;div&gt;$$\Rightarrow &amp;#160;(BC)^2 = 25 + 7 = 32$$&lt;/div&gt;&lt;div&gt;$$\Rightarrow &amp;#160;BC = 4\sqrt{2}$$&lt;/div&gt;</t>
  </si>
  <si>
    <t>$$4\sqrt {2}$$</t>
  </si>
  <si>
    <t>$$4\sqrt {3}$$</t>
  </si>
  <si>
    <t>$$4\sqrt {5}$$</t>
  </si>
  <si>
    <t>$$4\sqrt {7}$$</t>
  </si>
  <si>
    <t>A man goes $$12$$ miles due east and then $$9$$ miles due north. Calculate the distance travelled, if he takes the theoretically shortest path.</t>
  </si>
  <si>
    <t>It will form a right angled triangle where one side is $$12$$ miles and the other sides is $$9$$ miles.&amp;#160;&lt;div&gt;Now we know that the sum of two sides is greater the the third side.&amp;#160;&lt;/div&gt;&lt;div&gt;Hence he travels $$21$$ miles, but if he takes the shortest path then he will walk along the hypotenuse.&amp;#160;&lt;/div&gt;&lt;div&gt;The length of the hypotenuse will be&amp;#160;&lt;div&gt;$$=\sqrt{12^{2}+9^{2}}=\sqrt{144+81}=\sqrt{225}=15$$&lt;/div&gt;&lt;/div&gt;</t>
  </si>
  <si>
    <t>$$\sqrt {63}$$</t>
  </si>
  <si>
    <t>$$21$$</t>
  </si>
  <si>
    <t>$$225$$</t>
  </si>
  <si>
    <t>The ratio of the two legs of a right-angled triangle is $$3:1$$. If the lengths of the legs are whole numbers, what can be the possible value of the hypotenuse?</t>
  </si>
  <si>
    <t>The legs of a right angled triangle are in the ratio $$3:1$$ and they are whole numbers.&lt;div&gt;The possibilities are as listed below:&lt;/div&gt;&lt;div&gt;$$3,1$$ - The hypotenuse becomes $$\sqrt{(3)^2 + (1)^2} = \sqrt{10}$$&lt;/div&gt;&lt;div&gt;$$6,2$$ - The hypotenuse becomes $$\sqrt{(6)^2 + (2)^2} = \sqrt{40}$$&lt;/div&gt;&lt;div&gt;$$9,3$$ - The hypotenuse becomes $$\sqrt{(9)^2 + (3)^2} = \sqrt{90}$$&lt;/div&gt;&lt;div&gt;Thus, the hypotenuse will always be square root of a multiple of $$10$$, which is in option A.&lt;/div&gt;</t>
  </si>
  <si>
    <t>$$\sqrt{40}$$</t>
  </si>
  <si>
    <t>$$\sqrt{47}$$</t>
  </si>
  <si>
    <t>$$\sqrt{55}$$</t>
  </si>
  <si>
    <t>$$\sqrt{63}$$</t>
  </si>
  <si>
    <t>A tourist goes from $$A$$ to $$B$$ in the following manner. He goes straight $$6$$ mi, takes a right and travels $$15$$ mi and finally takes a left and travels $$2$$ mi to reach $$B$$. What is the difference between the distance covered, if he follows the above-mentioned path and if he goes directly from $$A$$ to $$B$$?</t>
  </si>
  <si>
    <t>The tourist goes $$6$$ mi straight, $$15$$ mi after taking a right turn and again $$2$$ mi after taking a left.&lt;div&gt;Thus, overall he goes $$15$$ mi straight and $$8$$ mi towards the perpendicular direction.&lt;/div&gt;&lt;div&gt;Thus forming a triangle, we can find the straight line direct distance as $$\sqrt{15^2 + 8^2} = 17$$ mi.&lt;/div&gt;&lt;div&gt;The distance he travelled $$=6 + 15 + 2 = 23$$ mi.&lt;/div&gt;&lt;div&gt;The difference between the two is therefore $$6$$ mi.&lt;/div&gt;</t>
  </si>
  <si>
    <t>$$17$$</t>
  </si>
  <si>
    <t>$$23$$</t>
  </si>
  <si>
    <t>Calculate the value of hypotenuse in the given figure?</t>
  </si>
  <si>
    <t>The marking on the sides implies that the two adjacent sides containing the right angle are equal.&lt;div&gt;Thus, $$h^2 = (7\sqrt{2})^2 + (7\sqrt{2})^2 $$&lt;/div&gt;&lt;div&gt;$$= 98 + 98 = 196$$&lt;/div&gt;&lt;div&gt;$$\therefore &amp;#160;h = \sqrt{196} = 14$$&lt;/div&gt;</t>
  </si>
  <si>
    <t>$$3.5$$</t>
  </si>
  <si>
    <t>$$7$$</t>
  </si>
  <si>
    <t>$$12.5$$</t>
  </si>
  <si>
    <t>Calculate the value of $$h$$ in terms of $$d$$.</t>
  </si>
  <si>
    <t>The sides containing the right angle are $$3d$$ and $$5d$$ and the hypotenuse is $$h$$.&lt;div&gt;According to the condition of a right angled triangle, $$h^2 = (3d)^2 + (5d)^2 $$&lt;/div&gt;&lt;div&gt;$$\therefore h^2 = 9d^2 + 25d^2$$&lt;/div&gt;&lt;div&gt;$$\therefore h^2 = 34d^2$$&lt;/div&gt;&lt;div&gt;$$\therefore h = d\sqrt{34}$$&lt;/div&gt;</t>
  </si>
  <si>
    <t>$$d$$</t>
  </si>
  <si>
    <t>$$4d$$</t>
  </si>
  <si>
    <t>$$\sqrt{34d}$$</t>
  </si>
  <si>
    <t>$$d\sqrt{34}$$</t>
  </si>
  <si>
    <t>Given the perimeter of the triangle as $$72$$, and two of the sides as $$5x$$ and $$4x$$ find the value of $$x$$.</t>
  </si>
  <si>
    <t>Let the unknown side be $$y$$.&lt;div&gt;Applying Pythagoras theorem gives us&amp;#160;&lt;/div&gt;&lt;div&gt;$$(5x)^{2}=(4x)^{2}+y^{2}$$&lt;/div&gt;&lt;div&gt;$$\Rightarrow 25x^{2}-16x^{2}=y^{2}$$&amp;#160;&lt;/div&gt;&lt;div&gt;$$\Rightarrow 9x^{2}=y^{2}$$&lt;/div&gt;&lt;div&gt;$$\Rightarrow y=3x$$&lt;/div&gt;&lt;div&gt;Therefore the perimeter of the triangle is $$3x+5x+4x=12x=72$$&lt;/div&gt;&lt;div&gt;$$\therefore x=\dfrac{72}{12}=6$$&lt;/div&gt;</t>
  </si>
  <si>
    <t>6</t>
  </si>
  <si>
    <t>If $$AB=28$$ cm and $$BC=45$$ cm, what is the length in centimetres of $${AC}$$?</t>
  </si>
  <si>
    <t>SInce the three angles of a triangle add up to $$180^o, 38.5 + 51.5 + \angle ABC = 180^o$$&lt;div&gt;$$\therefore \angle ABC = 90^o$$&lt;/div&gt;&lt;div&gt;Since $$\angle ABC = 90^o, (AB)^2 + (BC)^2 = (AC)^2$$&lt;/div&gt;&lt;div&gt;$$\Rightarrow (28)^2 + (45)^2 = (AC)^2$$&lt;/div&gt;&lt;div&gt;i.e. $$(AC)^2 = 784 + 2025 = 2809$$&lt;/div&gt;&lt;div&gt;$$\Rightarrow AC = 53 $$ cm&lt;/div&gt;</t>
  </si>
  <si>
    <t>$$35$$ cm.</t>
  </si>
  <si>
    <t>$$45$$ cm.</t>
  </si>
  <si>
    <t>$$53$$ cm.</t>
  </si>
  <si>
    <t>$$64$$ cm.</t>
  </si>
  <si>
    <t>On a certain phase of the year, the sun(relative to Earth) forms a right angle with the moon as shown in the figure. If the distance from Earth to the moon is approximately $$240,000$$ miles, and the distance from the moon to the sun is approximately $$91,674,000$$ miles, Calculate the distance in miles between the Earth and the Sun during this phase.&amp;#160;</t>
  </si>
  <si>
    <t>The distance between the earth and the moon is given by $$240,000$$ miles.&lt;div&gt;The distance between the moon and the sun is given by $$91,674,000$$ miles.&lt;/div&gt;&lt;div&gt;During this phase, since the three form a right angled triangle,&amp;#160;&lt;/div&gt;&lt;div&gt;distance between the Earth and the sun $$=$$ $$\sqrt{(240000)^2 + (91674000)^2}$$&lt;/div&gt;&lt;div&gt;$$= \sqrt{57600000000 + 8404122276000000}$$&lt;/div&gt;&lt;div&gt;$$= \sqrt{8404179876000000}$$&lt;/div&gt;&lt;div&gt;$$= 91674314.14$$ miles&lt;/div&gt;</t>
  </si>
  <si>
    <t>$$84,042,000$$</t>
  </si>
  <si>
    <t>$$88,434,000$$</t>
  </si>
  <si>
    <t>$$91,674,000$$</t>
  </si>
  <si>
    <t>$$8,404,180,000$$</t>
  </si>
  <si>
    <t>The radius of circle $$O$$ shown in the figure is $$1.5$$. If $$\overline{RQ}=2,$$ what is the length of $$\overline{PQ}$$?</t>
  </si>
  <si>
    <t>Shown besides is a right angled triangle $$\Delta ORQ$$, having the right angle at $$R$$.&lt;div&gt;Since the radius of the circle is $$1.5, OR = OP = 1.5$$&lt;/div&gt;&lt;div&gt;Given that $$QR = 2$$, we can write $$(OQ)^2 = (OR)^2 + (QR)^2$$&lt;/div&gt;&lt;div&gt;$$\Rightarrow (OQ)^2 = (1.5)^2 + (2)^2$$&lt;/div&gt;&lt;div&gt;$$\therefore OQ = \sqrt{2.25 + 4} = 2.5$$&lt;/div&gt;&lt;div&gt;Since $$OQ = OP + PQ$$,&amp;#160;&lt;/div&gt;&lt;div&gt;$$\therefore 2.5 = 1.5 + PQ$$&lt;/div&gt;&lt;div&gt;$$\Rightarrow PQ = 1$$&lt;/div&gt;</t>
  </si>
  <si>
    <t>$$0.5$$</t>
  </si>
  <si>
    <t>$$2.5$$</t>
  </si>
  <si>
    <t>A pathway is made by cutting a block through the greenspace. Ensuring the safety of students, the college decides to put lights on both sides of the path. If the distance between two successive lights is $$5$$ feet as shown in the figure, Calculate the total number of lights needed.</t>
  </si>
  <si>
    <t>A right angled triangle is formed, with the hypotenuse being the part which is cut.&lt;div&gt;Its length thus becomes $$\sqrt{(42)^2 + (56)^2} = \sqrt{4900} = 70$$&lt;/div&gt;&lt;div&gt;Since the lights &amp;#160;are put away from the corner, and in an alternate fashion on both sides of the path, the distance between two consecutivelights &amp;#160;being $$5$$ m, there would be $$\dfrac{70}{5} = 14$$ lights on one side.&lt;/div&gt;&lt;div&gt;Similarly, $$14$$ on the other side and $$28$$ in total.&lt;/div&gt;</t>
  </si>
  <si>
    <t>$$28$$</t>
  </si>
  <si>
    <t>A boat travels $$10$$ miles East and then $$24$$ miles South to an island. How many miles are there from the point of departure of the boat to the island?</t>
  </si>
  <si>
    <t>While travelling to $$10$$ miles East and then $$24$$ miles South the boat is moving on the path to form a right angled triangle.&lt;br/&gt;The distance $$c$$ then would be the hypotenuses of the triangle, which can be calculated using Pythagorean Theorem which is&amp;#160;$${ a }^{ 2 }{ +b }^{ 2 }={ c }^{ 2 }$$. &amp;#160; &amp;#160;&lt;br/&gt;As we have the measurements of the two sides making the right angle:&amp;#160;&lt;br/&gt;$$\Rightarrow { 10 }^{ 2 }{ +24 }^{ 2 }={ c }^{ 2 }$$&lt;br/&gt;$$\Rightarrow 100 + 576 =$$ $${ c }^{ 2 }$$&lt;br/&gt;$$\Rightarrow { c }^{ 2 }$$ $$= 676$$&lt;br/&gt;$$\Rightarrow { c }$$ $$= 26$$ miles&lt;br/&gt;Hence, the option C is the right answer.&lt;br/&gt;Ans: C&lt;br/&gt;&amp;#10;</t>
  </si>
  <si>
    <t>$$34$$</t>
  </si>
  <si>
    <t>$$2\sqrt{119}$$</t>
  </si>
  <si>
    <t>Sheila leaves her house and starts driving due south for $$30$$ miles, then drives due west for $$60$$ miles, and finally drives due north for $$10$$ miles to reach her office. Find her approximate displacement.</t>
  </si>
  <si>
    <t>The resultant distance she traveled towards south is equal to $$30-10 = 20$$ miles&lt;div&gt;The resultant distance she traveled towards west is $$60$$ miles&lt;/div&gt;&lt;div&gt;The displacement is $$\sqrt { { 60 }^{ 2 }+{ 20 }^{ 2 } } =\sqrt { 3600+400 } =\sqrt { 4000 } =63$$ (approx)&lt;/div&gt;</t>
  </si>
  <si>
    <t>$$63$$</t>
  </si>
  <si>
    <t>$$67$$</t>
  </si>
  <si>
    <t>$$71$$</t>
  </si>
  <si>
    <t>$$75$$</t>
  </si>
  <si>
    <t>$$80$$</t>
  </si>
  <si>
    <t>As shown in figure, a lifeguard sees a struggling swimmer who is $$40$$ feet from the beach. The lifeguard runs 60 feet along the edge of the water at a speed of $$12$$ feet per second. He pauses for $$1$$ second to locate the swimmer again, and then dives into the water and swims along a diagonal path to the swimmer at speed of $$5$$ feet per second. How many seconds go by between the time the lifeguard sees the struggling swimmer and the time he reaches the swimmer?</t>
  </si>
  <si>
    <t>&amp;#10;&amp;#10;&amp;#10;&amp;#9;&amp;#10;&amp;#9;&amp;#10;&amp;#9;&amp;#10;&amp;#9;&amp;#10;&amp;#10;&amp;#10;&lt;p&gt;Run time along the beach = $$\dfrac{60}{12}=5$$ sec&lt;/p&gt;&amp;#10;&lt;p&gt;Pause time $$= 1$$ sec&lt;/p&gt;&amp;#10;&lt;p&gt;Swim time&amp;#160;along the hypotenuse $$=\dfrac {50}{5}=10$$ sec&lt;/p&gt;&amp;#10;&lt;p&gt;Total time $$= 5 + 1 +&amp;#10;10 = 16$$ seconds.&lt;/p&gt;&amp;#10;&amp;#10;</t>
  </si>
  <si>
    <t>$$22$$</t>
  </si>
  <si>
    <t>$$50$$</t>
  </si>
  <si>
    <t>$$56$$</t>
  </si>
  <si>
    <t>In the triangle ABC, CH and CM are the lengths of the altitude and median to the base AB. If $$a = 10, b = 26, c = 32$$, then length HM is</t>
  </si>
  <si>
    <t>&lt;p&gt;&lt;span&gt;&lt;br/&gt;&lt;/span&gt;&lt;/p&gt;&lt;p&gt;&lt;span&gt;In&amp;#160;$$\displaystyle \Delta AHC,\:p^{2}+\left ( 16+x \right )^{2}=\left ( 26 \right )^{2}$$&lt;/span&gt;&lt;/p&gt;&lt;div&gt;In&amp;#160;$$\displaystyle \Delta BCH,\:p^{2}+\left ( 16-x \right )^{2}=\left ( 10 \right )^{2}$$&amp;#160;&amp;#160;&amp;#160;&amp;#160;&amp;#160;&amp;#160; ...from (i) &amp;amp; (ii)&amp;#160;&lt;/div&gt;&lt;div&gt;$$\displaystyle \Rightarrow \left ( 16+x \right )^{2}-\left ( 16-x \right )^{2}=\left ( 26 \right )^{2}-\left ( 10 \right )^{2}$$&lt;/div&gt;&lt;div&gt;$$\Rightarrow \left ( 32 \right )\left ( 2x \right )=\left ( 36 \right )\left ( 16 \right )$$&lt;/div&gt;&lt;div&gt;$$\Rightarrow x=9$$&lt;/div&gt;</t>
  </si>
  <si>
    <t>In quadrilateral $$PQRS$$ above, what is the value of $$a^{2} + b^{2}$$ ?</t>
  </si>
  <si>
    <t>In the figure given above, the triangle $$QRS$$ is right angled triangle with hypotenuses at $$QS$$.&amp;#160;&lt;div&gt;So &amp;#160;by pythagoras &amp;#160;theorem we get $${ QS }^{ 2 }={ 2 }^{ 2 }+{ 3 }^{ 2 }$$.&lt;/div&gt;&lt;div&gt;Similarly triangle $$PQS$$ is also right angles triangle with hypotenuses at $$QS$$.&amp;#160;&lt;/div&gt;&lt;div&gt;So by &amp;#160;pythagoras theorem we get $${ QS }^{ 2 }={ 2 }^{ 2 }+{ 3 }^{ 2 } =&amp;#160;{ a }^{ 2 }+{ b }^{ 2 } =13$$,&lt;/div&gt;</t>
  </si>
  <si>
    <t>$$11$$</t>
  </si>
  <si>
    <t>$$13$$</t>
  </si>
  <si>
    <t>What is the perimeter, in inches, of the isosceles right triangle shown below, whose hypotenuse is $$8\sqrt{2}$$ inches long?</t>
  </si>
  <si>
    <t>&lt;div&gt;Isosceles triangle is when two sides are equal.&lt;/div&gt;&lt;div&gt;Let the two sides are of equal length be $$a$$.&lt;/div&gt;&lt;div&gt;In a right angled isosceles triangle,&lt;/div&gt;&lt;div&gt;$$a^2+^2=h^2$$ Where $$h$$ is hypotenuse of triangle.&lt;/div&gt;&lt;div&gt;$$\Rightarrow 2a^2=h^2$$&lt;/div&gt;&lt;div&gt;Given that $$h=8\sqrt {2}$$&lt;/div&gt;&lt;div&gt;$$\Rightarrow 2a^2={(8\sqrt{2})}^2$$&lt;/div&gt;&lt;div&gt;$$\Rightarrow a=\sqrt {\dfrac {128}{2}} =8$$&lt;/div&gt;&lt;div&gt;&lt;span&gt;Side of traingle is $$a=8$$&lt;/span&gt;&lt;br/&gt;&lt;/div&gt;&lt;div&gt;&lt;span&gt;Perimeter of triangle $$a+a+h$$&lt;/span&gt;&lt;br/&gt;&lt;/div&gt;&lt;div&gt;$$ \Rightarrow 2a+h$$&lt;/div&gt;&lt;div&gt;$$\Rightarrow 2\times 8+8\sqrt {2}$$&lt;/div&gt;&lt;div&gt;Perimeter $$=16+8\sqrt {2}$$&lt;/div&gt;</t>
  </si>
  <si>
    <t>$$8+8\sqrt{2}$$</t>
  </si>
  <si>
    <t>$$8+16\sqrt{2}$$</t>
  </si>
  <si>
    <t>$$16+8\sqrt{2}$$</t>
  </si>
  <si>
    <t>$$\angle B$$ in $$\triangle ABC$$ and $$\angle S$$ in $$\triangle RST$$ are right angles. The lengths of sides $$AC$$ and $$RT$$ are equal. Determine the relation between the following.&lt;div&gt;A:&amp;#160;&lt;span&gt;The length of side $$AB$$.&lt;/span&gt;&lt;/div&gt;&lt;div&gt;B:&amp;#160;&lt;span&gt;The length of side $$RS$$.&lt;/span&gt;&lt;/div&gt;</t>
  </si>
  <si>
    <t>&lt;p&gt;In $$\triangle ABC$$ and $$\triangle RST$$, &lt;/p&gt;&lt;p&gt;hyp. $$AC=$$&amp;#160;hyp. $$RT$$ &lt;/p&gt;&lt;p&gt;$$\therefore AC^2 = RT^2$$&lt;/p&gt;&lt;p&gt;$$\therefore { AB }^{ 2 }+{ BC }^{ 2 }={ RS }^{ 2 }+{ ST }^{ 2 }$$.&lt;/p&gt;&lt;div&gt;which does not imply that&amp;#160;$$AB=RS$$.&lt;/div&gt;&lt;div&gt;So, the relationship cannot be determined.&lt;/div&gt;</t>
  </si>
  <si>
    <t>The quantity in statement A is greater than B.</t>
  </si>
  <si>
    <t>The quantity in statement B is greater than A.</t>
  </si>
  <si>
    <t>The two quantities are equal.</t>
  </si>
  <si>
    <t>The relationship cannot be determined from the given information.</t>
  </si>
  <si>
    <t>On the staircase shown above, both the depth and the height of each step are s, and each step forms a right angle. What is the value of t in terms of s?</t>
  </si>
  <si>
    <t>&lt;p&gt;In $$\triangle ABC$$, $$\angle&amp;#160; A = 90^o$$&lt;/p&gt;&lt;p&gt;By Pythagoras theorem,&lt;/p&gt;&lt;p&gt;$$BC^2=AC^2+AB^2$$&lt;/p&gt;&lt;p&gt;$$BC^2 = s^2+s^2 = 2s^2$$&lt;/p&gt;&lt;p&gt;So, $$BC = s \sqrt 2$$&lt;/p&gt;&lt;p&gt;Now, $$t=7 \times BC$$&lt;/p&gt;&lt;p&gt;Hence, $$t = 7s \sqrt 2 $$&lt;br/&gt;&lt;/p&gt;</t>
  </si>
  <si>
    <t>$$10s$$</t>
  </si>
  <si>
    <t>$$14s$$</t>
  </si>
  <si>
    <t>$$7s\sqrt {2}$$</t>
  </si>
  <si>
    <t>$$7s\sqrt {3}$$</t>
  </si>
  <si>
    <t>In $$\bigtriangleup&amp;#160;ABC$$ above, the bisector of $$\angle&amp;#160;BAC$$ is perpendicular&amp;#160;to $$BC$$ at point $$D$$. If $$AB = 6 \;and \;BD = 3$$, what is the measure of $$\angle BAC$$ ?</t>
  </si>
  <si>
    <t>&lt;p&gt;Given $$AB=6$$ and $$BD=3$$. By hypotenuses theorem we get $${ AD }^{ 2 }={ AB }^{ 2 }-{ BD }^{ 2 }=36-9=27$$. &lt;/p&gt;&lt;p&gt;Which gives $$AD=3\sqrt { 3 } $$.&lt;/p&gt;&lt;div&gt;Now, if we consider triangle $$ABD$$, we can see that the ratios of sides of triangle are $$1:\sqrt { 3 } :2 $$ .&lt;/div&gt;&lt;div&gt;Therefore, angle $$BAD$$ is equal to $$30^o$$.&lt;/div&gt;&lt;div&gt;Since $$AD$$ is bisector of angle $$BAC$$, we get angle $$BAC=60^o$$&lt;/div&gt;</t>
  </si>
  <si>
    <t>$$15^{\circ}$$</t>
  </si>
  <si>
    <t>$$30^{\circ}$$</t>
  </si>
  <si>
    <t>$$45^{\circ}$$</t>
  </si>
  <si>
    <t>$$60^{\circ}$$</t>
  </si>
  <si>
    <t>A&amp;#160;grassy land in the shape of a right angled triangle has its hypotenuse&amp;#160;$$1$$ metre more than twice the shortest side. If the third side is $$7$$&amp;#160;metres more than the shortest side. The sides of the grassy land are</t>
  </si>
  <si>
    <t>Let the length of the shortest side be $$x$$ meters. Then,&lt;br/&gt;Hypotenuse = $$(2x +1)$$ meters, Third side = $$(x + 7)$$ meters &lt;br/&gt;(Hyppotenuse)$$^2$$ = sum of the square of the remaining two sides&amp;#160;&amp;#160;&amp;#160; ....[By pythagorous theroem]&lt;br/&gt;$$\Rightarrow (2x + 1)^2 = x^2 + (x + 7)^2$$&lt;br/&gt;$$\Rightarrow 4x^2 + 4x + 1 = 2x^2 + 14x + 49$$&lt;br/&gt;$$\Rightarrow 2x^2 - 10x - 48 = 0$$&lt;br/&gt;$$\Rightarrow x^2 - 5x - 24 = 0$$&lt;br/&gt;$$\Rightarrow x^2 - 8x + 3x - 24 = 0$$&lt;br/&gt;$$\Rightarrow x(x - 8) + 3 (x - 8) = 0$$&lt;br/&gt;$$\Rightarrow (x - 8) (x + 3) = 0$$&lt;br/&gt;$$\Rightarrow x = 8, -3$$&lt;br/&gt;$$\Rightarrow x = 8$$ &amp;#160; &amp;#160; &amp;#160; &amp;#160; &amp;#160; &amp;#160; [$$\because x = -3$$ is not possible]&lt;br/&gt;Hence, the lengths of the sides of the grassy land are $$8$$ m., $$17$$ m. and $$15$$ m.&lt;br/&gt;</t>
  </si>
  <si>
    <t>$$8$$m, $$17$$m, $$15$$m</t>
  </si>
  <si>
    <t>$$2$$m, $$16$$m, $$13$$m</t>
  </si>
  <si>
    <t>$$10$$m, $$4$$m, $$5$$m</t>
  </si>
  <si>
    <t>$$7$$m, $$10$$m, $$14$$m</t>
  </si>
  <si>
    <t>The lengths of the sides of a right angled triangle are all given in natural numbers. If two of these numbers are odd and they differ by $$50$$, then the least possible value for the third side is&amp;#160;</t>
  </si>
  <si>
    <t>We can observe,considering general numbers for right angled triangle,&lt;br&gt;&lt;br&gt;$$5^2 = 3^2 + 4^2$$ (5, 3 are odd and 4 lies between 5, 3) &lt;br&gt;and &lt;br&gt;$$13^2 = 5^2 + 12^2$$ (5, 13 are odd and 12 lies between 5, 13)&lt;br&gt;By trial and error&lt;br&gt;$$61^2 = 60^2 + 11^2$$&lt;br&gt;Since (61, 11 are odd and 61 hypotenuse)&lt;br&gt;$$61 -11 = 50$$&lt;br&gt;Hence, option 'B' is correct.&lt;br&gt;</t>
  </si>
  <si>
    <t>$$61$$</t>
  </si>
  <si>
    <t>$$60$$</t>
  </si>
  <si>
    <t>$$51$$</t>
  </si>
  <si>
    <t>Hypotenuse of a right triangle is $$25cm$$ and out of the remaining two sides, one is longer than the other by $$5cm$$. Find the lengths of the other two sides.</t>
  </si>
  <si>
    <t>Let one side be $$xcm$$. Then the other side will be $$(x+5)cm$$. Therefore, from Pythagoras theorem&lt;br&gt;$${x}^{2}+{(x+5)}^{2}={25}^{2}$$&lt;br&gt;$$\Rightarrow { x }^{ 2 }+{ x }^{ 2 }+10x+25=625$$&lt;br&gt;$$\Rightarrow { x }^{ 2 }+5x-300=0\quad \quad \Rightarrow { x }^{ 2 }+20x-15x-300=0$$&lt;br&gt;$$\Rightarrow x(x+20)-15(x+20)=0$$&lt;br&gt;$$\Rightarrow (x-15)(x+20)=0\quad \Rightarrow \quad x=15\quad or\quad x=-20$$&lt;br&gt;Rejecting $$x=-20$$, we have length of one side $$=15cm$$ and that of the other side $$=(15+5)cm=20cm$$</t>
  </si>
  <si>
    <t>$$10$$cm and $$20$$ cm</t>
  </si>
  <si>
    <t>$$15$$cm and $$20$$ cm</t>
  </si>
  <si>
    <t>$$25$$cm and $$20$$ cm</t>
  </si>
  <si>
    <t>$$5$$cm and $$20$$ cm</t>
  </si>
  <si>
    <t>An aeroplane leaves an airport and flies due north, at a speed of $$1000km$$ per hour. At the same time, another aeroplane leaves the same airport and flies due west at a speed of $$1200km$$ per hour. How far apart will be the two planes after $$1\cfrac{1}{2}$$ hours?</t>
  </si>
  <si>
    <t>The first plane travels distance $$BC$$ in the direction of north in $$1\cfrac{1}{2}$$ hours at a speed of $$1000km/hr$$.&lt;br&gt;$$\therefore$$ $$BC=1000\times \cfrac{3}{2}km=1500km$$&lt;br&gt;The second plane travels distance $$BA$$ in the direction of west in $$1\cfrac{1}{2}$$ hours at a speed of $$1200km/hr$$.&lt;br&gt;$$\therefore$$ $$BA=1200 \times \cfrac{3}{2}km=1800km$$&lt;br&gt;From right angles $$\triangle ABC$$,&lt;br&gt;$${AC}^{2}={AB}^{2}+{BC}^{2}$$&lt;br&gt;$$={(1800)}^{2}+{(1500)}^{2}$$&lt;br&gt;$$=3240000+2250000=5490000$$&lt;br&gt;$$\Rightarrow$$ $$AC=\sqrt {5490000}m$$&lt;br&gt;$$\Rightarrow$$ $$AC=300\sqrt {61}m$$</t>
  </si>
  <si>
    <t>$$300\sqrt {5}m$$</t>
  </si>
  <si>
    <t>$$300 m$$</t>
  </si>
  <si>
    <t>$$300\sqrt {61}m$$</t>
  </si>
  <si>
    <t>$$3000m$$</t>
  </si>
  <si>
    <t>The distance between the top of two trees $$20$$m and $$28$$m high is $$17$$m. The horizontal distance between the trees is</t>
  </si>
  <si>
    <t>Consider the two trees as perpendiculars on the ground forming a right triangle, where the distance between their bases is the base $$(B)$$, distance between their tops is the Hypotenuse $$(H)$$ and difference between their lengths is the perpendicular $$(P)$$.&lt;br/&gt;Hypotenuse, $$H = 17$$ m&lt;br/&gt;Perpendicular, $$P=$$ distance between their lengths $$= 28 - 20 = 8$$ m&lt;br/&gt;Thus, By Pythagoras Theorem,&lt;br/&gt;$$H^2 = P^2 + B^2$$&lt;br/&gt;$$17^2 = 8^2 + B^2$$&lt;br/&gt;$$B^2 = 289 - 64$$&lt;br/&gt;$$B = 15$$ m</t>
  </si>
  <si>
    <t>$$11$$m</t>
  </si>
  <si>
    <t>$$31$$m</t>
  </si>
  <si>
    <t>$$15$$m</t>
  </si>
  <si>
    <t>$$9$$m</t>
  </si>
  <si>
    <t>The hypotenuse of a right angled triangle is $$25$$cm. The other two sides are such that one is $$5$$cm longer than the other. Their lengths (in cm) are</t>
  </si>
  <si>
    <t>Given: Hypotenuse of right triangle $$= 25$$ cm&lt;br/&gt;Let the other sides be $$x$$ and $$x + 5$$&lt;br/&gt;Thus, By Pythagoras Theorem:&lt;br/&gt;$$25^2 = x^2 + (x + 5)^2$$&lt;br/&gt;$$625 = x^2 + x^2 + 25 + 10x$$&lt;br/&gt;$$2x^2 + 10x - 600 = 0 $$&lt;br/&gt;$$x^2 + 5x - 300 = 0 $$&lt;br/&gt;$$x^2 + 20x - 15x - 300 = 0$$&lt;br/&gt;$$(x + 20) (x - 15) = 0 $$&lt;br/&gt;$$x = 15, -20$$&lt;br/&gt;Thus, the other two sides are $$15$$ cm and $$20$$ cm.</t>
  </si>
  <si>
    <t>$$10, 15$$</t>
  </si>
  <si>
    <t>$$20, 25$$</t>
  </si>
  <si>
    <t>$$15, 20$$</t>
  </si>
  <si>
    <t>$$25, 30$$</t>
  </si>
  <si>
    <t>One side other than the hypotenuse of aright angled isosceles triangle is $$4$$ cm. The length of the perpendicular on the hypotenuse from the opposite vertex is</t>
  </si>
  <si>
    <t>Given, $$\angle A = 90^{\circ}$$, $$AD \perp BC$$&lt;br&gt;By Pythagoras theorem,&lt;br&gt;$$BC^2 = AB^2 + AC^2$$&lt;br&gt;$$BC^2 = 4^2 + 4^2$$&lt;br&gt;$$BC = 4\sqrt{2}$$ cm&lt;br&gt;&lt;br&gt;Area of triangle = $$\frac{1}{2} base \times height$$&lt;br&gt;Thus, $$\frac{1}{2} AB \times AC = \frac{1}{2} AD \times BC$$&lt;br&gt;$$4 \times 4 = 4\sqrt{2} \times AD$$&lt;br&gt;$$AD = 2 \sqrt{2}$$ cm</t>
  </si>
  <si>
    <t>$$8$$cm</t>
  </si>
  <si>
    <t>$$4\sqrt { 2 } $$cm</t>
  </si>
  <si>
    <t>$$2\sqrt { 2 } $$cm</t>
  </si>
  <si>
    <t>In a $$\triangle ABC$$, $$\angle A={ 90 }^{ 0 }$$, $$AB=\, 5$$ cm and $$AC=\, 12$$ cm. If $$AD\bot BC$$, then the length of $$AD$$ is</t>
  </si>
  <si>
    <t>&lt;p&gt;Given, $$\angle A = 90^{\circ}$$&lt;br/&gt;By Pythagoras theorem,&lt;br/&gt;$$BC^2 = AB^2 + AC^2$$&lt;br/&gt;$$BC^2 = 5^2 + 12^2$$&lt;br/&gt;$$BC = 13$$ cm&lt;br/&gt;&lt;br/&gt;Area of triangle = $$\dfrac{1}{2} \times&amp;#160;base \times height$$&lt;br/&gt;&lt;/p&gt;&lt;p&gt;Thus, $$\dfrac{1}{2} AB \times AC = \dfrac{1}{2} AD \times BC$$&lt;br/&gt;&lt;/p&gt;&lt;p&gt;$$5 \times 12 = 13 \times AD$$&lt;br/&gt;&lt;/p&gt;&lt;p&gt;$$AD = \dfrac{60}{13}$$ cm&lt;/p&gt;</t>
  </si>
  <si>
    <t>$$\displaystyle\frac { 13 }{ 2 }$$ cm</t>
  </si>
  <si>
    <t>$$\displaystyle\frac { 2\sqrt { 15 }  }{ 13 }$$ cm</t>
  </si>
  <si>
    <t>$$\displaystyle\frac { 60 }{ 13 }$$ cm</t>
  </si>
  <si>
    <t>$$\displaystyle\frac { 13 }{ 60 }$$ cm</t>
  </si>
  <si>
    <t>The altitude of an equilateral triangle of side $$2\sqrt{3}$$ cm is&amp;nbsp;</t>
  </si>
  <si>
    <t>&lt;span&gt;Given, side of an equilateral triangle $$=2 \sqrt {3} cm&lt;br&gt;$$&lt;br&gt;Altitude of an equilateral triangle of side &lt;i&gt;a &lt;/i&gt;$$ = \frac { \sqrt { 3 }&amp;nbsp; }{ 2&amp;nbsp;} { a } $$&lt;br&gt;Hence, altitude of this triangle $$ = \displaystyle \frac { \sqrt { 3 }&amp;nbsp; } { 2 } \times { 2 \sqrt {3} } = 3&amp;nbsp; cm $$&lt;/span&gt;&lt;br&gt;</t>
  </si>
  <si>
    <t>$$\displaystyle \frac {\sqrt{3}}{2}$$ $$cm$$</t>
  </si>
  <si>
    <t>$$\displaystyle \frac {1}{2}$$ $$cm$$</t>
  </si>
  <si>
    <t>$$\displaystyle \frac {\sqrt{3}}{4}$$ $$cm$$</t>
  </si>
  <si>
    <t>$$3$$ $$cm$$</t>
  </si>
  <si>
    <t>In a field of shape of a right angled triangle, the farmer wants to measure the $$3$$ sides but being a huge field, he was only able to measure $$2$$ sides, 1 side of which was $$6$$ km and other was $$8$$ km. Can you find the length of 3rd side for him?</t>
  </si>
  <si>
    <t>The field is in the shape of a right angled triangle.&lt;div&gt;Using Pythagoras theorem,&lt;/div&gt;&lt;div&gt;$$6^2 + 8^2 = \mbox{(3rd side)}^2$$&lt;/div&gt;&lt;div&gt;&lt;span&gt;$$\mbox{(3rd side)}^2 = 36 + 64$$&lt;/span&gt;&lt;br/&gt;&lt;/div&gt;&lt;div&gt;&lt;span&gt;$$\mbox{(3rd side)}^2 = 100$$&lt;/span&gt;&lt;span&gt;&lt;br/&gt;&lt;/span&gt;&lt;/div&gt;&lt;div&gt;&lt;span&gt;$$\therefore \mbox{3rd side} = 10 km$$&amp;#160;&lt;/span&gt;&lt;span&gt;&lt;br/&gt;&lt;/span&gt;&lt;/div&gt;&lt;div&gt;&lt;span&gt;&lt;br/&gt;&lt;/span&gt;&lt;/div&gt;&lt;div&gt;So, option A is correct.&lt;/div&gt;</t>
  </si>
  <si>
    <t>$$10$$ km</t>
  </si>
  <si>
    <t>$$8$$ km</t>
  </si>
  <si>
    <t>$$14$$ km</t>
  </si>
  <si>
    <t>$$13$$ km</t>
  </si>
  <si>
    <t>The length of the hypotenuse of a right angled $$\Delta$$ whose two legs measure $$12 \ cm$$ and $$0.35 \ m$$ is</t>
  </si>
  <si>
    <t>&lt;span&gt;$$0.35 \ m = 0.35 \times 100 \ cm = 35 \ cm.$$&lt;/span&gt;&lt;br/&gt;&lt;span&gt;We have,&lt;/span&gt;&lt;br/&gt;&lt;span&gt;$$(hypotenuse)^2\, =\, (side)^2\, +\, (side)^2$$&lt;/span&gt;&lt;br/&gt;&lt;span&gt;$$=\, (12)^2\, +\, (35)^2$$&lt;/span&gt;&lt;br/&gt;&lt;span&gt;$$= 144 + 1225$$&lt;/span&gt;&lt;br/&gt;&lt;span&gt;$$= 1369$$&lt;/span&gt;&lt;br/&gt;&lt;span&gt;Hypotenuse $$=\sqrt{1369} = 37 \ cm.$$&lt;/span&gt;</t>
  </si>
  <si>
    <t>$$37 \ cm$$</t>
  </si>
  <si>
    <t>$$3.72 \ cm$$</t>
  </si>
  <si>
    <t>$$0.372 \ cm$$</t>
  </si>
  <si>
    <t>$$37 \ m$$</t>
  </si>
  <si>
    <t>In $$\Delta$$ABC, $$\angle B = 90^{o}, AB = 8 \ cm$$ and $$BC = 6 \ cm.$$ The length of the median $$BM$$ is</t>
  </si>
  <si>
    <t>&lt;div&gt;$$AC^2= AB^2+ BC^2$$ &amp;#160; &amp;#160; &amp;#160; &amp;#160;(because $$\angle B = 90^o$$)&lt;/div&gt;&lt;div&gt;$$= 64+36= 100$$&lt;/div&gt;&lt;div&gt;$$\therefore AC = 10$$&lt;/div&gt;&lt;div&gt;In a right triangle, the median from the right angle to the hypotenuse is half the length of the hypotenuse.&amp;#160;&lt;/div&gt;&lt;div&gt;So, $$\displaystyle BM = \frac{1}{2} AC = \frac{10}{2} = 5 \ cm.$$&lt;/div&gt;</t>
  </si>
  <si>
    <t>$$3 \ cm$$</t>
  </si>
  <si>
    <t>$$5 \ cm$$</t>
  </si>
  <si>
    <t>$$4 \ cm$$</t>
  </si>
  <si>
    <t>$$7 \ cm$$</t>
  </si>
  <si>
    <t>In triangle $$ABC,&amp;nbsp;\angle B= 90^{0}$$ and $$D$$ is mid-point of $$BC$$. Prove that: $$AC^{2}= AD^{2}+3CD^{2}$$</t>
  </si>
  <si>
    <t>In $$\Delta ABC,$$&lt;div&gt;$${ AC }^{ 2 }={ AB }^{ 2 }+{ BC }^{ 2 }= { AB }^{ 2 }+{ 4CD }^{ 2 } &amp;#160; &amp;#160; &amp;#160; &amp;#160; &amp;#160;....[BC= 2CD]$$&lt;/div&gt;&lt;div&gt;&lt;br/&gt;&lt;/div&gt;&lt;div&gt;In $$\Delta ABD,$$&lt;/div&gt;&lt;div&gt;$${ AD }^{ 2 }={ AB }^{ 2 }+{ BD }^{ 2 }= { AB }^{ 2 }+{ CD }^{ 2 }$$&lt;/div&gt;&lt;div&gt;&lt;br/&gt;&lt;/div&gt;&lt;div&gt;Subtracting the above equations, we get&lt;/div&gt;&lt;div&gt;$${ AC }^{ 2 }- { AD }^{ 2 }={ AB }^{ 2 }+{ 4CD }^{ 2 } - ({ AB }^{ 2 }+{ CD }^{ 2 })\\ { AC }^{ 2 }- { AD }^{ 2 }= { 3CD }^{ 2 }\\ { AC }^{ 2 } = { AD }^{ 2 }+{ 3CD }^{ 2 }$$&lt;/div&gt;&lt;div&gt;&lt;br/&gt;&lt;/div&gt;&lt;div&gt;Hence proved.&lt;/div&gt;</t>
  </si>
  <si>
    <t>In $$\triangle ABC$$, $$\angle A= 90^{0}, CA= AB$$ and $$D$$ is a point on $$AB$$ produced.&amp;#160;&lt;div&gt;Prove that&amp;#160;$$DC^{2}-BD^{2}=2AB.AD$$&lt;/div&gt;</t>
  </si>
  <si>
    <t>&lt;div&gt;&lt;div&gt;In $$\Delta CAD,$$&lt;/div&gt;&lt;div&gt;$$CD^2 = { AC }^{ 2 }+{ AD }^{ 2 }$$&lt;/div&gt;&lt;div&gt;$$ CD^2= { AB }^{ 2 }+{ AD }^{ 2 }$$ --(1) &amp;#160; &amp;#160; &amp;#160; &amp;#160; ....($$\because AB=AC$$)&lt;/div&gt;&lt;div&gt;&lt;br/&gt;&lt;/div&gt;&lt;div&gt;$$AD = AB + BD\\ BD = AD - AB\\ { BD }^{ 2 }={ AD }^{ 2 }+{ AB }^{ 2 }-2AB.AD$$ --(2)&lt;/div&gt;&lt;div&gt;&lt;br/&gt;&lt;/div&gt;&lt;div&gt;Substituting (1) in (2),&lt;/div&gt;&lt;div&gt;$${ BD }^{ 2 }=CD^{ 2 }-2AB.AD\\ CD^{ 2 } - { BD }^{ 2 }= 2AB.AD$$&lt;/div&gt;&lt;div&gt;&lt;br/&gt;&lt;/div&gt;&lt;div&gt;Hence proved.&lt;/div&gt;&lt;/div&gt;</t>
  </si>
  <si>
    <t>In a right angled triangle ABC. &amp;#160;$$&amp;#160;\angle B = 90^o$$.&lt;br/&gt;(i) If AB = 6 cm , BC= 8 cm, find AC.&lt;br/&gt;&lt;br/&gt;(ii) If AC = 13 cm, BC= 5 cm. find AB.&amp;#160;</t>
  </si>
  <si>
    <t>i) In $$\triangle ABC, \angle B =90^o$$&lt;div&gt;$$\therefore$$ By Pythagoras theorem,&lt;/div&gt;&lt;div&gt;$$AC^2 = AB^2+BC^2$$&lt;/div&gt;&lt;div&gt;$$AC^2 = 6^2+8^2$$&lt;/div&gt;&lt;div&gt;$$\therefore AC^2 = 36+64 = 100$$&lt;/div&gt;&lt;div&gt;$$\therefore AC = 10$$cm&lt;/div&gt;&lt;div&gt;&lt;br/&gt;&lt;/div&gt;&lt;div&gt;&lt;span&gt;ii) In $$\triangle ABC, \angle B =90^o$$&lt;/span&gt;&lt;div&gt;$$\therefore$$ By Pythagoras theorem,&lt;/div&gt;&lt;div&gt;$$AC^2 = AB^2+BC^2$$&lt;/div&gt;&lt;div&gt;$$13^2 = AB^2+5^2$$&lt;/div&gt;&lt;div&gt;$$\therefore AB^2 = 169-25 = 144$$&lt;/div&gt;&lt;div&gt;$$\therefore AB = 12$$cm&lt;/div&gt;&lt;/div&gt;</t>
  </si>
  <si>
    <t>Sides of triangles are given below. Determine which of them are right triangles.&lt;span&gt;In case of a right triangle, write the length of its hypotenuse.&lt;br/&gt;(i) $$7$$ cm, $$24$$ cm, $$25$$ cm&lt;br/&gt;(ii) $$3$$ cm, $$8$$ cm, $$6$$ cm&lt;br/&gt;(iii) $$50$$ cm, $$80$$ cm, $$100$$ cm&lt;br/&gt;&lt;span&gt;(iv) $$13$$ cm, $$12$$ cm, $$5$$ cm&lt;/span&gt;&lt;/span&gt;</t>
  </si>
  <si>
    <t>(i)&lt;br/&gt;Since, $$(25)^2=(7)^2+(24)^2$$&lt;br/&gt;Hence, $$7cm$$, $$24cm$$ and $$25cm$$ are the sides of Right Angled Triangle and its Hypotenuse is $$25cm$$&lt;br/&gt;&lt;br/&gt;(iI)&lt;br/&gt;Since, $$(8)^2\ne(3)^2+(6)^2$$&lt;br/&gt;Hence, $$8cm$$, $$6cm$$ and $$3cm$$ do not form Right Angled Triangle.&lt;br/&gt;&lt;br/&gt;(iII)&lt;br/&gt;Since, $$(100)^2\ne(50)^2+(80)^2$$&lt;br/&gt;Hence, $$100cm$$, $$50cm$$ and $$80cm$$ do not form Right Angled Triangle.&lt;br/&gt;&lt;br/&gt;(iv)&lt;br/&gt;Since, $$(13)^2=(12)^2+(5)^2$$&lt;br/&gt;Hence, $$13cm$$, $$12cm$$ and $$5cm$$ are the sides of Right Angled Triangle and its Hypotenuse is $$13cm$$.&lt;br/&gt;</t>
  </si>
  <si>
    <t>In Fig. , $$O$$ is a point in the interior of a triangle $$ABC,$$ $$OD \bot BC, \,OE \bot AC$$ and $$OF\bot AB$$. Show that&lt;br/&gt;(i) $$OA^2 + OB^2 + OC^2  OD^2  OE^2  OF^2 = AF^2 + BD^2 + CE^2$$,&lt;br/&gt;&lt;span&gt;(ii) $$AF^2 + BD^2 + CE^2 = AE^2 + CD^2 + BF^2$$.&lt;/span&gt;</t>
  </si>
  <si>
    <t>Construction:&lt;br/&gt;Join $$AO$$, $$BO$$ and $$OC$$.&lt;br/&gt;&lt;br/&gt;( i )&lt;br/&gt;In $$\triangle&amp;#160; AOE$$&lt;br/&gt;By Pythagoras Theorem,&lt;br/&gt;$$AO^2=AE^2+OE^2\,.....(1)$$&lt;br/&gt;&lt;br/&gt;&lt;br/&gt;In $$\triangle&amp;#160; AOF$$&lt;br/&gt;By Pythagoras Theorem,&lt;br/&gt;$$AO^2=AF^2+FO^2\,.....(2)$$&lt;br/&gt;&lt;br/&gt;&lt;br/&gt;In $$\triangle&amp;#160; FBO$$&lt;br/&gt;By Pythagoras Theorem,&lt;br/&gt;$$BO^2=BF^2+FO^2\,.....(3)$$&lt;br/&gt;&lt;br/&gt;&lt;br/&gt;In $$\triangle&amp;#160; BDO$$&lt;br/&gt;By Pythagoras Theorem,&lt;br/&gt;$$BO^2=BD^2+OD^2\,.....(4)$$&lt;br/&gt;&lt;br/&gt;&lt;br/&gt;In $$\triangle&amp;#160; DOC$$&lt;br/&gt;By Pythagoras Theorem,&lt;br/&gt;$$OC^2=OD^2+DC^2\,.....(5)$$&lt;br/&gt;&lt;br/&gt;&lt;br/&gt;In $$\triangle&amp;#160; OCE$$&lt;br/&gt;By Pythagoras Theorem,&lt;br/&gt;$$OC^2=OE^2+EC^2\,.....(6)$$&lt;br/&gt;&lt;br/&gt;&lt;br/&gt;In $$\triangle&amp;#160; ABC$$&lt;br/&gt;By Pythagoras Theorem,&lt;br/&gt;$$AC^2=AB^2+BC^2\,.....(7)$$&lt;br/&gt;&lt;br/&gt;Adding 2), 4) and 6) we get,&lt;br/&gt;$$AO^2+BO^2+OC^2=AF^2+FO^2+BD^2+OD^2+OE^2+EC^2$$&lt;br/&gt;&lt;br/&gt;$$\therefore$$ $$AO^2+BO^2+OC^2-OD^2-OE^2-OF^2=AF^2+BD^2+EC^2$$&lt;br/&gt;&lt;br/&gt;( ii )&lt;br/&gt;Subtraction 2) and 1) we get,&lt;br/&gt;$$0=AF^2+FO^2-AE^2-OE^2$$&lt;br/&gt;$$\therefore$$ $$AF^2+FO^2=AE^2+AO^2\,......(8)$$&lt;br/&gt;&lt;br/&gt;Subtracting 4) and 3) we get,&lt;br/&gt;$$0=BD^2+OD^2-BF^2-FO^2$$&lt;br/&gt;$$\therefore$$ $$BD^2+OD^2=BF^2+FO^2\,......(9)$$&lt;br/&gt;&lt;br/&gt;Subtracting 6) and 5) we get,&lt;br/&gt;$$0=OE^2+EC^2-OD^2-DC^2$$&lt;br/&gt;$$\therefore$$ $$OE^2+EC^2=OD^2+DC^2\,........(10)$$&lt;br/&gt;&lt;br/&gt;Adding 8), 9) and 10) we get,&lt;br/&gt;&lt;br/&gt;$$AF^2+BD^2+CE^2=AE^2+CD^2+BF^2$$&lt;br/&gt;</t>
  </si>
  <si>
    <t>A ladder $$10$$ m long reaches a window $$8$$ m above the&amp;#160;ground. Find the distance of the foot of the ladder &lt;span&gt;from base of the wall.&lt;/span&gt;</t>
  </si>
  <si>
    <t>In Right angled triangle ABC,&lt;br/&gt;$$AC$$ is a ladder and $$AC=10 m$$&lt;br/&gt;Point $$A$$ is where window is.&lt;br/&gt;$$AB=8 m$$&lt;br/&gt;&lt;br/&gt;In $$\triangle ABC$$, Applying Pythagoras Theorem,&lt;br/&gt;$$BC^2=10^2-8^2$$&lt;br/&gt;$$\therefore$$ $$BC=6\,m$$&lt;span class="block ng-binding"&gt;Hence, the distance of the foot of the ladder &lt;span&gt;from base of the wall is $$6 m$$.&lt;br/&gt;&lt;/span&gt;&lt;/span&gt;</t>
  </si>
  <si>
    <t>A guy wire attached to a vertical pole of height $$18$$ m&amp;#160;is $$24$$ m long and has a stake attached to the other&amp;#160;end. How far from the base of the pole should the&amp;#160;&lt;span&gt;stake be driven so that the wire will be taut?&lt;/span&gt;</t>
  </si>
  <si>
    <t>Let $$AC=18m$$ be the pole.&lt;br/&gt;$$BC=24 m$$ is the length of a guy wire and is attached to stake B.&lt;br/&gt;&lt;br/&gt;$$\therefore$$ In $$\triangle ABC$$&lt;br/&gt;By pythagoras theorem,&lt;br/&gt;$$BC^2=AB^2+AC^2$$&lt;br/&gt;$$\therefore$$ $$24^2=AB^2+18^2$$&lt;br/&gt;$$\therefore$$ $$AB=6\sqrt7\,m$$&lt;br/&gt;&lt;br/&gt;Hence, the stake has to be $$6\sqrt7\,m$$ from base A.&lt;br/&gt;</t>
  </si>
  <si>
    <t>An aeroplane leaves an airport and flies due north at a speed of $$1000$$ km per hour. At the&amp;#160;same time, another aeroplane leaves the same airport and flies due west at a speed of $$1200$$ km per hour. How far apart will be the two planes after $$1\dfrac{1}{2}$$&amp;#160;&lt;span&gt;hours?&lt;/span&gt;</t>
  </si>
  <si>
    <t>First aeroplane leaves an airport and flies due north at a speed of $$1000$$ km per hr.&lt;br/&gt;$$\therefore$$ Distance travelled in $$1.5$$ hrs.&lt;br/&gt;$$=1000\times1.5=1500$$ km&lt;br/&gt;&lt;br/&gt;Similarly, Distance traveled by second aeroplane,&lt;br/&gt;$$=1200\times1.5=1800$$ km&lt;br/&gt;&lt;br/&gt;In $$\triangle ABC$$,&lt;br/&gt;$$BC$$ is distance travelled by first aeroplane and $$BA$$ is the distance traveled by second aeroplane.&lt;br/&gt;&lt;br/&gt;Hence, applying Pythagoras Theorem,&lt;br/&gt;$$AC^2=AB^2+BC^2$$&lt;br/&gt;&lt;br/&gt;$$\therefore$$ $$AC^2=1500^2+1800^2$$&lt;br/&gt;$$\therefore$$ $$ AC=300\sqrt{61}$$ km&lt;br/&gt;&lt;br/&gt;Hence, two planes are $$300\sqrt{61}$$ km apart.&lt;br/&gt;</t>
  </si>
  <si>
    <t>Two poles of heights $$6$$ m and $$11$$ m stand on aplane ground. If the distance between the feet&amp;#160;of the poles is $$12$$ m, find the distance between&amp;#160;&lt;span&gt;their tops.&lt;/span&gt;</t>
  </si>
  <si>
    <t>Let, $$AE=11m$$ and $$BC=6m$$ are the two poles.&lt;br/&gt;$$E$$ and $$C$$ are their tops.&lt;br/&gt;&lt;br/&gt;Construction:&lt;br/&gt;Join $$EC$$&lt;br/&gt;&lt;br/&gt;Since, $$BC=AD=6\,m$$&lt;br/&gt;and $$AB=DC=12 \,m$$&lt;br/&gt;$$\therefore$$ $$ED=5\,m$$&lt;br/&gt;In $$\triangle\,EDC$$&lt;br/&gt;By Pythagoras Theorem,&lt;br/&gt;$$EC^2=ED^2+DC^2$$&lt;br/&gt;$$\therefore$$ $$EC^2=169$$&lt;br/&gt;$$\therefore$$ $$EC=13\,m$$&lt;br/&gt;Hence, Distance between their tops $$=13\,m$$ &lt;br/&gt;</t>
  </si>
  <si>
    <t>Find the value of $$AC.$$</t>
  </si>
  <si>
    <t>&lt;div&gt;&lt;span&gt;In $$\Delta ABC$$ using Pythagoras theorem,&lt;/span&gt;&lt;/div&gt;&lt;div&gt;&lt;span&gt;$$AC^2 = AB^2 + BC^2 &amp;#160;$$&lt;/span&gt;&lt;/div&gt;&lt;span&gt;$$AC =\sqrt{9^2+40^2}=\sqrt{81+1600m}=\sqrt{1681}=41 \ m$$&lt;/span&gt;</t>
  </si>
  <si>
    <t>$$40 \ m$$</t>
  </si>
  <si>
    <t>$$42 \ m$$</t>
  </si>
  <si>
    <t>$$41 \ m$$</t>
  </si>
  <si>
    <t>$$46 \ m$$</t>
  </si>
  <si>
    <t>Which of the following is/are true?</t>
  </si>
  <si>
    <t>&lt;span&gt;$$9^2+40^2 = 41^2$$&amp;#160;&lt;/span&gt;&lt;div&gt;&lt;span&gt;The given triangle satisfies Pythagora's theorem. Therefore, the triangle is right angled triangle.&lt;/span&gt;&lt;br/&gt;&lt;span&gt;Since, none of its sides are equal this is a scalene triangle.&amp;#160;&lt;/span&gt;&lt;div&gt;&lt;span&gt;So, $$A$$ and $$B$$ are correct.&lt;/span&gt;&lt;/div&gt;&lt;/div&gt;</t>
  </si>
  <si>
    <t>The $$\triangle$$ is right angled triangle.</t>
  </si>
  <si>
    <t>The $$\triangle$$ is scalene triangle.</t>
  </si>
  <si>
    <t>The $$\triangle$$ is Isosceles  triangle.</t>
  </si>
  <si>
    <t>The $$\triangle$$ is obtuse triangle.</t>
  </si>
  <si>
    <t>In triangle $$\displaystyle ABC,\angle B = 90^{\circ}$$&amp;nbsp; and $$D$$ is the&amp;nbsp;mid-point of side Be. Prove that :&lt;br&gt;$$\displaystyle AC^2=AD^2+3CD^2$$&amp;nbsp;&lt;br&gt;</t>
  </si>
  <si>
    <t>In $$\Delta ABC,$$&lt;div&gt;$${ AB }^{ 2 }+{ BC }^{ 2 }={ AC }^{ 2 }$$&amp;#160;&lt;/div&gt;&lt;div&gt;as &amp;#160; &amp;#160;$$[BC =2CD]$$&lt;/div&gt;&lt;div&gt;&lt;span&gt;$${ AB }^{ 2 }+{4CD }^{ 2 }={ AC }^{ 2 }$$ --(1) &amp;#160;&lt;/span&gt;&lt;br/&gt;&lt;/div&gt;&lt;div&gt;In $$\Delta ABD,$$&lt;/div&gt;&lt;div&gt;$${ AD }^{ 2 }={ AB }^{ 2 }+{ BD }^{ 2 }= { AB }^{ 2 }+{ CD }^{ 2 }$$ --(2)&lt;/div&gt;&lt;div&gt;&lt;br/&gt;&lt;/div&gt;&lt;div&gt;Subtracting (1) and (2)&lt;/div&gt;&lt;div&gt;$${ AC }^{ 2 }-{ AD }^{ 2 }= { AB }^{ 2 }+{ 4CD }^{ 2 } - ({ AB }^{ 2 }+{ CD }^{ 2 })\\ { AC }^{ 2 }-{ AD }^{ 2 }= { 3CD }^{ 2 }\\ { AC }^{ 2 } = { AD }^{ 2 }+{ 3CD }^{ 2 }$$&lt;/div&gt;&lt;div&gt;&lt;br/&gt;&lt;/div&gt;&lt;div&gt;Hence proved.&lt;/div&gt;</t>
  </si>
  <si>
    <t>Nazima is fly fishing in a stream. The tip of&amp;nbsp;her fishing rod is 1.8 m above the surface&amp;nbsp;of the water and the fly at the end of the&amp;nbsp;string rests on the water 3.6 m away and&amp;nbsp;2.4 m from a point directly under the tip of&amp;nbsp;the rod. Assuming that her string&amp;nbsp;(from the tip of her rod to the fly) is taut,&amp;nbsp;how much string does she have out&amp;nbsp;(see Fig.)? If she pulls in the string at&amp;nbsp;the rate of 5 cm per second, what will be&amp;nbsp;the horizontal distance of the fly from her&amp;nbsp;&lt;span&gt;after 12 seconds?&lt;/span&gt;</t>
  </si>
  <si>
    <t>Let AB is the height of the tip of the fishing rod from the water surface .Let BC is the horizontal distance of the fly from the tip of the fishing rod.&lt;div&gt;Then AC is the length of the string.&lt;/div&gt;&lt;div&gt;Then according to the Pythagorean theorem-&lt;/div&gt;&lt;div&gt;$$\Rightarrow AC^2=AB^2+BC^2$$&lt;/div&gt;&lt;div&gt;$$\Rightarrow AC^2=(1.8)^2+(2.4)^2$$&lt;/div&gt;&lt;div&gt;$$\Rightarrow AC^2=3.24+5.76$$&lt;/div&gt;&lt;div&gt;$$\Rightarrow AC^2=9.00$$&lt;/div&gt;&lt;div&gt;$$\Rightarrow AC=\sqrt{9 }m=3m$$&lt;/div&gt;&lt;div&gt;$$\therefore$$The length of the string out is 3 m.&lt;/div&gt;&lt;div&gt;&lt;br/&gt;&lt;/div&gt;&lt;div&gt;She pulls the string at the rate of 5 cm per second .&lt;/div&gt;&lt;div&gt;$$\therefore $$She pulls in 12 seconds=$$12\times 5=60 &amp;#160;cm=0.6 &amp;#160;m$$&lt;/div&gt;&lt;div&gt;Let the fly be at a point of D after 12 seconds&lt;/div&gt;&lt;div&gt;Length of the string out of 12 second is AD.&lt;/div&gt;&lt;div&gt;AD=AC-string pull by Nazima after 12 sec.&lt;/div&gt;&lt;div&gt;$$AD=3-.6=2.4 m$$&lt;/div&gt;&lt;div&gt;In $$\triangle ADB $$&amp;#160;&lt;/div&gt;&lt;div&gt;$$AD^2=AB^2+BD^2$$&lt;/div&gt;&lt;div&gt;$$\Rightarrow BD^2=AD^2-AB^2$$&lt;/div&gt;&lt;div&gt;$$\Rightarrow BD^2=(2.4)^2-(1.8)^2$$&lt;/div&gt;&lt;div&gt;$$\Rightarrow BD^2=5.76-3.24$$&lt;/div&gt;&lt;div&gt;$$\Rightarrow BD^2=2.52$$&lt;/div&gt;&lt;div&gt;$$\Rightarrow BD=\sqrt{2.52}=1.587 m$$&lt;/div&gt;&lt;div&gt;&lt;br/&gt;&lt;/div&gt;&lt;div&gt;Horizontal distance to fly$$=BD+1.2$$&lt;/div&gt;&lt;div&gt;$$\Rightarrow 1.587+1.2\Rightarrow 2.787 $$ m&lt;/div&gt;&lt;div&gt;&amp;#160;&amp;#160;&lt;/div&gt;</t>
  </si>
  <si>
    <t>In the following figure, what is the value of $$x$$ in terms of $$y$$?</t>
  </si>
  <si>
    <t>As per Pythagoras theorem,&lt;br/&gt;hypotenuse$$^{ 2 }=$$ base $$^{ 2 }+$$ perpendicular $$^{ 2 }$$&lt;br/&gt;In the given figure, $$h=x,&amp;#160;b=3y,&amp;#160;p=y$$&lt;br/&gt;As per theorem, we have&lt;br/&gt;$$x^{ 2 }={ \left( 3y \right)&amp;#160; }^{ 2 }+{ y }^{ 2 }$$&lt;br/&gt;$$x=\sqrt { 9{ y }^{ 2 }+{ y }^{ 2 } } $$&lt;br/&gt;$$x=\sqrt { { 10y }^{ 2 } } $$$$=y\sqrt { 10 } $$&lt;br/&gt;</t>
  </si>
  <si>
    <t>$$10y$$</t>
  </si>
  <si>
    <t>$$10y^{2}$$</t>
  </si>
  <si>
    <t>$$y\sqrt {10}$$</t>
  </si>
  <si>
    <t>$$\sqrt {10y}$$</t>
  </si>
  <si>
    <t>$$10\sqrt {y}$$</t>
  </si>
  <si>
    <t>If the ratio of the legs of a right-angled triangle is $$1:2$$, then the ratio of the corresponding segments of the hypotenuse made by a perpendicular&amp;#160;from the vertex will be&amp;#160;</t>
  </si>
  <si>
    <t>&lt;p&gt;Let $$ABC$$ be a right angled triangle with $$\angle ABC = 90^{\circ}$$&lt;br/&gt;Given: $$\dfrac{AB}{BC}=\dfrac{1}{2}$$&lt;br/&gt;Let $$AB=x, BC=2x$$&lt;br/&gt;Since, $$\Delta ABC$$ right angle $$\therefore AC=\sqrt{5}x$$ and $$BD&amp;#160;\bot AC$$.&amp;#160;&lt;br/&gt;&lt;/p&gt;&lt;p&gt;To find $$:- CD:AD$$&lt;br/&gt;&lt;/p&gt;&lt;p&gt;Let $$CD=a, AD=b$$ and $$BD=h$$&lt;br/&gt;$$a+b=\sqrt{5}x$$ &amp;#160; &amp;#160; .......$$(1)$$&lt;br/&gt;$$\Delta BDC$$ is right angle, $$ h^2=4x^2-a^2$$&lt;br/&gt;$$\Delta BDA$$ is right angle , $$h^2=x^2-b^2$$&lt;br/&gt;$$\therefore 4x^2-a^2=x^2-b^2$$&lt;br/&gt;$$\Rightarrow 3x^2=(a-b)(a+b)\Rightarrow 3x^2=(a-b)\sqrt{5x}$$&lt;br/&gt;&lt;/p&gt;&lt;p&gt;$$\displaystyle \Rightarrow 3x^2=(a-b)=\frac{3x}{\sqrt 5}$$&lt;br/&gt;&lt;/p&gt;&lt;p&gt;From $$(1)$$ &amp;amp; $$(2)$$, $$b=\displaystyle \frac{x}{\sqrt 5}, a=\frac{4x}{\sqrt 5}$$ $$\displaystyle \Rightarrow \frac{a}{b}=\frac{4}{1}$$&lt;br/&gt;&lt;/p&gt;</t>
  </si>
  <si>
    <t>$$1:\sqrt 5$$</t>
  </si>
  <si>
    <t>A pole $$18$$ m high casts a shadow $$9.6$$ m long . What is the distance of the top of the pole from the far end of the shadow ?</t>
  </si>
  <si>
    <t>&lt;p&gt;&lt;span&gt;Height of the pole, $$AB &amp;#160;= 18$$ m&lt;/span&gt;&lt;br/&gt;&lt;span&gt;Length of the shadow, $$BC = 9.6$$ m&lt;/span&gt;&lt;br/&gt;&lt;span&gt;Distance between top of the pole and far-end of the shadow is $$AC =&amp;#160;x$$&lt;/span&gt;&lt;/p&gt;&lt;p&gt;&lt;span&gt;T&lt;/span&gt;&lt;span&gt;herefore, $$ABC$$ will form a right angle triangle. &lt;/span&gt;&lt;/p&gt;&lt;p&gt;&lt;span&gt;Using Pythagoras theorem , we get,&lt;/span&gt;&lt;br/&gt;&lt;span&gt;$$x^2 = 18^2 + 9.6^2$$&lt;/span&gt;&lt;br/&gt;&lt;span&gt;$$x^2 = 324 + 92.16$$&lt;/span&gt;&lt;br/&gt;&lt;span&gt;$$x = 20.4$$ m&lt;/span&gt;&lt;/p&gt;</t>
  </si>
  <si>
    <t>$$20.4$$ m</t>
  </si>
  <si>
    <t>$$20.5$$ m</t>
  </si>
  <si>
    <t>$$20.6$$ m</t>
  </si>
  <si>
    <t>An isosceles right-angled triangle has area $$200\:cm^{2}$$ What is the length of its hypotenuse $$?$$&lt;br&gt;&lt;br&gt;</t>
  </si>
  <si>
    <t>&lt;span&gt;In&amp;#160;an isosceles right angled triangle, the two sides on the right angle are equal&lt;br/&gt;Let the equal side be $$ a $$&lt;br/&gt;Hence, hypotenuse of the isosceles right angled triangle of side $$&amp;#160; a =&lt;br/&gt;\sqrt {{a}^{2} + {a}^{2}} = \sqrt {2} a $$&lt;br/&gt;&lt;/span&gt;&lt;span&gt;In &amp;#160;the isosceles right triangle, the base and height $$ = a $$&lt;br/&gt;Hence, area of the triangle $$ = \frac { 1 }{ 2 } \times base\times height = $$&lt;br/&gt;&lt;br/&gt;$$\frac { 1 }{ 2 } \times a\times a = 200 $$ sq cm&lt;/span&gt;&lt;br/&gt;$$ =&amp;gt; {a}^{2} = 400 $$&lt;br/&gt;$$ =&amp;gt; a&amp;#160; = 20&amp;#160; cm $$ &lt;span&gt;&lt;br/&gt;&lt;br/&gt;And the hypotenuse&amp;#160; $$ = \sqrt {2} a&amp;#160; = 20 \sqrt {2}&amp;#160; cm$$&lt;/span&gt;&lt;br/&gt;</t>
  </si>
  <si>
    <t>$$\displaystyle 20\sqrt{2}$$ cm</t>
  </si>
  <si>
    <t>$$\displaystyle 30\sqrt{2}$$ cm</t>
  </si>
  <si>
    <t>$$\displaystyle 70\sqrt{2}$$ cm</t>
  </si>
  <si>
    <t>$$\displaystyle 80\sqrt{2}$$ cm</t>
  </si>
  <si>
    <t>In $$\triangle&amp;#160;ABC,\, AB = 6\sqrt{3} cm, \,AC = 12 cm$$ and $$BC = 6 cm$$.&amp;#160;&lt;span&gt;The $$\angle B$$ is :&lt;/span&gt;</t>
  </si>
  <si>
    <t>Given:&lt;br/&gt;In $$\triangle ABC$$&lt;br/&gt;$$AB=6\sqrt3\,cm$$&lt;br/&gt;$$AC=12\,cm$$&lt;br/&gt;$$BC=6\,cm$$&lt;br/&gt;&lt;br/&gt;Solution:&lt;br/&gt;$$AC^2=144$$&lt;br/&gt;$$AB^2=108$$&lt;br/&gt;$$BC^2=36$$&lt;br/&gt;&lt;br/&gt;Since,&lt;br/&gt;$$AC^2=AB^2+BC^2$$&lt;br/&gt;$$\therefore$$ By Converse of Pythagoras Theorem,&lt;br/&gt;$$\triangle ABC$$ is an Right Angle Triangle at B.&lt;br/&gt;$$\therefore\,\angle \,B=90^o$$&lt;br/&gt;</t>
  </si>
  <si>
    <t>$$120^o$$</t>
  </si>
  <si>
    <t>$$90^o$$</t>
  </si>
  <si>
    <t>$$45^o$$</t>
  </si>
  <si>
    <t>In fig., $$ABC$$ is a triangle in which $$\angle ABC &amp;gt; 90^o$$ and $$AD \bot CB$$ produced. Prove that $$AC^2 = AB^2 + BC^2 + 2 BC . BD$$.&lt;br/&gt;</t>
  </si>
  <si>
    <t>To Prove:&lt;br/&gt;&amp;#160;$$AC^2 = AB^2 + BC^2 + 2 BC . BD$$.&lt;br/&gt;&lt;br/&gt;Proof:&lt;br/&gt;In $$\triangle ADC$$&lt;br/&gt;By Pythagoras Theorem,&lt;br/&gt;$$AC^2=AD^2+DC^2\,.....(1)$$&lt;br/&gt;&lt;br/&gt;In $$\triangle ADB$$&lt;br/&gt;By Pythagoras Theorem,&lt;br/&gt;$$AB^2=AD^2+BD^2\,.......(2)$$&lt;br/&gt;&lt;br/&gt;Subtracting 1) and 2) we get,&lt;br/&gt;$$AC^2-AB^2=DC^2-(DC-BC)^2$$&lt;br/&gt;&lt;br/&gt;$$\therefore$$ $$AC^2-AB^2=DC^2-DC^2+2DC.BC-BC^2$$&lt;br/&gt;&lt;br/&gt;$$\therefore$$ $$AC^2-AB^2=2(DB+BC)BC-BC^2$$&lt;br/&gt;&lt;br/&gt;$$\therefore$$ $$AC^2-AB^2=2DB.BC+2BC^2-BC^2$$&lt;br/&gt;&lt;br/&gt;$$\therefore$$ $$AC^2=AB^2+2DB.BC+BC^2$$</t>
  </si>
  <si>
    <t>In fig., $$ABC$$ is a triangle in which $$\angle ABC &amp;lt; 90^o$$ and $$AD \bot BC.$$ Prove that $$AC^2 = AB^2 + BC^2 -2 BC . BD$$.&lt;br/&gt;</t>
  </si>
  <si>
    <t>Proof:&lt;br/&gt;In $$\triangle ADC$$&lt;br/&gt;By Pythagoras Theorem,&lt;br/&gt;$$AC^2=AD^2+DC^2\,......(1)$$&lt;br/&gt;&lt;br/&gt;In $$\triangle ABD$$&lt;br/&gt;By Pythagoras Theorem,&lt;br/&gt;$$AB^2=AD^2+BD^2\,......(2)$$&lt;br/&gt;&lt;br/&gt;Subtracting 1) and 2) we get,&lt;br/&gt;$$AC^2-AB^2=DC^2-BD^2$$&lt;br/&gt;&lt;br/&gt;$$\therefore$$ $$AC^2-AB^2=DC^2-(BC-DC)^2$$&lt;br/&gt;&lt;br/&gt;$$\therefore$$ $$AC^2-AB^2=2DC.BC-BC^2$$&lt;br/&gt;&lt;br/&gt;$$\therefore$$ $$AC^2-AB^2=2(BC-BD)BC-BC^2$$&lt;br/&gt;&lt;br/&gt;$$\therefore$$ $$AC^2-AB^2=-2DB.BC+2BC^2-BC^2$$&lt;br/&gt;&lt;br/&gt;$$\therefore$$ $$AC^2=AB^2+BC^2-2BC.BD$$&lt;br/&gt;</t>
  </si>
  <si>
    <t>&amp;#160; In aright angle triangle ABC &amp;#160; ,E and D are the mid-points of AB and BC respectively Also&amp;#160;$$\displaystyle \angle B = 90^{\circ} AD = \sqrt{292}$$ cm and&amp;#160;$$\displaystyle CE = \sqrt{208}$$ cm. Find AC (in cm).</t>
  </si>
  <si>
    <t>&lt;p&gt;&lt;span&gt;In&amp;#160;$$\displaystyle \Delta ABD, AD^{2} = AB^{2} + BD^{2}$$&lt;/span&gt;&lt;br/&gt;&lt;span&gt;$$\displaystyle \Rightarrow AD^{2} = AB^{2} + \left ( \frac{BC}{2} \right )^{2}$$&amp;#160;&amp;#160;&amp;#160;&amp;#160;&amp;#160; .....(1)&amp;#160;&amp;#160;&amp;#160;&amp;#160;&amp;#160;&amp;#160;&amp;#160;&amp;#160; ....&lt;/span&gt;&lt;span&gt;($$\displaystyle \because $$ D is the mid-point of BC)&lt;/span&gt;&lt;br/&gt;&lt;span&gt;&lt;/span&gt;&lt;/p&gt;&lt;p&gt;&lt;span&gt;In&amp;#160;$$\displaystyle \Delta BEC, CE^{2} = BC^{2} + BE^{2}$$&lt;/span&gt;&lt;br/&gt;&lt;span&gt;$$\displaystyle \Rightarrow CE^{2}= BC^{2} + \left ( \frac{AB}{2} \right )^{2}$$&amp;#160;&amp;#160;&amp;#160;&amp;#160; &amp;#160;...(2)&amp;#160;&amp;#160; &amp;#160;&amp;#160;&amp;#160;&amp;#160;&amp;#160;&amp;#160; ...&lt;/span&gt;&lt;span&gt;($$\displaystyle \because $$ E is mid-point of AB)&lt;/span&gt;&lt;br/&gt;&lt;span&gt;&lt;/span&gt;&lt;/p&gt;&lt;p&gt;&lt;span&gt;Adding (1) and (2), we get&lt;/span&gt;&lt;br/&gt;&lt;span&gt;$$\displaystyle \Rightarrow 292 + 208 = \frac{5}{4}(AB^{2} + BC^{2}) $$&lt;/span&gt;&lt;br/&gt;&lt;span&gt;&lt;/span&gt;&lt;/p&gt;&lt;p&gt;&lt;span&gt;$$\displaystyle \Rightarrow 400 = AB^{2} + BC^{2}\Rightarrow 400 = AC^{2} $$&lt;/span&gt;&lt;br/&gt;&lt;/p&gt;&lt;span&gt;&lt;/span&gt;&lt;p&gt;&lt;span&gt;$$\displaystyle \Rightarrow AC = 20 $$ cm&lt;/span&gt;&lt;/p&gt;</t>
  </si>
  <si>
    <t>20</t>
  </si>
  <si>
    <t>Referring the given figure, the value of $$x$$ is</t>
  </si>
  <si>
    <t>The given triangle is a right angles isosceles triangle. &lt;br/&gt;So, both the sides are equal to $$2\sqrt{3}$$&lt;br/&gt;Applying the formula, &lt;br/&gt;$$x^2=(2\sqrt{3})^2+(2\sqrt{3})^2$$&lt;br/&gt;$$x^2=12+12$$&lt;br/&gt;$$x^2=24$$&lt;br/&gt;$$x = 2\sqrt{6}$$&lt;br/&gt;</t>
  </si>
  <si>
    <t>$$2\sqrt {6}$$</t>
  </si>
  <si>
    <t>$$6\sqrt {2}$$</t>
  </si>
  <si>
    <t>The value of $$x$$, if $$\Delta ABC$$ is a right angled triangle is</t>
  </si>
  <si>
    <t>Since $$\angle CAB = 90^o$$, $$(BC)^2 = (AB)^2 + (AC)^2$$&lt;div&gt;$$\therefore (2x - 2)^2 = (x + 2)^2 + (x)^2$$&lt;/div&gt;&lt;div&gt;$$\therefore 4x^2 - 8x + 4 = x^2 + 4x + 4 + x^2$$&lt;/div&gt;&lt;div&gt;$$\Rightarrow 2x^2 - 12x = 0$$&lt;/div&gt;&lt;div&gt;$$\Rightarrow x = 6,0$$&lt;/div&gt;&lt;div&gt;$$x = 6$$, since it cannot be $$0$$.&lt;/div&gt;</t>
  </si>
  <si>
    <t>Triangle $$ABC$$ has two legs of lengths $$6 (AB)$$ and $$8 (AC)$$. If the degree measure of angle $$\angle BAC$$ is $$90^{\circ}$$, then which of the following is the length of the third side $$(BC)$$?</t>
  </si>
  <si>
    <t>&lt;span class="ng-binding"&gt;Since triangle $$ABC$$&amp;#160;&lt;/span&gt;&lt;span class="ng-binding"&gt;is a right triangle, we can use the pythagorean theorem&amp;#160;&amp;#160;&lt;/span&gt;&lt;div&gt;&lt;span class="ng-binding"&gt;$$c^2=a^2+b^2$$&amp;#160; to get the hypotenuse $$BC$$.&lt;br/&gt;Consider, $$AB$$ $$=a , AC=b , BC=c$$&lt;br/&gt;As, $$a=6 , b=8 $$&lt;br/&gt;Then, $$c^2=6^2+8^2 $$&lt;/span&gt;&lt;br/&gt;&lt;span class="ng-binding"&gt;&lt;span class="ng-binding"&gt;&amp;#160; &amp;#160; &amp;#160; &amp;#160; &amp;#160; &amp;#160;$$c^2=36+64 $$&lt;br/&gt;&lt;/span&gt;&amp;#160; &amp;#160; &amp;#160; &amp;#160; &amp;#160; &amp;#160;$$c^2=100$$&lt;br/&gt;&amp;#160; &amp;#160; &amp;#160; &amp;#160; &amp;#160; &amp;#160;$$c=\sqrt{100}$$&lt;br/&gt;&amp;#160; &amp;#160; &amp;#160; &amp;#160; &amp;#160; &amp;#160;$$c=10$$&lt;br/&gt;Hence, choice D is correct.&lt;br/&gt;&lt;/span&gt;&lt;/div&gt;</t>
  </si>
  <si>
    <t>A ladder $$10m$$ long reaches a window $$8m$$ above the ground. Find the distance of the foot of the ladder from base of the wall.</t>
  </si>
  <si>
    <t>Let $$AC=x$$ meters be the distance of the foot of the ladder from the base of the wall.&lt;br&gt;$$AB=8m$$ (Height of window)&lt;br&gt;$$BC=10m$$ (length of ladder)&lt;br&gt;Now, $${x}^{2}+{(8)}^{2}={(10)}^{2}$$&lt;br&gt;$$\Rightarrow$$ $${x}^{2}=100-64=36$$&lt;br&gt;$$\Rightarrow$$ $$=6$$, i.e., $$AC=6m$$</t>
  </si>
  <si>
    <t>$$6m$$</t>
  </si>
  <si>
    <t>$$8m$$</t>
  </si>
  <si>
    <t>$$12m$$</t>
  </si>
  <si>
    <t>$$14m$$</t>
  </si>
  <si>
    <t>If the measures of sides of a triangle are $$(x^2-1) cm, (x^2 +1) cm$$, and $$2x cm$$, then the triangle will be&amp;nbsp;</t>
  </si>
  <si>
    <t>SUM OF SQUARES OF TWO SIDES&amp;#160;&lt;br/&gt;$$\Rightarrow &amp;#160;(x^2 -1)^2+(2x)^2 = x^4+2x+1$$&lt;br/&gt;$$\Rightarrow &amp;#160;(x^2+1)^2 $$ &amp;#160; =square of 3rd side&lt;br/&gt;Hence, $$\triangle ABC$$ is&amp;#160;right angled triangle.</t>
  </si>
  <si>
    <t>obtuse angled</t>
  </si>
  <si>
    <t>equilateral</t>
  </si>
  <si>
    <t>In the given figure, $$\angle ABC={90}^{o}$$ and $$BD\bot AC$$. If $$AB=5.7cm, BD=3.8cm$$ and $$CD=5.4cm$$, Find $$BC$$.</t>
  </si>
  <si>
    <t>In $$\triangle BDC$$,&lt;br&gt;$$BD^2 + DC^2 = BC^2$$&lt;br&gt;$$(3.8)^2 + (5.4)^2 = BC^2$$&lt;br&gt;$$43.6 = BC^2$$&lt;br&gt;$$BC = 6.6$$ cm</t>
  </si>
  <si>
    <t>$$8.1cm$$</t>
  </si>
  <si>
    <t>$$6.6 cm$$</t>
  </si>
  <si>
    <t>$$5.6 cm$$</t>
  </si>
  <si>
    <t>$$7.6 cm$$</t>
  </si>
  <si>
    <t>In a right triangle, the square of the hypotenuse is $$x$$ times the sum of the squares of the other two sides. The value of $$x$$ is:&lt;br/&gt;</t>
  </si>
  <si>
    <t>In a right triangle, the square of the hypotenuse is equal to&amp;#160;the sum of the squares of the other two sides.&amp;#160;&lt;div&gt;Its a standard pythagoras theorem for right angle triangles.&lt;/div&gt;&lt;div&gt;$$\mbox {Hyp}^2 = \mbox {Perpendicular}^2 + \mbox {Base}^2$$&lt;/div&gt;&lt;div&gt;Comparing the above equation with the given equation, &lt;div&gt;$$\mbox {Hyp}^2 = x(\mbox {Perpendicular}^2 + \mbox {Base}^2)$$&lt;/div&gt;&lt;div&gt;&lt;br/&gt;&lt;/div&gt;&lt;div&gt;We get, $$x=1$$&lt;/div&gt;&lt;/div&gt;</t>
  </si>
  <si>
    <t>$$\dfrac12$$</t>
  </si>
  <si>
    <t>$$\dfrac14$$</t>
  </si>
  <si>
    <t>Find, in each case, whether the sides of the triangle as given below form a right-triangled or not:</t>
  </si>
  <si>
    <t>Which of the following can't be &amp;#160;the lengths of the sides of a right-angled triangle?</t>
  </si>
  <si>
    <t>For a set of numbers to be sides of a right angled triangle, the square of the longest side must equal the sum of the squares of the other two sides.&lt;div&gt;In option A, $$13^2 = 169, 5^2 + 12^2 = 169$$ so possible.&lt;/div&gt;&lt;div&gt;In option B, $$\left (\dfrac{1}{3}\right)^2 = \dfrac{1}{9}, \left (\dfrac{1}{4}\right)^2 + \left (\dfrac{1}{5}\right)^2 = \dfrac{41}{400}$$&lt;/div&gt;&lt;div&gt;Since, these two values are not equal, this set cannot form a right angled triangle.&lt;/div&gt;</t>
  </si>
  <si>
    <t>$$5$$ inches, $$12$$ inches, $$13$$ inches</t>
  </si>
  <si>
    <t>$$\displaystyle\frac{1}{3}$$ of a foot, $$\displaystyle\frac{1}{4}$$ of a foot, $$\displaystyle\frac{1}{5}$$ of a foot</t>
  </si>
  <si>
    <t>$$9$$cm, $$40$$cm, $$41$$cm</t>
  </si>
  <si>
    <t>$$\displaystyle\frac{3}{4}$$ of a foot, $$1$$ foot, $$15$$ inches</t>
  </si>
  <si>
    <t>The figure above shows six right triangles. What is the&amp;nbsp;&lt;span&gt;value of $${x}^{2}+{y}^{2}$$?&lt;/span&gt;</t>
  </si>
  <si>
    <t>&lt;p&gt;Using Pythagoras theorem on all the triangles we get,&lt;/p&gt;&lt;p&gt;In $$\triangle ABH$$,&lt;/p&gt;&lt;p&gt;$$BH^2 = AH^2+AB^2 = 10+7 = 17$$&amp;#160;&amp;#160;&amp;#160;&amp;#160;&amp;#160; ....(I)&lt;/p&gt;&lt;p&gt;In $$\triangle BCD$$,&lt;/p&gt;&lt;p&gt;$$BD^2 = BC^2+CD^2 = 4+6 = 10$$&amp;#160;&amp;#160;&amp;#160;&amp;#160;&amp;#160; ....(II)&lt;/p&gt;&lt;p&gt;In $$\triangle BHD$$,&lt;/p&gt;&lt;p&gt;$$HD^2=BH^2&amp;#160;+BD^2 = 17+10 = 27$$&amp;#160;&amp;#160;&amp;#160;&amp;#160;&amp;#160; ....(III)&amp;#160;&amp;#160;&amp;#160;&amp;#160;&amp;#160;&amp;#160;&amp;#160;&amp;#160; ...From (I) and (II)&lt;/p&gt;&lt;p&gt;In $$\triangle GHF$$,&lt;/p&gt;&lt;p&gt;$$HF^2 = GH^2+GF^2 = 3+3 = 6$$&amp;#160;&amp;#160;&amp;#160;&amp;#160;&amp;#160; ....(IV)&lt;/p&gt;&lt;p&gt;In $$\triangle HFD$$,&lt;/p&gt;&lt;p&gt;$$FD^2 = HD^2-FH^2 = 27-6 = 21$$&amp;#160;&amp;#160;&amp;#160;&amp;#160;&amp;#160; ....(V)&amp;#160;&amp;#160;&amp;#160;&amp;#160;&amp;#160;&amp;#160;&amp;#160;&amp;#160; ...From (III) and (IV)&lt;/p&gt;&lt;p&gt;In $$\triangle FED$$,&lt;/p&gt;&lt;p&gt;$$FD^2 = FE^2+DE^2 = x^2+y^2$$&lt;/p&gt;&lt;p&gt;$$x^2+y^2 = 21$$&amp;#160;&amp;#160;&amp;#160;&amp;#160;&amp;#160;&amp;#160; ....From (V)&lt;/p&gt;</t>
  </si>
  <si>
    <t>$$33$$</t>
  </si>
  <si>
    <t>$$\sqrt{593}$$ (approximately $$24.35$$)</t>
  </si>
  <si>
    <t>$$\sqrt{611}$$ (approximately $$24.72$$)</t>
  </si>
  <si>
    <t>The diagonal of quadrilateral $$ABCD$$ intersect at right angles at $$E. AE = 10, BE = 8, CE = 6,$$ and $$DE = 4$$. The relation between $$AB^{2} + CD^{2}$$&amp;#160;and&amp;#160;$$AD^{2} + BC^{2}$$ can be given by:&lt;table class="wysiwyg-table"&gt;&lt;tbody&gt;&lt;tr&gt;&lt;td&gt;&lt;/td&gt;&lt;td&gt;&lt;/td&gt;&lt;/tr&gt;&lt;/tbody&gt;&lt;/table&gt;</t>
  </si>
  <si>
    <t>Given, $$AE=10, BE= 8, CE= 6$$&lt;div&gt;In $$\triangle ABE$$, using pythagoras theorem&lt;/div&gt;&lt;div&gt;$${ AB }^{ 2 }={ AE }^{ 2 }+{ BE }^{ 2 }$$&lt;/div&gt;&lt;div&gt;$$={ 10 }^{ 2 }+{ 8 }^{ 2 }$$&lt;/div&gt;&lt;div&gt;$$=164$$&lt;/div&gt;&lt;div&gt;Now, in $$\triangle CDE$$&lt;br/&gt;&lt;div&gt;$${ CD }^{ 2 }={ CE }^{ 2 }+{ DE }^{ 2 }$$&lt;/div&gt;&lt;div&gt;$$={ 6 }^{ 2 }+{ 4 }^{ 2 }$$&lt;/div&gt;&lt;div&gt;$$=52$$&lt;/div&gt;&lt;div&gt;In $$\triangle ADE$$, we have&lt;/div&gt;&lt;div&gt;$${ AD }^{ 2 }={ AE }^{ 2 }+{ DE }^{ 2 }$$&lt;/div&gt;&lt;div&gt;$$={ 10 }^{ 2 }+{ 4 }^{ 2 }$$&lt;/div&gt;&lt;div&gt;$$=116$$&lt;/div&gt;&lt;div&gt;In $$\triangle BCE$$, we have&lt;/div&gt;&lt;div&gt;$${ BC }^{ 2 }={ BE }^{ 2 }+{ CE }^{ 2 }$$&lt;/div&gt;&lt;div&gt;$$={ 8 }^{ 2 }+{ 6 }^{ 2 }$$&lt;/div&gt;&lt;div&gt;$$=100$$&lt;/div&gt;&lt;div&gt;Now, $${ AB }^{ 2 }+{ CD }^{ 2 }=164+52=216$$&lt;/div&gt;&lt;div&gt;$$\Rightarrow { AD }^{ 2 }+{ BC }^{ 2 }=116+100=216$$&lt;/div&gt;&lt;div&gt;Therefore both quantities are equal.&lt;/div&gt;&lt;div&gt;So, correct option is $$C$$.&lt;/div&gt;&lt;/div&gt;</t>
  </si>
  <si>
    <t>$$(AB^{2} + CD^{2}) &amp;gt; (AD^{2} + BC^{2})$$</t>
  </si>
  <si>
    <t>$$(AB^{2} + CD^{2})&amp;#160;&amp;lt; (AD^{2} + BC^{2})$$</t>
  </si>
  <si>
    <t>$$(AB^{2} + CD^{2})&amp;#160;= (AD^{2} + BC^{2})$$</t>
  </si>
  <si>
    <t>Cannot be determined</t>
  </si>
  <si>
    <t>A man goes to a garden and runs in the following manner: From the starting point, he goes west $$25\,m$$ then due north $$60\,m$$, then due east $$80\,m$$ and finally due south $$12\,m.$$ The distance between the finishing point and the starting point is</t>
  </si>
  <si>
    <t>&lt;div&gt;Let $$A$$ be the starting point and $$B$$ be the finishing point.&lt;/div&gt;&lt;div&gt;$$\;\;\;\;$$ As can be seen from the figure, we have to find $$AB$$.&lt;/div&gt;&lt;div&gt;$$\;\;\;\;BC=80\,m-25\,m=55\,m$$,&lt;/div&gt;&lt;div&gt;$$\;\;\;\;AC=60\,m-12\,m=48\,m$$&lt;/div&gt;&lt;div&gt;$$\;\;\;\;$$ By Pythagoras' Theorem,&lt;/div&gt;&lt;div&gt;$$\;\;\;\;AB^2=AC^2+BC^2=48^2+55^2$$&lt;/div&gt;&lt;div&gt;$$\;\;\;\;\;\;\;\;\;\;\;=2304+3025=5329$$&lt;/div&gt;&lt;div&gt;$$\Rightarrow\;AB=\sqrt{5329}=73\,m$$.&lt;/div&gt;</t>
  </si>
  <si>
    <t>$$\;177\,m$$</t>
  </si>
  <si>
    <t>$$\;103\;m$$</t>
  </si>
  <si>
    <t>$$\;83\,m$$</t>
  </si>
  <si>
    <t>$$\;73\,m$$</t>
  </si>
  <si>
    <t>&lt;span&gt;A ladder $$13$$ m long rests against a vertical wall. If the foot of the ladder is $$5$$ m from the &lt;/span&gt;&lt;span&gt;foot of the wall, find the distance of the other end of the ladder from the ground in meters.&lt;/span&gt;</t>
  </si>
  <si>
    <t>Let BC be the ladder which forms a right angled triangle with the wall.&amp;#160;&lt;div&gt;The distance of the foot of the ladder and the wall, makes AB the base and the distance of the other end of the ladder from the ground, Ac makes the height of the wall.&lt;br/&gt;&lt;br/&gt;By Pythagoras theorem, we have $$ { 13}^{2} = {5}^{2} + {AC}^{2} $$&lt;br/&gt;&lt;br/&gt;$$ =&amp;gt; {AC}^{2} = 169 - 25 = 144 $$&lt;br/&gt;$$ =&amp;gt; AC = 12 $$ m&lt;br/&gt;&lt;br/&gt;So, distance of the other end of the ladder from the ground$$ = 12$$ m.&lt;br/&gt;&lt;/div&gt;</t>
  </si>
  <si>
    <t>In the figure: $$\angle PSQ= 90^{0}, PQ= 10\: cm, QS= 6\: cm$$ and $$RQ= 9\: cm$$. Calculate the length of $$PR$$ (in cm).&lt;br/&gt;</t>
  </si>
  <si>
    <t>Since, $$ \triangle PQS $$ is a right angled triangle , we have&lt;br/&gt;&lt;br/&gt;$$ {PQ}^{2} = {PS}^{2} + {SQ}^{2} $$&lt;br/&gt;$$ =&amp;gt; {10}^{2} = {PS}^{2} + {6}^{2} $$&lt;br/&gt;$$ =&amp;gt;  {PS}^{2} = 100 - 36 = 64 $$ &lt;br/&gt;$$ =&amp;gt; PS = 8&amp;#160;&amp;#160; cm $$ &lt;br/&gt;&lt;br/&gt;Similarly, as $$ \triangle PRS $$ is a right angled triangle , we have&lt;br/&gt;&lt;br/&gt;$$ {PR}^{2} = {PS}^{2} + {SR}^{2} $$&lt;br/&gt;$$ =&amp;gt; {PR}^{2} = {8}^{2} + {(6+9)}^{2} $$&lt;br/&gt;$$ =&amp;gt;  {PR}^{2} = 64+225 = 289 $$ &lt;br/&gt;$$ =&amp;gt; PR = 17 &amp;#160; cm $$ &lt;br/&gt;</t>
  </si>
  <si>
    <t>In the following figure, $$OP, OQ$$ and $$OR$$ are drawn perpendiculars to the sides $$BC, CA$$ and $$AB$$ respectively of triangle $$ABC$$. Prove that: $$AR^{2}+BP^{2}+CQ^{2}= AQ^{2}+CP^{2}+BR^{2}$$&amp;nbsp;</t>
  </si>
  <si>
    <t>&lt;p&gt;&lt;span&gt;Join $$OA, OB$$ and $$OC$$. &lt;/span&gt;&lt;/p&gt;&lt;p&gt;&lt;span&gt;Applying Pythagoras theorem on all the right angle triangles, we get&lt;/span&gt;&lt;/p&gt;&lt;p&gt;&lt;span&gt;$$AR^2 = OA^2-OR^2$$&amp;#160;&amp;#160;&amp;#160;&amp;#160;&amp;#160;&amp;#160; ...(1)&lt;/span&gt;&lt;/p&gt;&lt;p&gt;&lt;span&gt;$$BP^2 = OB^2-OP^2$$&amp;#160;&amp;#160;&amp;#160;&amp;#160;&amp;#160;&amp;#160; ...(2)&lt;/span&gt;&lt;/p&gt;&lt;p&gt;&lt;span&gt;$$CQ^2 = OC^2 - OQ^2$$&amp;#160;&amp;#160;&amp;#160; ...(3)&lt;/span&gt;&lt;/p&gt;&lt;p&gt;&lt;span&gt;$$AQ^2 = OA^2 - OQ^2$$&amp;#160;&amp;#160;&amp;#160; ...(4)&lt;/span&gt;&lt;/p&gt;&lt;p&gt;&lt;span&gt;$$CP^2 = OC^2-OP^2$$&amp;#160;&amp;#160;&amp;#160;&amp;#160;&amp;#160; ...(5)&lt;/span&gt;&lt;/p&gt;&lt;p&gt;&lt;span&gt;$$BR^2 = OB^2-OR^2$$&amp;#160;&amp;#160;&amp;#160;&amp;#160;&amp;#160; ...(6)&lt;/span&gt;&lt;/p&gt;&lt;p&gt;&lt;span&gt;Adding eq. (1), (2) and (3), we get&lt;/span&gt;&lt;/p&gt;&lt;p&gt;&lt;span&gt;$$AR^2+BP^2+CQ^2 = OA^2+OB^2+OC^2 - (OP^2+OQ^2+OR^2)$$&amp;#160; ...(7)&lt;/span&gt;&lt;/p&gt;&lt;span&gt;&lt;/span&gt;&lt;p&gt;&lt;span&gt;Adding eq. (4), (5) and (6), we get&lt;/span&gt;&lt;/p&gt;&lt;p&gt;&lt;span&gt;$$AQ^2+BR^2+CP^2 = OA^2+OB^2+OC^2 - (OP^2+OQ^2+OR^2)$$&amp;#160; ...(8)&lt;/span&gt;&lt;/p&gt;&lt;p&gt;&lt;span&gt;&lt;span&gt;$$\therefore AR^2+BP^2+CQ^2 = AQ^2+BR^2+CP^2$$&amp;#160;&amp;#160;&amp;#160;&amp;#160;&amp;#160;&amp;#160; ....From (7) and (8)&lt;/span&gt;&lt;/span&gt;&lt;/p&gt;&lt;p&gt;Hence proved.&lt;/p&gt;</t>
  </si>
  <si>
    <t>In triangle $$ABC, AB&amp;gt; AC. E$$ is the mid-point of $$BC$$ and $$AD$$ is perpendicular to $$BC$$. Prove that:&lt;br&gt;$$AB^{2}+AC^{2}=2AE^{2}+2BE^{2}$$</t>
  </si>
  <si>
    <t>&lt;div&gt;&lt;div&gt;In $$\Delta ABD$$,&lt;/div&gt;&lt;div&gt;$${ AB }^{ 2 }={ BD }^{ 2 }+{ AD }^{ 2 }$$ &amp;#160; &amp;#160; &amp;#160; &amp;#160; &amp;#160; &amp;#160; &amp;#160;--(1)&amp;#160;&lt;/div&gt;&lt;div&gt;&lt;br/&gt;&lt;/div&gt;&lt;div&gt;In $$\Delta ADC$$,&lt;/div&gt;&lt;div&gt;$${ AC }^{ 2 }={ CD }^{ 2 }+{ AD }^{ 2 }$$ &amp;#160; &amp;#160; &amp;#160; &amp;#160; &amp;#160; &amp;#160;--(2)&lt;/div&gt;&lt;div&gt;&lt;br/&gt;&lt;/div&gt;&lt;div&gt;Adding (1) and (2),&lt;/div&gt;&lt;div&gt;$${ AB }^{ 2 } + { AC }^{ 2 } = 2{ AD }^{ 2 } + { BD }^{ 2 } + { CD }^{ 2 } ...........(8)$$&lt;/div&gt;&lt;div&gt;&lt;br/&gt;&lt;/div&gt;&lt;div&gt;$${ BD }^{ 2 } = { BE }^{ 2 } + { ED }^{ 2 } + 2BE.ED$$ &amp;#160; &amp;#160; &amp;#160; &amp;#160; &amp;#160; &amp;#160;--(3)&lt;/div&gt;&lt;div&gt;$${ CD } = EC - ED\\ { CD }^{ 2 } = { EC }^{ 2 }+{ ED }^{ 2 } - 2 EC.ED$$ &amp;#160;--(4)&lt;/div&gt;&lt;div&gt;&lt;br/&gt;&lt;/div&gt;&lt;div&gt;Adding (3) and (4),&lt;/div&gt;&lt;div&gt;$${ BD }^{ 2 } + { CD }^{ 2 } = { BE }^{ 2 } + { EC }^{ 2 }+2{ ED }^{ 2 } + 2BE.ED - 2 EC.ED$$&lt;/div&gt;&lt;div&gt;$$= { BE }^{ 2 } + { EC }^{ 2 }+2{ ED }^{ 2 } + 2ED(BE - EC)$$&lt;/div&gt;&lt;div&gt;$$= { 2BE }^{ 2 } + 2{ ED }^{ 2 }$$ &amp;#160; &amp;#160; &amp;#160;....[$$\because BE = EC$$]&lt;/div&gt;&lt;div&gt;&lt;br/&gt;&lt;/div&gt;&lt;div&gt;In $$\Delta AED$$,&lt;/div&gt;&lt;div&gt;$$AE^{ 2 }={ ED }^{ 2 }+{ AD }^{ 2 }\\ { ED }^{ 2 } = AE^{ 2 }- { AD }^{ 2 }\\ { BD }^{ 2 } + { CD }^{ 2 } = { 2BE }^{ 2 } + 2AE^{ 2 }- { 2AD }^{ 2 }.........................(5)$$&lt;/div&gt;&lt;div&gt;&lt;br/&gt;&lt;/div&gt;&lt;div&gt;From (5) +(8),&lt;/div&gt;&lt;div&gt;$${ AB }^{ 2 } + { AC }^{ 2 } = 2{ AD }^{ 2 } + { 2BE }^{ 2 } + 2AE^{ 2 }- { 2AD }^{ 2}$$&lt;/div&gt;&lt;div&gt;$$= { 2BE }^{ 2 } + 2AE^{ 2 }$$&lt;/div&gt;&lt;div&gt;&lt;br/&gt;&lt;/div&gt;&lt;div&gt;Hence proved.&lt;/div&gt;&lt;/div&gt;</t>
  </si>
  <si>
    <t>In the following figure, $$AD$$ is the perpendicular to $$BC$$ and $$D$$ divides $$BC$$ in the ratio $$1:3.$$&amp;#160;Prove that $$2AC^{2}= 2AB^{2}+BC^{2}.$$&lt;br/&gt;</t>
  </si>
  <si>
    <t>&lt;div&gt;$$\displaystyle BD: DC= 1:3 \Rightarrow BD= \frac{1}{4} BC$$ and $$CD= \dfrac{3}{4} BC$$&lt;/div&gt;&lt;div&gt;&lt;br/&gt;&lt;/div&gt;&lt;div&gt;$$AC^{2}= AD^{2}+CD^{2}$$ and $$AB^{2}= AD^{2}+BD^{2}$$&lt;/div&gt;&lt;div&gt;$$\Rightarrow AC^{2}- AB^{2}= CD^{2}-BD^{2}$$&lt;/div&gt;&lt;div&gt;$$= \displaystyle \left ( \frac{3}{4}BC \right )^{2}-\left (\frac{1}{4} BC \right )^{2}$$&lt;/div&gt;&lt;div&gt;&lt;br/&gt;&lt;/div&gt;&lt;div&gt;$$\displaystyle =\frac{9}{16} BC^{2}-\frac{1}{16} BC^{2}$$&lt;/div&gt;&lt;div&gt;&lt;br/&gt;&lt;/div&gt;&lt;div&gt;$$\displaystyle =\frac{8}{16} BC^{2}= \frac{1}{2} BC^{2}$$&lt;/div&gt;&lt;div&gt;&lt;br/&gt;&lt;/div&gt;&lt;div&gt;$$\therefore 2AC^{2}-2AB^{2}= BC^{2}$$&lt;/div&gt;&lt;div&gt;&lt;br/&gt;&lt;/div&gt;&lt;div&gt;$$i.e. \: 2AC^{2}= 2AB^{2}+ BC^{2}$$&lt;/div&gt;</t>
  </si>
  <si>
    <t>ABC is an equilateral triangle $$P$$ is a&amp;nbsp;point on $$BC$$ such that $$\displaystyle BP:PC=2:1$$.&amp;nbsp;&lt;br&gt;Prove that :&amp;nbsp;$$\displaystyle 9AP^2=7AB^2$$</t>
  </si>
  <si>
    <t>&lt;p&gt;&lt;br/&gt;&lt;/p&gt;&lt;p&gt;From $$\Delta ABM$$,&lt;/p&gt;&lt;p&gt;Let &amp;#160;$$ AM &amp;#160;\perp &amp;#160;BC$$&lt;/p&gt;&lt;p&gt;$$&amp;#160;{ AB }^{ 2 }={ BM }^{ 2 }+{ AM }^{ 2 }&amp;#160;$$&lt;/p&gt;&lt;p&gt;$$=(\dfrac { 3x }{ 2 } )^{ 2 }&amp;#160; +{ AM }^{ 2 }$$&lt;/p&gt;&lt;p&gt;$$=&amp;#160; \dfrac { 9{ x }^{ 2 } }{ 4 }&amp;#160;&amp;#160; +&amp;#160; ({ AP }^{ 2 }-{ MP }^{ 2 })$$&amp;#160;&amp;#160;&amp;#160;&amp;#160;&amp;#160;...[from&amp;#160; $$\Delta AMP$$]&amp;#160;&amp;#160;&amp;#160;&amp;#160;&amp;#160; &lt;/p&gt;&lt;p&gt;$$=&amp;#160; \dfrac { 9{ x }^{ 2 } }{ 4 }&amp;#160;&amp;#160; +&amp;#160; { AP }^{ 2 }&amp;#160; -&amp;#160; { (\dfrac&amp;#160;x2) }^{ 2 }$$&lt;/p&gt;&lt;p&gt;$${ AB }^{ 2 }=&amp;#160; { AP }^{ 2 }+2x^{ 2 }$$&lt;/p&gt;&lt;p&gt;$$&amp;#160;{ AB }^{ 2 }-2x^{ 2 }&amp;#160; =&amp;#160; { AP }^{ 2 }$$&lt;/p&gt;&lt;p&gt;$$9{ AB }^{ 2 }-18x^{ 2 }&amp;#160; =&amp;#160; 9{ AP }^{ 2 }$$&amp;#160;&amp;#160;&amp;#160;&amp;#160;&amp;#160; ....[multiplying&amp;#160; by&amp;#160; 9]&lt;/p&gt;&lt;p&gt;$$ 9{ AB }^{ 2 }-2(9x^{ 2 })&amp;#160; =&amp;#160; 9{ AP }^{ 2 }$$&lt;/p&gt;&lt;p&gt;$$&amp;#160;9{ AB }^{ 2 }-2(3x)^{ 2 }&amp;#160; =&amp;#160; 9{ AP }^{ 2 }$$&lt;/p&gt;&lt;p&gt;$$9{ AB }^{ 2 }-2(AB)^{ 2 }&amp;#160; =&amp;#160; 9{ AP }^{ 2 }$$&lt;/p&gt;&lt;p&gt;$$&amp;#160;7{ AB }^{ 2 }&amp;#160; =&amp;#160; 9{ AP }^{ 2 }$$&lt;/p&gt;&lt;p&gt;Hence proved.&lt;/p&gt;</t>
  </si>
  <si>
    <t>A man goes $$40$$ m due north and then $$50$$ m due west. Find his distance from the starting point.</t>
  </si>
  <si>
    <t>From the diagram, distance between $$ A $$ to $$ C $$, is the hypotenuse of a right angled triangle. &lt;br/&gt;&lt;br/&gt;$$ {AC}^{2} = {50}^{2} + {40}^{2}&amp;#160; $$&lt;br/&gt;$$ =&amp;gt; {AC}^{2} = 4100 $$&lt;br/&gt;$$ =&amp;gt; AC = 64.03 $$ m &lt;br/&gt;&lt;br/&gt;</t>
  </si>
  <si>
    <t>In the figure, given below,&amp;nbsp;$$AD \perp BC$$.&lt;br&gt;Prove that : $$c^{2}=a^{2}+b^{2}-2ax$$.</t>
  </si>
  <si>
    <t>For the right angled $$\triangle ADB$$, as per the pythagoras theorem, $$ {AB}^{2} = {AD}^{2} + {BD}^{2} $$&lt;br/&gt;$$ =&amp;gt; {(c)}^{2} = {(h)}^{2} + {(a-x)}^{2} $$&lt;br/&gt;$$ =&amp;gt; {c}^{2}&amp;#160; =  {h}^{2} + {a}^{2} + {x}^{2} - 2ax $$ &lt;br/&gt;$$ =&amp;gt;&amp;#160; {h}^{2}&amp;#160; =&amp;#160; {c}^{2} - {a}^{2} - {x}^{2} +2ax $$ -- (1) &lt;br/&gt;&lt;br/&gt;&lt;br/&gt;Similarly, &lt;br/&gt;For the right angled $$\triangle ACD$$, as per the pythagoras theorem, $$ {AC}^{2} = {AD}^{2} + {CD}^{2} $$&lt;br/&gt;$$ =&amp;gt; {b}^{2} = {(h)}^{2} + {(x)}^{2} $$ -- (2) &lt;br/&gt;&lt;br/&gt;From, eq.(1) and eq.(2)&lt;br/&gt;&amp;#160;$$ =&amp;gt; {b}^{2} = {c}^{2} - {a}^{2} - {x}^{2} +2ax  + {x}^{2} $$&lt;br/&gt;$$ =&amp;gt; {b}^{2} = {c}^{2} - {a}^{2} +2ax&amp;#160; $$&lt;br/&gt;$$ =&amp;gt; {c}^{2} =&amp;#160;&amp;#160; {a}^{2} + {b}^{2} - &amp;#160;2ax&amp;#160; $$&lt;br/&gt;</t>
  </si>
  <si>
    <t>In equilateral $$\Delta ABC$$, $$AD \perp BC$$ and $$BC = x$$ cm. Find, in terms of $$x$$, the length of $$AD$$.</t>
  </si>
  <si>
    <t>We know that in an equilateral triangle, &lt;br/&gt;$$ Area = \dfrac {\sqrt{3}}{4} \times {side}^{2} = \dfrac {1}{2} \times base \times height $$&lt;br/&gt;$$ \Rightarrow &amp;#160;\dfrac {\sqrt{3}}{4} \times {x}^{2} = \dfrac {1}{2} \times x \times AD $$&lt;br/&gt;$$ \Rightarrow AD =  \dfrac {\sqrt{3}}{2} x&amp;#160; $$&lt;br/&gt;&lt;br/&gt;</t>
  </si>
  <si>
    <t>Two poles of height $$10$$ m and $$15$$ m, stand on a plane ground. If the distance between their feet is $$12$$m, the distance between their tops is</t>
  </si>
  <si>
    <t>Since the two poles of height $$10$$ m and $$15$$ m stand on a plane ground, therefore, their difference will be the perpendicular of the plane that is $$15 - 10 = 5$$ m.&lt;div&gt;&lt;br/&gt;&lt;/div&gt;&lt;div&gt;It is given that the distance between their feet is $$12$$ m which means the base $$= 12$$ m.&lt;/div&gt;&lt;div&gt;&lt;br/&gt;&lt;/div&gt;&lt;div&gt;Since we know the base and height, we can calculate the hypotenuse $$h$$, that is:&lt;/div&gt;&lt;div&gt;&lt;br/&gt;&lt;/div&gt;&lt;div&gt;$${ h }^{ 2 }={ 5 }^{ 2 }+{ 12 }^{ 2 }$$&lt;/div&gt;&lt;div&gt;&lt;br/&gt;&lt;/div&gt;&lt;div&gt;$$\Rightarrow $$$${ h }^{ 2 }=25+144$$&lt;/div&gt;&lt;div&gt;&lt;br/&gt;&lt;/div&gt;&lt;div&gt;$$\Rightarrow $$$${ h }^{ 2 }=169$$&lt;/div&gt;&lt;div&gt;&lt;br/&gt;&lt;/div&gt;&lt;div&gt;$$\Rightarrow $$$${ h }=\sqrt { 169 } $$&lt;/div&gt;&lt;div&gt;&lt;br/&gt;&lt;/div&gt;&lt;div&gt;$$\Rightarrow $$$${ h }=13$$ m&lt;br/&gt;&lt;/div&gt;&lt;div&gt;&lt;br/&gt;&lt;/div&gt;&lt;div&gt;So the distance between their tops is $$13$$ m.&lt;/div&gt;</t>
  </si>
  <si>
    <t>$$12$$ m</t>
  </si>
  <si>
    <t>$$13$$ m</t>
  </si>
  <si>
    <t>$$13.5$$ m</t>
  </si>
  <si>
    <t>If $$\triangle ABC$$ is right angled at $$B$$ and $$M,$$ $$N$$ are the midpoints of $$AB$$ and $$BC$$ respectively, then $$4\left ( AN^{2}+CM^{2} \right )=$$&lt;br&gt;</t>
  </si>
  <si>
    <t>Given, $$\triangle ABC$$, $$M$$ is mid point of $$AB$$ and $$N$$ is mid point of $$BC.$$&lt;br/&gt;In $$\triangle ABN,$$&lt;br/&gt;$$AN^2 = AB^2 + BN^2$$ (Pythagoras Theorem)&lt;br/&gt;$$AN^2 = AB^2 + (\dfrac{BC}{2})^2$$ &amp;#160; $$....(1)$$&lt;br/&gt;&lt;br/&gt;In $$\triangle BMC,$$&lt;br/&gt;$$MC^2 = BM^2 + BC^2$$&amp;#160;(Pythagoras Theorem)&lt;br/&gt;$$MC^2 = BC^2 + (\dfrac{AB}{2})^2$$ &amp;#160;$$....(2)$$&lt;br/&gt;Add $$(1)$$ and $$(2),$$&lt;br/&gt;$$AM^2 + MC^2 = AB^2 +&amp;#160;(\dfrac{BC}{2})^2 +BC^2 +&amp;#160;(\dfrac{AB}{2})^2$$&lt;div&gt;&lt;br/&gt;$$AM^2 &amp;#160;+ MC^2 = \dfrac{5}{4} AB^2 + \dfrac{5}{4} BC^2$$&lt;/div&gt;&lt;div&gt;&lt;br/&gt;$$4(AM^2 + MC^2) = 5 (AB^2 + BC^2)$$&amp;#160;&lt;/div&gt;&lt;div&gt;&lt;br/&gt;$$4 (AM^2 + MC^2) = 5 AC^2$$ (Pythagoras Theorem in $$\triangle ABC$$)&lt;/div&gt;</t>
  </si>
  <si>
    <t>$$4AC^{2}$$</t>
  </si>
  <si>
    <t>$$5AC^{2}$$</t>
  </si>
  <si>
    <t>$$\displaystyle \frac{5}{4}AC^{2}$$</t>
  </si>
  <si>
    <t>$$6AC^{2}$$</t>
  </si>
  <si>
    <t>To go from A to B, Ram goes $$5$$ mi south, $$6$$ mi east, $$7$$ mi south, and $$2$$ mi west to reach B; Shyam chooses the shortest path to reach B from A. What is the total distance travelled by two?&amp;#160;</t>
  </si>
  <si>
    <t>&lt;p&gt;&lt;br/&gt;&lt;/p&gt;&lt;p&gt;Ram goes $$5$$ mi south, $$6$$ mi east, $$7$$ mi south and $$2$$ mi west.&lt;/p&gt;&lt;div&gt;This implies that the place B is indirectly $$12$$ mi south and $$4$$ mi east to the place A.&lt;/div&gt;&lt;div&gt;So, if Shyam went directly from A to B along a straight line path, the distance would be $$\sqrt{144 + 16} = 12.65$$ mi.&lt;/div&gt;&lt;div&gt;Ram covered the distance of $$5 + 6 + 7 + 2 = 20$$ mi.&lt;/div&gt;&lt;div&gt;In total, they covered a distance of $$32.65$$ mi.&lt;/div&gt;</t>
  </si>
  <si>
    <t>$$32.65$$</t>
  </si>
  <si>
    <t>$$33.42$$</t>
  </si>
  <si>
    <t>$$34.00$$</t>
  </si>
  <si>
    <t>$$34.42$$</t>
  </si>
  <si>
    <t>The triangle whose vertices are the points $$A(0,-1),B(2,1),C(-4,3)$$ is</t>
  </si>
  <si>
    <t>&lt;span&gt;Three points $$A$$, $$B$$ and $$C$$ are the vertices of right angled triangle if $$(AB)^2+(AC)^2=(BC)^2$$.&lt;/span&gt;&lt;div&gt;&lt;br/&gt;&lt;/div&gt;&lt;div&gt;Therefore, we calculate:&lt;/div&gt;&lt;div&gt;&lt;br/&gt;&lt;/div&gt;&lt;div&gt;$$AB=\sqrt { \left( 2-0 \right) ^{ 2 }+\left( 1+1 \right) ^{ 2 } } =\sqrt { 2^{ 2 }+2^{ 2 } } =\sqrt { 4+4 } =\sqrt { 8 } \\$$&amp;#160;&lt;/div&gt;&lt;div&gt;&lt;br/&gt;&lt;/div&gt;&lt;div&gt;$$BC=\sqrt { \left( -4-2 \right) ^{ 2 }+\left( 3-1 \right) ^{ 2 } } =\sqrt { (-6)^{ 2 }+(2)^{ 2 } } =\sqrt { 36+4 } =\sqrt { 40 } \\$$&amp;#160;&lt;/div&gt;&lt;div&gt;&lt;br/&gt;&lt;/div&gt;&lt;div&gt;$$AC=\sqrt { \left( -4-0 \right) ^{ 2 }+\left( 3+1 \right) ^{ 2 } } =\sqrt { (-4)^{ 2 }+(4)^{ 2 } } =\sqrt { 16+16 } =\sqrt { 32 }$$&amp;#160;&lt;br/&gt;&lt;/div&gt;&lt;div&gt;&lt;br/&gt;&lt;/div&gt;&lt;div&gt;Since,&amp;#160;&lt;span&gt;$$\\ \left( \sqrt { 8 } &amp;#160;\right) ^{ 2 }+\left( \sqrt { 32 } &amp;#160;\right) ^{ 2 }=\left( \sqrt { 40 } &amp;#160;\right) ^{ 2 }\Rightarrow 8+32=40$$&lt;/span&gt;&amp;#160;that is&amp;#160;&lt;span&gt;$$(AB)^2+(AC)^2=(BC)^2$$&lt;/span&gt;.&lt;/div&gt;&lt;div&gt;&lt;br/&gt;&lt;/div&gt;&lt;div&gt;Hence, the given points are the&amp;#160;&lt;span&gt;vertices of right angled triangle.&lt;/span&gt;&lt;span&gt;&amp;#160;.&amp;#160;&lt;/span&gt;&lt;/div&gt;&lt;div&gt;&lt;br/&gt;&lt;/div&gt;</t>
  </si>
  <si>
    <t>a scalene triangle.</t>
  </si>
  <si>
    <t>a right angled isosceles triangle</t>
  </si>
  <si>
    <t>an isosceles triangle</t>
  </si>
  <si>
    <t>a right angled triangle</t>
  </si>
  <si>
    <t>Find a relationship between $$x$$ and $$y$$ so that the triangle whose vertices are given by $$(x,y),(1,1)$$ and $$(5,1)$$ is a right triangle with the hypotenuse defined by the points $$(1,1)$$ and $$(5,1)$$</t>
  </si>
  <si>
    <t>&lt;div&gt;Let us use the distance formula to find the length of the hypotenuse $$h$$ with points $$(1,1)$$ and $$(5,1)$$.&amp;#160;&lt;/div&gt;&lt;div&gt;&lt;span&gt;$$h=\sqrt { \left( 5-1 \right) ^{ 2 }+\left( 1-1 \right) ^{ 2 } } =\sqrt { (4)^{ 2 }+\left( 0 \right) ^{ 2 } } =\sqrt { 16 } =4$$&amp;#160;&lt;/span&gt;&lt;br/&gt;&lt;/div&gt;&lt;div&gt;&lt;span&gt;We now use the distance formula to find the sizes of the two other sides $$a$$ and $$b$$ of the triangle.&amp;#160;&lt;/span&gt;&lt;br/&gt;&lt;/div&gt;&lt;div&gt;&lt;span&gt;$$a=\sqrt { \left( x-1 \right) ^{ 2 }+\left( y-1 \right) ^{ 2 } } $$&amp;#160;&lt;/span&gt;&lt;br/&gt;&lt;/div&gt;&lt;div&gt;&lt;span&gt;$$b=\sqrt { \left( x-5 \right) ^{ 2 }+\left( y-1 \right) ^{ 2 } } $$&amp;#160;&lt;/span&gt;&lt;br/&gt;&lt;/div&gt;&lt;div&gt;&lt;span&gt;By pythagoras theorem gives&amp;#160;&lt;/span&gt;&lt;br/&gt;&lt;/div&gt;&lt;div&gt;$$\left( 4 \right) ^{ 2 }=\left( \sqrt { (x-1)^{ 2 }+\left( y-1 \right) ^{ 2 } } &amp;#160;\right) ^{ 2 }+\left( \sqrt { \left( x-5 \right) ^{ 2 }+\left( y-1 \right) ^{ 2 } } &amp;#160;\right) ^{ 2 }$$&lt;/div&gt;&lt;div&gt;&lt;span&gt;Expand the squares, simplify and complete the squares to rewrite the above relationship between $$x$$ and $$y$$ as follows.&amp;#160;&lt;/span&gt;&lt;br/&gt;&lt;/div&gt;&lt;div&gt;&lt;span&gt;$$(x - 3)^ 2 + (y - 1)^ 2 = 2^ 2$$&lt;/span&gt;&lt;br/&gt;&lt;/div&gt;</t>
  </si>
  <si>
    <t>$$(x+3)^2-(y-1)^2=2^2$$</t>
  </si>
  <si>
    <t>$$(x-3)^2+(y-1)^2=2^2$$</t>
  </si>
  <si>
    <t>$$x^2+y^2=2^2$$</t>
  </si>
  <si>
    <t>$$(x-3)^2-(y-2)^2=3^2$$</t>
  </si>
  <si>
    <t>A Pythagorean triplet whose smallest member is $$8$$, is&lt;br/&gt;</t>
  </si>
  <si>
    <t>&lt;span&gt;We can get&amp;#160;Pythagorean&amp;#160;triplet by using general form $$2m,\ m^{2}-1,\ m^{2}+1 $$&lt;/span&gt;&lt;br/&gt;&lt;span&gt;Let us first take&amp;#160;&lt;/span&gt;&lt;div&gt;&lt;span&gt;$$m^{2}-1=8$$&lt;/span&gt;&lt;br/&gt;&lt;span&gt;So, $$m^{2}=8+1=9$$&lt;/span&gt;&lt;br/&gt;&lt;span&gt;Which gives $$m=3$$&lt;/span&gt;&lt;br/&gt;&lt;span&gt;Therefore $$2m=6$$ and &amp;#160;$$ \displaystyle m^{2}+1 = 10&amp;#160;&amp;#160;$$&lt;/span&gt;&lt;div&gt;&lt;span&gt;The triplet is thus $$6,8,10$$, but $$8$$ is not the smallest member of this triplet.&lt;/span&gt;&lt;br/&gt;&lt;/div&gt;&lt;div&gt;&lt;span&gt;So let us try&lt;/span&gt;&lt;br/&gt;&lt;/div&gt;&lt;div&gt;&lt;span&gt;$$2m=8$$&lt;/span&gt;&lt;br/&gt;&lt;span&gt;then $$m=4$$&lt;/span&gt;&lt;br/&gt;&lt;span&gt;We get $$ \displaystyle m^{2}+1 = 16-1=15$$&lt;/span&gt;&lt;br/&gt;&lt;span&gt;and $$ \displaystyle m^{2}+1 =16+1=17$$&lt;/span&gt;&lt;br/&gt;&lt;span&gt;The triplet is $$8,15,17$$ with $$8$$ as the smallest member.&lt;/span&gt;&lt;/div&gt;&lt;/div&gt;&lt;div&gt;&lt;span&gt;&lt;br/&gt;&lt;/span&gt;&lt;/div&gt;&lt;div&gt;&lt;span&gt;Hence, option $$D.$$&lt;/span&gt;&lt;/div&gt;</t>
  </si>
  <si>
    <t>$$8, 15, 18$$&lt;br/&gt;</t>
  </si>
  <si>
    <t>$$8, 13, 16$$</t>
  </si>
  <si>
    <t>$$8, 14, 17$$</t>
  </si>
  <si>
    <t>&lt;span&gt;$$8, 15, 17$$&lt;/span&gt;&lt;br/&gt;</t>
  </si>
  <si>
    <t>A die is thrown $$400$$ times, the frequency of the outcomes of the events are given as under.&lt;br/&gt;&lt;table class="wysiwyg-table"&gt;&lt;tbody&gt;&lt;tr&gt;&lt;td&gt;outcome&lt;br/&gt;&lt;/td&gt;&lt;td&gt;$$1$$&lt;br/&gt;&lt;/td&gt;&lt;td&gt;$$2$$&lt;br/&gt;&lt;/td&gt;&lt;td&gt;$$3$$&lt;br/&gt;&lt;/td&gt;&lt;td&gt;$$4$$&lt;br/&gt;&lt;/td&gt;&lt;td&gt;$$5$$&lt;br/&gt;&lt;/td&gt;&lt;td&gt;$$6$$&lt;br/&gt;&lt;/td&gt;&lt;/tr&gt;&lt;tr&gt;&lt;td&gt;Frequency&lt;br/&gt;&lt;/td&gt;&lt;td&gt;$$70$$&lt;br/&gt;&lt;/td&gt;&lt;td&gt;$$65$$&lt;br/&gt;&lt;/td&gt;&lt;td&gt;$$60$$&lt;br/&gt;&lt;/td&gt;&lt;td&gt;$$75$$&lt;br/&gt;&lt;/td&gt;&lt;td&gt;$$63$$&lt;br/&gt;&lt;/td&gt;&lt;td&gt;$$67$$&lt;br/&gt;&lt;/td&gt;&lt;/tr&gt;&lt;/tbody&gt;&lt;/table&gt;Find the probability of occurrence of an odd number.&lt;br/&gt;</t>
  </si>
  <si>
    <t>probability</t>
  </si>
  <si>
    <t>Introduction</t>
  </si>
  <si>
    <t>&lt;span&gt;The probability of&amp;#160;occurrence&lt;/span&gt;&lt;span&gt;&amp;#160;of odd number$$=\dfrac{5}{7}$$&lt;/span&gt;</t>
  </si>
  <si>
    <t>&lt;span&gt;The probability of&amp;#160;occurrence&lt;/span&gt;&lt;span&gt;&amp;#160;of odd number$$=\dfrac{9}{2}$$&lt;/span&gt;</t>
  </si>
  <si>
    <t>&lt;span&gt;The probability of&amp;#160;occurrence&lt;/span&gt;&lt;span&gt;&amp;#160;of odd number$$=\dfrac{193}{400}$$&lt;/span&gt;</t>
  </si>
  <si>
    <t>&lt;span&gt;The probability of&amp;#160;occurrence&lt;/span&gt;&lt;span&gt;&amp;#160;of odd number$$=\dfrac{200}{299}$$&lt;/span&gt;</t>
  </si>
  <si>
    <t>&lt;p&gt;The record of a weather station shows that out of the past $$250$$ consecutive days, its weather forecasts were correct $$175$$ times.&lt;span&gt;&amp;#160;What is the probability that on a given day it was correct?&lt;/span&gt;&lt;/p&gt;</t>
  </si>
  <si>
    <t>Total no. of days for which record of weather is given $$=250$$&lt;br/&gt;No. of days for which forecasts were correct $$= 175$$&lt;br/&gt;&amp;#160; &amp;#160;$$\therefore $$ favorable days $$= 175$$&lt;br/&gt;&amp;#160; &amp;#160;$$\therefore $$ probability $$= \displaystyle \frac {175}{250} = 0.7 $$&lt;div&gt;&lt;br/&gt;&lt;/div&gt;</t>
  </si>
  <si>
    <t>$$0.9$$</t>
  </si>
  <si>
    <t>$$0.8$$</t>
  </si>
  <si>
    <t>$$0.7$$</t>
  </si>
  <si>
    <t>$$0.6$$</t>
  </si>
  <si>
    <t>The distance (in km) of $$40$$ engineers from their residence to their place of work were found as follows:&lt;br/&gt;$$\begin{matrix} 5 &amp;amp; 3 &amp;amp; 10 &amp;amp; 20 &amp;amp; 25 &amp;amp; 11 &amp;amp; 13 &amp;amp; 7 &amp;amp; 12 &amp;amp; 31 \\ 19 &amp;amp; 10 &amp;amp; 12 &amp;amp; 17 &amp;amp; 18 &amp;amp; 11 &amp;amp; 32 &amp;amp; 17 &amp;amp; 16 &amp;amp; 2 \\ 7 &amp;amp; 9 &amp;amp; 7 &amp;amp; 8 &amp;amp; 3 &amp;amp; 5 &amp;amp; 12 &amp;amp; 15 &amp;amp; 18 &amp;amp; 3 \\ 12 &amp;amp; 14 &amp;amp; 2 &amp;amp; 9 &amp;amp; 6 &amp;amp; 15 &amp;amp; 15 &amp;amp; 7 &amp;amp; 6 &amp;amp; 12 \end{matrix}$$&lt;br/&gt;What is the empirical probability that an engineer lives:&lt;br/&gt;(i) less than $$7\ km$$ from her place of work?&lt;br/&gt;(ii) more than or equal to $$7\ km$$ from her place of work?&lt;br/&gt;(iii) within $$\dfrac{1}{2}\ km$$ from her place of work?</t>
  </si>
  <si>
    <t>&lt;div&gt;&lt;table class="table table-bordered"&gt;&lt;tbody&gt;&lt;tr&gt;&lt;td&gt;&amp;#160;&lt;b&gt;Distance (in km.)&lt;/b&gt;&lt;/td&gt;&lt;td&gt;&lt;b&gt;&amp;#160;No. of engineers&lt;/b&gt;&lt;/td&gt;&lt;/tr&gt;&lt;tr&gt;&lt;td&gt;&amp;#160;Less than 7 km.&lt;/td&gt;&lt;td&gt;&amp;#160;9&lt;/td&gt;&lt;/tr&gt;&lt;tr&gt;&lt;td&gt;&amp;#160;More than 7 km.&lt;/td&gt;&lt;td&gt;&amp;#160;31&lt;/td&gt;&lt;/tr&gt;&lt;tr&gt;&lt;td&gt;&amp;#160;Total&lt;/td&gt;&lt;td&gt;40&amp;#160;&lt;/td&gt;&lt;/tr&gt;&lt;/tbody&gt;&lt;/table&gt;&lt;/div&gt;&lt;span&gt;&lt;/span&gt;&lt;div&gt;&lt;span&gt;Total number of engineers $$= 40$$&lt;/span&gt;&lt;br/&gt;&lt;/div&gt;&lt;span&gt;(i) Number of engineers living less than $$7 km$$ from their place of work $$=9$$&lt;/span&gt;&lt;br/&gt;&lt;span&gt;$$P= \dfrac{9}{40}$$&lt;/span&gt;&lt;br/&gt;&lt;span&gt;&lt;br/&gt;&lt;/span&gt;&lt;div&gt;&lt;span&gt;(ii) Number of engineers living more than or equal to $$7 km$$ from their place of work $$= 40-9 = 31$$&lt;/span&gt;&lt;br/&gt;&lt;span&gt;$$P= \dfrac{31}{40}$$&lt;/span&gt;&lt;br/&gt;&lt;span&gt;&lt;br/&gt;&lt;/span&gt;&lt;/div&gt;&lt;div&gt;&lt;span&gt;(iii) Number of engineers living within $$\dfrac{1}{2}km$$ from her place of work $$= 0$$&lt;/span&gt;&lt;br/&gt;&lt;span&gt;$$P= \dfrac{0}{40} = 0$$&lt;/span&gt;&lt;/div&gt;</t>
  </si>
  <si>
    <t>A survey was conducted by car manufacturing company in a metropolitan city on $$1000$$ persons having monthly income from Rs. $$30,001$$ to Rs. $$50,000$$. The data about the number of persons in various categories is as under:&lt;span class="wysiwyg-font-size-medium"&gt;&lt;br/&gt;&lt;/span&gt;&lt;table class="wysiwyg-table"&gt;&lt;tbody&gt;&lt;tr&gt;&lt;td&gt;&lt;span class="wysiwyg-font-size-medium"&gt;&lt;br/&gt;  &lt;/span&gt;&lt;p class="wysiwyg-text-align-right"&gt;Monthly income&lt;/p&gt;&lt;span class="wysiwyg-font-size-medium"&gt;&lt;br/&gt;  &lt;/span&gt;&lt;/td&gt;&lt;td colspan="3"&gt;&lt;span class="wysiwyg-font-size-medium"&gt;&lt;br/&gt;  &lt;/span&gt;&lt;p class="wysiwyg-text-align-center"&gt;Number of Cars&lt;/p&gt;&lt;span class="wysiwyg-font-size-medium"&gt;&lt;br/&gt;  &lt;/span&gt;&lt;/td&gt;&lt;/tr&gt;&lt;tr&gt;&lt;td&gt;&lt;span class="wysiwyg-font-size-medium"&gt;&lt;br/&gt;  &lt;/span&gt;&lt;p class="wysiwyg-text-align-center"&gt;(in rupees)&lt;/p&gt;&lt;span class="wysiwyg-font-size-medium"&gt;&lt;br/&gt;  &lt;/span&gt;&lt;/td&gt;&lt;td&gt;&lt;span class="wysiwyg-font-size-medium"&gt;&lt;br/&gt;  &lt;/span&gt;&lt;p class="wysiwyg-text-align-center"&gt;$$1$$&lt;/p&gt;&lt;span class="wysiwyg-font-size-medium"&gt;&lt;br/&gt;  &lt;/span&gt;&lt;/td&gt;&lt;td&gt;&lt;span class="wysiwyg-font-size-medium"&gt;&lt;br/&gt;  &lt;/span&gt;&lt;p class="wysiwyg-text-align-center"&gt;$$2$$&lt;/p&gt;&lt;span class="wysiwyg-font-size-medium"&gt;&lt;br/&gt;  &lt;/span&gt;&lt;/td&gt;&lt;td&gt;&lt;span class="wysiwyg-font-size-medium"&gt;&lt;br/&gt;  &lt;/span&gt;&lt;p class="wysiwyg-text-align-center"&gt;More than $$2$$&lt;/p&gt;&lt;span class="wysiwyg-font-size-medium"&gt;&lt;br/&gt;  &lt;/span&gt;&lt;/td&gt;&lt;/tr&gt;&lt;tr&gt;&lt;td&gt;&lt;span class="wysiwyg-font-size-medium"&gt;&lt;br/&gt;  &lt;/span&gt;&lt;p class="wysiwyg-text-align-right"&gt;$$30,001-40,000$$&lt;/p&gt;&lt;span class="wysiwyg-font-size-medium"&gt;&lt;br/&gt;  &lt;/span&gt;&lt;/td&gt;&lt;td&gt;&lt;span class="wysiwyg-font-size-medium"&gt;&lt;br/&gt;  &lt;/span&gt;&lt;p class="wysiwyg-text-align-right"&gt;$$400$$&lt;/p&gt;&lt;span class="wysiwyg-font-size-medium"&gt;&lt;br/&gt;  &lt;/span&gt;&lt;/td&gt;&lt;td&gt;&lt;span class="wysiwyg-font-size-medium"&gt;&lt;br/&gt;  &lt;/span&gt;&lt;p class="wysiwyg-text-align-center"&gt;$$50$$&lt;/p&gt;&lt;span class="wysiwyg-font-size-medium"&gt;&lt;br/&gt;  &lt;/span&gt;&lt;/td&gt;&lt;td&gt;&lt;span class="wysiwyg-font-size-medium"&gt;&lt;br/&gt;  &lt;/span&gt;&lt;p class="wysiwyg-text-align-center"&gt;$$25$$&lt;/p&gt;&lt;span class="wysiwyg-font-size-medium"&gt;&lt;br/&gt;  &lt;/span&gt;&lt;/td&gt;&lt;/tr&gt;&lt;tr&gt;&lt;td&gt;&lt;span class="wysiwyg-font-size-medium"&gt;&lt;br/&gt;  &lt;/span&gt;&lt;p class="wysiwyg-text-align-right"&gt;$$40,001-50,000$$&lt;/p&gt;&lt;span class="wysiwyg-font-size-medium"&gt;&lt;br/&gt;  &lt;/span&gt;&lt;/td&gt;&lt;td&gt;&lt;span class="wysiwyg-font-size-medium"&gt;&lt;br/&gt;  &lt;/span&gt;&lt;p class="wysiwyg-text-align-right"&gt;$$100$$&lt;/p&gt;&lt;span class="wysiwyg-font-size-medium"&gt;&lt;br/&gt;  &lt;/span&gt;&lt;/td&gt;&lt;td&gt;&lt;span class="wysiwyg-font-size-medium"&gt;&lt;br/&gt;  &lt;/span&gt;&lt;p class="wysiwyg-text-align-center"&gt;$$300$$&lt;/p&gt;&lt;span class="wysiwyg-font-size-medium"&gt;&lt;br/&gt;  &lt;/span&gt;&lt;/td&gt;&lt;td&gt;&lt;span class="wysiwyg-font-size-medium"&gt;&lt;br/&gt;  &lt;/span&gt;&lt;p class="wysiwyg-text-align-center"&gt;$$125$$&lt;/p&gt;&lt;span class="wysiwyg-font-size-medium"&gt;&lt;br/&gt;  &lt;/span&gt;&lt;/td&gt;&lt;/tr&gt;&lt;/tbody&gt;&lt;/table&gt;&lt;span&gt;&amp;#160;&lt;/span&gt;&lt;span&gt;Find the probability that a person selected at random i&lt;/span&gt;&lt;span&gt;n the income slab $$40,001-50,000$$ have more than $$2$$ cars.&lt;/span&gt;</t>
  </si>
  <si>
    <t>&lt;span&gt;A survey was conducted by car manufacturing company in a metropolitan city on $$1000$$ persons having monthly income from Rs. $$30,001$$ to Rs. $$50,000$$&lt;br/&gt;&lt;/span&gt;&lt;span&gt;In the income slab $$40,001-50,000$$ having more than $$2$$ cars in the company is $$125$$&amp;#160;&lt;br/&gt;Then&amp;#160;&lt;/span&gt;&amp;#160;the probability that a person $$=\dfrac{125}{1000}=0.125$$&lt;br/&gt;&lt;br/&gt;</t>
  </si>
  <si>
    <t>$$0.125$$&lt;br/&gt;</t>
  </si>
  <si>
    <t>&lt;span&gt;$$0.225$$&lt;/span&gt;&lt;br/&gt;</t>
  </si>
  <si>
    <t>&lt;span&gt;$$0.325$$&lt;/span&gt;&lt;br/&gt;&lt;br/&gt;</t>
  </si>
  <si>
    <t>None of thesee</t>
  </si>
  <si>
    <t>If you have a spinning wheel with 3 green sectors,&amp;nbsp;1 blue sector and 1 red sector, what is the probability&amp;nbsp;of getting a green sector, the probability&amp;nbsp;of getting a non-blue sector is 4/m&lt;br&gt;Value of $$m$$ is&amp;nbsp;</t>
  </si>
  <si>
    <t>5</t>
  </si>
  <si>
    <t>4</t>
  </si>
  <si>
    <t>3</t>
  </si>
  <si>
    <t>1</t>
  </si>
  <si>
    <t>Two coins are tossed $$1000$$ times and the outcomes are recorded as below:&lt;br/&gt;&lt;table class="wysiwyg-table"&gt;&lt;tbody&gt;&lt;tr&gt;&lt;td&gt;No of heads&lt;br/&gt;&lt;/td&gt;&lt;td&gt;$$2$$&lt;br/&gt;&lt;/td&gt;&lt;td&gt;$$1$$&lt;br/&gt;&lt;/td&gt;&lt;td&gt;$$0$$&lt;br/&gt;&lt;/td&gt;&lt;/tr&gt;&lt;tr&gt;&lt;td&gt;Frequency&lt;br/&gt;&lt;/td&gt;&lt;td&gt;$$200$$&lt;br/&gt;&lt;/td&gt;&lt;td&gt;$$550$$&lt;br/&gt;&lt;/td&gt;&lt;td&gt;$$250$$&lt;br/&gt;&lt;/td&gt;&lt;/tr&gt;&lt;/tbody&gt;&lt;/table&gt;Based on this information, the probability for at most one head is&lt;br/&gt;</t>
  </si>
  <si>
    <t>Total number of outcomes $$= 1000$$&lt;br/&gt;Number of favourable outcomes $$= 800$$&lt;br/&gt;Probability = $$\dfrac{800}{1000}$$ = $$\dfrac{4}{5}$$</t>
  </si>
  <si>
    <t>$$\dfrac{1}{5}$$</t>
  </si>
  <si>
    <t>$$\dfrac{4}{5}$$</t>
  </si>
  <si>
    <t>$$\dfrac{3}{4}$$</t>
  </si>
  <si>
    <t>&lt;p&gt;A coin is tossed $$150$$ times and the outcomes are&amp;#160;recorded. The frequency distribution of the outcomes $$H$$ (i.e, head) and $$T$$ (i.e, tail) is given below :&lt;/p&gt;&lt;table class="wysiwyg-table"&gt;&lt;tbody&gt;&lt;tr&gt;&lt;td&gt;Outcome&lt;/td&gt;&lt;td&gt;$$H$$&lt;/td&gt;&lt;td&gt;$$T$$&lt;/td&gt;&lt;/tr&gt;&lt;tr&gt;&lt;td&gt;Frequency&lt;/td&gt;&lt;td&gt;$$85$$&lt;/td&gt;&lt;td&gt;$$65$$&lt;/td&gt;&lt;/tr&gt;&lt;/tbody&gt;&lt;/table&gt;&lt;p&gt;&lt;span class="wysiwyg-font-size-medium"&gt;&lt;/span&gt;&lt;/p&gt;&lt;p&gt;Find the value of $$P(H)$$, i.e, probability of getting a head in a single trial.&lt;/p&gt;</t>
  </si>
  <si>
    <t>Total number of trials =$$150$$&lt;br/&gt;Chances or trials which favour the outcome H = $$85$$&lt;br/&gt;P (H) = $$ \displaystyle \frac{85}{150} $$ = $$0.567$$ (approx)</t>
  </si>
  <si>
    <t>$$P (H) = 0.75$$ (approx)</t>
  </si>
  <si>
    <t>$$P (H) = 0.9$$ (approx)</t>
  </si>
  <si>
    <t>$$P (H) = 0.15$$ (approx)</t>
  </si>
  <si>
    <t>None of these&lt;br/&gt;</t>
  </si>
  <si>
    <t>A coin is tossed 400 times and the data of outcomes is below:&lt;span class="wysiwyg-font-size-medium"&gt;&amp;#160;&lt;/span&gt;&lt;span class="wysiwyg-font-size-medium"&gt;&lt;br/&gt;&lt;/span&gt;&lt;table class="wysiwyg-table"&gt;&lt;tbody&gt;&lt;tr&gt;&lt;td&gt;&lt;span class="wysiwyg-font-size-medium"&gt;&lt;br/&gt;  &lt;/span&gt;&lt;p class="wysiwyg-text-align-center"&gt;Outcome $$H/T$$)&lt;/p&gt;&lt;span class="wysiwyg-font-size-medium"&gt;&lt;br/&gt;  &lt;/span&gt;&lt;/td&gt;&lt;td&gt;&lt;span class="wysiwyg-font-size-medium"&gt;&lt;br/&gt;  &lt;/span&gt;&lt;p class="wysiwyg-text-align-center"&gt;$$H$$&lt;/p&gt;&lt;span class="wysiwyg-font-size-medium"&gt;&lt;br/&gt;  &lt;/span&gt;&lt;/td&gt;&lt;td&gt;&lt;span class="wysiwyg-font-size-medium"&gt;&lt;br/&gt;  &lt;/span&gt;&lt;p class="wysiwyg-text-align-center"&gt;$$T$$&lt;/p&gt;&lt;span class="wysiwyg-font-size-medium"&gt;&lt;br/&gt;  &lt;/span&gt;&lt;/td&gt;&lt;/tr&gt;&lt;tr&gt;&lt;td&gt;&lt;span class="wysiwyg-font-size-medium"&gt;&lt;br/&gt;  &lt;/span&gt;&lt;p class="wysiwyg-text-align-center"&gt;Frequency&lt;/p&gt;&lt;span class="wysiwyg-font-size-medium"&gt;&lt;br/&gt;  &lt;/span&gt;&lt;/td&gt;&lt;td&gt;&lt;span class="wysiwyg-font-size-medium"&gt;&lt;br/&gt;  &lt;/span&gt;&lt;p class="wysiwyg-text-align-center"&gt;$$280$$&lt;/p&gt;&lt;span class="wysiwyg-font-size-medium"&gt;&lt;br/&gt;  &lt;/span&gt;&lt;/td&gt;&lt;td&gt;&lt;span class="wysiwyg-font-size-medium"&gt;&lt;br/&gt;  &lt;/span&gt;&lt;p class="wysiwyg-text-align-center"&gt;$$120$$&lt;/p&gt;&lt;span class="wysiwyg-font-size-medium"&gt;&lt;br/&gt;  &lt;/span&gt;&lt;/td&gt;&lt;/tr&gt;&lt;/tbody&gt;&lt;/table&gt;&lt;p&gt;Find&lt;/p&gt;&lt;p&gt;(i) P(H), i.e., probability of getting head&lt;/p&gt;&lt;p&gt;&lt;span&gt;(ii) P (T), i.e., probability of getting tail.&amp;#160;&lt;/span&gt;&lt;/p&gt;&lt;p&gt;&lt;span&gt;(iii) the value of $$P (H) + P (T)$$.&lt;/span&gt;&lt;/p&gt;</t>
  </si>
  <si>
    <t>A coin is tossed $$400$$ times,&lt;br/&gt;$$(i)$$ Number of times Heads is the outcome $$=280$$&lt;br/&gt;Probability of getting a head, $$P(H)&amp;#160;= \dfrac{280}{400} = \dfrac{7}{10} = 0.7$$&lt;br/&gt;&lt;br/&gt;$$(ii)$$ Number of times Tails is the outcome $$= 120$$&lt;br/&gt;Probability of getting a tails, $$P(T)&amp;#160;= \dfrac{120}{400} = \dfrac{3}{10} = 0.3$$&lt;br/&gt;&lt;br/&gt;$$(iii) P(H) + P(T) = 0.7 + 0.3 = 1$$</t>
  </si>
  <si>
    <t>$$(i)\, 0.5$$&lt;br/&gt;$$(ii)\, 0.2$$&amp;#160;&lt;br/&gt;$$(iii)\, 1$$</t>
  </si>
  <si>
    <t>$$(i)\, 0.7$$&amp;#160;&lt;br/&gt;$$(ii)\, 0.3$$&amp;#160;&lt;br/&gt;$$(iii)\, 1$$</t>
  </si>
  <si>
    <t>$$(i)\, 0.9$$&amp;#160;&lt;br/&gt;$$(ii)\, 0.4$$&amp;#160;&lt;br/&gt;$$(iii)\, 1$$</t>
  </si>
  <si>
    <t>A die is thrown $$200$$ times and the outcomes $$1, 2, 3, 4, 5, 6$$ have frequencies as below:&lt;span class="wysiwyg-font-size-medium"&gt; &lt;/span&gt;&lt;span class="wysiwyg-font-size-medium"&gt;&lt;br/&gt;&lt;/span&gt;&lt;table class="wysiwyg-table"&gt;&lt;tbody&gt;&lt;tr&gt;&lt;td&gt;&lt;span class="wysiwyg-font-size-medium"&gt;&lt;br/&gt;  &lt;/span&gt;&lt;p&gt;&lt;span class="wysiwyg-font-size-medium"&gt;Outcome&lt;/span&gt;&lt;/p&gt;&lt;span class="wysiwyg-font-size-medium"&gt;&lt;br/&gt;  &lt;/span&gt;&lt;/td&gt;&lt;td&gt;&lt;span class="wysiwyg-font-size-medium"&gt;&lt;br/&gt;  &lt;/span&gt;&lt;p class="wysiwyg-text-align-center"&gt;&lt;span class="wysiwyg-font-size-medium"&gt;$$1$$&lt;/span&gt;&lt;/p&gt;&lt;span class="wysiwyg-font-size-medium"&gt;&lt;br/&gt;  &lt;/span&gt;&lt;/td&gt;&lt;td&gt;&lt;span class="wysiwyg-font-size-medium"&gt;&lt;br/&gt;  &lt;/span&gt;&lt;p class="wysiwyg-text-align-center"&gt;&lt;span class="wysiwyg-font-size-medium"&gt;$$2$$&lt;/span&gt;&lt;/p&gt;&lt;span class="wysiwyg-font-size-medium"&gt;&lt;br/&gt;  &lt;/span&gt;&lt;/td&gt;&lt;td&gt;&lt;span class="wysiwyg-font-size-medium"&gt;&lt;br/&gt;  &lt;/span&gt;&lt;p class="wysiwyg-text-align-center"&gt;&lt;span class="wysiwyg-font-size-medium"&gt;$$3$$&lt;/span&gt;&lt;span class="wysiwyg-font-size-medium"&gt;&lt;br/&gt;&amp;#160; &lt;/span&gt;&lt;/p&gt;&lt;/td&gt;&lt;td&gt;&lt;span class="wysiwyg-font-size-medium"&gt;&lt;br/&gt;  &lt;/span&gt;&lt;p class="wysiwyg-text-align-center"&gt;&lt;span class="wysiwyg-font-size-medium"&gt;$$4$$&lt;/span&gt;&lt;/p&gt;&lt;span class="wysiwyg-font-size-medium"&gt;&lt;br/&gt;  &lt;/span&gt;&lt;/td&gt;&lt;td&gt;&lt;span class="wysiwyg-font-size-medium"&gt;&lt;br/&gt;  &lt;/span&gt;&lt;p class="wysiwyg-text-align-center"&gt;&lt;span class="wysiwyg-font-size-medium"&gt;$$5$$&lt;/span&gt;&lt;/p&gt;&lt;span class="wysiwyg-font-size-medium"&gt;&lt;br/&gt;  &lt;/span&gt;&lt;/td&gt;&lt;td&gt;&lt;span class="wysiwyg-font-size-medium"&gt;&lt;br/&gt;  &lt;/span&gt;&lt;p class="wysiwyg-text-align-center"&gt;&lt;span class="wysiwyg-font-size-medium"&gt;$$6$$&lt;/span&gt;&lt;/p&gt;&lt;span class="wysiwyg-font-size-medium"&gt;&lt;br/&gt;  &lt;/span&gt;&lt;/td&gt;&lt;/tr&gt;&lt;tr&gt;&lt;td&gt;&lt;span class="wysiwyg-font-size-medium"&gt;&lt;br/&gt;  &lt;/span&gt;&lt;p&gt;&lt;span class="wysiwyg-font-size-medium"&gt;Frequency&lt;/span&gt;&lt;/p&gt;&lt;span class="wysiwyg-font-size-medium"&gt;&lt;br/&gt;  &lt;/span&gt;&lt;/td&gt;&lt;td&gt;&lt;span class="wysiwyg-font-size-medium"&gt;&lt;br/&gt;  &lt;/span&gt;&lt;p class="wysiwyg-text-align-center"&gt;&lt;span class="wysiwyg-font-size-medium"&gt;$$40$$&lt;/span&gt;&lt;/p&gt;&lt;span class="wysiwyg-font-size-medium"&gt;&lt;br/&gt;  &lt;/span&gt;&lt;/td&gt;&lt;td&gt;&lt;span class="wysiwyg-font-size-medium"&gt;&lt;br/&gt;  &lt;/span&gt;&lt;p class="wysiwyg-text-align-center"&gt;&lt;span class="wysiwyg-font-size-medium"&gt;$$38$$&lt;/span&gt;&lt;/p&gt;&lt;span class="wysiwyg-font-size-medium"&gt;&lt;br/&gt;  &lt;/span&gt;&lt;/td&gt;&lt;td&gt;&lt;span class="wysiwyg-font-size-medium"&gt;&lt;br/&gt;  &lt;/span&gt;&lt;p class="wysiwyg-text-align-center"&gt;&lt;span class="wysiwyg-font-size-medium"&gt;$$43$$&lt;/span&gt;&lt;/p&gt;&lt;span class="wysiwyg-font-size-medium"&gt;&lt;br/&gt;  &lt;/span&gt;&lt;/td&gt;&lt;td&gt;&lt;span class="wysiwyg-font-size-medium"&gt;&lt;br/&gt;  &lt;/span&gt;&lt;p class="wysiwyg-text-align-center"&gt;&lt;span class="wysiwyg-font-size-medium"&gt;$$29$$&lt;/span&gt;&lt;/p&gt;&lt;span class="wysiwyg-font-size-medium"&gt;&lt;br/&gt;  &lt;/span&gt;&lt;/td&gt;&lt;td&gt;&lt;span class="wysiwyg-font-size-medium"&gt;&lt;br/&gt;  &lt;/span&gt;&lt;p class="wysiwyg-text-align-center"&gt;&lt;span class="wysiwyg-font-size-medium"&gt;$$28$$&lt;/span&gt;&lt;/p&gt;&lt;span class="wysiwyg-font-size-medium"&gt;&lt;br/&gt;  &lt;/span&gt;&lt;/td&gt;&lt;td&gt;&lt;span class="wysiwyg-font-size-medium"&gt;&lt;br/&gt;  &lt;/span&gt;&lt;p class="wysiwyg-text-align-center"&gt;&lt;span class="wysiwyg-font-size-medium"&gt;$$22$$&lt;/span&gt;&lt;/p&gt;&lt;span class="wysiwyg-font-size-medium"&gt;&lt;br/&gt;  &lt;/span&gt;&lt;/td&gt;&lt;/tr&gt;&lt;/tbody&gt;&lt;/table&gt;&lt;p&gt;&lt;span class="wysiwyg-font-size-medium"&gt;&lt;span&gt;Find the probabilities of&amp;#160;&lt;/span&gt;&lt;span&gt;getting a number more than $$1$$ and less than $$6$$&amp;#160;&lt;/span&gt;&lt;span&gt;in a toss (trial).&lt;/span&gt;&lt;br/&gt;&lt;/span&gt;&lt;/p&gt;</t>
  </si>
  <si>
    <t>Since, Total cases $$= 200$$&lt;br/&gt;Getting a no. more than $$1$$ and less than $$6\, (2,3,4,5) = 38+43+29+28 = 138$$&lt;br/&gt;$$\therefore $$ probability =$$\dfrac {138}{200} = 0.69 $$&lt;br/&gt;</t>
  </si>
  <si>
    <t>$$0.65$$</t>
  </si>
  <si>
    <t>&lt;span&gt;$$0.55$$&lt;/span&gt;</t>
  </si>
  <si>
    <t>&lt;span&gt;$$0.69$$&lt;/span&gt;</t>
  </si>
  <si>
    <t>&lt;p&gt;A coin.is tossed $$150$$ times and the outcomes are recorded. The frequency distribution of the outcomes $$H$$ (i.e., head) and $$T$$ (i.e., tail) is given below :&lt;/p&gt;&lt;table class="wysiwyg-table"&gt;&lt;tbody&gt;&lt;tr&gt;&lt;td&gt;Outcome&lt;/td&gt;&lt;td&gt;$$H$$&lt;/td&gt;&lt;td&gt;$$T$$&lt;/td&gt;&lt;/tr&gt;&lt;tr&gt;&lt;td&gt;Frequency&lt;/td&gt;&lt;td&gt;$$85$$&lt;/td&gt;&lt;td&gt;$$65$$&lt;/td&gt;&lt;/tr&gt;&lt;/tbody&gt;&lt;/table&gt;&lt;p&gt;&lt;/p&gt;&lt;p&gt;Find the value of $$P(H)$$, i.e., probability of getting a head in a single tail.&lt;/p&gt;</t>
  </si>
  <si>
    <t>Total number of trials = 150&lt;br&gt;Chances or trials which favour the outcome H=85&lt;br&gt;P(H) = $$ \displaystyle \frac{85}{150} $$ = $$0.567$$ (approx)</t>
  </si>
  <si>
    <t>$$P(H) =0.769$$ (approx)</t>
  </si>
  <si>
    <t>$$P(H) =0.663$$ (approx)</t>
  </si>
  <si>
    <t>$$P(H) =0.567$$ (approx)</t>
  </si>
  <si>
    <t>&lt;p&gt;There are $$500$$ packets in a large box and each packet contains $$4$$ electronic devices in it. On testing, at the time of packing, it was noted that there are some faulty pieces in the packets. The data is as below :&lt;/p&gt;&lt;table class="wysiwyg-table"&gt;&lt;tbody&gt;&lt;tr&gt;&lt;td&gt;No. of faulty devices in a packet&lt;/td&gt;&lt;td&gt;Number of packets&lt;/td&gt;&lt;/tr&gt;&lt;tr&gt;&lt;td&gt;&amp;#160; &amp;#160; &amp;#160; &amp;#160; &amp;#160; &amp;#160; &amp;#160; &amp;#160; &amp;#160; &amp;#160; $$0$$&lt;/td&gt;&lt;td&gt;&amp;#160; &amp;#160; &amp;#160; &amp;#160; &amp;#160; &amp;#160; &amp;#160;$$300$$&lt;/td&gt;&lt;/tr&gt;&lt;tr&gt;&lt;td&gt;&amp;#160; &amp;#160; &amp;#160; &amp;#160; &amp;#160; &amp;#160; &amp;#160; &amp;#160; &amp;#160; &amp;#160; $$1$$&lt;/td&gt;&lt;td&gt;&amp;#160; &amp;#160; &amp;#160; &amp;#160; &amp;#160; &amp;#160; &amp;#160;$$100$$&lt;/td&gt;&lt;/tr&gt;&lt;tr&gt;&lt;td&gt;&amp;#160; &amp;#160; &amp;#160; &amp;#160; &amp;#160; &amp;#160; &amp;#160; &amp;#160; &amp;#160; &amp;#160; $$2$$&lt;/td&gt;&lt;td&gt;&amp;#160; &amp;#160; &amp;#160; &amp;#160; &amp;#160; &amp;#160; &amp;#160; $$50$$&lt;/td&gt;&lt;/tr&gt;&lt;tr&gt;&lt;td&gt;&amp;#160; &amp;#160; &amp;#160; &amp;#160; &amp;#160; &amp;#160; &amp;#160; &amp;#160; &amp;#160; &amp;#160; $$3$$&lt;/td&gt;&lt;td&gt;&amp;#160; &amp;#160; &amp;#160; &amp;#160; &amp;#160; &amp;#160; &amp;#160; $$30$$&lt;/td&gt;&lt;/tr&gt;&lt;tr&gt;&lt;td&gt;&amp;#160; &amp;#160; &amp;#160; &amp;#160; &amp;#160; &amp;#160; &amp;#160; &amp;#160; &amp;#160; &amp;#160; $$4$$&lt;/td&gt;&lt;td&gt;&amp;#160; &amp;#160; &amp;#160; &amp;#160; &amp;#160; &amp;#160; &amp;#160; $$20$$ &amp;#160; &amp;#160;&lt;/td&gt;&lt;/tr&gt;&lt;tr&gt;&lt;td&gt;Total number of packets&lt;/td&gt;&lt;td&gt;&amp;#160; &amp;#160; &amp;#160; &amp;#160; &amp;#160; &amp;#160; &amp;#160;$$500$$ &amp;#160;&amp;#160;&lt;/td&gt;&lt;/tr&gt;&lt;/tbody&gt;&lt;/table&gt;&lt;p&gt;If one packet is drawn from the box, what is the probability that all the four devices in the packet are without any fault?&lt;/p&gt;</t>
  </si>
  <si>
    <t>When the packet has all the four devices without fault, it means the number of faulty devices in the packet is 0. Number of chances which are favourable to 0 are 300 as given in the table above.&lt;br&gt;Thus, the probability of packet containing all the four devices without any fault = $$ \displaystyle \frac{300}{500} $$ = $$ \displaystyle \frac{3}{5} $$ = 0.6</t>
  </si>
  <si>
    <t>$$0.5$$&lt;br/&gt;</t>
  </si>
  <si>
    <t>In a survey of 364 children aged 19-36 months, it was found that 91 liked to eat potato chips. If a child is selected at random, the probability that he/she does not like to eat potato chips is :&lt;br&gt;&lt;br&gt;</t>
  </si>
  <si>
    <t>Favorable cases $$=364 - 91 =273$$&lt;div&gt;Total cases $$= 364$$&lt;/div&gt;&lt;div&gt;$$\therefore$$ Probability $$= \dfrac { 273 }{ 364 }=0.75$$&lt;/div&gt;</t>
  </si>
  <si>
    <t>0.25</t>
  </si>
  <si>
    <t>0.50</t>
  </si>
  <si>
    <t>0.75</t>
  </si>
  <si>
    <t>0.80</t>
  </si>
  <si>
    <t>To know the opinion of the student about the subject&lt;span class="wysiwyg-font-size-medium"&gt; &lt;/span&gt;statistic, a survey of $$200$$ students was conducted.&lt;p&gt;The data is recorded in the following table&lt;/p&gt;&lt;table class="wysiwyg-table"&gt;&lt;tbody&gt;&lt;tr&gt;&lt;td&gt;Opinion&lt;/td&gt;&lt;td&gt;Like&lt;/td&gt;&lt;td&gt;Dislike&lt;/td&gt;&lt;/tr&gt;&lt;tr&gt;&lt;td&gt;No. of Students&lt;/td&gt;&lt;td&gt;$$135$$&lt;/td&gt;&lt;td&gt;$$65$$&lt;/td&gt;&lt;/tr&gt;&lt;/tbody&gt;&lt;/table&gt;&lt;p&gt;Find the probability that a student chosen at random&lt;/p&gt;&lt;span class="wysiwyg-font-size-medium"&gt;&lt;/span&gt;&lt;p&gt;&lt;/p&gt;&lt;p&gt;&lt;/p&gt;&lt;p&gt;&lt;/p&gt;&lt;p&gt;$$(i)$$ likes statistics, $$(ii)$$ does not like it.&lt;/p&gt;</t>
  </si>
  <si>
    <t>Total number of students = 200&lt;br&gt;(i) Number of students who like the subject of statistics = 135&lt;br&gt;The probability that a student likes that subject = $$ \displaystyle\frac{135}{200} $$ = $$ \displaystyle \frac{27}{40} $$&lt;br&gt;&lt;br&gt;(ii) Number of students who dislike the subject of statics = 65 &lt;br&gt;The probability that a student dislikes the subject = $$ \displaystyle \frac{65}{200} $$ = $$ \displaystyle \frac{13}{40} $$</t>
  </si>
  <si>
    <t>$$(i) \displaystyle \frac{13}{40} $$&lt;br/&gt;&lt;br/&gt;$$(ii) \displaystyle \frac{19}{40} $$</t>
  </si>
  <si>
    <t>$$(i) \displaystyle \frac{27}{40} $$&lt;br/&gt;&lt;br/&gt;$$(ii) \displaystyle \frac{13}{40} $$</t>
  </si>
  <si>
    <t>$$(i)\displaystyle \frac{17}{40} $$&lt;br/&gt;&lt;br/&gt;$$(ii) \displaystyle \frac{29}{40} $$</t>
  </si>
  <si>
    <t>&lt;p&gt;Fifty seeds were selected at random from each of $$5$$ bags $$A, B, C, D, E$$ of seeds, and were kept under standardised conditions equally favourable to germination. After $$20$$ days, the number of seeds which had germinated in each collection were counted and recorded as follow :&lt;/p&gt;&lt;span class="wysiwyg-font-size-medium"&gt;&lt;/span&gt;&lt;table class="wysiwyg-table"&gt;&lt;tbody&gt;&lt;tr&gt;&lt;td&gt;Bag&lt;/td&gt;&lt;td&gt;$$A$$&lt;/td&gt;&lt;td&gt;$$B$$&lt;/td&gt;&lt;td&gt;$$C$$&lt;/td&gt;&lt;td&gt;$$D$$&lt;/td&gt;&lt;td&gt;$$E$$&lt;/td&gt;&lt;/tr&gt;&lt;tr&gt;&lt;td&gt;&lt;p&gt;Number of&amp;#160;seeds&lt;/p&gt;&lt;p&gt;&amp;#160;germinated&lt;/p&gt;&lt;/td&gt;&lt;td&gt;$$40$$&lt;/td&gt;&lt;td&gt;$$48$$&lt;/td&gt;&lt;td&gt;$$42$$&lt;/td&gt;&lt;td&gt;$$39$$&lt;/td&gt;&lt;td&gt;$$41$$&lt;/td&gt;&lt;/tr&gt;&lt;/tbody&gt;&lt;/table&gt;&lt;p&gt;&lt;span class="wysiwyg-font-size-medium"&gt;&lt;/span&gt;&lt;/p&gt;&lt;p&gt;&lt;span class="wysiwyg-font-size-medium"&gt;&lt;/span&gt;&lt;/p&gt;&lt;p&gt;&lt;/p&gt;&lt;span class="wysiwyg-font-size-medium"&gt;&lt;/span&gt;&lt;p&gt;What is the probability of germination of&lt;/p&gt;&lt;p&gt;$$(i)$$ more than $$40$$ seeds in a bag?&lt;/p&gt;&lt;p&gt;$$(ii)$$ $$49$$ seeds in a bag?&lt;/p&gt;&lt;p&gt;$$(iii)$$ more than $$35$$ seeds in a bag?&lt;/p&gt;&lt;p&gt;&lt;br/&gt;&lt;/p&gt;</t>
  </si>
  <si>
    <t>(i) Number of bags in which more than 40 seeds out of 50 seeds germinated = 3&lt;br&gt;So, P (more than 40 seeds in a bag germinated) = $$ \displaystyle \frac{3}{5} $$ = 0.60&lt;br&gt;&lt;br&gt;(ii)Number of bags in which 49 seeds germinated = 0&lt;br&gt;So, P (49 seeds germinated in bag) = $$ \displaystyle \frac{0}{5} $$ = 0&lt;br&gt;&lt;br&gt;(iii) Number of bags in which more than 35 seeds out 50 seeds germinated = 5&lt;br&gt;Total number of bags = 5&lt;br&gt;So, P (more than 35 seeds in a bag germinated) = $$ \displaystyle \frac{5}{5} $$ = 1</t>
  </si>
  <si>
    <t>$$(i)\, 0.690$$&lt;br/&gt;$$(ii)\, 0.09$$&lt;br/&gt;$$(iii)\, 1$$</t>
  </si>
  <si>
    <t>$$(i)\, 0.80$$&lt;br/&gt;$$(ii)\, 0.006$$&lt;br/&gt;$$(iii)\, 1$$</t>
  </si>
  <si>
    <t>$$(i)\, 0.70$$&lt;br/&gt;$$(ii)\, 0.001$$&lt;br/&gt;$$(iii)\, 1$$</t>
  </si>
  <si>
    <t>$$(i)\, 0.60$$&lt;br/&gt;$$(ii)\, 0$$&lt;br/&gt;$$(iii)\, 1$$</t>
  </si>
  <si>
    <t>In a shooting game, John shoots the balls $$20$$ times out of $$40$$ trials. What is the empirical probability of the shooting event?&lt;br/&gt;</t>
  </si>
  <si>
    <t>&lt;span&gt;The total number of trials $$= 40$$&lt;/span&gt;&lt;br/&gt;&lt;span&gt;John shoots the balls only $$20$$ times&lt;/span&gt;&lt;br/&gt;&lt;span&gt;So, the empirical probability formula is as follows,&lt;/span&gt;&lt;div&gt;&lt;br/&gt;&lt;span&gt;$$P(E) =$$ $$\dfrac{20}{40}= \dfrac{1}{2}$$&lt;/span&gt;&lt;/div&gt;</t>
  </si>
  <si>
    <t>$$\dfrac{3}{2}$$</t>
  </si>
  <si>
    <t>$$\dfrac{5}{2}$$</t>
  </si>
  <si>
    <t>$$\dfrac{7}{2}$$</t>
  </si>
  <si>
    <t>A couple of dice rolled. What is the empirical probability of getting the sum as $$5$$?&lt;br/&gt;</t>
  </si>
  <si>
    <t>&lt;span&gt;Refer below diagram for sample space of two dice rolled to get sum of $$5$$.&lt;/span&gt;&lt;br/&gt;&lt;span&gt;When a pair of dice rolled possibilities for getting $$5$$ is $$(1, 4), (2, 3), (3, 2), (4, 1)$$.&lt;/span&gt;&lt;br/&gt;&lt;span&gt;Total number events occurred when we roll the dice $$= 36$$&amp;#160;&lt;/span&gt;&lt;br/&gt;&lt;span&gt;So, the empirical probability formula is as f&lt;/span&gt;&lt;span&gt;ollows,&lt;/span&gt;&lt;br/&gt;&lt;span&gt;$$P(E) =$$ $$\dfrac{4}{36}= \dfrac{1}{9}$$&lt;/span&gt;</t>
  </si>
  <si>
    <t>&lt;p&gt;There are $$500$$ packets in a large box and each packet contains $$4$$ electronic devices in it. On testing, at the time of packing, it was noted that there are some faulty pieces in the packets. The data is as below:&lt;/p&gt;&lt;table class="wysiwyg-table"&gt;&lt;tbody&gt;&lt;tr&gt;&lt;td&gt;&lt;span&gt;No. of faulty &lt;br/&gt;&lt;/span&gt;devices in a packet&lt;/td&gt;&lt;td&gt;Number of packets&lt;/td&gt;&lt;/tr&gt;&lt;tr&gt;&lt;td&gt;&amp;#160; &amp;#160; &amp;#160; &amp;#160; &amp;#160; &amp;#160; &amp;#160; &amp;#160; &amp;#160;$$0$$&lt;/td&gt;&lt;td&gt;&amp;#160; &amp;#160; &amp;#160; &amp;#160; &amp;#160; &amp;#160; &amp;#160;$$300$$&lt;/td&gt;&lt;/tr&gt;&lt;tr&gt;&lt;td&gt;&amp;#160; &amp;#160; &amp;#160; &amp;#160; &amp;#160; &amp;#160; &amp;#160; &amp;#160; &amp;#160;$$1$$&lt;/td&gt;&lt;td&gt;&amp;#160; &amp;#160; &amp;#160; &amp;#160; &amp;#160; &amp;#160; &amp;#160;$$100$$&lt;/td&gt;&lt;/tr&gt;&lt;tr&gt;&lt;td&gt;&amp;#160; &amp;#160; &amp;#160; &amp;#160; &amp;#160; &amp;#160; &amp;#160; &amp;#160; &amp;#160;$$2$$&lt;/td&gt;&lt;td&gt;&amp;#160; &amp;#160; &amp;#160; &amp;#160; &amp;#160; &amp;#160; &amp;#160; &amp;#160;$$50$$&lt;/td&gt;&lt;/tr&gt;&lt;tr&gt;&lt;td&gt;&amp;#160; &amp;#160; &amp;#160; &amp;#160; &amp;#160; &amp;#160; &amp;#160; &amp;#160; &amp;#160;$$3$$&lt;/td&gt;&lt;td&gt;&amp;#160; &amp;#160; &amp;#160; &amp;#160; &amp;#160; &amp;#160; &amp;#160; &amp;#160;$$30$$&lt;/td&gt;&lt;/tr&gt;&lt;tr&gt;&lt;td&gt;&amp;#160; &amp;#160; &amp;#160; &amp;#160; &amp;#160; &amp;#160; &amp;#160; &amp;#160; &amp;#160;$$4$$&lt;/td&gt;&lt;td&gt;&amp;#160; &amp;#160; &amp;#160; &amp;#160; &amp;#160; &amp;#160; &amp;#160; &amp;#160;$$20$$&lt;/td&gt;&lt;/tr&gt;&lt;tr&gt;&lt;td&gt;Total number of packets&lt;/td&gt;&lt;td&gt;&amp;#160; &amp;#160; &amp;#160; &amp;#160; &amp;#160; &amp;#160; &amp;#160; $$500$$&lt;/td&gt;&lt;/tr&gt;&lt;/tbody&gt;&lt;/table&gt;&lt;p&gt;If one packet is drawn from the box, what is the probability that all the four devices in the packet are without any fault?&lt;/p&gt;</t>
  </si>
  <si>
    <t>When the packet has all the four devices without fault, it means the number of faulty devices in the packet is $$0$$. &lt;br/&gt;Number of chances which are favourable to 0 are 300 as given in the table above. Thus, the probability of packet containing all the four devices without any fault = $$ \displaystyle \frac{300}{500} $$ = $$ \displaystyle \frac{3}{5} $$ = $$0.6$$</t>
  </si>
  <si>
    <t>$$0.3$$</t>
  </si>
  <si>
    <t>$$0.75$$</t>
  </si>
  <si>
    <t>$$0.95$$</t>
  </si>
  <si>
    <t>A die having six faces is tossed $$80$$ times and the data is as below:&lt;span class="wysiwyg-font-size-medium"&gt; &lt;/span&gt;&lt;span class="wysiwyg-font-size-medium"&gt;&lt;br/&gt;&lt;/span&gt;&lt;table class="wysiwyg-table"&gt;&lt;tbody&gt;&lt;tr&gt;&lt;td&gt;&lt;span class="wysiwyg-font-size-medium"&gt;&lt;br/&gt;  &lt;/span&gt;&lt;p&gt;Outcome&lt;/p&gt;&lt;span class="wysiwyg-font-size-medium"&gt;&lt;br/&gt;  &lt;/span&gt;&lt;/td&gt;&lt;td&gt;&lt;span class="wysiwyg-font-size-medium"&gt;&lt;br/&gt;  &lt;/span&gt;&lt;p class="wysiwyg-text-align-center"&gt;$$1$$&lt;/p&gt;&lt;span class="wysiwyg-font-size-medium"&gt;&lt;br/&gt;  &lt;/span&gt;&lt;/td&gt;&lt;td&gt;&lt;span class="wysiwyg-font-size-medium"&gt;&lt;br/&gt;  &lt;/span&gt;&lt;p class="wysiwyg-text-align-center"&gt;$$2$$&lt;/p&gt;&lt;span class="wysiwyg-font-size-medium"&gt;&lt;br/&gt;  &lt;/span&gt;&lt;/td&gt;&lt;td&gt;&lt;span class="wysiwyg-font-size-medium"&gt;&lt;br/&gt;  &lt;/span&gt;&lt;p class="wysiwyg-text-align-center"&gt;$$3$$&lt;/p&gt;&lt;span class="wysiwyg-font-size-medium"&gt;&lt;br/&gt;  &lt;/span&gt;&lt;/td&gt;&lt;td&gt;&lt;span class="wysiwyg-font-size-medium"&gt;&lt;br/&gt;  &lt;/span&gt;&lt;p class="wysiwyg-text-align-center"&gt;$$4$$&lt;/p&gt;&lt;span class="wysiwyg-font-size-medium"&gt;&lt;br/&gt;  &lt;/span&gt;&lt;/td&gt;&lt;td&gt;&lt;span class="wysiwyg-font-size-medium"&gt;&lt;br/&gt;  &lt;/span&gt;&lt;p&gt;$$5$$&lt;/p&gt;&lt;span class="wysiwyg-font-size-medium"&gt;&lt;br/&gt;  &lt;/span&gt;&lt;/td&gt;&lt;td&gt;&lt;span class="wysiwyg-font-size-medium"&gt;&lt;br/&gt;  &lt;/span&gt;&lt;p class="wysiwyg-text-align-right"&gt;$$6$$&lt;/p&gt;&lt;span class="wysiwyg-font-size-medium"&gt;&lt;br/&gt;  &lt;/span&gt;&lt;/td&gt;&lt;/tr&gt;&lt;tr&gt;&lt;td&gt;&lt;span class="wysiwyg-font-size-medium"&gt;&lt;br/&gt;  &lt;/span&gt;&lt;p&gt;Frequency&lt;/p&gt;&lt;span class="wysiwyg-font-size-medium"&gt;&lt;br/&gt;  &lt;/span&gt;&lt;/td&gt;&lt;td&gt;&lt;span class="wysiwyg-font-size-medium"&gt;&lt;br/&gt;  &lt;/span&gt;&lt;p class="wysiwyg-text-align-center"&gt;$$10$$&lt;/p&gt;&lt;span class="wysiwyg-font-size-medium"&gt;&lt;br/&gt;  &lt;/span&gt;&lt;/td&gt;&lt;td&gt;&lt;span class="wysiwyg-font-size-medium"&gt;&lt;br/&gt;  &lt;/span&gt;&lt;p class="wysiwyg-text-align-center"&gt;$$20$$&lt;/p&gt;&lt;span class="wysiwyg-font-size-medium"&gt;&lt;br/&gt;  &lt;/span&gt;&lt;/td&gt;&lt;td&gt;&lt;span class="wysiwyg-font-size-medium"&gt;&lt;br/&gt;  &lt;/span&gt;&lt;p class="wysiwyg-text-align-center"&gt;$$10$$&lt;/p&gt;&lt;span class="wysiwyg-font-size-medium"&gt;&lt;br/&gt;  &lt;/span&gt;&lt;/td&gt;&lt;td&gt;&lt;span class="wysiwyg-font-size-medium"&gt;&lt;br/&gt;  &lt;/span&gt;&lt;p class="wysiwyg-text-align-center"&gt;$$28$$&lt;/p&gt;&lt;span class="wysiwyg-font-size-medium"&gt;&lt;br/&gt;  &lt;/span&gt;&lt;/td&gt;&lt;td&gt;&lt;span class="wysiwyg-font-size-medium"&gt;&lt;br/&gt;  &lt;/span&gt;&lt;p class="wysiwyg-text-align-center"&gt;$$8$$&lt;/p&gt;&lt;span class="wysiwyg-font-size-medium"&gt;&lt;br/&gt;  &lt;/span&gt;&lt;/td&gt;&lt;td&gt;&lt;span class="wysiwyg-font-size-medium"&gt;&lt;br/&gt;  &lt;/span&gt;&lt;p class="wysiwyg-text-align-right"&gt;$$4$$&lt;/p&gt;&lt;span class="wysiwyg-font-size-medium"&gt;&lt;br/&gt;  &lt;/span&gt;&lt;/td&gt;&lt;/tr&gt;&lt;/tbody&gt;&lt;/table&gt;&lt;p&gt;Find $$P (1) $$.&lt;/p&gt;</t>
  </si>
  <si>
    <t>Since, Total tosses = $$80$$&lt;br/&gt;Getting no. of 1's in total tosses = $$10$$&lt;br/&gt;$$\therefore$$ P$$(1) = \dfrac {10}{80} = 0.125 $$&lt;br/&gt;&lt;br/&gt;</t>
  </si>
  <si>
    <t>$$0.175$$</t>
  </si>
  <si>
    <t>&lt;span&gt;$$0.135$$&lt;/span&gt;</t>
  </si>
  <si>
    <t>&lt;span&gt;$$0.145$$&lt;/span&gt;</t>
  </si>
  <si>
    <t>&lt;span&gt;$$0.125$$&lt;/span&gt;</t>
  </si>
  <si>
    <t>There are $$40$$ students in a class and their results is presented as below :&lt;table class="wysiwyg-table"&gt;&lt;tbody&gt;&lt;tr&gt;&lt;td&gt;Result (Pass/Fail)&lt;/td&gt;&lt;td&gt;Pass&lt;/td&gt;&lt;td&gt;Fail&lt;/td&gt;&lt;/tr&gt;&lt;tr&gt;&lt;td&gt;Number of Students&lt;/td&gt;&lt;td&gt;$$30$$&lt;/td&gt;&lt;td&gt;$$10$$&lt;/td&gt;&lt;/tr&gt;&lt;/tbody&gt;&lt;/table&gt;&lt;p&gt;&lt;/p&gt; If a student chosen at random out of the class, find the probability that the student has passed the examination&lt;br/&gt;</t>
  </si>
  <si>
    <t>Total number of chances = 40&lt;br&gt;Chances or trials which favour a student to pass = 30&lt;br&gt;The probability of the required event, i.e., the student has passed the examination = $$ \displaystyle \frac{30}{40} $$ = 0.75</t>
  </si>
  <si>
    <t>$$0.12$$&lt;br/&gt;</t>
  </si>
  <si>
    <t>$$0.36$$</t>
  </si>
  <si>
    <t>&lt;p&gt;$$400$$ students of class $$X$$ of a school appeared in a test of $$100$$ marks in the subject of social&lt;br/&gt;studies and the data about the marks secured Is as below :&lt;span class="wysiwyg-font-size-medium"&gt;&lt;br/&gt;&lt;/span&gt;&lt;/p&gt;&lt;span class="wysiwyg-font-size-medium"&gt;&lt;/span&gt;&lt;table class="wysiwyg-table"&gt;&lt;tbody&gt;&lt;tr&gt;&lt;td&gt;&lt;span&gt;&amp;#160;&amp;#160;&amp;#160;&amp;#160;&amp;#160;&amp;#160;&amp;#160;&amp;#160;&amp;#160;&amp;#160;&amp;#160; Marks &lt;br/&gt; &amp;#160;&amp;#160;&amp;#160;&amp;#160;&amp;#160;&amp;#160;&amp;#160;&amp;#160;&amp;#160; secured&lt;/span&gt;&lt;/td&gt;&lt;td&gt;&lt;span&gt;Number of &lt;br/&gt;&lt;/span&gt;Students&lt;/td&gt;&lt;/tr&gt;&lt;tr&gt;&lt;td&gt;&amp;#160; &amp;#160; &amp;#160; &amp;#160; &amp;#160; &amp;#160; $$0-25$$&lt;/td&gt;&lt;td&gt;&amp;#160; &amp;#160; &amp;#160;$$50$$&lt;/td&gt;&lt;/tr&gt;&lt;tr&gt;&lt;td&gt;&amp;#160; &amp;#160; &amp;#160; &amp;#160; &amp;#160; $$26-50$$&lt;/td&gt;&lt;td&gt;&amp;#160; &amp;#160; $$220$$&lt;/td&gt;&lt;/tr&gt;&lt;tr&gt;&lt;td&gt;&amp;#160; &amp;#160; &amp;#160; &amp;#160; &amp;#160; $$51-75$$&lt;/td&gt;&lt;td&gt;&amp;#160; &amp;#160; $$100$$&lt;/td&gt;&lt;/tr&gt;&lt;tr&gt;&lt;td&gt;&amp;#160;&amp;#160;&amp;#160;&amp;#160;&amp;#160;&amp;#160;&amp;#160;&amp;#160;Above $$75$$&lt;/td&gt;&lt;td&gt;&amp;#160; &amp;#160; &amp;#160; $$30$$&lt;/td&gt;&lt;/tr&gt;&lt;tr&gt;&lt;td&gt;Total number of students&lt;/td&gt;&lt;td&gt;&amp;#160; &amp;#160; $$400$$&lt;/td&gt;&lt;/tr&gt;&lt;/tbody&gt;&lt;/table&gt;&lt;p&gt;&lt;span class="wysiwyg-font-size-medium"&gt;&lt;/span&gt;&lt;/p&gt;&lt;p&gt;&lt;span class="wysiwyg-font-size-medium"&gt;&lt;/span&gt;&lt;/p&gt;&lt;p&gt;&lt;span class="wysiwyg-font-size-medium"&gt;&lt;/span&gt;&lt;/p&gt;&lt;p&gt;&lt;/p&gt;&lt;span class="wysiwyg-font-size-medium"&gt;&lt;/span&gt;&lt;p&gt;If the result card of a student he picked up at random, what is the probability that the student has secured more than $$50$$ marks.&lt;/p&gt;</t>
  </si>
  <si>
    <t>$$0.586$$&lt;br/&gt;</t>
  </si>
  <si>
    <t>$$0.325$$</t>
  </si>
  <si>
    <t>$$0.1$$</t>
  </si>
  <si>
    <t>It is given that in a group of $$3$$ students, the probability of $$2$$ students not having the same birthday is $$0.992$$. What is the probability that the $$2$$ students have the same birthday?</t>
  </si>
  <si>
    <t>Let $$E$$ be the event of having same birthday&lt;br/&gt;$$\therefore $$ $$E'$$ be the event of not having the same birthday&lt;br/&gt;Given&amp;#160; &amp;#160; $$P(E') = 0.992 $$&lt;br/&gt;Since, $$ P(E)+P(E') = 1 $$&lt;br/&gt;&amp;#160;&amp;#160; $$\Rightarrow &amp;#160; P(E)= 1-P(E') $$&lt;br/&gt;&amp;#160;&amp;#160; $$\Rightarrow&amp;#160;&amp;#160; P(E) = 1-0.992 = 0.008 $$&lt;br/&gt;</t>
  </si>
  <si>
    <t>$$0.128$$</t>
  </si>
  <si>
    <t>$$0.356$$</t>
  </si>
  <si>
    <t>$$0.008$$</t>
  </si>
  <si>
    <t>$$0.009$$</t>
  </si>
  <si>
    <t>&lt;p&gt;There are $$40$$ students in a class and their results is presented as below :&lt;/p&gt;&lt;table class="wysiwyg-table"&gt;&lt;tbody&gt;&lt;tr&gt;&lt;td&gt;Result (Pass/Fail)&lt;/td&gt;&lt;td&gt;Pass&lt;/td&gt;&lt;td&gt;Fail&lt;/td&gt;&lt;/tr&gt;&lt;tr&gt;&lt;td&gt;Number of Students&lt;/td&gt;&lt;td&gt;$$30$$&lt;/td&gt;&lt;td&gt;$$10$$&lt;/td&gt;&lt;/tr&gt;&lt;/tbody&gt;&lt;/table&gt;&lt;p&gt;&lt;/p&gt;&lt;p&gt;If a student chosen at random out of the class, find the probability that the student has passed the examination.&lt;/p&gt;</t>
  </si>
  <si>
    <t>Total number of chances $$= 40$$&lt;br/&gt;Chances or trials which favour a student to pass $$= 30$$&lt;br/&gt;The probability of the required event, i.e., the student has passed the examination $$= \displaystyle \frac{30}{40} = 0.75$$</t>
  </si>
  <si>
    <t>$$0.45$$</t>
  </si>
  <si>
    <t>$$0.30$$</t>
  </si>
  <si>
    <t>In a box containing only purple and green marshmallows, $$6$$ marshmallows are purple. If the probability of choosing a purple marshmallow from the box is $$\dfrac {1}{3}$$, calculate the number of green marshmallows in the box.</t>
  </si>
  <si>
    <t>Given,&amp;#160;box contains purple and green marshmallows, out of which $$6$$ marshmallows are purple.&lt;br/&gt;Let green marshmallows be $$x$$&lt;br/&gt;Probability of choosing purple marshmallow is $$\dfrac { 1 }{ 3 } $$&lt;br/&gt;We know,&lt;br/&gt;Probability $$=\dfrac { Number\ of\ favorable\ outcomes }{ Total\ number\ of\ possible \ outcomes } $$&lt;br/&gt;$$\dfrac { 1 }{ 3 } =\dfrac { 6 }{ 6+x } $$&lt;br/&gt;$$18=6+x$$&lt;br/&gt;&amp;#160;$$x=18-6$$&lt;br/&gt;&amp;#160;$$x=12$$&lt;br/&gt;&amp;#160;There are $$12$$ green marshmallows.&lt;br/&gt;</t>
  </si>
  <si>
    <t>$$18$$</t>
  </si>
  <si>
    <t>&lt;p&gt;A&amp;#160;tyre manufacturing company kept a record of the distance covered before a tyre needed to be replaced. The table show the result of $$1000$$ cases :&lt;/p&gt;&lt;table class="wysiwyg-table"&gt;&lt;tbody&gt;&lt;tr&gt;&lt;td&gt;Distance in $$Km$$&lt;/td&gt;&lt;td&gt;Frequency&lt;/td&gt;&lt;/tr&gt;&lt;tr&gt;&lt;td&gt;Less than $$4000$$&lt;/td&gt;&lt;td&gt;&amp;#160; &amp;#160; &amp;#160; &amp;#160;$$20$$&lt;/td&gt;&lt;/tr&gt;&lt;tr&gt;&lt;td&gt;$$4000$$ to $$9000$$&lt;/td&gt;&lt;td&gt;&amp;#160; &amp;#160; &amp;#160; $$210$$&lt;/td&gt;&lt;/tr&gt;&lt;tr&gt;&lt;td&gt;$$9000$$ to $$14000$$&lt;/td&gt;&lt;td&gt;&amp;#160; &amp;#160; &amp;#160; $$325$$&lt;/td&gt;&lt;/tr&gt;&lt;tr&gt;&lt;td&gt;More than $$14000$$&lt;/td&gt;&lt;td&gt;&amp;#160; &amp;#160; &amp;#160; $$445$$&lt;/td&gt;&lt;/tr&gt;&lt;/tbody&gt;&lt;/table&gt;&lt;p&gt;&lt;span&gt;If you buy a tyre of this company what is the probability that it&lt;/span&gt;&lt;span&gt;&amp;#160;will need to be replaced after it has covered somewhere between $$4000\, km$$ and $$14000\, km$$?&lt;/span&gt;&lt;/p&gt;</t>
  </si>
  <si>
    <t>$$0.625$$</t>
  </si>
  <si>
    <t>$$0.125$$</t>
  </si>
  <si>
    <t>&lt;p&gt;On one page of a telephone directly, there were $$200$$ telephone numbers. The frequency distribution of their unit place digit (for example in the number $$25828573$$, the unit place digit is $$3$$) is given in table below : &lt;/p&gt;&lt;table class="wysiwyg-table"&gt;&lt;tbody&gt;&lt;tr&gt;&lt;td&gt;Digit&lt;/td&gt;&lt;td&gt;$$0$$&lt;/td&gt;&lt;td&gt;$$1$$&lt;/td&gt;&lt;td&gt;$$2$$&lt;/td&gt;&lt;td&gt;$$3$$&lt;/td&gt;&lt;td&gt;$$4$$&lt;/td&gt;&lt;td&gt;$$5$$&lt;/td&gt;&lt;td&gt;$$6$$&lt;/td&gt;&lt;td&gt;$$7$$&lt;/td&gt;&lt;td&gt;$$8$$&lt;/td&gt;&lt;td&gt;$$9$$&lt;/td&gt;&lt;/tr&gt;&lt;tr&gt;&lt;td&gt;Frequency&lt;/td&gt;&lt;td&gt;$$22$$&lt;/td&gt;&lt;td&gt;$$26$$&lt;/td&gt;&lt;td&gt;$$22$$&lt;/td&gt;&lt;td&gt;$$22$$&lt;/td&gt;&lt;td&gt;$$20$$&lt;/td&gt;&lt;td&gt;$$10$$&lt;/td&gt;&lt;td&gt;$$14$$&lt;/td&gt;&lt;td&gt;$$28$$&lt;/td&gt;&lt;td&gt;$$16$$&lt;/td&gt;&lt;td&gt;$$20$$&lt;/td&gt;&lt;/tr&gt;&lt;/tbody&gt;&lt;/table&gt;&lt;p&gt;Without looking at the page, the pencil is placed on one of these numbers, i.e., the number is chosen at random. What is the probability that the digit in its unit place is more than $$7$$?&lt;/p&gt;</t>
  </si>
  <si>
    <t>The probability that the digit in its unit place is more than $$&amp;#160; 7 = \dfrac {16+20}{200} =\dfrac {36}{200} =&amp;#160; 0.18 $$&lt;br/&gt;</t>
  </si>
  <si>
    <t>&lt;br/&gt;$$0.15$$</t>
  </si>
  <si>
    <t>&lt;br/&gt;$$0.17$$</t>
  </si>
  <si>
    <t>&lt;br/&gt;$$0.18$$</t>
  </si>
  <si>
    <t>&lt;span&gt;$$60$$ percent people in&lt;/span&gt;&amp;#160;a group of $$10$$ people, have brown eyes. Two people are to be selected at random from the group. What is the probability that &lt;u&gt;neither&lt;/u&gt; person selected will have brown eyes?</t>
  </si>
  <si>
    <t>&amp;#10;&amp;#10;&amp;#10;&amp;#9;&amp;#10;&amp;#9;&amp;#10;&amp;#9;&amp;#10;&amp;#9;&amp;#10;&amp;#10;&amp;#10;&lt;p&gt;To determine the probability that neither person selected will&amp;#10;have brown eyes is to multiply the probability of choosing one of the&amp;#10;people who does not have brown eyes at random from the $$10$$ people&amp;#10;times the probability of choosing one of the people who does not have&amp;#10;brown eyes at random from the $$9$$ remaining people after one of the&amp;#10;people who does not have brown eyes has been chosen.&lt;/p&gt;&amp;#10;&lt;p&gt;Since $$60 \%$$ of the $$10$$ people have brown eyes, the probability&amp;#10;of choosing one of the people who does not have brown eyes at random&amp;#10;from the 10 people is $$1 - \dfrac{60}{100} = 0.40$$.&amp;#160;&lt;/p&gt;&lt;p&gt;If one of the&amp;#10;people who does not have brown eyes has been chosen, there remain $$3$$ people who do not have brown eyes out of a total of $$9$$ people; the&amp;#10;probability of choosing one of the $$3$$ people who does not have brown&amp;#10;eyes at random from the $$9$$ people is $$\dfrac{3}{9}$$.&lt;/p&gt;&amp;#10;&lt;p&gt;Therefore, if two people are to be selected from the group at&amp;#10;random, the probability that neither person selected will have brown&amp;#10;eyes is $$\cfrac{3}{9}\times 0.40\approx 0.13$$&lt;/p&gt;&amp;#10;&amp;#10;</t>
  </si>
  <si>
    <t>$$0.13$$</t>
  </si>
  <si>
    <t>$$0.18$$</t>
  </si>
  <si>
    <t>$$0.25$$</t>
  </si>
  <si>
    <t>A die was rolled $$100$$ times and the number of times, $$6$$ came up was noted. If the experimental probability calculated from this information is $$\dfrac{2}{5}$$, then how many times $$6$$ came up? Justify your answer.&lt;br/&gt;&lt;br/&gt;</t>
  </si>
  <si>
    <t>$$&lt;br&gt;The\quad die\quad was\quad rolled\quad 100\quad times.\quad \\ There\quad are\quad 6\quad possible\quad outcomes\quad =\quad 1,2,3,4,5,6\quad ;\quad this\quad is\quad because\quad there\quad are\quad 6\quad faces\quad in\quad a\quad die.\\ And\quad the\quad frequency\quad of\quad the\quad outcomes\quad 1,2,3,4,5\quad \&amp;amp; \quad 6\quad could\quad be\quad { n }_{ 1 },{ n }_{ 2 },{ n }_{ 3 },{ n }_{ 4 },{ n }_{ 5 },{ n }_{ 6 }\quad respectively\\ where\quad { n }_{ 1 }{ +n }_{ 2 }+{ n }_{ 3 }+{ n }_{ 4 }+{ n }_{ 5 }+{ n }_{ 6 }\quad =\quad 100\\ So\quad the\quad probability\quad of\quad outcome\quad 6\quad would\quad be\quad =\quad \left( \frac { { n }_{ 6 } }{ 100 } &amp;nbsp;\right) \\ Now\quad its\quad given\quad that\quad the\quad experimental\quad probability\quad =\quad \frac { 2 }{ 5 } \\ Therefore\quad \frac { { n }_{ 6 } }{ 100 } \quad =\quad \frac { 2 }{ 5 } \\ =&amp;gt;\quad { n }_{ 6 }\quad =\quad \frac { \left( 2\quad \times \quad 100 \right) &amp;nbsp;}{ 5 } \\ =&amp;gt;\quad { n }_{ 6 }\quad =\quad 40\\ So\quad the\quad 6\quad will\quad come\quad 40\quad times.&lt;br&gt;$$</t>
  </si>
  <si>
    <t>$$30$$</t>
  </si>
  <si>
    <t>$$40$$</t>
  </si>
  <si>
    <t>A group of $$10$$ items has arithmetic mean $$6$$. If the arithmetic mean of $$4$$ of these items is $$7.5$$, then the mean of the remaining items is</t>
  </si>
  <si>
    <t>&amp;nbsp;We have, $$\bar{X}=6,\bar{X_1} = 7.5, \bar{X_2}=?, w_1=4, w_2=6$$&lt;br&gt;$$\therefore \displaystyle &amp;nbsp;\bar{X} = \frac{\bar{X_1}w_1+&lt;br&gt;\bar{X_1}w_1&lt;br&gt;}{w_1+w_2}=\frac{7.5\times 4+\bar{x_2}\times 6}{10}=6\Rightarrow \bar{x_2} = 5$$</t>
  </si>
  <si>
    <t>statistics</t>
  </si>
  <si>
    <t>Mean of grouped data</t>
  </si>
  <si>
    <t>$$6.5$$</t>
  </si>
  <si>
    <t>$$5.5$$</t>
  </si>
  <si>
    <t>$$4.5$$</t>
  </si>
  <si>
    <t>$$5.0$$</t>
  </si>
  <si>
    <t>In a family, there are $$8$$ men, $$7$$ women and $$5$$ children whose mean ages separately are respectively $$24,20$$ and $$6$$ years. The mean age of the family is</t>
  </si>
  <si>
    <t>Here we have three collections for which $${ A }_{ 1 }=24,{ n }_{ 1 }=8;{ A }_{ 2 }=20,{ n }_{ 2 }=7$$ and $${ A }_{ 3 }=6,{ n }_{ 3 }=5$$.&lt;br/&gt;Their combined mean is the required mean.&lt;br/&gt;By the formula $$\displaystyle&amp;#160;A=\frac { { n }_{ 1 }{ A }_{ 1 }+{ n }_{ 2 }{ A }_{ 2 }+{ n }_{ 3 }{ A }_{ 3 } }{ { n }_{ 1 }+{ n }_{ 2 }+{ n }_{ 3 } } =\frac { 8\times 24+7\times 20+5\times 6 }{ 8+7+5 } $$&lt;br/&gt;$$\displaystyle&amp;#160;=\frac { 192+140+30 }{ 20 } =\frac { 362 }{ 20 } =18.1$$&lt;br/&gt;$$\therefore$$ The mean age of the family $$=18.1$$ years</t>
  </si>
  <si>
    <t>$$17.1$$ years</t>
  </si>
  <si>
    <t>$$18.1$$ years</t>
  </si>
  <si>
    <t>$$19.1$$ years</t>
  </si>
  <si>
    <t>A firm of readymade garments make both men's and women's shirt. Its profit average is $$6$$% of sales. Its profits in men's shirt average $$8$$% of sales and women's shirts comprise $$60$$% of output. The average profit per sales rupee in women's shirts is</t>
  </si>
  <si>
    <t>Here $$\overline { x } =6,\overline { { x }_{ 1 } } =8,{ n }_{ 1 }=40,{ n }_{ 2 }=60$$.&lt;br&gt;Assuming that the total output is $$100,$$ we are required to find out $$\overline { { x }_{ 2 } } $$, we know that&lt;br&gt;$$\displaystyle&amp;nbsp;\overline { x } =\frac { { n }_{ 1 }\overline { { x }_{ 1 } } +{ n }_{ 2 }\overline { { x }_{ 2 } } &amp;nbsp;}{ { n }_{ 1 }+{ n }_{ 2 } } =\frac { 40\times 8+60\overline { { x }_{ 2 } } &amp;nbsp;}{ 40+60 } $$&lt;br&gt;$$\displaystyle \Rightarrow 6=\frac { 320-60\overline { { x }_{ 2 } } &amp;nbsp;}{ 100 } \Rightarrow \overline { { x }_{ 2 } } =\frac { 600-320 }{ 60 } =\frac { 280 }{ 60 } =4.66$$&lt;br&gt;Thus, the average profit in womens shirt is $$4.66$$% of sales or $$Rs 0.0466$$ per sale rupee.</t>
  </si>
  <si>
    <t>$$0.0466$$</t>
  </si>
  <si>
    <t>$$0.0166$$</t>
  </si>
  <si>
    <t>$$0.0666$$</t>
  </si>
  <si>
    <t>Marks obtained by 60 students of a class are shown as&amp;nbsp;&lt;br&gt;&lt;table class="wysiwyg-table"&gt;&lt;tbody&gt;&lt;tr&gt;&lt;td&gt;Marks&lt;/td&gt;&lt;td&gt;30-40&amp;nbsp;&lt;/td&gt;&lt;td&gt;40-50&amp;nbsp;&lt;/td&gt;&lt;td&gt;50-60&lt;/td&gt;&lt;td&gt;60-70&lt;/td&gt;&lt;td&gt;70-80&lt;/td&gt;&lt;td&gt;80-90&lt;/td&gt;&lt;td&gt;90-100&lt;/td&gt;&lt;/tr&gt;&lt;tr&gt;&lt;td&gt;Number&lt;br&gt;of students&lt;br&gt;&lt;/td&gt;&lt;td&gt;8&lt;/td&gt;&lt;td&gt;&amp;nbsp;7&lt;/td&gt;&lt;td&gt;$$f_1$$&lt;/td&gt;&lt;td&gt;15&lt;/td&gt;&lt;td&gt;5&lt;/td&gt;&lt;td&gt;$$f_2$$&lt;/td&gt;&lt;td&gt;7&lt;/td&gt;&lt;/tr&gt;&lt;/tbody&gt;&lt;/table&gt;the mean marks are 64, then $$f_1$$ : $$f_2$$ is</t>
  </si>
  <si>
    <t>Total number of student is 28. $$\Rightarrow f_1+f_2+42=60\Rightarrow f_1+f_2 = 18$$ (i)&lt;br&gt;And mean $$ =\cfrac{35\times 8+45\times 7+55f_1+65\times 15+75\times 5+85f_2+95\times 7}{60} = 64$$ (given)&lt;br&gt;$$\Rightarrow 11f_1+17f_2 = 246$$ (ii)&lt;br&gt;solving these two equation we get, $$f_1 = 10, f_2 = 8$$&lt;br&gt;</t>
  </si>
  <si>
    <t>$$7 : 4$$</t>
  </si>
  <si>
    <t>$$4 : 5$$</t>
  </si>
  <si>
    <t>$$5 : 4$$</t>
  </si>
  <si>
    <t>A distribution consists of three components with frequencies $$45, 40$$ and $$15$$ having their means $$2, 2.5, 2$$ respectively. The mean of the combined distribution is</t>
  </si>
  <si>
    <t>$$2.1$$</t>
  </si>
  <si>
    <t>$$2.2$$</t>
  </si>
  <si>
    <t>$$2.3$$</t>
  </si>
  <si>
    <t>$$2.4$$</t>
  </si>
  <si>
    <t>In order to make the computation of the arithmetic mean of a set of $$50$$ numbers simpler each observation is subtracted from $$53$$ and the arithmetic mean of the set of differences is found to be $$-3.5$$. The arithmetic mean of the set of given numbers is</t>
  </si>
  <si>
    <t>$$53.07$$</t>
  </si>
  <si>
    <t>$$52.93$$</t>
  </si>
  <si>
    <t>$$56.50$$</t>
  </si>
  <si>
    <t>$$49.50$$</t>
  </si>
  <si>
    <t>The average marks of boys in a class is $$52$$ and that of girls is $$42$$. The average marks of boys and girls combined is $$50$$. The percentage of boys in the class is</t>
  </si>
  <si>
    <t>Let $$n_1$$ and $$n_2$$ be the number of boys and girls respectively in the class.&lt;br&gt;We have $$\overline{X_1} = 52,\space&amp;nbsp;\overline{X_2} = 42$$ and $$\overline{X} = 50$$&lt;br&gt;$$\therefore \quad \overline{X} = \displaystyle\frac{n_1\overline{X_1} + n_2\overline{X_2}}{n_1+n_2}$$&lt;br&gt;$$\Rightarrow \quad 50 = \displaystyle\frac{52n_1 + 42n_2}{n_1+n_2} \Rightarrow 8n_2 = 2n_1 \Rightarrow n_1 = 4n_2$$&lt;br&gt;$$\therefore\quad$$ Percentage of boys = $$\displaystyle\frac{n_1}{n_1+n_2} \times 100 = \displaystyle\frac{4n_2}{5n_2}\times100 = 80$$&lt;br&gt;</t>
  </si>
  <si>
    <t>The number of observations in a group is $$40$$. If the average of first $$10$$ is $$4.5$$ and that of the remaining $$30$$ is $$3.5$$, then the average of the whole group is</t>
  </si>
  <si>
    <t>We have,&lt;br&gt;$$n_1 = 10, \space n_2 = 30, \space \overline{X_1} = 4.5, \space \overline{X_2} = 3.5$$&lt;br&gt;&lt;br&gt;Let $$\overline{X}$$ be the average of the whole group. Then,&lt;br&gt;&lt;br&gt;$$\quad&lt;br&gt;&lt;br&gt; \overline{X} = \displaystyle\frac{n_1\overline{X_1} + &lt;br&gt;&lt;br&gt;n_2\overline{X_2}}{n_1 + n_2} = \displaystyle\frac{10\times4.5 + &lt;br&gt;&lt;br&gt;30\times3.5}{40} = \displaystyle\frac{45 + 105}{40} = &lt;br&gt;&lt;br&gt;\displaystyle\frac{15}{4}$$&lt;br&gt;</t>
  </si>
  <si>
    <t>$$\displaystyle\frac{15}{4}$$</t>
  </si>
  <si>
    <t>$$\displaystyle\frac{1}{5}$$</t>
  </si>
  <si>
    <t>The frequency distribution of marks in English are given in the table:&lt;br&gt;&lt;table class="wysiwyg-table"&gt;&lt;tbody&gt;&lt;tr&gt;&lt;td&gt;Marks&lt;br&gt;&lt;/td&gt;&lt;td&gt;50-60&lt;br&gt;&lt;/td&gt;&lt;td&gt;60-70&lt;br&gt;&lt;/td&gt;&lt;td&gt;70-80&lt;br&gt;&lt;/td&gt;&lt;td&gt;80-90&lt;br&gt;&lt;/td&gt;&lt;/tr&gt;&lt;tr&gt;&lt;td&gt;Number of students&lt;br&gt;&lt;/td&gt;&lt;td&gt;12&lt;br&gt;&lt;/td&gt;&lt;td&gt;24&lt;br&gt;&lt;/td&gt;&lt;td&gt;14&lt;br&gt;&lt;/td&gt;&lt;td&gt;10&lt;br&gt;&lt;/td&gt;&lt;/tr&gt;&lt;/tbody&gt;&lt;/table&gt;Find the mean by step deviation method.&lt;br&gt;</t>
  </si>
  <si>
    <t>&lt;span&gt;The formula used for arithmetic mean of grouped data by step deviation method is, $$\overline {X} =A + \dfrac{\sum fd'}{\sum f} \times i$$&amp;#160;&lt;/span&gt;&lt;br/&gt;&lt;span&gt;$$A =$$ Assumed mean of the given data&lt;/span&gt;&lt;br/&gt;&lt;span&gt;$$\sum$$ = Summation of the frequencies given in the grouped data&lt;/span&gt;&lt;br/&gt;&lt;span&gt;$$\sum fd'$$ = Summation of the frequencies and deviation of a given mean data&lt;/span&gt;&lt;br/&gt;&lt;span&gt;$$d' = \dfrac{(x - A)}{i}$$&lt;/span&gt;&lt;br/&gt;&lt;span&gt;$$i =$$ Class interval width&lt;/span&gt;&lt;br/&gt;&lt;span&gt;$$\overline {X}$$ = arithmetic mean&lt;/span&gt;&lt;br/&gt;&lt;span&gt;$$\overline {X} =65 +\dfrac{22}{60}\times 10$$&lt;/span&gt;&lt;br/&gt;&lt;span&gt;$$= 65 + 3.666$$&lt;/span&gt;&lt;br/&gt;&lt;span&gt;$$= 68.666$$ $$\approx$$ $$69$$ marks&lt;/span&gt;</t>
  </si>
  <si>
    <t>$$48$$</t>
  </si>
  <si>
    <t>$$69$$</t>
  </si>
  <si>
    <t>In a study on a certain population, the following data was given. &lt;br&gt;&lt;table class="wysiwyg-table"&gt;&lt;tbody&gt;&lt;tr&gt;&lt;td&gt;Population (X)&lt;br&gt;&lt;/td&gt;&lt;td&gt;2000-2001&lt;br&gt;&lt;/td&gt;&lt;td&gt;2001-2002&lt;br&gt;&lt;/td&gt;&lt;td&gt;2002-2003&lt;br&gt;&lt;/td&gt;&lt;td&gt;2003-2004&lt;br&gt;&lt;/td&gt;&lt;td&gt;2004-2005&lt;br&gt;&lt;/td&gt;&lt;td&gt;2005-2006&lt;br&gt;&lt;/td&gt;&lt;td&gt;2006-2007&lt;br&gt;&lt;/td&gt;&lt;/tr&gt;&lt;tr&gt;&lt;td&gt;Number of people&lt;br&gt;&lt;/td&gt;&lt;td&gt;10&lt;br&gt;&lt;/td&gt;&lt;td&gt;20&lt;br&gt;&lt;/td&gt;&lt;td&gt;30&lt;br&gt;&lt;/td&gt;&lt;td&gt;40&lt;br&gt;&lt;/td&gt;&lt;td&gt;50&lt;br&gt;&lt;/td&gt;&lt;td&gt;60&lt;br&gt;&lt;/td&gt;&lt;td&gt;70&lt;br&gt;&lt;/td&gt;&lt;/tr&gt;&lt;/tbody&gt;&lt;/table&gt;&lt;br&gt;Find the average number of population using step deviation method.&lt;br&gt;</t>
  </si>
  <si>
    <t>&lt;span&gt;The formula used for arithmetic mean of grouped data by step deviation method is, $$\overline {X} =A + \dfrac{\sum fd'}{\sum f} \times i$$&amp;#160;&lt;/span&gt;&lt;br/&gt;&lt;span&gt;$$A =$$ Assumed mean of the given data&lt;/span&gt;&lt;br/&gt;&lt;span&gt;$$\sum$$ = Summation of the frequencies given in the grouped data&lt;/span&gt;&lt;br/&gt;&lt;span&gt;$$\sum fd'$$ = Summation of the frequencies and deviation of a given mean data&lt;/span&gt;&lt;br/&gt;&lt;span&gt;$$d' = \dfrac{(x - A)}{i}$$&lt;/span&gt;&lt;br/&gt;&lt;span&gt;$$i =$$ Class interval width&lt;/span&gt;&lt;br/&gt;&lt;span&gt;$$\overline {X}$$ = arithmetic mean&lt;/span&gt;&lt;br/&gt;&lt;span&gt;$$\overline {X} =2003.5 +\dfrac{280}{280}\times 1$$&lt;/span&gt;&lt;br/&gt;&lt;span&gt;$$= 2003.5 + 1$$&lt;/span&gt;&lt;br/&gt;&lt;span&gt;$$= 2004.5$$ $$\approx$$ $$2005$$&lt;/span&gt;</t>
  </si>
  <si>
    <t>$$2002$$</t>
  </si>
  <si>
    <t>$$2003$$</t>
  </si>
  <si>
    <t>$$2004$$</t>
  </si>
  <si>
    <t>$$2005$$</t>
  </si>
  <si>
    <t>The following distribution shows the daily pocket allowance of children of a locality. The mean pocket allowance is Rs. $$18$$. Find the missing frequency f.&lt;br/&gt;&lt;table class="wysiwyg-table"&gt;&lt;tbody&gt;&lt;tr&gt;&lt;td&gt;Daily pocket allowance (in C)&lt;br/&gt;&lt;/td&gt;&lt;td&gt;$$11-13$$&lt;br/&gt;&lt;/td&gt;&lt;td&gt;$$13-15$$&lt;br/&gt;&lt;/td&gt;&lt;td&gt;$$15-17$$&lt;br/&gt;&lt;/td&gt;&lt;td&gt;$$17-19$$&lt;br/&gt;&lt;/td&gt;&lt;td&gt;$$19-21$$&lt;br/&gt;&lt;/td&gt;&lt;td&gt;$$21-23$$&lt;br/&gt;&lt;/td&gt;&lt;td&gt;$$23-25$$&lt;br/&gt;&lt;/td&gt;&lt;/tr&gt;&lt;tr&gt;&lt;td&gt;Number of children&lt;br/&gt;&lt;/td&gt;&lt;td&gt;$$7$$&lt;br/&gt;&lt;/td&gt;&lt;td&gt;$$6$$&lt;br/&gt;&lt;/td&gt;&lt;td&gt;$$9$$&lt;br/&gt;&lt;/td&gt;&lt;td&gt;$$13$$&lt;br/&gt;&lt;/td&gt;&lt;td&gt;f&lt;br/&gt;&lt;/td&gt;&lt;td&gt;$$5$$&lt;br/&gt;&lt;/td&gt;&lt;td&gt;$$4$$&lt;br/&gt;&lt;/td&gt;&lt;/tr&gt;&lt;/tbody&gt;&lt;/table&gt;</t>
  </si>
  <si>
    <t>&lt;div&gt;&lt;br/&gt;&lt;/div&gt;&lt;div&gt;Lets take assumed mean, $$A$$ as $$16$$&lt;/div&gt;&lt;div&gt;Class interval $$=2$$&lt;/div&gt;&lt;div&gt;&lt;br/&gt;&lt;/div&gt;&lt;div&gt;$$\therefore &amp;#160;u_i = \dfrac{x_i-A}h = \dfrac{x_i - 16}{2}$$&lt;/div&gt;&lt;div&gt;&lt;br/&gt;&lt;/div&gt;&lt;div&gt;Now, we have $$A = 16, \bar x = 18$$ and $$h =2$$&lt;/div&gt;&lt;div&gt;&lt;br/&gt;&lt;/div&gt;&lt;div&gt;We know that,&lt;/div&gt;&lt;div&gt;Mean, $$\bar x = A + h \left(\dfrac1N\sum f_iu_i\right)$$&lt;/div&gt;&lt;div&gt;$$\Rightarrow 18 = 16 + 2 \left(\dfrac{2f+24}{f+44}\right)$$&lt;/div&gt;&lt;div&gt;&lt;br/&gt;&lt;/div&gt;&lt;div&gt;$$\Rightarrow \dfrac{2f+24}{f+44} = 1$$&lt;/div&gt;&lt;div&gt;&lt;br/&gt;&lt;/div&gt;&lt;div&gt;$$\Rightarrow f+44 = 2f + 24$$&lt;/div&gt;&lt;div&gt;$$\Rightarrow f = 20$$&lt;/div&gt;&lt;div&gt;&lt;br/&gt;&lt;/div&gt;&lt;div&gt;Hence, the value of missing frequency, $$f = 20$$&lt;/div&gt;</t>
  </si>
  <si>
    <t>Thirty women were examined in a hospital by a doctor and the number of heart beats per minute were recorded and summarised as follows. Find the mean heart beats per minute for these women, choosing a suitable method.&lt;br/&gt;&lt;table class="wysiwyg-table"&gt;&lt;tbody&gt;&lt;tr&gt;&lt;td&gt;Number of heart beats per minute&lt;br/&gt;&lt;/td&gt;&lt;td&gt;$$65-68$$&lt;br/&gt;&lt;/td&gt;&lt;td&gt;$$68-71$$&lt;br/&gt;&lt;/td&gt;&lt;td&gt;$$71-74$$&lt;br/&gt;&lt;/td&gt;&lt;td&gt;$$74-77$$&lt;br/&gt;&lt;/td&gt;&lt;td&gt;$$77-8$$0&lt;br/&gt;&lt;/td&gt;&lt;td&gt;$$80-83$$&lt;br/&gt;&lt;/td&gt;&lt;td&gt;$$83-86$$&lt;br/&gt;&lt;/td&gt;&lt;/tr&gt;&lt;tr&gt;&lt;td&gt;Number of women&lt;br/&gt;&lt;/td&gt;&lt;td&gt;$$2$$&lt;br/&gt;&lt;/td&gt;&lt;td&gt;$$4$$&lt;br/&gt;&lt;/td&gt;&lt;td&gt;$$3$$&lt;br/&gt;&lt;/td&gt;&lt;td&gt;$$8$$&lt;br/&gt;&lt;/td&gt;&lt;td&gt;$$7$$&lt;br/&gt;&lt;/td&gt;&lt;td&gt;$$4$$&lt;br/&gt;&lt;/td&gt;&lt;td&gt;$$2$$&lt;br/&gt;&lt;/td&gt;&lt;/tr&gt;&lt;/tbody&gt;&lt;/table&gt;</t>
  </si>
  <si>
    <t>&lt;div&gt;&lt;br/&gt;&lt;/div&gt;&lt;div&gt;&lt;div&gt;Lets take assumed mean, $$A$$ as $$75.5$$&lt;/div&gt;&lt;div&gt;Class interval $$=3$$&lt;/div&gt;&lt;div&gt;&lt;br/&gt;&lt;/div&gt;&lt;div&gt;$$\therefore &amp;#160;u_i = \dfrac{x_i-A}h = \dfrac{x_i - 75.5}{3}$$&lt;/div&gt;&lt;div&gt;&lt;br/&gt;&lt;/div&gt;&lt;div&gt;$$\bar x= A+h\dfrac{\sum f_iu_i}{\sum f_i} = 75.5 + 3\times \dfrac{4}{30} = 75.5 - 0.4 = 75.9$$&lt;/div&gt;&lt;div&gt;&lt;br/&gt;&lt;/div&gt;&lt;div&gt;&lt;span&gt;Hence, the mean heart beats per minute for these women is&amp;#160;&lt;/span&gt;$$75.9$$&lt;/div&gt;&lt;/div&gt;</t>
  </si>
  <si>
    <t>The mean weight of $$20$$ &amp;#160;students is $$25$$ kg and the mean weight of another $$10$$ students is $$40$$ kg. Find the mean weight of the $$30$$ students.</t>
  </si>
  <si>
    <t>$$&lt;br/&gt;\text{Given Mean&amp;#160; weight of 20 students}=25\\ \Rightarrow \dfrac { \text{Sum of weight of 20 students} }{ 20 } =25\\&lt;br/&gt;\Rightarrow \text{Sum of weight of 20 students}=25\times 20=500kg\\ &lt;br/&gt;\text{Given Mean weight of 10 students}=40\\ \Rightarrow \dfrac { \text{Sum of weight of 10 students} }{ 10 } =40\\&lt;br/&gt;\Rightarrow \text{Sum of weight of 10 students}=40\times 10=400kg$$&lt;br/&gt;Mean weight of all 30 students&lt;br/&gt;$$\Rightarrow \dfrac { \text{Sum of weight of 30 students} }{ 30 } \\&lt;br/&gt;\Rightarrow \dfrac { \text{Sum of weight of 20 students+Sum of weight of 10 students} }{ 30 } \\&lt;br/&gt;=\dfrac { 500+400 }{ 30 } =\dfrac { 900 }{ 30 } =30kg&lt;br/&gt;$$</t>
  </si>
  <si>
    <t>The number of observations in a group is $$40$$ . If the average of first &amp;#160;$$10$$ &amp;#160;is &amp;#160;$$4.5$$ &amp;#160;and that of the remaining &amp;#160;$$30$$ &amp;#160;is &amp;#160;$$3.5$$, then the average of the whole group is</t>
  </si>
  <si>
    <t>The total sum of first ten entries is $$10 \times 4.5 = 45$$ &lt;br/&gt;and that of the last $$30$$ is $$30 \times 3.5 = 105.$$&lt;br/&gt;Thus total sum of 40 entries$$ = 45 + 105 = 150$$&lt;br/&gt;$$\therefore$$ mean of $$40$$ number $$= \dfrac{150}{40} =&amp;#160;\dfrac{15}{4}$$</t>
  </si>
  <si>
    <t>$$\displaystyle \frac{1}{5}$$</t>
  </si>
  <si>
    <t>$$\displaystyle \frac{15}{4}$$</t>
  </si>
  <si>
    <t>8</t>
  </si>
  <si>
    <t>$$\displaystyle \because n_{1}=7,\bar{x}_{1}=10 \ and \ n_{2}=3,\bar{x}_{2}=5$$&lt;br&gt;$$\displaystyle \therefore$$ Combined mean $$\displaystyle =\frac{n_{1}\bar{x}_{1}+n_{2}\bar{x}_{2}}{n_{1}+n_{2}} $$&lt;br&gt;$$\displaystyle =\frac{7 \times 10+3 \times 5}{7+3}=8.5$$&lt;br&gt;&lt;br&gt;</t>
  </si>
  <si>
    <t>Both Assertion &amp;. Reason are individually true &amp; Reason is correct explanation of Assertion.</t>
  </si>
  <si>
    <t>Both Assertion &amp; Reason are individually true but Reason is not the correct (proper) explanation of Assertion.</t>
  </si>
  <si>
    <t>Assertion is true Reason is false.</t>
  </si>
  <si>
    <t>Assertion is false Reason is true.</t>
  </si>
  <si>
    <t>The results of two colleges are as follows: then&lt;table class="wysiwyg-table"&gt;&lt;tbody&gt;&lt;tr&gt;&lt;td&gt;&lt;/td&gt;&lt;td&gt;&lt;/td&gt;&lt;td&gt;M.A&lt;/td&gt;&lt;td&gt;M.Sc.&lt;/td&gt;&lt;td&gt;B.A.&lt;/td&gt;&lt;td&gt;B.Sc.&lt;/td&gt;&lt;td&gt;Total&lt;/td&gt;&lt;/tr&gt;&lt;tr&gt;&lt;td&gt;A&lt;/td&gt;&lt;td&gt;Appeared&lt;br/&gt;&lt;br/&gt;&lt;/td&gt;&lt;td&gt;100&lt;/td&gt;&lt;td&gt;60&lt;/td&gt;&lt;td&gt;120&lt;/td&gt;&lt;td&gt;200&lt;/td&gt;&lt;td&gt;480&lt;/td&gt;&lt;/tr&gt;&lt;tr&gt;&lt;td&gt;&lt;/td&gt;&lt;td&gt;passed&lt;/td&gt;&lt;td&gt;90&lt;/td&gt;&lt;td&gt;45&lt;/td&gt;&lt;td&gt;75&lt;/td&gt;&lt;td&gt;150&lt;/td&gt;&lt;td&gt;360&lt;/td&gt;&lt;/tr&gt;&lt;tr&gt;&lt;td&gt;B&lt;/td&gt;&lt;td&gt;Appeared&lt;br/&gt;&lt;br/&gt;&lt;/td&gt;&lt;td&gt;240&lt;/td&gt;&lt;td&gt;200&lt;/td&gt;&lt;td&gt;160&lt;/td&gt;&lt;td&gt;200&lt;/td&gt;&lt;td&gt;800&lt;/td&gt;&lt;/tr&gt;&lt;tr&gt;&lt;td&gt;&lt;/td&gt;&lt;td&gt;Passed&lt;/td&gt;&lt;td&gt;200&lt;/td&gt;&lt;td&gt;160&lt;/td&gt;&lt;td&gt;100&lt;/td&gt;&lt;td&gt;140&lt;/td&gt;&lt;td&gt;600&lt;/td&gt;&lt;/tr&gt;&lt;/tbody&gt;&lt;/table&gt;</t>
  </si>
  <si>
    <t>A is better than B</t>
  </si>
  <si>
    <t>None is better than the other</t>
  </si>
  <si>
    <t>A is inferior to B</t>
  </si>
  <si>
    <t>can not say</t>
  </si>
  <si>
    <t>The average income of a group of persons is&amp;nbsp;$$\displaystyle \bar{x}$$ and that of another group is&amp;nbsp;$$\displaystyle \bar{y}.$$ If the number of persons of both group are in the ratio 4 : 3, then average income of combined group is</t>
  </si>
  <si>
    <t>Here weight ratio is, $$w_1 :w_2 =\dfrac{ 4}{3}$$&amp;#160; (i)&lt;br/&gt;Hence required average &lt;br/&gt;income&amp;#160;of the combined group is $$=\cfrac{\sum w_ix_i}{\sum &lt;br/&gt;&lt;br/&gt;w_i}=\cfrac{\bar{X}w_1+\bar{Y}w_2}{w_1+w_2}=\cfrac{\bar{X}\frac{w_1}{w_2}+\bar{Y}}{1+\frac{w_1}{w_2}}=\cfrac{4\bar{X}+3\bar{Y}}{7}$$&lt;br/&gt;&lt;br/&gt; using (i)&lt;br/&gt;&lt;br/&gt;</t>
  </si>
  <si>
    <t>$$\displaystyle \frac{\bar{x}+\bar{y}}{7}$$</t>
  </si>
  <si>
    <t>$$\displaystyle \frac{3\bar{x}+4\bar{y}}{7}$$</t>
  </si>
  <si>
    <t>$$\displaystyle \frac{4\bar{x}+3\bar{y}}{7}$$</t>
  </si>
  <si>
    <t>In a class of 100 students there are 70 boys whose average marks in a subject are 75. If the average marks of the complete class are 72, then the average marks of the girls</t>
  </si>
  <si>
    <t>Average of marks of $$70$$ &amp;#160;boys =$$75$$&lt;br/&gt;Sum of marks of $$70$$ boys = $$75\times70$$ = $$5250$$&lt;br/&gt;Average of marks of whole class = $$72$$&lt;br/&gt;Sum of marks of whole class = $$100\times72$$ = 7200&lt;br/&gt;&lt;br/&gt;Sum of marks of $$30$$ girls =$$ 7200-5250 = 1950$$&lt;br/&gt;Average of marks of girls = $$\frac{1950}{30}$$ =$$ 65$$</t>
  </si>
  <si>
    <t>$$73$$</t>
  </si>
  <si>
    <t>$$65$$</t>
  </si>
  <si>
    <t>$$68$$</t>
  </si>
  <si>
    <t>$$74$$</t>
  </si>
  <si>
    <t>The numbers $$3, 5, 7$$ and $$9$$ &amp;#160;have their respective frequencies $$&amp;#160;x-2,&amp;#160;x+2, x-3 $$&lt;span&gt;&amp;#160;&lt;/span&gt;&amp;#160;and $$ x+3$$. If the arithmetic mean is $$6.5$$, then the value of $$ x$$ is</t>
  </si>
  <si>
    <t>$$Mean$$&amp;#160;$$=&amp;#160;6.5 = \dfrac{3 \times (x-2) + 5 \times (x + 2) + 7 \times (x - 3) + 9 \times (x + 3)}{x-2+x+2+x-3+x+3}$$&lt;br/&gt;$$\therefore$$&amp;#160;$$6.5 = \dfrac{3x - 6 + 5x + 10 + 7x - 21 + 9x + 27}{4x}$$&lt;br/&gt;$$\therefore$$&amp;#160;$$6.5 \times 4x = 24x + 10$$&lt;br/&gt;$$\therefore$$&amp;#160;$$26x - 24x = 10$$&lt;br/&gt;$$\therefore$$&amp;#160;$$x = 5$$</t>
  </si>
  <si>
    <t>If three sets of data had means of $$15, 22.5$$ and &amp;#160;$$24$$ &amp;#160;based on $$6, 4,$$ and $$5$$ observations respectively, then the mean of these three sets combined is</t>
  </si>
  <si>
    <t>Mean of combined three sets $$=\dfrac{Total Sum}{Total Count}$$&lt;br/&gt;$$=\dfrac{15\times6 +&amp;#160;22.5\times4 +&amp;#160;24\times5}{6+4+5}$$&lt;br/&gt;$$=\dfrac{300}{15}$$&lt;br/&gt;$$= 20$$</t>
  </si>
  <si>
    <t>$$20.0$$</t>
  </si>
  <si>
    <t>$$20.5$$</t>
  </si>
  <si>
    <t>$$22.5$$</t>
  </si>
  <si>
    <t>$$24.0$$</t>
  </si>
  <si>
    <t>The average weight of $$10$$ men is decreased by $$ 3$$ &amp;#160;kg when one of them whose weight is $$80 kg $$ &amp;#160;is replaced by a new person. The weight of the new person is&lt;br/&gt;</t>
  </si>
  <si>
    <t>Let the mean of $$10$$ persons =$$ M$$&lt;br/&gt;Sum of weight of the pesons $$ = 10M$$&lt;br/&gt;&lt;br/&gt;After replacing a person weighing 80 Kg with another weighing say$$ x$$ Kg, $$sum = 10M - 80 +x$$&lt;br/&gt;New Mean$$ = M-3$$&lt;br/&gt;hence,$$ 10(M-3) = 10M - 80 +x $$&lt;br/&gt;$$10M- 30= 10M -80 +x$$&lt;br/&gt;$$x = 50 Kg$$</t>
  </si>
  <si>
    <t>$$70$$</t>
  </si>
  <si>
    <t>A contractor employed $$18$$ &amp;#160;labourers at Rs. $$12$$ per day, $$ 10$$ labourers at Rs.$$ 13.50 $$ per&amp;#160; day,$$ 5$$ labourers at Rs.$$ 25 $$ per&amp;#160; day and $$2$$ labourers at Rs.$$ 42$$ per day. The average&amp;#160; wage of a labourer per day is&amp;#160; &lt;br/&gt;</t>
  </si>
  <si>
    <t>Mean = $$\dfrac{Total Sum}{Total Count}$$&lt;br/&gt;&lt;br/&gt;&lt;div&gt;Mean = $$\dfrac{18\times12 + 10\times13.50 + 5\times25 + 2\times42}{18+10+5+2}$$&lt;br/&gt;= $$\dfrac{560}{35}$$&lt;br/&gt;$$= 16$$&lt;/div&gt;</t>
  </si>
  <si>
    <t>Rs. $$16$$</t>
  </si>
  <si>
    <t>Rs. $$20$$</t>
  </si>
  <si>
    <t>Rs.$$ 24$$</t>
  </si>
  <si>
    <t>Rs. $$28$$</t>
  </si>
  <si>
    <t>Consider the table given below&lt;br&gt;&lt;table class="wysiwyg-table"&gt;&lt;tbody&gt;&lt;tr&gt;&lt;td&gt;Marks&lt;/td&gt;&lt;td&gt;0-10&lt;/td&gt;&lt;td&gt;10-20&lt;/td&gt;&lt;td&gt;20-30&lt;/td&gt;&lt;td&gt;30-40&lt;/td&gt;&lt;td&gt;40-50&lt;/td&gt;&lt;td&gt;50-60&lt;/td&gt;&lt;/tr&gt;&lt;tr&gt;&lt;td&gt;Number of Students&lt;/td&gt;&lt;td&gt;12&lt;/td&gt;&lt;td&gt;18&lt;/td&gt;&lt;td&gt;27&lt;/td&gt;&lt;td&gt;20&lt;/td&gt;&lt;td&gt;17&lt;/td&gt;&lt;td&gt;6&lt;/td&gt;&lt;/tr&gt;&lt;/tbody&gt;&lt;/table&gt;The arithmetic mean of the marks given above is</t>
  </si>
  <si>
    <t>18</t>
  </si>
  <si>
    <t>28</t>
  </si>
  <si>
    <t>27</t>
  </si>
  <si>
    <t>Find the arithmetic mean using step deviation method for the following data shows distance covered by $$40$$ passengers to perform their work. (Round off your answer to the nearest whole number).&lt;br/&gt;&lt;table class="wysiwyg-table"&gt;&lt;tbody&gt;&lt;tr&gt;&lt;td&gt;Distance (km)&lt;br/&gt;&lt;/td&gt;&lt;td&gt;1-5&lt;br/&gt;&lt;/td&gt;&lt;td&gt;5-9&lt;br/&gt;&lt;/td&gt;&lt;td&gt;9-13&lt;br/&gt;&lt;/td&gt;&lt;td&gt;13-17&lt;br/&gt;&lt;/td&gt;&lt;td&gt;17-21&lt;br/&gt;&lt;/td&gt;&lt;td&gt;21-25&lt;br/&gt;&lt;/td&gt;&lt;td&gt;25-29&lt;br/&gt;&lt;/td&gt;&lt;/tr&gt;&lt;tr&gt;&lt;td&gt;Number of passengers&lt;br/&gt;&lt;/td&gt;&lt;td&gt;2&lt;br/&gt;&lt;/td&gt;&lt;td&gt;4&lt;br/&gt;&lt;/td&gt;&lt;td&gt;6&lt;br/&gt;&lt;/td&gt;&lt;td&gt;8&lt;br/&gt;&lt;/td&gt;&lt;td&gt;10&lt;br/&gt;&lt;/td&gt;&lt;td&gt;5&lt;br/&gt;&lt;/td&gt;&lt;td&gt;5&lt;br/&gt;&lt;/td&gt;&lt;/tr&gt;&lt;/tbody&gt;&lt;/table&gt;&lt;br/&gt;</t>
  </si>
  <si>
    <t>&lt;span&gt;The formula used for arithmetic mean of grouped data by step deviation method is, $$\overline {X} =A + \frac{\sum fd'}{\sum f} \times i$$&amp;#160;&lt;/span&gt;&lt;br/&gt;&lt;span&gt;A = Assumed mean of the given data&lt;/span&gt;&lt;br/&gt;&lt;span&gt;$$\sum$$ = Summation of the frequencies given in the grouped data&lt;/span&gt;&lt;br/&gt;&lt;span&gt;$$\sum fd'$$ = Summation of the frequencies and deviation of a given mean data&lt;/span&gt;&lt;br/&gt;&lt;span&gt;$$d' = \frac{(x - A)}{i}$$&lt;/span&gt;&lt;br/&gt;&lt;span&gt;$$i =$$ Class interval width&lt;/span&gt;&lt;br/&gt;&lt;span&gt;$$\overline {X}$$ = arithmetic mean&lt;/span&gt;&lt;br/&gt;&lt;span&gt;$$\overline {X} =11 +\frac{55}{40}\times 4$$&lt;/span&gt;&lt;br/&gt;&lt;span&gt;$$= 11 + 5.5$$&lt;/span&gt;&lt;br/&gt;&lt;span&gt;$$= 16.5$$ $$\approx$$ $$17$$&lt;/span&gt;</t>
  </si>
  <si>
    <t>$$19$$</t>
  </si>
  <si>
    <t>Calculate the mean for the following data using step deviation method:&lt;br&gt;&lt;table class="wysiwyg-table"&gt;&lt;tbody&gt;&lt;tr&gt;&lt;td&gt;Class interval (X)&lt;br&gt;&lt;/td&gt;&lt;td&gt;0-10&lt;br&gt;&lt;/td&gt;&lt;td&gt;10-20&lt;br&gt;&lt;/td&gt;&lt;td&gt;20-30&lt;br&gt;&lt;/td&gt;&lt;td&gt;30-40&lt;br&gt;&lt;/td&gt;&lt;td&gt;40-50&lt;br&gt;&lt;/td&gt;&lt;td&gt;50-60&lt;br&gt;&lt;/td&gt;&lt;td&gt;60-70&lt;br&gt;&lt;/td&gt;&lt;/tr&gt;&lt;tr&gt;&lt;td&gt;Frequency&lt;br&gt;&lt;/td&gt;&lt;td&gt;15&lt;br&gt;&lt;/td&gt;&lt;td&gt;10&lt;br&gt;&lt;/td&gt;&lt;td&gt;15&lt;br&gt;&lt;/td&gt;&lt;td&gt;20&lt;br&gt;&lt;/td&gt;&lt;td&gt;25&lt;br&gt;&lt;/td&gt;&lt;td&gt;30&lt;br&gt;&lt;/td&gt;&lt;td&gt;35&lt;br&gt;&lt;/td&gt;&lt;/tr&gt;&lt;/tbody&gt;&lt;/table&gt;Round off your answer to the nearest whole number.&lt;br&gt;</t>
  </si>
  <si>
    <t>$$41$$</t>
  </si>
  <si>
    <t>$$42$$</t>
  </si>
  <si>
    <t>$$43$$</t>
  </si>
  <si>
    <t>Using step deviation method find the mean.&lt;br&gt;&lt;table class="wysiwyg-table"&gt;&lt;tbody&gt;&lt;tr&gt;&lt;td&gt;X&lt;br&gt;&lt;/td&gt;&lt;td&gt;20-40&lt;br&gt;&lt;/td&gt;&lt;td&gt;40-60&lt;br&gt;&lt;/td&gt;&lt;td&gt;60-80&lt;br&gt;&lt;/td&gt;&lt;td&gt;80-100&lt;br&gt;&lt;/td&gt;&lt;/tr&gt;&lt;tr&gt;&lt;td&gt;frequency&lt;br&gt;&lt;/td&gt;&lt;td&gt;4&lt;br&gt;&lt;/td&gt;&lt;td&gt;8&lt;br&gt;&lt;/td&gt;&lt;td&gt;12&lt;br&gt;&lt;/td&gt;&lt;td&gt;16&lt;br&gt;&lt;/td&gt;&lt;/tr&gt;&lt;/tbody&gt;&lt;/table&gt;&lt;br&gt;</t>
  </si>
  <si>
    <t>&lt;span&gt;The formula used for arithmetic mean of grouped data by step deviation method is, $$\overline {X} =A + \dfrac{\sum fd'}{\sum f} \times i$$&amp;#160;&lt;/span&gt;&lt;br/&gt;&lt;span&gt;$$A =$$ Assumed mean of the given data&lt;/span&gt;&lt;br/&gt;&lt;span&gt;$$\sum$$ = Summation of the frequencies given in the grouped data&lt;/span&gt;&lt;br/&gt;&lt;span&gt;$$\sum fd'$$ = Summation of the frequencies and deviation of a given mean data&lt;/span&gt;&lt;br/&gt;&lt;span&gt;$$d' = \frac{(x - A)}{i}$$&lt;/span&gt;&lt;br/&gt;&lt;span&gt;$$i =$$ Class interval width&lt;/span&gt;&lt;br/&gt;&lt;span&gt;$$\overline {X}$$ = arithmetic mean&lt;/span&gt;&lt;br/&gt;&lt;span&gt;$$\overline {X} =50 +\dfrac{40}{40}\times 20$$&lt;/span&gt;&lt;br/&gt;&lt;span&gt;$$= 50 + 20$$&lt;/span&gt;&lt;br/&gt;&lt;span&gt;$$= 70$$&lt;/span&gt;</t>
  </si>
  <si>
    <t>Find the mean mark using step deviation method:&lt;br&gt;</t>
  </si>
  <si>
    <t>&lt;span&gt;The formula used for arithmetic mean of grouped data by step deviation method is, $$\overline {X} =A + \dfrac{\sum fd'}{\sum f} \times i$$&amp;#160;&lt;/span&gt;&lt;br/&gt;&lt;span&gt;$$A =$$ Assumed mean of the given data&lt;/span&gt;&lt;br/&gt;&lt;span&gt;$$\sum$$ = Summation of the frequencies given in the grouped data&lt;/span&gt;&lt;br/&gt;&lt;span&gt;$$\sum fd'$$ = Summation of the frequencies and deviation of a given mean data&lt;/span&gt;&lt;br/&gt;&lt;span&gt;$$d' = \dfrac{(x - A)}{i}$$&lt;/span&gt;&lt;br/&gt;&lt;span&gt;$$i =$$ Class interval width&lt;/span&gt;&lt;br/&gt;&lt;span&gt;$$\overline {X}$$ = arithmetic mean&lt;/span&gt;&lt;br/&gt;&lt;span&gt;$$\overline {X} =45 +\dfrac{63}{70}\times 10$$&lt;/span&gt;&lt;br/&gt;&lt;span&gt;$$= 45 + 9$$&lt;/span&gt;&lt;br/&gt;&lt;span&gt;$$= 54$$&lt;/span&gt;</t>
  </si>
  <si>
    <t>$$54$$</t>
  </si>
  <si>
    <t>$$55$$</t>
  </si>
  <si>
    <t>$$57$$</t>
  </si>
  <si>
    <t>For the following distribution, find the mean using step deviation method. (Round off your answer to the nearest whole number)&lt;br&gt;</t>
  </si>
  <si>
    <t>&lt;span&gt;The formula used for arithmetic mean of grouped data by step deviation method is, $$\overline {X} =A + \dfrac{\sum fd'}{\sum f} \times i$$&amp;#160;&lt;/span&gt;&lt;br/&gt;&lt;span&gt;$$A =$$ Assumed mean of the given data&lt;/span&gt;&lt;br/&gt;&lt;span&gt;$$\sum$$ = Summation of the frequencies given in the grouped data&lt;/span&gt;&lt;br/&gt;&lt;span&gt;$$\sum fd'$$ = Summation of the frequencies and deviation of a given mean data&lt;/span&gt;&lt;br/&gt;&lt;span&gt;$$d' = \dfrac{(x - A)}{i}$$&lt;/span&gt;&lt;br/&gt;&lt;span&gt;$$i =$$ Class interval width&lt;/span&gt;&lt;br/&gt;&lt;span&gt;$$\overline {X}$$ = arithmetic mean&lt;/span&gt;&lt;br/&gt;&lt;span&gt;$$\overline {X} =22.5 +\dfrac{172}{105}\times 5$$&lt;/span&gt;&lt;br/&gt;&lt;span&gt;$$= 22.5 + 8.19$$&lt;/span&gt;&lt;br/&gt;&lt;span&gt;$$= 30.69$$ $$\approx$$ $$31$$&lt;/span&gt;</t>
  </si>
  <si>
    <t>$$29$$</t>
  </si>
  <si>
    <t>$$31$$</t>
  </si>
  <si>
    <t>$$37$$</t>
  </si>
  <si>
    <t>The mean of values $$\displaystyle 1, \frac{1}{2}, \frac{1}{3}, ......, \frac{1}{n}$$&amp;nbsp;which have&amp;nbsp;frequencies 1, 2, 3, ........ n respectively is</t>
  </si>
  <si>
    <t>Required mean $$\displaystyle=\frac{\sum x_iw_i}{\sum w_i} = \dfrac{1.\dfrac{1}{1}+2.\dfrac{1}{2}+3.\dfrac{1}{3}+.............+n.\dfrac{1}{n}}{1+2+3+...........+n}=\frac{1+1+1+........\mbox{n times}}{\dfrac{n(n+1)}{2}}=\frac{2}{n+1}$$&lt;br/&gt;</t>
  </si>
  <si>
    <t>$$\displaystyle \frac{2n + 1}{3}$$</t>
  </si>
  <si>
    <t>$$\displaystyle \frac{2}{n}$$</t>
  </si>
  <si>
    <t>$$\displaystyle \frac{n + 1}{2}$$</t>
  </si>
  <si>
    <t>$$\displaystyle \frac{2}{n + 1}$$</t>
  </si>
  <si>
    <t>The average income of a group of persons is $$\bar x$$&amp;nbsp;and that of another group is $$\bar y$$. If the number of&amp;nbsp;persons of both group are in the ratio 4 : 3, then&amp;nbsp;average income of combined group is</t>
  </si>
  <si>
    <t>Here weight ratio is, $$w_1 :w_2 = 4/3$$&amp;#160; (i)&lt;br/&gt;Hence required average income of combined group $$=\cfrac{\sum w_ix_i}{\sum w_i}=\cfrac{\bar{x}w_1+\bar{y}w_2}{w_1+w_2}=\dfrac{\bar{x_1}\dfrac{w_1}{w_2}+\bar{y}}{1+\dfrac{w_1}{w_2}}=\dfrac{4\bar{x}+3\bar{y}}{7}$$ using (i)&lt;br/&gt;</t>
  </si>
  <si>
    <t>$$\displaystyle \frac{\bar x + \bar y}{7}$$</t>
  </si>
  <si>
    <t>$$\displaystyle \frac{3\bar x + 4\bar y}{7}$$</t>
  </si>
  <si>
    <t>$$\displaystyle \frac{4 \bar x + 3 \bar y}{7}$$</t>
  </si>
  <si>
    <t>In a group of students, the mean weight of boys is&amp;nbsp;65 kg. and mean weight of girls is 55 kg. If the&amp;nbsp;mean weight of all students of group is 61 kg, then&amp;nbsp;the ratio of the number of boys and girls in the&amp;nbsp;group is</t>
  </si>
  <si>
    <t>Let the no. of boys and girls are $$n_1$$ and $$n_2$$ respectively.&lt;br&gt;$$\Rightarrow \displaystyle \frac{65 n_1 + 55 n_2}{n_1 + n_2} = 61$$&lt;br&gt;$$\Rightarrow&amp;nbsp;65 n_1 + 55 n_2=61 n_1 + 61 n_2$$&lt;br&gt;$$\Rightarrow &amp;nbsp;4n_1 = 6n_2$$&lt;br&gt;$$\Rightarrow&amp;nbsp;&amp;nbsp;n_1 : n_2 = 3 : 2$$</t>
  </si>
  <si>
    <t>2 : 3</t>
  </si>
  <si>
    <t>3 : 1</t>
  </si>
  <si>
    <t>3 : 2</t>
  </si>
  <si>
    <t>The numbers $$ 4, 6\ &amp;#160;and\ &amp;#160;8$$ &amp;#160;are the frequencies &amp;#160;$$(x +&amp;#160; 2), x \ and\ &amp;#160;(x - 1) $$ and if their&amp;#160;arithmetic mean is &amp;#160; $$8,$$ &amp;#160;the value of &amp;#160;$$x$$ &amp;#160;is&lt;br/&gt;</t>
  </si>
  <si>
    <t>&lt;span&gt;$$8 =$$ $$\dfrac{4\times \left ( x+2 \right )+6x+8\times \left ( x-1 \right )} {4+6+8}$$&lt;/span&gt;&lt;br/&gt;&lt;span&gt;$$=\dfrac{4x+8+6x+8x-8}{18}$$&lt;/span&gt;&lt;br/&gt;&lt;span&gt;$$\therefore$$ $$x = 8$$&lt;/span&gt;</t>
  </si>
  <si>
    <t>The mean of $$100$$ observations is $$50$$. If one of the observations which was $$50$$ is replaced by$$ 150$$, the resulting mean will be :&lt;br/&gt;</t>
  </si>
  <si>
    <t>Mean of $$100$$ &amp;#160;terms = $$50$$&lt;br/&gt;Sum of $$100$$ terms = $$50\times 100$$ = 5000&lt;br/&gt;After replacing a term by $$150$$, sum = $$5000 - 50 +150 = 5100$$&lt;br/&gt;Mean = $$\dfrac{5100}{100}= &amp;#160;51$$&lt;br/&gt;&lt;br/&gt;</t>
  </si>
  <si>
    <t>$$50.5$$</t>
  </si>
  <si>
    <t>$$51.5$$</t>
  </si>
  <si>
    <t>$$52$$</t>
  </si>
  <si>
    <t>Mean of the following frequency distribution is&lt;br&gt;&lt;table class="wysiwyg-table"&gt;&lt;tbody&gt;&lt;tr&gt;&lt;td&gt;Class&lt;/td&gt;&lt;td&gt;0-5&lt;/td&gt;&lt;td&gt;5-10&lt;/td&gt;&lt;td&gt;10-15&lt;/td&gt;&lt;td&gt;15-20&lt;/td&gt;&lt;td&gt;20-25&lt;/td&gt;&lt;/tr&gt;&lt;tr&gt;&lt;td&gt;Frequency&lt;/td&gt;&lt;td&gt;2&lt;/td&gt;&lt;td&gt;4&lt;/td&gt;&lt;td&gt;8&lt;/td&gt;&lt;td&gt;6&lt;/td&gt;&lt;td&gt;10&lt;/td&gt;&lt;/tr&gt;&lt;/tbody&gt;&lt;/table&gt;</t>
  </si>
  <si>
    <t>$$15.5$$</t>
  </si>
  <si>
    <t>$$16.5$$</t>
  </si>
  <si>
    <t>$$14.5$$</t>
  </si>
  <si>
    <t>$$13.5$$</t>
  </si>
  <si>
    <t>Below is given frequency distribution of dividend in percentage declared by 120 companies.&lt;br&gt;&lt;table class="wysiwyg-table"&gt;&lt;tbody&gt;&lt;tr&gt;&lt;td&gt;Dividend (in %)&lt;/td&gt;&lt;td&gt;10 - 19&lt;/td&gt;&lt;td&gt;20 - 29&lt;/td&gt;&lt;td&gt;30 - 39&lt;/td&gt;&lt;td&gt;40 - 49&lt;/td&gt;&lt;td&gt;50 - 59&lt;/td&gt;&lt;td&gt;&amp;nbsp;60 - &lt;br&gt;69&lt;/td&gt;&lt;td&gt;70 - 79&amp;nbsp;&lt;/td&gt;&lt;/tr&gt;&lt;tr&gt;&lt;td&gt;No. of Companies&lt;/td&gt;&lt;td&gt;5&lt;/td&gt;&lt;td&gt;15&lt;/td&gt;&lt;td&gt;28&lt;/td&gt;&lt;td&gt;42&lt;/td&gt;&lt;td&gt;15&lt;/td&gt;&lt;td&gt;12&lt;/td&gt;&lt;td&gt;3&lt;/td&gt;&lt;/tr&gt;&lt;/tbody&gt;&lt;/table&gt;Obtain mean dividend declared by a company by step deviation method.</t>
  </si>
  <si>
    <t>$$40.42$$ %</t>
  </si>
  <si>
    <t>$$42.42$$ %</t>
  </si>
  <si>
    <t>$$46.42$$ %</t>
  </si>
  <si>
    <t>$$48.42$$ %</t>
  </si>
  <si>
    <t>Following table shows frequency distribution of advertisement on T.V. by shift of origin ans scale method.&lt;br&gt;&lt;table class="wysiwyg-table"&gt;&lt;tbody&gt;&lt;tr&gt;&lt;td&gt;Duration (in sec.)&lt;/td&gt;&lt;td&gt;25 - 30&lt;/td&gt;&lt;td&gt;30 - 35&lt;/td&gt;&lt;td&gt;35 - 40&lt;/td&gt;&lt;td&gt;40 - 45&lt;/td&gt;&lt;td&gt;45 - 50&lt;/td&gt;&lt;td&gt;50 - 55&lt;/td&gt;&lt;/tr&gt;&lt;tr&gt;&lt;td&gt;No. of advertisements&lt;/td&gt;&lt;td&gt;10&lt;/td&gt;&lt;td&gt;32&lt;/td&gt;&lt;td&gt;15&lt;/td&gt;&lt;td&gt;9&lt;/td&gt;&lt;td&gt;7&lt;/td&gt;&lt;td&gt;2&lt;/td&gt;&lt;/tr&gt;&lt;/tbody&gt;&lt;/table&gt;Obtain mean duration of advertisement on T.V. by shift of origin and scale method.</t>
  </si>
  <si>
    <t>$$31.97$$ seconds</t>
  </si>
  <si>
    <t>$$32.97$$ seconds</t>
  </si>
  <si>
    <t>$$34.97$$ seconds</t>
  </si>
  <si>
    <t>$$35.97$$ seconds</t>
  </si>
  <si>
    <t>Number of calories (in' 00) consumed daily by a sample of 15 years old boys are given below.&lt;br&gt;&lt;table class="wysiwyg-table"&gt;&lt;tbody&gt;&lt;tr&gt;&lt;td&gt;Calories&lt;/td&gt;&lt;td&gt;1000 - 1500&lt;/td&gt;&lt;td&gt;1500 - 2000&lt;/td&gt;&lt;td&gt;2000 - 2500&lt;/td&gt;&lt;td&gt;2500 - 3000&lt;/td&gt;&lt;td&gt;3000 - 3500&lt;/td&gt;&lt;td&gt;3500 - 4000&lt;/td&gt;&lt;td&gt;4000 - 4500&lt;/td&gt;&lt;/tr&gt;&lt;tr&gt;&lt;td&gt;No. of boys&lt;/td&gt;&lt;td&gt;5&lt;/td&gt;&lt;td&gt;13&lt;/td&gt;&lt;td&gt;16&lt;/td&gt;&lt;td&gt;18&lt;/td&gt;&lt;td&gt;27&lt;/td&gt;&lt;td&gt;10&lt;/td&gt;&lt;td&gt;4&lt;/td&gt;&lt;/tr&gt;&lt;/tbody&gt;&lt;/table&gt;Obtain mean calories consumed daily by a boy by step deviation method.</t>
  </si>
  <si>
    <t>$$2222$$ calories</t>
  </si>
  <si>
    <t>$$2548$$ calories</t>
  </si>
  <si>
    <t>$$2563$$ calories</t>
  </si>
  <si>
    <t>$$2761$$ calories</t>
  </si>
  <si>
    <t>If the mean of $$x$$ and $$\displaystyle{\frac{1}{x}}$$ is M, then the mean of $$x^{2}$$ and $$\displaystyle{\frac{1}{x^{2}}}$$</t>
  </si>
  <si>
    <t>Given : $$\displaystyle{\dfrac{x + \dfrac{1}{x}}{2}}$$ = M&lt;br&gt;to find : $$\displaystyle{\dfrac{x^2 + \dfrac{1}{x^2}}{2}}$$&lt;br&gt;$$\Rightarrow$$ $$\displaystyle{x + \dfrac{1}{x} = 2M \Rightarrow x^2 + \dfrac{1}{x^2} + 2 = 4M^2}$$(on squaring)&lt;br&gt;$$\Rightarrow$$$$\displaystyle{x^2 + \dfrac{1}{x^2} = 4M^2 - 2}$$&lt;br&gt;$$\therefore$$ Mean $$=$$ $$\displaystyle{\dfrac{x^2 + \dfrac{1}{x^2}}{2} = \dfrac{4M^2 - 2}{2} = 2M^2 - 1}$$&lt;br&gt;Hence, option 'C' is correct.</t>
  </si>
  <si>
    <t>$$M^{2}$$</t>
  </si>
  <si>
    <t>$$\displaystyle{\frac{M^{2}}{4}}$$</t>
  </si>
  <si>
    <t>2$$M^{2} - 1$$</t>
  </si>
  <si>
    <t>2$$M^{2} + 1$$</t>
  </si>
  <si>
    <t>If there are n numbers of which one is $$\displaystyle\,\left ( 1\,-\,\frac{1}{n} \right )$$ and all the other are 1's, then the arithmetic mean of these numbers is less than 1 by</t>
  </si>
  <si>
    <t>Arithmetic mean of '$$n$$' numbers $$=$$ $$\dfrac{sum \quad of \quad&amp;nbsp;numbers}{numbers}$$&lt;br&gt;$$=\,\displaystyle\,\dfrac{1\,-\,\dfrac{1}{n}\,+\,1\,+\,1\,+1\,....\,(n\,-\,1)\,times}{n}\,=\,\dfrac{(n\,-\,1)\,+\,1\,-\,\dfrac{1}{n}}{n}$$&lt;br&gt;$$=\,\displaystyle\,\dfrac{n\,-\,\dfrac{1}{n}}{n}\,=\,\dfrac{n^2\,-\,1}{n^2}\,=\,1\,-\,\dfrac{1}{n^2}$$&lt;br&gt;The arithmetic mean of these numbers are less than $$1$$ by $$\displaystyle\,\dfrac{1}{n^2}$$.&lt;br&gt;Hence, option 'C' is correct.&lt;br&gt;</t>
  </si>
  <si>
    <t>$$n^2$$</t>
  </si>
  <si>
    <t>$$n$$</t>
  </si>
  <si>
    <t>$$\displaystyle\,\frac{1}{n^2}$$</t>
  </si>
  <si>
    <t>$$\displaystyle\,\frac{I}{n}$$</t>
  </si>
  <si>
    <t>The captain of a cricket team of $$11$$ &amp;#160;players is $$25$$ years oldest and the wicketkeeper is$$ 3$$ years older than the captain. If the ages of these two are excluded, the average age of the remaining players in &amp;#160;$$1$$ year less than the average age of the whole team. The average of the whole team is</t>
  </si>
  <si>
    <t>&lt;span&gt;Let $${a}_{1}, {a}_{2}, {a}_{3}, ....$$ all be the 11 players of the team.&lt;/span&gt;&lt;br/&gt;&lt;span&gt;Let $${a}_{10}$$ represents the captain and $${a}_{11}$$ represents the wicketkeeper.&lt;/span&gt;&lt;br/&gt;&lt;span&gt;Given : Age of captain = 25 yrs., i.e., $${a}_{10} = 25$$&lt;/span&gt;&lt;br/&gt;&lt;span&gt;And age of wicketkeeper = 25 + 3 = 28 yrs., i.e., $${a}_{11} = 28$$&lt;/span&gt;&lt;br/&gt;&lt;span&gt;To find : $$\displaystyle\frac{{a}_{1} + {a}_{2} + ... + {a}_{9} + {a}_{10} + {a}_{11}}{11}$$&lt;/span&gt;&lt;br/&gt;&lt;span&gt;According to the question,&lt;/span&gt;&lt;br/&gt;&lt;span&gt;$$\displaystyle\frac{{a}_{1} + ... + {a}_{9}}{9} =&amp;#160;\displaystyle\frac{{a}_{1} + ... + {a}_{9} + {a}_{10} + {a}_{11}}{11} - 1$$&lt;/span&gt;&lt;br/&gt;&lt;span&gt;$$\Rightarrow &amp;#160;\displaystyle\frac{{a}_{1} + ... + {a}_{9}}{9} =&amp;#160;\displaystyle\frac{\left({a}_{1} + ... + {a}_{9} + 25 + 28\right) - 11}{11}$$&lt;/span&gt;&lt;br/&gt;&lt;span&gt;&amp;#160;$$\Rightarrow &amp;#160;\left({a}_{1} + ... + {a}_{9}\right) = \displaystyle\frac{9\left({a}_{1} + ... + {a}_{9}\right) + 9\times 53 - 99}{11}$$&lt;/span&gt;&lt;br/&gt;&lt;span&gt;$$\Rightarrow &amp;#160;\displaystyle\frac{2}{11}\left({a}_{1} + ... + {a}_{9}\right) = \displaystyle\frac{477 - 99}{11} = \displaystyle\frac{378}{11}$$&lt;/span&gt;&lt;br/&gt;&lt;span&gt;$$\Rightarrow &amp;#160;{a}_{1} + ... + {a}_{9} = 189$$&lt;/span&gt;&lt;br/&gt;&lt;span&gt;$$\therefore &amp;#160;\displaystyle\frac{{a}_{1} + ... + {a}_{9} + {a}_{10} + {a}_{11}}{11} = \displaystyle\frac{189 + 53}{11} = \displaystyle\frac{242}{11} = 22$$.&lt;/span&gt;&lt;br/&gt;&lt;span&gt;$$\therefore$$ Average age of whole team = 22 years.&lt;/span&gt;</t>
  </si>
  <si>
    <t>$$21.5 $$year</t>
  </si>
  <si>
    <t>$$22$$ year</t>
  </si>
  <si>
    <t>$$22.5$$ year</t>
  </si>
  <si>
    <t>$$23$$ year</t>
  </si>
  <si>
    <t>The mean of $$10$$ numbers is $$24$$. If one more number is included, the new mean is $$25$$. Find the included number.&lt;br/&gt;</t>
  </si>
  <si>
    <t>mean of $$10$$ numbers = $$24$$&lt;br&gt;Sum of $$10$$ numbers = $$24 \times 10$$ = $$240$$&lt;br&gt;After including one number,&amp;nbsp;&lt;br&gt;mean of $$11$$ numbers = $$25$$&lt;br&gt;Sum of $$11$$ numbers = $$25\times11$$ = $$275$$&lt;br&gt;Thus, the number excluded = $$275 - 240 = 35$$</t>
  </si>
  <si>
    <t>The average of $$15$$ results is $$50$$. If the average of first $$8$$ results is $$48$$ and that of the last $$8$$ is $$53$$, find the eigth result.&lt;br/&gt;</t>
  </si>
  <si>
    <t>Let $$r_1,r_2,r_3,...,r_{15}$$ be the 15 results.&lt;br&gt;$$\text{According to given question}$$&lt;br&gt;$$\frac{r_1+r_2+r_3+...+r_{15}}{15}=50$$&lt;br&gt;$$\Rightarrow r_1+r_2+r_3+...+r_{15}=50\times15$$&lt;br&gt;$$\Rightarrow r_1+r_2+r_3+...+r_{15}=750$$&amp;nbsp;&amp;nbsp;&amp;nbsp;&amp;nbsp;&amp;nbsp;&amp;nbsp;&amp;nbsp;&amp;nbsp;&amp;nbsp;&amp;nbsp;&amp;nbsp;&amp;nbsp;&amp;nbsp;&amp;nbsp;&amp;nbsp;&amp;nbsp;&amp;nbsp;  $$...(i)$$&lt;br&gt;$$Again,\frac{r_1+r_2+r_3+...+r_{8}}{8}=48$$&lt;br&gt;$$\Rightarrow {r_1+r_2+r_3+...+r_{8}}=384$$&amp;nbsp;&amp;nbsp;&amp;nbsp;&amp;nbsp;&amp;nbsp;&amp;nbsp;&amp;nbsp;&amp;nbsp;&amp;nbsp;&amp;nbsp;&amp;nbsp;&amp;nbsp; &amp;nbsp; &amp;nbsp; $$...(ii)$$&lt;br&gt;$$Also,\frac{r_8+r_9+r_{10}+...+r_{15}}{8}=53$$&lt;br&gt;$${r_8+r_9+r_{10}+...+r_{15}}=424$$&amp;nbsp;&amp;nbsp;&amp;nbsp;&amp;nbsp;&amp;nbsp;&amp;nbsp;&amp;nbsp;&amp;nbsp;&amp;nbsp;&amp;nbsp;&amp;nbsp;&amp;nbsp;&amp;nbsp;&amp;nbsp;&amp;nbsp;&amp;nbsp;&amp;nbsp;&amp;nbsp;&amp;nbsp;&amp;nbsp;&amp;nbsp; &amp;nbsp; $$...(iii)$$&lt;br&gt;$$\text{On adding (ii) and (iii), we get}$$&lt;br&gt;$$r_1+r_2+r_3+...+r_{15}+r_8=384+424$$ &amp;nbsp;&amp;nbsp; &lt;br&gt;$$\Rightarrow r_8=384+424-750=58$$ &amp;nbsp;&amp;nbsp; &amp;nbsp;&amp;nbsp;&amp;nbsp;&amp;nbsp;&amp;nbsp;&amp;nbsp;&amp;nbsp;&amp;nbsp;&amp;nbsp;&amp;nbsp;&amp;nbsp;&amp;nbsp;&amp;nbsp;&amp;nbsp; (from (i))&lt;br&gt;</t>
  </si>
  <si>
    <t>$$95$$</t>
  </si>
  <si>
    <t>The mean of $$15$$ observations is $$18$$. If each observation is multiplied by $$3$$, what will be the new mean?&lt;br&gt;</t>
  </si>
  <si>
    <t>mean of $$15$$ observations = $$18$$&lt;br&gt;Sum of $$15$$ observations = $$18 \times 15$$ = $$270$$&lt;br&gt;If each observation is multiplied by $$3$$&lt;br&gt;Sum of $$15$$ observations = $$18 \times 15\times&amp;nbsp;3$$ = $$810$$&lt;br&gt;New&amp;nbsp;Mean = $$\frac{810}{15}$$ = $$54$$</t>
  </si>
  <si>
    <t>$$62$$</t>
  </si>
  <si>
    <t>The traffic police recorded the speed (in km/h) of $$10$$ motorists as $$47$$, $$53$$, $$49$$, $$60$$, $$39$$, $$42$$, $$55$$, $$57$$, $$52$$, $$48$$. Later on an error in the recording instrument was found. Find the correct average speed of the motorists if the instrument recorded the speed $$5$$ km/h less in each case.&lt;br/&gt;</t>
  </si>
  <si>
    <t>$$50$$km/hr</t>
  </si>
  <si>
    <t>$$55.2$$km/hr</t>
  </si>
  <si>
    <t>$$77.6$$km/hr</t>
  </si>
  <si>
    <t>$$83.6$$km/hr</t>
  </si>
  <si>
    <t>A batsman scores $$ 80$$ runs is his sixth innings and thus increases his average by $$5$$. What is his average after six innings?</t>
  </si>
  <si>
    <t>Assume his initial average $$= X$$&lt;br&gt;&lt;br&gt;&lt;br&gt;His total runs after 6 innings $$= 6X$$&lt;br&gt;&lt;br&gt;&lt;br&gt;After scoring 80 runs his average got increased by 5 to $$X +5$$&lt;br&gt;&lt;br&gt;&lt;br&gt;So his total runs after 6 innings$$ = 6 \times&amp;nbsp; (X+5)$$&lt;br&gt;&lt;br&gt;&lt;br&gt;But it was given that the difference in the total scores after 5 innings and 6 innings $$= 80$$&lt;br&gt;&lt;br&gt;&lt;br&gt;$$\therefore&amp;nbsp; 6 \times \left(X+5\right) - 5X = 80$$&lt;span&gt;&lt;br&gt;$$\Rightarrow 6X+30-5X = 80$$&lt;br&gt;$$x = 50$$&lt;br&gt;&lt;/span&gt;His new average $$= 50 + 5 = 55$$&lt;br&gt;&lt;br&gt;</t>
  </si>
  <si>
    <t>If the mean of the numbers $$27+x, 31+x, 89+x, 107+x, 156+x\ &amp;#160;is\ &amp;#160;82$$, then the mean of $$130+x, 126+x, 68+x, 50+x, 1+x$$ is</t>
  </si>
  <si>
    <t>$$Given$$ &amp;#160; &amp;#160; &amp;#160;$$82$$&amp;#160;$$=$$&amp;#160;$$\frac{27+x + 31+ x + 89 + x + 107 + x + 156 + x}{5}$$&lt;br/&gt;$$\therefore$$&amp;#160;$$82\times5 = 410 + 5x$$&amp;#160;&lt;br/&gt;$$\therefore$$&amp;#160;$$x = 0$$&lt;br/&gt;$$\therefore$$&amp;#160;$$Required$$&amp;#160;$$mean$$&amp;#160;$$is,$$&lt;br/&gt;$$Mean$$&amp;#160;$$=$$&amp;#160;$$\frac{130 + x + 126 + x + 68 + x + 50 + x + 1 + x}{5}$$&lt;br/&gt;$$Mean$$&amp;#160;$$=$$&amp;#160;$$\frac{375+ 5x}{5}$$&amp;#160;$$=$$&amp;#160;$$\frac{375 + 0}{5}$$&amp;#160;$$= 75$$&lt;br/&gt;</t>
  </si>
  <si>
    <t>$$157$$</t>
  </si>
  <si>
    <t>$$82$$</t>
  </si>
  <si>
    <t>There are $$30$$ students in a class. The average age of the first $$10$$ students is $$12.5$$ years. The average age of the remaining $$20$$ students is $$13.1$$ years. What is the average age (in years) of the students of the whole class?</t>
  </si>
  <si>
    <t>&lt;span&gt;Total age of first 10 students $$= (10 \times 12.5) years = 125\ &amp;#160;years$$&lt;/span&gt;&lt;br/&gt;&lt;span&gt;Total age of remaining 20 students $$= (20 \times 13.1) years = 262 \ years$$&lt;/span&gt;&lt;br/&gt;&lt;span&gt;$$\therefore$$ Average age of the whole class $$= \displaystyle \frac{387}{30} years = 12.9\ &amp;#160;years.$$&lt;/span&gt;</t>
  </si>
  <si>
    <t>$$18$$ years</t>
  </si>
  <si>
    <t>$$12.9$$ years</t>
  </si>
  <si>
    <t>$$14.2$$ years</t>
  </si>
  <si>
    <t>$$17$$ years</t>
  </si>
  <si>
    <t>A grocer has a sale of Rs.$$ 6435$$, Rs. $$6927$$, Rs.$$ 6855,$$ Rs.$$ 7230 $$ and Rs.$$ 6562$$ for 5 consecutive months. How much sale must be have in the sixth month so that he gets an average sale of Rs.$$ 6500$$?</t>
  </si>
  <si>
    <t>&lt;span&gt;Let the sale of $$6$$th month be Rs.$$ x$$.&lt;/span&gt;&lt;br/&gt;&lt;span&gt;Then, total sales of $$6 $$ months $$= 6435 + 6927 + 6855 + 7230 + 6562 + x = 34009 + x$$&lt;/span&gt;&lt;br/&gt;&lt;span&gt;Given, average sale required for $$ 6$$ &amp;#160;months $$= Rs. 6500$$&lt;/span&gt;&lt;br/&gt;&lt;span&gt;$$\therefore$$ Total required sale fo r$$ 6$$ months $$= Rs. 6500 \times 6 = Rs. 39000$$&lt;/span&gt;&lt;br/&gt;&lt;span&gt;$$\therefore 34009 + x = 39000$$&lt;/span&gt;&lt;br/&gt;&lt;span&gt;$$\Rightarrow x = 39000 - 34009 = Rs. 4991$$&lt;/span&gt;</t>
  </si>
  <si>
    <t>Rs. $$3714$$&lt;br/&gt;</t>
  </si>
  <si>
    <t>Rs.$$ 6622$$</t>
  </si>
  <si>
    <t>Rs. $$4991$$</t>
  </si>
  <si>
    <t>Rs. $$5478$$</t>
  </si>
  <si>
    <t>The average of a collection of $$ 20$$ measurements was calculated to be $$56$$ cm. But later it was found that a mistake occured in one of the measurements which was recorded as $$ 64$$ cm but should have been $$ 61$$ cm. What is the correct average?</t>
  </si>
  <si>
    <t>&lt;span&gt;Incorrect total of 20 measurement $$= 20 \times 56 = 1120$$&lt;/span&gt;&lt;br/&gt;&lt;span&gt;Correct total $$= 1120 - 64 + 61 = 1117$$&lt;/span&gt;&lt;br/&gt;&lt;span&gt;$$\therefore$$ Correct average $$= \displaystyle \frac{1117}{20} = 55.85 cm$$&lt;/span&gt;</t>
  </si>
  <si>
    <t>$$39.55 $$cm</t>
  </si>
  <si>
    <t>$$29.55$$ cm&lt;br/&gt;</t>
  </si>
  <si>
    <t>$$55.85$$ cm&lt;br/&gt;</t>
  </si>
  <si>
    <t>$$50.75$$cm</t>
  </si>
  <si>
    <t>Three years ago the average age of &amp;#160;$$A$$ &amp;#160;and $$ B$$ &amp;#160;was $$18$$ &amp;#160;years with $$ C$$ joining them now, the average becomes $$22$$ years. How old is $$ C$$ now?</t>
  </si>
  <si>
    <t>&lt;span&gt;Let the present ages of$$ A, B$$ and $$ C$$ &amp;#160;be $$x$$ &amp;#160;years,$$ y$$ &amp;#160;years and $$z$$ &amp;#160;years respectively.&lt;/span&gt;&lt;br/&gt;&lt;span&gt;Given, $$\displaystyle \frac{(x - 3) +&amp;#160;(y - 3)}{2} = 18 \Rightarrow x + y - 6 = 36 \Rightarrow x + y = 42$$ and $$\displaystyle \frac{x + y + z}{3} = 22$$&lt;/span&gt;&lt;br/&gt;&lt;span&gt;$$\Rightarrow x + y + z = 66 \Rightarrow 42 + z = 66 \Rightarrow z = 24 \ years.$$&lt;/span&gt;</t>
  </si>
  <si>
    <t>$$26$$ years</t>
  </si>
  <si>
    <t>$$24$$ years&lt;br/&gt;</t>
  </si>
  <si>
    <t>$$30$$ years&lt;br/&gt;</t>
  </si>
  <si>
    <t>$$28$$ &amp;#160;years&lt;br/&gt;</t>
  </si>
  <si>
    <t>The average weight of a class of $$24$$ &amp;#160;students is $$35$$ &amp;#160;kg. If the weight of the teacher be included, then &amp;#160;the average rises by $$400$$ g. What is the weight of the teacher?</t>
  </si>
  <si>
    <t>&lt;span&gt;Total weight of all the students in the class $$= (24 \times 35) kg = 840 kg$$&lt;/span&gt;&lt;br/&gt;&lt;span&gt;New average weight, when teacher is included $$= 35.4 kg$$&lt;/span&gt;&lt;br/&gt;&lt;span&gt;$$\therefore$$ Total weight of all the students and teacher $$= (25 \times 35.4) kg = 885 kg$$&lt;/span&gt;&lt;br/&gt;&lt;span&gt;$$\therefore$$ Weight of the teacher $$= 885 kg - 840 kg = 45 kg.$$&lt;/span&gt;</t>
  </si>
  <si>
    <t>$$40$$ kg</t>
  </si>
  <si>
    <t>$$44$$kg&lt;br/&gt;</t>
  </si>
  <si>
    <t>$$41 $$kg&lt;br/&gt;</t>
  </si>
  <si>
    <t>$$45$$ kg&lt;br/&gt;</t>
  </si>
  <si>
    <t>The average age of $$15 $$ students of a class is $$15$$ years. Out of these, the average age of &amp;#160;$$5$$ &amp;#160;students is &amp;#160;$$14$$ years and that of the other nine students is $$16$$ years. What is the age of the 15th student?</t>
  </si>
  <si>
    <t>&lt;span&gt;Total age of $$15$$ students $$= (15 \times 15) years = 225 years$$&lt;/span&gt;&lt;br/&gt;&lt;span&gt;Total age of &amp;#160;$$5$$ students $$= (5 \times 14) years = 70 years$$&lt;/span&gt;&lt;br/&gt;&lt;span&gt;Total age of other $$9$$ students $$= (9 \times 16) years = 144 years$$&lt;/span&gt;&lt;br/&gt;&lt;span&gt;$$\therefore$$ Age of the $$15$$th student $$=225 - (70 + 144) = 225 - 214 = 11 years.$$&lt;/span&gt;</t>
  </si>
  <si>
    <t>$$13$$ years&lt;br/&gt;</t>
  </si>
  <si>
    <t>$$11$$ &amp;#160;years&lt;br/&gt;</t>
  </si>
  <si>
    <t>$$18$$ &amp;#160;years&lt;br/&gt;</t>
  </si>
  <si>
    <t>A student was asked to find the average of the following $$12 $$ numbers :$$ 3, 11, 7, 9 , 15, 13, 8, 19, 17, 21, 14\ &amp;#160;and \ x.$$ He found the average to be $$$12$$. What should come in place of x?</t>
  </si>
  <si>
    <t>&lt;span&gt;$$\displaystyle \frac {3+11+7+9+15+13+8+19+17+21+14+x}{12} = 12 \Rightarrow 137 +x = 144 \Rightarrow x=7$$&lt;/span&gt;</t>
  </si>
  <si>
    <t>If $$ 37a + 37b = 5661$$, What is the average of &amp;#160;$$a$$ &amp;#160;and $$ b$$?</t>
  </si>
  <si>
    <t>&lt;span&gt;$$37a + 37b = 5667$$ &amp;#160;$$\Rightarrow 37 (a+b) = 5661 \Rightarrow a+b = \displaystyle \frac {5661}{37} = 153$$&lt;/span&gt;&lt;br/&gt;&lt;span&gt;$$\therefore Average = \displaystyle \frac {a+b}{2}= \frac {153}{2} = 76.5$$&lt;/span&gt;</t>
  </si>
  <si>
    <t>$$74.5$$</t>
  </si>
  <si>
    <t>$$151$$</t>
  </si>
  <si>
    <t>$$76.5$$</t>
  </si>
  <si>
    <t>$$153$$</t>
  </si>
  <si>
    <t>The average age of $$24$$ &amp;#160;boys and a teacher is $$15$$ . When the teacher' age is excluded the average decreases by $$ 1$$. What is the age of the teacher?</t>
  </si>
  <si>
    <t>&lt;span&gt;Total age of 24 boys and one teacher $$= 25 \times 15$$&lt;/span&gt;&lt;br/&gt;&lt;span&gt;&amp;#160; &amp;#160; &amp;#160; &amp;#160; &amp;#160; &amp;#160; &amp;#160; &amp;#160; &amp;#160; &amp;#160; &amp;#160; &amp;#160; &amp;#160; &amp;#160; &amp;#160; &amp;#160; &amp;#160; &amp;#160; &amp;#160; &amp;#160; &amp;#160; &amp;#160; &amp;#160; &amp;#160; &amp;#160; &amp;#160; &amp;#160; &amp;#160; &amp;#160; &amp;#160; &amp;#160; &amp;#160; $$= 375\ &amp;#160;years$$&lt;/span&gt;&lt;br/&gt;&lt;span&gt;&amp;#160;Average age of 24 boys $$ = 15 - 1 = 14\ &amp;#160;years$$&lt;/span&gt;&lt;br/&gt;&lt;span&gt;$$\therefore$$ Total age of 24 boys $$= 24 \times 14 = 336\ &amp;#160;years$$&lt;/span&gt;&lt;br/&gt;&lt;span&gt;$$\Rightarrow$$ Teacher's age $$= 375 - 336 = 39\ &amp;#160;years.$$&lt;/span&gt;</t>
  </si>
  <si>
    <t>$$39$$ years</t>
  </si>
  <si>
    <t>$$38$$ years</t>
  </si>
  <si>
    <t>$$40$$ years</t>
  </si>
  <si>
    <t>$$41$$ &amp;#160;years</t>
  </si>
  <si>
    <t>The average of $$2, 7, 6 \ and \ x$$ is &amp;#160;$$5$$ &amp;#160;and the average of &amp;#160;$$18, 1, 6, x \ and\ &amp;#160;y$$ &amp;#160;is &amp;#160;$$10$$ . What is the value of $$ y$$ ?</t>
  </si>
  <si>
    <t>&lt;span&gt;Given, $$\displaystyle \frac {2+7+6+x}{4} = 5 \Rightarrow 15+x = 20 \Rightarrow x = 5$$&lt;/span&gt;&lt;br/&gt;&lt;span&gt;Also, $$\displaystyle \frac {18+1+6+x+y}{5}=10 \Rightarrow 25 + x+ y = 50 \Rightarrow x+y =25 \Rightarrow y = 25-5 = 20$$&lt;/span&gt;</t>
  </si>
  <si>
    <t>The average height of the students in a class of $$10$$ is $$105$$ cm. If $$20$$ more students with an average height of $$120$$ cm join the class, what will the new average height be?</t>
  </si>
  <si>
    <t>Total height of $$10$$ students $$=10\times 105=1050 &amp;#160;cm$$&lt;br/&gt;Total height of $$20$$ students $$=20\times 120=2400 &amp;#160; cm$$&lt;br/&gt;$$\therefore$$ total height of $$30$$ students $$=1050+2400=3450$$&lt;br/&gt;Hence average height of $$30$$ students $$=\displaystyle \frac{3450}{30}=115 &amp;#160;cm$$</t>
  </si>
  <si>
    <t>$$105$$ cm</t>
  </si>
  <si>
    <t>$$110$$ cm</t>
  </si>
  <si>
    <t>$$112$$ cm</t>
  </si>
  <si>
    <t>$$115$$ cm</t>
  </si>
  <si>
    <t>The average consumption of petrol for a car for $$7$$ months is $$110$$ litres and for next $$5$$ months it is $$86$$ litres. The average monthly consumption is</t>
  </si>
  <si>
    <t>Since. the average consumption of petrol for a car for $$ 7 $$ months is $$ 110 $$ litres and for next $$ 5 $$ months it is $$ 86 $$ litres,&amp;#160;&lt;div&gt;&lt;br/&gt;&lt;/div&gt;&lt;div&gt;$$\therefore$$ the average monthly consumption is $$ \displaystyle \frac {110 \times 7&amp;#160; + 86 \times 5}{7 + 5} $$&lt;/div&gt;&lt;div&gt;&lt;br/&gt;&lt;/div&gt;&lt;div&gt;$$= \displaystyle \frac {770 + 430}{12} $$&lt;/div&gt;&lt;div&gt;&lt;br/&gt;&lt;/div&gt;&lt;div&gt;$$= 100 &amp;#160;$$ litres&lt;br/&gt;&lt;/div&gt;</t>
  </si>
  <si>
    <t>$$96$$ L</t>
  </si>
  <si>
    <t>$$98$$ L</t>
  </si>
  <si>
    <t>$$100$$ L</t>
  </si>
  <si>
    <t>$$102$$ L</t>
  </si>
  <si>
    <t>The average weight of $$8$$ men is increased by $$1.5$$ $$kg$$, when one of the men who weight $$65$$ $$kg$$ is replaced by a new man. The weight of the new man is</t>
  </si>
  <si>
    <t>$$70$$ $$kg$$</t>
  </si>
  <si>
    <t>$$74$$&amp;#160;&lt;span&gt;$$kg$$&lt;/span&gt;</t>
  </si>
  <si>
    <t>$$76$$&amp;#160;&lt;span&gt;$$kg$$&lt;/span&gt;</t>
  </si>
  <si>
    <t>$$77$$&amp;#160;&lt;span&gt;$$kg$$&lt;/span&gt;</t>
  </si>
  <si>
    <t>In a joint family, the average age of grandparents is 67 years, the average age of parents is 35 years and that of three grand children is 6 years. What is the average age of the family ?</t>
  </si>
  <si>
    <t>&lt;span&gt;Total age of grandparents = $$2\times 67 $$ years = 134 years&lt;/span&gt;&lt;br/&gt;&lt;span&gt;Total age of parents = $$2 \times 35$$ years = 70 years&lt;/span&gt;&lt;br/&gt;&lt;span&gt;Total age of three grand chindren = $$3 \times 6 =18 years $$&lt;/span&gt;&lt;br/&gt;&lt;span&gt;Total age of family = 134 + 70 + 18 = 222 years&lt;/span&gt;&lt;br/&gt;&lt;span&gt;Number of member in the family = 7&lt;/span&gt;&lt;br/&gt;&lt;span&gt;Therefore Required &amp;#160;average &lt;/span&gt;&lt;span&gt;= $$\displaystyle \frac {222}{7}years = 31\frac {5}{7} years.$$&lt;/span&gt;</t>
  </si>
  <si>
    <t>28$$\displaystyle  \frac {4}{7}$$ years</t>
  </si>
  <si>
    <t>31$$\displaystyle  \frac {5}{7}$$ years</t>
  </si>
  <si>
    <t>31$$\displaystyle  \frac {1}{2}$$ years</t>
  </si>
  <si>
    <t>29$$\displaystyle  \frac {4}{7}$$ years</t>
  </si>
  <si>
    <t>For a week, the average daily rainfall was 0.25 cm. There was no rainfall on Saturday. Rainfall on Sunday, Monday, Tuesday, Wednesday and Thursday was 0.4 cm. 0.03 cm. 0.45 cm. 0.27 cm and 0.5 cm respectively. What was the rainfall on Friday?</t>
  </si>
  <si>
    <t>0.2 cm</t>
  </si>
  <si>
    <t>0.1 cm</t>
  </si>
  <si>
    <t>0.05 cm</t>
  </si>
  <si>
    <t>0.015 cm</t>
  </si>
  <si>
    <t>The average age of 3 friends is 23. Even if the age of the 4th friend is added, the average remains 23. What is the age of the 4th friend?</t>
  </si>
  <si>
    <t>&lt;span&gt;Sum of the ages of 3 friends $$= 3 \times 23 = 69 years$$&lt;/span&gt;&lt;br/&gt;&lt;span&gt;Sum of the ages of 4 friends $$= 4 \times 23 = 92 years$$&lt;/span&gt;&lt;br/&gt;&lt;span&gt;$$\therefore$$ Age of 4th friend = 92 years - 69 years = 23 years.&lt;/span&gt;</t>
  </si>
  <si>
    <t>21 years</t>
  </si>
  <si>
    <t>23 years</t>
  </si>
  <si>
    <t>32 years</t>
  </si>
  <si>
    <t>34 years</t>
  </si>
  <si>
    <t>If the average weight of 6 students is 50 kg, that of 2 students is 51 kg and that of rest of 2 students is 55 kg, then the average weight of all the students is</t>
  </si>
  <si>
    <t>61 kg</t>
  </si>
  <si>
    <t>51.5 kg</t>
  </si>
  <si>
    <t>52 kg</t>
  </si>
  <si>
    <t>51.2 kg</t>
  </si>
  <si>
    <t>The average of 20 numbers is 12. The average of the first 12 numbers is 11 and that of the next 7 numbers is 10. The last number is</t>
  </si>
  <si>
    <t>&lt;span&gt;Sum of 20 numbers $$= 20 \times 12 = 240$$&lt;/span&gt;&lt;br/&gt;&lt;span&gt;Sum of first 12 numbers $$= 11 \times 12 = 132$$&lt;/span&gt;&lt;br/&gt;&lt;span&gt;Sum of next 7 numbers $$= 10 \times 7 = 70$$&lt;/span&gt;&lt;br/&gt;&lt;span&gt;$$\therefore$$ Last number $$= 240 - (132 + 70) = 240 - 202 = 38$$&lt;/span&gt;</t>
  </si>
  <si>
    <t>40</t>
  </si>
  <si>
    <t>38</t>
  </si>
  <si>
    <t>48</t>
  </si>
  <si>
    <t>50</t>
  </si>
  <si>
    <t>It is proposed to give an intern relief per month at the rate of&amp;nbsp; The frequency distribution of&amp;nbsp; monthly salaries of 500&amp;nbsp; workers in a factory is given&amp;nbsp; below : &lt;br&gt;&lt;table class="wysiwyg-table"&gt;&lt;tbody&gt;&lt;tr&gt;&lt;td&gt;Wages (Rs.)&lt;br&gt;&lt;/td&gt;&lt;td&gt;No. of workers&lt;br&gt;&lt;/td&gt;&lt;/tr&gt;&lt;tr&gt;&lt;td&gt;0-49&lt;br&gt;&lt;/td&gt;&lt;td&gt;90&lt;br&gt;&lt;/td&gt;&lt;/tr&gt;&lt;tr&gt;&lt;td&gt;50-99&lt;br&gt;&lt;/td&gt;&lt;td&gt;150&lt;br&gt;&lt;/td&gt;&lt;/tr&gt;&lt;tr&gt;&lt;td&gt;100-149&lt;br&gt;&lt;/td&gt;&lt;td&gt;100&lt;br&gt;&lt;/td&gt;&lt;/tr&gt;&lt;tr&gt;&lt;td&gt;150-199&lt;br&gt;&lt;/td&gt;&lt;td&gt;80&lt;br&gt;&lt;/td&gt;&lt;/tr&gt;&lt;tr&gt;&lt;td&gt;200-249&lt;br&gt;&lt;/td&gt;&lt;td&gt;70&lt;br&gt;&lt;/td&gt;&lt;/tr&gt;&lt;tr&gt;&lt;td&gt;250 or more&lt;br&gt;&lt;/td&gt;&lt;td&gt;10&lt;br&gt;&lt;/td&gt;&lt;/tr&gt;&lt;/tbody&gt;&lt;/table&gt;10% of the lower boundary of&amp;nbsp; each class interval or Rs. 10,&amp;nbsp; whichever is more. Then the&amp;nbsp; financial burden (in Rs.) on&amp;nbsp; the part of the factory owner&amp;nbsp; is &lt;br&gt;</t>
  </si>
  <si>
    <t>4100</t>
  </si>
  <si>
    <t>4600</t>
  </si>
  <si>
    <t>5500</t>
  </si>
  <si>
    <t>6250</t>
  </si>
  <si>
    <t>Arithmetic mean for the given data is&lt;br&gt;&lt;table class="wysiwyg-table"&gt;&lt;tbody&gt;&lt;tr&gt;&lt;td&gt;Marks&lt;br&gt;&lt;/td&gt;&lt;td&gt;No. of students&lt;br&gt;&lt;/td&gt;&lt;/tr&gt;&lt;tr&gt;&lt;td&gt;0 - 10 &lt;br&gt;10 - 20&lt;br&gt;20 - 30&lt;br&gt;30 - 40&lt;br&gt;40 - 50&lt;br&gt;50 - 60&lt;br&gt;&lt;/td&gt;&lt;td&gt;5&lt;br&gt;10&lt;br&gt;25&lt;br&gt;30&lt;br&gt;20&lt;br&gt;10&lt;br&gt;&lt;/td&gt;&lt;/tr&gt;&lt;/tbody&gt;&lt;/table&gt;&lt;br&gt;</t>
  </si>
  <si>
    <t>&lt;table class="wysiwyg-table"&gt;&lt;tbody&gt;&lt;tr&gt;&lt;td&gt;Mid-values&lt;br&gt;&lt;/td&gt;&lt;td&gt;No. of students&lt;br&gt;&lt;/td&gt;&lt;td&gt;Product&lt;br&gt;&lt;/td&gt;&lt;/tr&gt;&lt;tr&gt;&lt;td&gt;5&lt;br&gt;&lt;/td&gt;&lt;td&gt;5&lt;br&gt;&lt;/td&gt;&lt;td&gt;25&lt;br&gt;&lt;/td&gt;&lt;/tr&gt;&lt;tr&gt;&lt;td&gt;15&lt;br&gt;&lt;/td&gt;&lt;td&gt;10&lt;br&gt;&lt;/td&gt;&lt;td&gt;150&lt;br&gt;&lt;/td&gt;&lt;/tr&gt;&lt;tr&gt;&lt;td&gt;25&lt;br&gt;&lt;/td&gt;&lt;td&gt;25&lt;br&gt;&lt;/td&gt;&lt;td&gt;625&lt;br&gt;&lt;/td&gt;&lt;/tr&gt;&lt;tr&gt;&lt;td&gt;35&lt;br&gt;&lt;/td&gt;&lt;td&gt;30&lt;br&gt;&lt;/td&gt;&lt;td&gt;1050&lt;br&gt;&lt;/td&gt;&lt;/tr&gt;&lt;tr&gt;&lt;td&gt;45&lt;br&gt;&lt;/td&gt;&lt;td&gt;20&lt;br&gt;&lt;/td&gt;&lt;td&gt;900&lt;br&gt;&lt;/td&gt;&lt;/tr&gt;&lt;tr&gt;&lt;td&gt;55&lt;br&gt;&lt;/td&gt;&lt;td&gt;10&lt;br&gt;&lt;/td&gt;&lt;td&gt;550&lt;br&gt;&lt;/td&gt;&lt;/tr&gt;&lt;tr&gt;&lt;td&gt;&lt;br&gt;&lt;/td&gt;&lt;td&gt;100&lt;br&gt;&lt;/td&gt;&lt;td&gt;3300&lt;br&gt;&lt;/td&gt;&lt;/tr&gt;&lt;/tbody&gt;&lt;/table&gt;$$ \therefore $$ $$Arithmetic Mean = $$ $$\frac{3300}{100}$$ $$=33$$</t>
  </si>
  <si>
    <t>The mean of the following distribution is&lt;br&gt;&lt;table class="wysiwyg-table"&gt;&lt;tbody&gt;&lt;tr&gt;&lt;td&gt;class&lt;br&gt;&lt;/td&gt;&lt;td&gt;Frequency&lt;br&gt;&lt;/td&gt;&lt;/tr&gt;&lt;tr&gt;&lt;td&gt;0-5&lt;br&gt;&lt;/td&gt;&lt;td&gt;4&lt;br&gt;&lt;/td&gt;&lt;/tr&gt;&lt;tr&gt;&lt;td&gt;5-10&lt;br&gt;&lt;/td&gt;&lt;td&gt;5&lt;br&gt;&lt;/td&gt;&lt;/tr&gt;&lt;tr&gt;&lt;td&gt;10-15&lt;br&gt;&lt;/td&gt;&lt;td&gt;7&lt;br&gt;&lt;/td&gt;&lt;/tr&gt;&lt;tr&gt;&lt;td&gt;15-20&lt;br&gt;&lt;/td&gt;&lt;td&gt;12&lt;br&gt;&lt;/td&gt;&lt;/tr&gt;&lt;tr&gt;&lt;td&gt;20-25&lt;br&gt;&lt;/td&gt;&lt;td&gt;7&lt;br&gt;&lt;/td&gt;&lt;/tr&gt;&lt;tr&gt;&lt;td&gt;25-30&lt;br&gt;&lt;/td&gt;&lt;td&gt;5&lt;br&gt;&lt;/td&gt;&lt;/tr&gt;&lt;/tbody&gt;&lt;/table&gt;&lt;br&gt;</t>
  </si>
  <si>
    <t>Mean = $$\dfrac{sum \ of \ (Mean\ &amp;#160;of \ class interval \times frequency)}{Sum \ of \ frequency}$$&lt;br/&gt;&lt;br/&gt;&lt;div&gt;Mean = $$\dfrac{2.5\times 4 + 7.5\times5 + 12.5\times&amp;#160;7+ 17.5\times12 + 22.5\times&amp;#160;7 + 27.5\times 5}{4 +5+7+12+7 +5}$$&lt;br/&gt;Mean = $$\dfrac{640}{40} = 16$$&lt;br/&gt;&lt;/div&gt;</t>
  </si>
  <si>
    <t>The following data shows that the age distribution of patients of malaria in a village during a particular month. Find the average age of the patients.&lt;br&gt;&lt;table class="wysiwyg-table"&gt;&lt;tbody&gt;&lt;tr&gt;&lt;td&gt;Age (in years)&lt;br&gt;&lt;/td&gt;&lt;td&gt;No. of cases&lt;br&gt;&lt;/td&gt;&lt;/tr&gt;&lt;tr&gt;&lt;td&gt;5-14&lt;br&gt;&lt;/td&gt;&lt;td&gt;6&lt;br&gt;&lt;/td&gt;&lt;/tr&gt;&lt;tr&gt;&lt;td&gt;15-24&lt;br&gt;&lt;/td&gt;&lt;td&gt;11&lt;br&gt;&lt;/td&gt;&lt;/tr&gt;&lt;tr&gt;&lt;td&gt;25-34&lt;br&gt;&lt;/td&gt;&lt;td&gt;21&lt;br&gt;&lt;/td&gt;&lt;/tr&gt;&lt;tr&gt;&lt;td&gt;35-44&lt;br&gt;&lt;/td&gt;&lt;td&gt;23&lt;br&gt;&lt;/td&gt;&lt;/tr&gt;&lt;tr&gt;&lt;td&gt;45-54&lt;br&gt;&lt;/td&gt;&lt;td&gt;14&lt;br&gt;&lt;/td&gt;&lt;/tr&gt;&lt;tr&gt;&lt;td&gt;55-64&lt;br&gt;&lt;/td&gt;&lt;td&gt;5&lt;br&gt;&lt;/td&gt;&lt;/tr&gt;&lt;tr&gt;&lt;td&gt;65-74&lt;br&gt;&lt;/td&gt;&lt;td&gt;3&lt;br&gt;&lt;/td&gt;&lt;/tr&gt;&lt;/tbody&gt;&lt;/table&gt;</t>
  </si>
  <si>
    <t>&lt;div&gt;For grouped data when class interval is given, we find the class mark.&lt;/div&gt;&lt;div&gt;Class mark $$=$$ midpoint of an interval $$=\dfrac {(Lower \quad limit + Upper \quad limit)}{2}$$&lt;/div&gt;&lt;div&gt;Class mark is taken as $$x_i$$ for each class interval, find $$x_if_i$$.&lt;/div&gt;&lt;div&gt;Now mean age $$=\dfrac {\Sigma x_if_i}{\Sigma f_i}=\dfrac {2998.5}{83}=36.1265=36.13$$&lt;/div&gt;</t>
  </si>
  <si>
    <t>$$36.12$$ years</t>
  </si>
  <si>
    <t>$$36.13$$ years</t>
  </si>
  <si>
    <t>$$13.36$$ years</t>
  </si>
  <si>
    <t>$$23.36$$ years</t>
  </si>
  <si>
    <t>The mean of the following distribution is&lt;br&gt;&lt;table class="wysiwyg-table"&gt;&lt;tbody&gt;&lt;tr&gt;&lt;td&gt;Class&lt;/td&gt;&lt;td&gt;0-5&lt;/td&gt;&lt;td&gt;5-10&lt;/td&gt;&lt;td&gt;10-15&lt;/td&gt;&lt;td&gt;15-20&lt;/td&gt;&lt;td&gt;20-25&lt;/td&gt;&lt;td&gt;25-30&lt;/td&gt;&lt;/tr&gt;&lt;tr&gt;&lt;td&gt;Frequency&lt;/td&gt;&lt;td&gt;4&lt;/td&gt;&lt;td&gt;5&lt;/td&gt;&lt;td&gt;7&lt;/td&gt;&lt;td&gt;12&lt;/td&gt;&lt;td&gt;7&lt;/td&gt;&lt;td&gt;5&lt;/td&gt;&lt;/tr&gt;&lt;/tbody&gt;&lt;/table&gt;</t>
  </si>
  <si>
    <t>Find the value of $$p$$ if the mean of the following distribution whose mean is $$20$$&lt;br/&gt;&lt;table class="wysiwyg-table"&gt;&lt;tbody&gt;&lt;tr&gt;&lt;td&gt;x&lt;/td&gt;&lt;td&gt;15&lt;/td&gt;&lt;td&gt;17&lt;/td&gt;&lt;td&gt;19&lt;/td&gt;&lt;td&gt;20 + p&lt;/td&gt;&lt;td&gt;23&lt;/td&gt;&lt;/tr&gt;&lt;tr&gt;&lt;td&gt;f&lt;/td&gt;&lt;td&gt;2&lt;/td&gt;&lt;td&gt;3&lt;/td&gt;&lt;td&gt;4&lt;/td&gt;&lt;td&gt;5p&lt;/td&gt;&lt;td&gt;6&lt;/td&gt;&lt;/tr&gt;&lt;/tbody&gt;&lt;/table&gt;</t>
  </si>
  <si>
    <t>$$p = 0$$&lt;br/&gt;</t>
  </si>
  <si>
    <t>$$p = 1$$&lt;br/&gt;</t>
  </si>
  <si>
    <t>$$p = 2$$&lt;br/&gt;</t>
  </si>
  <si>
    <t>Data insufficient&lt;br/&gt;</t>
  </si>
  <si>
    <t>If the mean of following distribution frequency distribution is &amp;#160;$$188$$ &amp;#160;find the missing frequencies&amp;#160;$$\displaystyle f_{1}\: and\: f_{2}$$&lt;br/&gt;&lt;table class="wysiwyg-table"&gt;&lt;tbody&gt;&lt;tr&gt;&lt;td&gt;C.I.&lt;/td&gt;&lt;td&gt;0-80&lt;/td&gt;&lt;td&gt;80-160&lt;/td&gt;&lt;td&gt;160-240&lt;/td&gt;&lt;td&gt;240-320&lt;/td&gt;&lt;td&gt;320-400&lt;/td&gt;&lt;td&gt;Total&lt;/td&gt;&lt;/tr&gt;&lt;tr&gt;&lt;td&gt;Freq.&lt;/td&gt;&lt;td&gt;20&lt;/td&gt;&lt;td&gt;25&lt;/td&gt;&lt;td&gt;$$\displaystyle f_{1}$$&lt;/td&gt;&lt;td&gt;$$\displaystyle f_{2}$$&lt;/td&gt;&lt;td&gt;10&lt;/td&gt;&lt;td&gt;100&lt;/td&gt;&lt;/tr&gt;&lt;/tbody&gt;&lt;/table&gt;</t>
  </si>
  <si>
    <t>&lt;span&gt;Given : Mean = 188&lt;/span&gt;&lt;br/&gt;&lt;table class="wysiwyg-table"&gt;&lt;tbody&gt;&lt;tr&gt;&lt;td&gt;C.L.&lt;/td&gt;&lt;td&gt;$$\displaystyle f_{1}$$&lt;/td&gt;&lt;td&gt;$$\displaystyle x_{1}$$&lt;/td&gt;&lt;td&gt;$$\displaystyle f_{1}x_{1}$$&lt;/td&gt;&lt;/tr&gt;&lt;tr&gt;&lt;td&gt;0 - 80&lt;/td&gt;&lt;td&gt;20&lt;/td&gt;&lt;td&gt;40&lt;/td&gt;&lt;td&gt;800&lt;/td&gt;&lt;/tr&gt;&lt;tr&gt;&lt;td&gt;80 - 160&lt;/td&gt;&lt;td&gt;25&lt;/td&gt;&lt;td&gt;120&lt;/td&gt;&lt;td&gt;3000&lt;/td&gt;&lt;/tr&gt;&lt;tr&gt;&lt;td&gt;160 - 240&lt;/td&gt;&lt;td&gt;$$\displaystyle f_{1}$$&lt;/td&gt;&lt;td&gt;200&lt;/td&gt;&lt;td&gt;200&amp;#160;$$\displaystyle f_{1}$$&lt;/td&gt;&lt;/tr&gt;&lt;tr&gt;&lt;td&gt;240 - 320&lt;/td&gt;&lt;td&gt;$$\displaystyle f_{2}$$&lt;/td&gt;&lt;td&gt;280&lt;/td&gt;&lt;td&gt;280&amp;#160;$$\displaystyle f_{2}$$&lt;/td&gt;&lt;/tr&gt;&lt;tr&gt;&lt;td&gt;320 - 400&lt;/td&gt;&lt;td&gt;10&lt;/td&gt;&lt;td&gt;360&lt;/td&gt;&lt;td&gt;3600&lt;/td&gt;&lt;/tr&gt;&lt;tr&gt;&lt;td&gt;Total&lt;/td&gt;&lt;td&gt;$$\displaystyle \sum f=100=55+f_{1}+f_{2}$$&lt;/td&gt;&lt;td&gt;&lt;/td&gt;&lt;td&gt;$$\displaystyle \sum f=7400+200f_{1}+2800f_{2}$$&lt;/td&gt;&lt;/tr&gt;&lt;/tbody&gt;&lt;/table&gt;&lt;span&gt;$$\displaystyle \overline{x}=\frac{\sum f_{i}x_{i}}{\sum f_{i}}\: \: \Rightarrow 188=\frac{7400+200f_{1}+280f_{2}}{100}$$&lt;/span&gt;&lt;br/&gt;&lt;span&gt;$$\displaystyle 18800=7400+200f_{1}+280f_{2}\Rightarrow 18800-7400=200f_{1}+280f_{2}$$&lt;/span&gt;&lt;br/&gt;&lt;span&gt;$$\displaystyle 11400=200f_{1}+280f_{2}\Rightarrow 1140=20f_{1}+28f_{2}$$&lt;/span&gt;&lt;br/&gt;&lt;span&gt;$$\displaystyle 285=5f_{1}+7f_{2}............(i)$$&lt;/span&gt;&lt;br/&gt;&lt;span&gt;Also&amp;#160;$$\displaystyle f_{1}+f_{2}+55=100\: \: \Rightarrow f_{1}+f_{2}=100-55\: \: \Rightarrow f_{1}+f_{2}=45....................(ii)$$&lt;/span&gt;&lt;br/&gt;&lt;span&gt;Solving equation (i) and (ii)&amp;#160;$$\displaystyle f_{1}=15,f_{2}=30$$&lt;/span&gt;</t>
  </si>
  <si>
    <t>$$\displaystyle f_{1}$$ = 51, $$\displaystyle f_{2}$$ = 30</t>
  </si>
  <si>
    <t>&lt;span&gt;$$\displaystyle f_{1}$$ = 20, $$\displaystyle f_{2}$$ = 40&lt;/span&gt;</t>
  </si>
  <si>
    <t>&lt;span&gt;$$\displaystyle f_{1}$$ = 15, $$\displaystyle f_{2}$$ = 30&lt;/span&gt;</t>
  </si>
  <si>
    <t>&lt;span&gt;$$\displaystyle f_{1}$$ = 15, $$\displaystyle f_{2}$$ = 20&lt;/span&gt;</t>
  </si>
  <si>
    <t>Below is given the distribution of money (in Rs.) collected by students for flood relief fund. Find mean of money (in Rs.) collected by a student&lt;br&gt;&lt;table class="wysiwyg-table"&gt;&lt;tbody&gt;&lt;tr&gt;&lt;td&gt;Money (in Rs.)&lt;/td&gt;&lt;td&gt;0 - 10&lt;/td&gt;&lt;td&gt;10 - 20&lt;/td&gt;&lt;td&gt;20 - 30&lt;/td&gt;&lt;td&gt;30 - 40&lt;/td&gt;&lt;td&gt;40 - 50&lt;/td&gt;&lt;/tr&gt;&lt;tr&gt;&lt;td&gt;No. of students&lt;/td&gt;&lt;td&gt;&amp;nbsp; 5&lt;/td&gt;&lt;td&gt;&amp;nbsp; &amp;nbsp;7&lt;/td&gt;&lt;td&gt;&amp;nbsp; &amp;nbsp;5&lt;/td&gt;&lt;td&gt;&amp;nbsp; &amp;nbsp;2&lt;/td&gt;&lt;td&gt;&amp;nbsp; &amp;nbsp;6&lt;/td&gt;&lt;/tr&gt;&lt;/tbody&gt;&lt;/table&gt;&lt;table class="wysiwyg-table"&gt;&lt;tbody&gt;&lt;/tbody&gt;&lt;/table&gt;</t>
  </si>
  <si>
    <t>Rs.$$ 22.80$$</t>
  </si>
  <si>
    <t>Rs.$$ 23.80$$</t>
  </si>
  <si>
    <t>Rs. $$24.80$$</t>
  </si>
  <si>
    <t>Rs.$$ 25.80$$</t>
  </si>
  <si>
    <t>Record of no. of days of medical leave taken by $$ 30$$ employees within a year is given below.&lt;br/&gt;&lt;table class="wysiwyg-table"&gt;&lt;tbody&gt;&lt;tr&gt;&lt;td&gt;No. of days&lt;/td&gt;&lt;td&gt;0 - 10&lt;/td&gt;&lt;td&gt;10 - 20&lt;/td&gt;&lt;td&gt;20 - 30&lt;/td&gt;&lt;td&gt;30 - 40&lt;/td&gt;&lt;td&gt;40 - 50&lt;/td&gt;&lt;/tr&gt;&lt;tr&gt;&lt;td&gt;No. of employees&lt;/td&gt;&lt;td&gt;5&lt;/td&gt;&lt;td&gt;7&lt;/td&gt;&lt;td&gt;11&lt;/td&gt;&lt;td&gt;4&lt;/td&gt;&lt;td&gt;3&lt;/td&gt;&lt;/tr&gt;&lt;/tbody&gt;&lt;/table&gt;Find mean number of days of medical leave taken by an employee in a year.</t>
  </si>
  <si>
    <t>$$29.67$$ days</t>
  </si>
  <si>
    <t>$$25.67$$ days</t>
  </si>
  <si>
    <t>$$22.67$$ days</t>
  </si>
  <si>
    <t>$$20.6$$ days</t>
  </si>
  <si>
    <t>To find the concentration of $$SO_2$$ in the air (in parts, per &lt;br&gt;&lt;br&gt;million), the data was collected for 30 localities, in a certain city &lt;br&gt;&lt;br&gt;and is presented below:&lt;br&gt;&lt;table class="wysiwyg-table"&gt;&lt;tbody&gt;&lt;tr&gt;&lt;td&gt;Concentration of $$SO_2$$ (in ppm)&lt;br&gt;&lt;/td&gt;&lt;td&gt;Frequency&lt;br&gt;&lt;/td&gt;&lt;/tr&gt;&lt;tr&gt;&lt;td&gt;0.00-0.04&lt;br&gt;&lt;/td&gt;&lt;td&gt;4&lt;br&gt;&lt;/td&gt;&lt;/tr&gt;&lt;tr&gt;&lt;td&gt;0.04-0.08&lt;br&gt;&lt;/td&gt;&lt;td&gt;9&lt;br&gt;&lt;/td&gt;&lt;/tr&gt;&lt;tr&gt;&lt;td&gt;0.08-0.12&lt;br&gt;&lt;/td&gt;&lt;td&gt;9&lt;br&gt;&lt;/td&gt;&lt;/tr&gt;&lt;tr&gt;&lt;td&gt;0.12-0.16&lt;br&gt;&lt;/td&gt;&lt;td&gt;2&lt;br&gt;&lt;/td&gt;&lt;/tr&gt;&lt;tr&gt;&lt;td&gt;0.16-0.20&lt;br&gt;&lt;/td&gt;&lt;td&gt;4&lt;br&gt;&lt;/td&gt;&lt;/tr&gt;&lt;tr&gt;&lt;td&gt;0.20-0.24&lt;br&gt;&lt;/td&gt;&lt;td&gt;2&lt;br&gt;&lt;br&gt;&lt;/td&gt;&lt;/tr&gt;&lt;/tbody&gt;&lt;/table&gt;Find the mean concentrations of $$SO_2$$ in the air.&lt;br&gt;</t>
  </si>
  <si>
    <t>$$0.099$$ ppm</t>
  </si>
  <si>
    <t>&lt;span&gt;$$0.09$$ ppm&lt;/span&gt;</t>
  </si>
  <si>
    <t>&lt;span&gt;$$0.99$$ ppm&lt;/span&gt;</t>
  </si>
  <si>
    <t>&lt;span&gt;$$0.0909$$ ppm&lt;/span&gt;</t>
  </si>
  <si>
    <t>A survey was conducted by a group of students as a part of their environment awareness programme, in which they collected the following data regarding the number of plants in 20 houses in a locality. Find the mean number of plants per house.&lt;br&gt;&lt;table class="wysiwyg-table"&gt;&lt;tbody&gt;&lt;tr&gt;&lt;td&gt;Number of Plants&lt;br&gt;&lt;/td&gt;&lt;td&gt;0-2&lt;br&gt;&lt;/td&gt;&lt;td&gt;2-4&lt;br&gt;&lt;/td&gt;&lt;td&gt;4-6&lt;br&gt;&lt;/td&gt;&lt;td&gt;6-8&lt;br&gt;&lt;/td&gt;&lt;td&gt;8-10&lt;br&gt;&lt;/td&gt;&lt;td&gt;10-12&lt;br&gt;&lt;/td&gt;&lt;td&gt;12-14&lt;br&gt;&lt;/td&gt;&lt;/tr&gt;&lt;tr&gt;&lt;td&gt;Number of houses&lt;br&gt;&lt;/td&gt;&lt;td&gt;1&lt;br&gt;&lt;/td&gt;&lt;td&gt;2&lt;br&gt;&lt;/td&gt;&lt;td&gt;1&lt;br&gt;&lt;/td&gt;&lt;td&gt;5&lt;br&gt;&lt;/td&gt;&lt;td&gt;6&lt;br&gt;&lt;/td&gt;&lt;td&gt;2&lt;br&gt;&lt;/td&gt;&lt;td&gt;3&lt;br&gt;&lt;/td&gt;&lt;/tr&gt;&lt;/tbody&gt;&lt;/table&gt;Which method did you use for finding the mean, and why?&lt;br&gt;</t>
  </si>
  <si>
    <t>$$8.2$$ plants</t>
  </si>
  <si>
    <t>&lt;span&gt;$$6.5$$ plants&lt;/span&gt;</t>
  </si>
  <si>
    <t>&lt;span&gt;$$5.7$$ plants&lt;/span&gt;</t>
  </si>
  <si>
    <t>Find the mean marks from the following data:&lt;br/&gt;&lt;table class="wysiwyg-table"&gt;&lt;tbody&gt;&lt;tr&gt;&lt;td&gt;Marks&lt;br/&gt;&lt;/td&gt;&lt;td&gt;Number of students&lt;br/&gt;&lt;/td&gt;&lt;/tr&gt;&lt;tr&gt;&lt;td&gt;Below 10&lt;br/&gt;&lt;/td&gt;&lt;td&gt;5&lt;br/&gt;&lt;/td&gt;&lt;/tr&gt;&lt;tr&gt;&lt;td&gt;Below 20&lt;br/&gt;&lt;/td&gt;&lt;td&gt;9&lt;br/&gt;&lt;/td&gt;&lt;/tr&gt;&lt;tr&gt;&lt;td&gt;Below 30&lt;br/&gt;&lt;/td&gt;&lt;td&gt;17&lt;br/&gt;&lt;/td&gt;&lt;/tr&gt;&lt;tr&gt;&lt;td&gt;Below 40&lt;br/&gt;&lt;/td&gt;&lt;td&gt;29&lt;br/&gt;&lt;/td&gt;&lt;/tr&gt;&lt;tr&gt;&lt;td&gt;Below 50&lt;br/&gt;&lt;/td&gt;&lt;td&gt;45&lt;br/&gt;&lt;/td&gt;&lt;/tr&gt;&lt;tr&gt;&lt;td&gt;Below 60&lt;br/&gt;&lt;/td&gt;&lt;td&gt;60&lt;/td&gt;&lt;/tr&gt;&lt;tr&gt;&lt;td&gt;Below 70&lt;br/&gt;&lt;/td&gt;&lt;td&gt;70&lt;br/&gt;&lt;/td&gt;&lt;/tr&gt;&lt;tr&gt;&lt;td&gt;Below 80&lt;br/&gt;&lt;/td&gt;&lt;td&gt;78&lt;br/&gt;&lt;/td&gt;&lt;/tr&gt;&lt;tr&gt;&lt;td&gt;Below 90&lt;br/&gt;&lt;/td&gt;&lt;td&gt;83&lt;br/&gt;&lt;/td&gt;&lt;/tr&gt;&lt;tr&gt;&lt;td&gt;Below 100&lt;br/&gt;&lt;/td&gt;&lt;td&gt;85&lt;br/&gt;&lt;/td&gt;&lt;/tr&gt;&lt;/tbody&gt;&lt;/table&gt;</t>
  </si>
  <si>
    <t>$$37.12$$ marks</t>
  </si>
  <si>
    <t>&lt;span&gt;$$41.5$$ marks&lt;/span&gt;</t>
  </si>
  <si>
    <t>&lt;span&gt;$$44.26$$ marks&lt;/span&gt;</t>
  </si>
  <si>
    <t>&lt;span&gt;$$48.4$$ marks&lt;/span&gt;</t>
  </si>
  <si>
    <t>To find out the concentration of $$SO_2$$ in the air (in parts per million, i.e., ppm), the data was collected for $$30$$ localities in a certain city and is presented below:&lt;br/&gt;&lt;table class="wysiwyg-table"&gt;&lt;tbody&gt;&lt;tr&gt;&lt;td&gt;Concentration of $$SO_2$$ (in ppm)&lt;br/&gt;&lt;/td&gt;&lt;td&gt;&amp;#160;Frequency&lt;br/&gt;&lt;/td&gt;&lt;/tr&gt;&lt;tr&gt;&lt;td&gt;$$0.00-0.04$$&amp;#160;&lt;br/&gt;&lt;/td&gt;&lt;td&gt;$$4$$&lt;br/&gt;&lt;/td&gt;&lt;/tr&gt;&lt;tr&gt;&lt;td&gt;$$0.04-0.08$$&lt;br/&gt;&lt;/td&gt;&lt;td&gt;$$9$$&lt;br/&gt;&lt;/td&gt;&lt;/tr&gt;&lt;tr&gt;&lt;td&gt;$$0.08-0.12$$&lt;br/&gt;&lt;/td&gt;&lt;td&gt;$$9$$&lt;br/&gt;&lt;/td&gt;&lt;/tr&gt;&lt;tr&gt;&lt;td&gt;$$0.12-0.16$$&lt;br/&gt;&lt;/td&gt;&lt;td&gt;$$2$$&lt;br/&gt;&lt;/td&gt;&lt;/tr&gt;&lt;tr&gt;&lt;td&gt;$$0.16-0.20$$&lt;br/&gt;&lt;/td&gt;&lt;td&gt;$$4$$&lt;br/&gt;&lt;/td&gt;&lt;/tr&gt;&lt;tr&gt;&lt;td&gt;$$0.20-0.24$$&lt;br/&gt;&lt;/td&gt;&lt;td&gt;$$2$$&lt;br/&gt;&lt;/td&gt;&lt;/tr&gt;&lt;/tbody&gt;&lt;/table&gt;Find the mean concentration of $$SO_2$$ in the air.&lt;br/&gt;</t>
  </si>
  <si>
    <t>&lt;div&gt;&lt;span&gt;&lt;br/&gt;&lt;/span&gt;&lt;/div&gt;&lt;span&gt;&lt;/span&gt;&lt;div&gt;&lt;span&gt;Calculating mean, we get&lt;/span&gt;&lt;div&gt;Mean, $$\bar x = \dfrac1n\sum f_ix_i$$&lt;/div&gt;&lt;div&gt;Here, $$n = 30, \sum f_ix_i = 2.96$$&lt;/div&gt;&lt;div&gt;&lt;br/&gt;&lt;/div&gt;&lt;div&gt;Therefore, Mean, $$\bar x = \dfrac{2.96}{30} = 0.099$$ ppm&lt;/div&gt;&lt;div&gt;&lt;br/&gt;&lt;/div&gt;&lt;div&gt;We have used direct method because numerical values of $$f$$ and $$x$$ are small.&lt;/div&gt;&lt;/div&gt;</t>
  </si>
  <si>
    <t>A class teacher has the following absentee record of $$40$$ students of a class for the whole term. Find the mean number of days a student was absent.&lt;br/&gt;&lt;table class="wysiwyg-table"&gt;&lt;tbody&gt;&lt;tr&gt;&lt;td&gt;Number of days&lt;br/&gt;&lt;/td&gt;&lt;td&gt;$$0-6$$&lt;br/&gt;&lt;/td&gt;&lt;td&gt;&amp;#160;$$6 -10$$&amp;#160;&lt;br/&gt;&lt;/td&gt;&lt;td&gt;$$10-14$$&lt;br/&gt;&lt;/td&gt;&lt;td&gt;$$14-20$$&lt;br/&gt;&lt;/td&gt;&lt;td&gt;$$20-28$$&lt;br/&gt;&lt;/td&gt;&lt;td&gt;$$28-38$$&lt;br/&gt;&lt;/td&gt;&lt;td&gt;$$38-40$$&lt;br/&gt;&lt;/td&gt;&lt;/tr&gt;&lt;tr&gt;&lt;td&gt;Number of students&lt;br/&gt;&lt;/td&gt;&lt;td&gt;$$11$$&lt;br/&gt;&lt;/td&gt;&lt;td&gt;&amp;#160;$$10$$&lt;br/&gt;&lt;/td&gt;&lt;td&gt;$$7$$&lt;br/&gt;&lt;/td&gt;&lt;td&gt;$$4$$&lt;br/&gt;&lt;/td&gt;&lt;td&gt;$$4$$&lt;br/&gt;&lt;/td&gt;&lt;td&gt;$$3$$&lt;br/&gt;&lt;/td&gt;&lt;td&gt;$$1$$&lt;br/&gt;&lt;/td&gt;&lt;/tr&gt;&lt;/tbody&gt;&lt;/table&gt;</t>
  </si>
  <si>
    <t>&lt;div&gt;&lt;span&gt;&lt;br/&gt;&lt;/span&gt;&lt;/div&gt;&lt;div&gt;&lt;span&gt;Calculating mean, we get&lt;/span&gt;&lt;div&gt;Mean, $$\bar x = \dfrac1n\sum f_ix_i$$&lt;/div&gt;&lt;div&gt;Here, $$n = 40, \sum f_ix_i = 499$$&lt;/div&gt;&lt;div&gt;&lt;br/&gt;&lt;/div&gt;&lt;div&gt;Therefore, Mean, $$\bar x = \dfrac{499}{40} = 12.48$$ days&lt;/div&gt;&lt;div&gt;&lt;br/&gt;&lt;/div&gt;&lt;div&gt;We have used direct method because numerical values of $$f$$ and $$x$$ are small.&lt;/div&gt;&lt;/div&gt;</t>
  </si>
  <si>
    <t>The table below shows the daily expenditure on food of $$25$$ households in a locality.&lt;br/&gt;&lt;table class="wysiwyg-table"&gt;&lt;tbody&gt;&lt;tr&gt;&lt;td&gt;Daily expenditure (in C)&lt;br/&gt;&lt;/td&gt;&lt;td&gt;&amp;#160;$$100-150$$&lt;br/&gt;&lt;/td&gt;&lt;td&gt;$$150-200$$&lt;br/&gt;&lt;/td&gt;&lt;td&gt;&amp;#160;$$200-250$$&lt;br/&gt;&lt;/td&gt;&lt;td&gt;$$250-300$$&lt;br/&gt;&lt;/td&gt;&lt;td&gt;$$300-350$$&lt;br/&gt;&lt;/td&gt;&lt;/tr&gt;&lt;tr&gt;&lt;td&gt;Number of households&lt;br/&gt;&lt;/td&gt;&lt;td&gt;$$4$$&lt;br/&gt;&lt;/td&gt;&lt;td&gt;$$5$$&lt;br/&gt;&lt;/td&gt;&lt;td&gt;$$12$$&lt;br/&gt;&lt;/td&gt;&lt;td&gt;$$2$$&lt;br/&gt;&lt;/td&gt;&lt;td&gt;$$2$$&lt;br/&gt;&lt;/td&gt;&lt;/tr&gt;&lt;/tbody&gt;&lt;/table&gt;Find the mean daily expenditure on food by a suitable method.&lt;br/&gt;</t>
  </si>
  <si>
    <t>&lt;div&gt;&lt;br/&gt;&lt;/div&gt;&lt;div&gt;&lt;div&gt;Lets take assumed mean, $$A$$ as $$225$$&lt;/div&gt;&lt;div&gt;Class interval $$=50$$&lt;/div&gt;&lt;div&gt;&lt;br/&gt;&lt;/div&gt;&lt;div&gt;$$\therefore &amp;#160;u_i = \dfrac{x_i-A}h = \dfrac{x_i - 225}{50}$$&lt;/div&gt;&lt;div&gt;&lt;br/&gt;&lt;/div&gt;&lt;div&gt;$$\bar x = A+h\dfrac{\sum f_iu_i}{\sum f_i} = 225 + 50\times \dfrac{-7}{25} = 225 -14 = 211$$&lt;/div&gt;&lt;div&gt;&lt;br/&gt;&lt;/div&gt;&lt;div&gt;&lt;span&gt;Hence,&amp;#160;&lt;/span&gt;&lt;span&gt;the mean daily expenditure on food&lt;/span&gt;&lt;span&gt;&amp;#160;is Rs.&amp;#160;&lt;/span&gt;$$211$$&lt;/div&gt;&lt;/div&gt;</t>
  </si>
  <si>
    <t>A survey was conducted by a group of students as a part of their environment awareness programme, in which they collected the following data regarding the number of plants in $$20$$ houses in a locality. Find the mean number of plants per house.&lt;br/&gt;&lt;table class="wysiwyg-table"&gt;&lt;tbody&gt;&lt;tr&gt;&lt;td&gt;Number of plants&lt;br/&gt;&lt;/td&gt;&lt;td&gt;$$0-2$$&lt;br/&gt;&lt;/td&gt;&lt;td&gt;$$2-4$$&lt;br/&gt;&lt;/td&gt;&lt;td&gt;$$4-6$$&lt;br/&gt;&lt;/td&gt;&lt;td&gt;$$6-8$$&lt;br/&gt;&lt;/td&gt;&lt;td&gt;$$8-10$$&lt;br/&gt;&lt;/td&gt;&lt;td&gt;$$10-12$$&lt;br/&gt;&lt;/td&gt;&lt;td&gt;$$12-14$$&lt;br/&gt;&lt;/td&gt;&lt;/tr&gt;&lt;tr&gt;&lt;td&gt;Number of houses&lt;br/&gt;&lt;/td&gt;&lt;td&gt;$$1$$&lt;br/&gt;&lt;/td&gt;&lt;td&gt;$$2$$&lt;br/&gt;&lt;/td&gt;&lt;td&gt;$$1$$&lt;br/&gt;&lt;/td&gt;&lt;td&gt;$$5$$&lt;br/&gt;&lt;/td&gt;&lt;td&gt;$$6$$&lt;br/&gt;&lt;/td&gt;&lt;td&gt;$$2$$&lt;br/&gt;&lt;/td&gt;&lt;td&gt;$$3$$&lt;br/&gt;&lt;/td&gt;&lt;/tr&gt;&lt;/tbody&gt;&lt;/table&gt;&lt;div&gt;&lt;span&gt;&lt;br/&gt;&lt;/span&gt;&lt;/div&gt;&lt;div&gt;&lt;span&gt;Which method did you use for finding the mean, and why?&amp;#160;&lt;/span&gt;&lt;/div&gt;</t>
  </si>
  <si>
    <t>&lt;div&gt;&lt;br/&gt;&lt;/div&gt;Calculating mean, we get&lt;div&gt;Mean, $$\bar x = \dfrac1n\sum f_ix_i$$&lt;/div&gt;&lt;div&gt;Here, $$n = 20, \sum f_ix_i = 162$$&lt;/div&gt;&lt;div&gt;&lt;br/&gt;&lt;/div&gt;&lt;div&gt;Therefore, Mean, $$\bar x = \dfrac{162}{20} = 8.1$$ plants&lt;/div&gt;&lt;div&gt;&lt;br/&gt;&lt;/div&gt;&lt;div&gt;We have used direct method because numerical values of $$f$$ and $$x$$ are small.&lt;/div&gt;</t>
  </si>
  <si>
    <t>In a frequency dist. if&amp;nbsp;$$\displaystyle d_{i}$$ is deviation of variates from a number e and mean =&amp;nbsp;$$\displaystyle e+\frac{\Sigma f_{i}d_{i}}{\Sigma f_{i}}$$, then e is</t>
  </si>
  <si>
    <t>Lower limit</t>
  </si>
  <si>
    <t>Assumed mean</t>
  </si>
  <si>
    <t>Number of observation</t>
  </si>
  <si>
    <t>Class interval</t>
  </si>
  <si>
    <t>In a frequency distribution. , if $$d_i$$ is deviation of variates from a number $$l$$ and mean $$=l + \displaystyle \frac{\sum f_i d_i}{\sum f_i}$$, then $$l$$ is</t>
  </si>
  <si>
    <t>$$l$$ is called assumed mean.&lt;br&gt;</t>
  </si>
  <si>
    <t>lower limit</t>
  </si>
  <si>
    <t>assumed mean</t>
  </si>
  <si>
    <t>number of observation</t>
  </si>
  <si>
    <t>class interval</t>
  </si>
  <si>
    <t>Following table gives frequency distribution of trees planted by different housing societies in a particular locality.&lt;br&gt;Find mean number of trees planted by housing society by using 'step deviation method'.&lt;br&gt;&lt;table class="wysiwyg-table"&gt;&lt;tbody&gt;&lt;tr&gt;&lt;td&gt;No. of tress&lt;/td&gt;&lt;td&gt;10 - 15&lt;/td&gt;&lt;td&gt;15 - 20&lt;/td&gt;&lt;td&gt;20 - 25&lt;/td&gt;&lt;td&gt;25 - 30&lt;/td&gt;&lt;td&gt;30 - 35&lt;/td&gt;&lt;td&gt;35 - 40&lt;/td&gt;&lt;/tr&gt;&lt;tr&gt;&lt;td&gt;No. of Societies&lt;/td&gt;&lt;td&gt;2&lt;/td&gt;&lt;td&gt;7&lt;/td&gt;&lt;td&gt;9&lt;/td&gt;&lt;td&gt;8&lt;/td&gt;&lt;td&gt;6&lt;/td&gt;&lt;td&gt;4&lt;/td&gt;&lt;/tr&gt;&lt;/tbody&gt;&lt;/table&gt;</t>
  </si>
  <si>
    <t>$$25.42$$ trees</t>
  </si>
  <si>
    <t>$$27.42$$ trees</t>
  </si>
  <si>
    <t>$$29.42$$ trees</t>
  </si>
  <si>
    <t>$$31.42$$ &amp;#160;trees</t>
  </si>
  <si>
    <t>Following table gives age groupwise distribution of people suffering from 'Asthama' due to air pollution in certain city. Find mean age of person suffering from 'Asthama' .&lt;table class="wysiwyg-table"&gt;&lt;tbody&gt;&lt;tr&gt;&lt;td&gt;Age (in years)&lt;/td&gt;&lt;td&gt;7 - 11&lt;/td&gt;&lt;td&gt;11 - 15&lt;/td&gt;&lt;td&gt;15 - 19&lt;/td&gt;&lt;td&gt;19 - 23&lt;/td&gt;&lt;td&gt;23 - 27&lt;/td&gt;&lt;td&gt;27 - 31&lt;/td&gt;&lt;td&gt;31 - 35&lt;/td&gt;&lt;td&gt;35 - 39&lt;/td&gt;&lt;/tr&gt;&lt;tr&gt;&lt;td&gt;No. of People&lt;/td&gt;&lt;td&gt;&amp;nbsp;5&lt;/td&gt;&lt;td&gt;&amp;nbsp;9&lt;/td&gt;&lt;td&gt;&amp;nbsp;13&lt;/td&gt;&lt;td&gt;&amp;nbsp;21&lt;/td&gt;&lt;td&gt;&amp;nbsp;16&lt;/td&gt;&lt;td&gt;&amp;nbsp;15&lt;/td&gt;&lt;td&gt;&amp;nbsp;12&lt;/td&gt;&lt;td&gt;&amp;nbsp; 9&lt;/td&gt;&lt;/tr&gt;&lt;/tbody&gt;&lt;/table&gt;</t>
  </si>
  <si>
    <t>$$23.88$$years</t>
  </si>
  <si>
    <t>$$24.88$$ years</t>
  </si>
  <si>
    <t>$$25.88 $$years</t>
  </si>
  <si>
    <t>$$26.88$$ years</t>
  </si>
  <si>
    <t>A study related to the time (in months) taken to settle a dispute in a lower court resulted the following data.&lt;br&gt;&lt;table class="wysiwyg-table"&gt;&lt;tbody&gt;&lt;tr&gt;&lt;td&gt;Time (in months)&lt;/td&gt;&lt;td&gt;0 - 2&lt;/td&gt;&lt;td&gt;2 - 4&lt;/td&gt;&lt;td&gt;4 - 6&lt;/td&gt;&lt;td&gt;6 - 8&lt;/td&gt;&lt;td&gt;8 - 10&lt;/td&gt;&lt;td&gt;10 - 12&lt;/td&gt;&lt;/tr&gt;&lt;tr&gt;&lt;td&gt;No. of persons&lt;/td&gt;&lt;td&gt;15&lt;/td&gt;&lt;td&gt;90&lt;/td&gt;&lt;td&gt;120&lt;/td&gt;&lt;td&gt;75&lt;/td&gt;&lt;td&gt;70&lt;/td&gt;&lt;td&gt;50&lt;/td&gt;&lt;/tr&gt;&lt;/tbody&gt;&lt;/table&gt;Find mean time taken to settle a dispute in a lower court.</t>
  </si>
  <si>
    <t>$$6.9$$ months</t>
  </si>
  <si>
    <t>$$6.16$$ months</t>
  </si>
  <si>
    <t>$$6.66$$ months</t>
  </si>
  <si>
    <t>Find the mean of the following frequency distribution:&lt;br&gt;&lt;table class="wysiwyg-table"&gt;&lt;tbody&gt;&lt;tr&gt;&lt;td&gt;Age (in years)&lt;br&gt;&lt;/td&gt;&lt;td&gt;18&lt;br&gt;&lt;/td&gt;&lt;td&gt;19&lt;br&gt;&lt;/td&gt;&lt;td&gt;20&lt;br&gt;&lt;/td&gt;&lt;td&gt;21&lt;br&gt;&lt;/td&gt;&lt;td&gt;22&lt;br&gt;&lt;/td&gt;&lt;/tr&gt;&lt;tr&gt;&lt;td&gt;No. of boys&lt;br&gt;&lt;/td&gt;&lt;td&gt;14&lt;br&gt;&lt;/td&gt;&lt;td&gt;10&lt;br&gt;&lt;/td&gt;&lt;td&gt;20&lt;br&gt;&lt;/td&gt;&lt;td&gt;24&lt;br&gt;&lt;/td&gt;&lt;td&gt;12&lt;br&gt;&lt;/td&gt;&lt;/tr&gt;&lt;/tbody&gt;&lt;/table&gt;&lt;br&gt;</t>
  </si>
  <si>
    <t>$$19.125$$ years</t>
  </si>
  <si>
    <t>$$20.125$$ years</t>
  </si>
  <si>
    <t>$$21.125$$ years</t>
  </si>
  <si>
    <t>$$21.175$$ years</t>
  </si>
  <si>
    <t>Below is given frequency distribution of marks (out of 100) obtained by the students.&lt;br&gt;Calculate mean marks scored by a student.&lt;br&gt;&lt;table class="wysiwyg-table"&gt;&lt;tbody&gt;&lt;tr&gt;&lt;td&gt;Marks&lt;/td&gt;&lt;td&gt;0 - 10&lt;/td&gt;&lt;td&gt;10 - 20&lt;/td&gt;&lt;td&gt;20 - 30&lt;/td&gt;&lt;td&gt;30 - 40&lt;/td&gt;&lt;td&gt;40 - 50&lt;/td&gt;&lt;td&gt;&amp;nbsp;50 - 60&lt;/td&gt;&lt;td&gt;60 - 70&lt;/td&gt;&lt;td&gt;70 - 80&lt;/td&gt;&lt;td&gt;80 - 90&lt;/td&gt;&lt;td&gt;90 - 100&lt;/td&gt;&lt;/tr&gt;&lt;tr&gt;&lt;td&gt;No. of Students&lt;/td&gt;&lt;td&gt;3&lt;/td&gt;&lt;td&gt;5&lt;/td&gt;&lt;td&gt;7&lt;/td&gt;&lt;td&gt;10&lt;/td&gt;&lt;td&gt;12&lt;/td&gt;&lt;td&gt;15&lt;/td&gt;&lt;td&gt;12&lt;/td&gt;&lt;td&gt;6&lt;/td&gt;&lt;td&gt;2&lt;/td&gt;&lt;td&gt;8&lt;/td&gt;&lt;/tr&gt;&lt;/tbody&gt;&lt;/table&gt;</t>
  </si>
  <si>
    <t>$$48.75$$ marks</t>
  </si>
  <si>
    <t>$$51.75$$ marks</t>
  </si>
  <si>
    <t>$$54.75$$ marks</t>
  </si>
  <si>
    <t>$$57.75$$ &amp;#160;marks</t>
  </si>
  <si>
    <t>The arithmetic mean of the following frequency distribution is 25.25. Determine the value of p:&lt;br&gt;&lt;table class="wysiwyg-table"&gt;&lt;tbody&gt;&lt;tr&gt;&lt;td&gt;Class&lt;br&gt;&lt;/td&gt;&lt;td&gt;0-10&lt;br&gt;&lt;/td&gt;&lt;td&gt;10-20&lt;br&gt;&lt;/td&gt;&lt;td&gt;20-30&lt;br&gt;&lt;/td&gt;&lt;td&gt;30-40&lt;br&gt;&lt;/td&gt;&lt;td&gt;40-50&lt;br&gt;&lt;/td&gt;&lt;/tr&gt;&lt;tr&gt;&lt;td&gt;Frequency&lt;br&gt;&lt;/td&gt;&lt;td&gt;7&lt;br&gt;&lt;/td&gt;&lt;td&gt;8&lt;br&gt;&lt;/td&gt;&lt;td&gt;p&lt;br&gt;&lt;/td&gt;&lt;td&gt;15&lt;br&gt;&lt;/td&gt;&lt;td&gt;4&lt;br&gt;&lt;/td&gt;&lt;/tr&gt;&lt;/tbody&gt;&lt;/table&gt;</t>
  </si>
  <si>
    <t>Frequency distribution of duration of $$500$$ telephone calls received at a telephone exchange on a certain day is given below :&lt;br/&gt;&lt;table class="wysiwyg-table"&gt;&lt;tbody&gt;&lt;tr&gt;&lt;td&gt;Duration of call (in sec.)&lt;/td&gt;&lt;td&gt;15 - 29&lt;/td&gt;&lt;td&gt;30 - 44&lt;/td&gt;&lt;td&gt;45 - 59&lt;/td&gt;&lt;td&gt;60 - 74&lt;/td&gt;&lt;td&gt;75 - 89&lt;/td&gt;&lt;td&gt;90 - 104&lt;/td&gt;&lt;td&gt;105 - 119&lt;/td&gt;&lt;td&gt;120 - 134&lt;/td&gt;&lt;/tr&gt;&lt;tr&gt;&lt;td&gt;No. of calls&lt;/td&gt;&lt;td&gt;8&lt;/td&gt;&lt;td&gt;12&lt;/td&gt;&lt;td&gt;61&lt;/td&gt;&lt;td&gt;153&lt;/td&gt;&lt;td&gt;190&lt;/td&gt;&lt;td&gt;57&lt;/td&gt;&lt;td&gt;10&lt;/td&gt;&lt;td&gt;9&lt;/td&gt;&lt;/tr&gt;&lt;/tbody&gt;&lt;/table&gt;Find mean duration of telephone call received at the telephone exchange.</t>
  </si>
  <si>
    <t>$$75.01$$ seconds</t>
  </si>
  <si>
    <t>$$79.83$$ seconds</t>
  </si>
  <si>
    <t>$$83.83$$ seconds</t>
  </si>
  <si>
    <t>$$86.83$$ seconds</t>
  </si>
  <si>
    <t>Frequency distribution of distance travelled in kms. per liter of petrol by different mopeds is given below.&lt;br/&gt;&lt;table class="wysiwyg-table"&gt;&lt;tbody&gt;&lt;tr&gt;&lt;td&gt;Distance travelled (in km/lit)&lt;/td&gt;&lt;td&gt;62 - 65&lt;/td&gt;&lt;td&gt;65 - 68&lt;/td&gt;&lt;td&gt;68 - 71&lt;/td&gt;&lt;td&gt;71 - 74&lt;/td&gt;&lt;td&gt;74 - 77&lt;/td&gt;&lt;td&gt;77 - 80&lt;/td&gt;&lt;td&gt;80 - 83&lt;/td&gt;&lt;/tr&gt;&lt;tr&gt;&lt;td&gt;No.of mopeds&lt;/td&gt;&lt;td&gt;5&lt;/td&gt;&lt;td&gt;8&lt;/td&gt;&lt;td&gt;12&lt;/td&gt;&lt;td&gt;28&lt;/td&gt;&lt;td&gt;35&lt;/td&gt;&lt;td&gt;10&lt;/td&gt;&lt;td&gt;2&lt;/td&gt;&lt;/tr&gt;&lt;/tbody&gt;&lt;/table&gt;Find mean distance travelled per liter of petrol by a moped.</t>
  </si>
  <si>
    <t>$$71.04$$ kms/lit</t>
  </si>
  <si>
    <t>$$73.04$$ kms/lit</t>
  </si>
  <si>
    <t>$$75.04$$ kms/lit</t>
  </si>
  <si>
    <t>$$79.04$$ kms/lit</t>
  </si>
  <si>
    <t>The mean age of a combined group of men and women is $$25$$ years. If the mean age of the group of men is $$26$$ and that of the group of women is $$21$$, then the percentage of men and women in the group is</t>
  </si>
  <si>
    <t>Let total no. of people in the group be $$100$$ and out of them $$x$$ are men&lt;br/&gt;i.e no of women = $$100-x$$&lt;br/&gt;Mean age = $$\displaystyle\frac{sum \ &amp;#160;of &amp;#160; \ ages &amp;#160;\ in \ &amp;#160;the\ &amp;#160; group}{no \ &amp;#160;of &amp;#160;\ people}$$&lt;br/&gt;Total sum = sum of ages of men + sum of ages of women&lt;br/&gt;$$\Rightarrow\quad 100\times 25 = x\times 26+\left(100-x\right)\times 21$$&lt;br/&gt;$$\Rightarrow x=80$$&lt;br/&gt;Hence, the percentage of men and women in the group is $$80,20$$ respectively&lt;br/&gt;&lt;br/&gt;&lt;br/&gt;</t>
  </si>
  <si>
    <t>$$60,\space 40$$</t>
  </si>
  <si>
    <t>$$80,\space 20$$</t>
  </si>
  <si>
    <t>$$20,\space 80$$</t>
  </si>
  <si>
    <t>$$40,\space 60$$</t>
  </si>
  <si>
    <t>The average age of a group of men and women is $$30$$ years. If average age of men is $$32$$ &amp;#160;and that of women is $$27$$ , then the percentage of women in the group is</t>
  </si>
  <si>
    <t>Let total number of members in the group is $$ 100$$. out of which $$n$$ are women (w) and $$100-n$$ are men (m).&lt;br/&gt;Given average age of men $$\bar{m} =32$$ and women $$\bar{w} = 27$$&lt;br/&gt;Also average age of the group is 30.&lt;br/&gt;$$\Rightarrow \cfrac{32(100-n)+27n}{100}=30\Rightarrow 5n+3200=3000\Rightarrow n = 40$$&lt;br/&gt;Hence percentage of women in the group is $$40.$$&lt;br/&gt;</t>
  </si>
  <si>
    <t>If the mean of a set of observations&amp;nbsp;$$\displaystyle x_{1},x_{2},......,x_{10}$$ is 20, then the mean of&amp;nbsp;$$\displaystyle x_{1}+4,x_{2}+8,x_{3}+12,....,x_{10}+40$$ is</t>
  </si>
  <si>
    <t>Given $$\displaystyle \because \frac{x_{1}+x_{2}+.......+x_{10}}{10}=20$$&lt;br&gt;$$\Rightarrow x_1+x_2+....+x_{10}=200$$&amp;nbsp;&lt;br&gt;&lt;br&gt;Required&amp;nbsp;mean&amp;nbsp;$$\displaystyle =\frac{\left ( x_{1}+4 \right )+\left ( x_{2}+8 \right )+.....+\left ( x_{10}+40 \right )}{10}$$&lt;br&gt;&lt;br&gt;$$=\dfrac{\left ( x_{1}+x_{2}+.....+x_{10} \right )}{10}+\dfrac{4\left ( 1+2+....+10 \right )}{10}$$&lt;br&gt;&lt;br&gt;$$=20+22=42$$</t>
  </si>
  <si>
    <t>$$38$$</t>
  </si>
  <si>
    <t>The mean of $$n$$ values of a distribution is&amp;#160;$$\displaystyle \bar{x}.$$ If its first value is increased by $$1$$second by $$2$$ .... then the mean of new values will be</t>
  </si>
  <si>
    <t>Let $$x_1,x_2,...x_n$$ be the $$n$$ values&amp;nbsp;&lt;br&gt;Mean $$\displaystyle \overline{x}=\frac{x_{1}+x_{2}+....+x_{n}}{n}$$&lt;br&gt;$$\Rightarrow x_1+x_2+...+x_n=n\bar{x}$$&lt;br&gt;&amp;nbsp;&lt;br&gt;New mean =&amp;nbsp;$$\displaystyle \frac{\left ( x_{1}+1 \right )+\left ( x_{2}+2 \right )+.....+\left ( x_{n}+n \right )}{n}$$&lt;br&gt;&lt;br&gt;$$=\dfrac{x_{1}+x_{2}+.....+x_{n}}{n}+\dfrac{1+2+....+n}{n}$$&lt;br&gt;&lt;br&gt;$$=\overline{x}+\dfrac{n+1}{2}$$&lt;br&gt;</t>
  </si>
  <si>
    <t>$$\displaystyle \bar{x}+n$$</t>
  </si>
  <si>
    <t>$$\displaystyle \bar{x}+\dfrac{n}{2}$$</t>
  </si>
  <si>
    <t>$$\displaystyle \bar{x}+\left ( \frac{n+1}{2} \right )$$</t>
  </si>
  <si>
    <t>The mean of the series&amp;#160;$$\displaystyle x_{1},x_{2},.....x_{n}\:is\:\bar{x}.\:If \:x_{2}$$ is replaced by&amp;#160;$$\displaystyle \lambda ,$$ then the new mean is</t>
  </si>
  <si>
    <t>$$\displaystyle \because \frac{x_{1}+x_{2}+x_{3}+----+x_{n}}{n}=\overline{x}$$ &lt;br&gt;$$x_1+x_2+x_3+....+x_n=n\bar{x}$$&lt;br&gt;$$\Rightarrow x_1+x_3+....+x_n=n\bar{x}-x_2$$ &amp;nbsp; &amp;nbsp;....(1)&lt;br&gt;&lt;br&gt;Now, $$\displaystyle x_{2}$$ is replaced by&amp;nbsp;$$\displaystyle \lambda $$ &lt;br&gt;New Mean =&amp;nbsp;$$\displaystyle \frac{x_{1}+\lambda +x_{3}+----+x_{n}}{n}$$&lt;br&gt;&lt;br&gt;$$\displaystyle =\frac{\left ( x_{1}+x_{3}+----+x_{n} \right )+\lambda }{n}$$&lt;br&gt;&lt;br&gt;$$\displaystyle =\frac{n\overline{x}+\lambda -x_{2}}{n}$$ by (1)</t>
  </si>
  <si>
    <t>$$\displaystyle \frac{\bar{x}-x_{2}+\lambda }{n}$$</t>
  </si>
  <si>
    <t>$$\displaystyle \frac{n\bar{x}+x_{2}-\lambda }{n}$$</t>
  </si>
  <si>
    <t>$$\displaystyle \frac{\left ( n-1 \right )\bar{x}+\lambda }{n}$$</t>
  </si>
  <si>
    <t>$$\displaystyle \frac{n\bar{x}-x_{2}+\lambda }{n}$$</t>
  </si>
  <si>
    <t>The average age of a teacher and three students is $$ 20$$ years. If all students are of equal age and the difference between the age of the teacher and that of a student is $$20$$ years, then the age of the teacher is</t>
  </si>
  <si>
    <t>Let the age of each student be $$x$$ years &lt;br&gt;Then, the age of teacher will be $$&amp;nbsp;(x + 20)$$ years&amp;nbsp;&lt;br&gt;&lt;br&gt;Mean age&amp;nbsp;$$\displaystyle =\dfrac{\left ( x+20 \right )+3x}{4}$$&lt;br&gt;&lt;br&gt;$$20=\dfrac{\left ( 4x+20 \right )}{4}$$&lt;br&gt;&lt;br&gt;$$\Rightarrow x=15$$ &lt;br&gt;&lt;br&gt;Hence, age of the teacher $$= 35$$ years</t>
  </si>
  <si>
    <t>$$25$$ years</t>
  </si>
  <si>
    <t>$$30$$ years</t>
  </si>
  <si>
    <t>$$35$$ years</t>
  </si>
  <si>
    <t>$$45$$ years</t>
  </si>
  <si>
    <t>If the mean of five observations $$x, x+2, x+4, x+6$$ and $$x+8$$ is 11, then the mean of last three obsevations is</t>
  </si>
  <si>
    <t>Given observations $$x,x+2,x+4,x+6,x+8$$&lt;br&gt;$$\displaystyle \because \frac{x+\left ( x+2 \right )+\left ( x+4 \right )+\left ( x+6 \right )+\left ( x+8 \right )}{5}=11$$&lt;br&gt;&lt;br&gt;$$\Rightarrow \dfrac{5x+20}{5}=11$$&lt;br&gt;$$\Rightarrow x=7$$ &lt;br&gt;So, the observations are $$7,9,11,13,15 $$&lt;br&gt;Req. mean&amp;nbsp;$$\displaystyle =\frac{11+13+15}{3}=13$$&lt;br&gt;</t>
  </si>
  <si>
    <t>The mean of a set of numbers is&amp;nbsp;$$\displaystyle \bar{x}.$$ If each number is decreased by&amp;nbsp;$$\displaystyle \lambda ,$$ the mean of the new set is</t>
  </si>
  <si>
    <t>Let initial dist. is $$x_1, x_2, x_3,.............x_n$$&lt;br&gt;given mean of this distribution is $$=\cfrac{\sum x_i}{n}=\bar{x}$$ (i)&lt;br&gt;Now after decreasing $$\lambda$$ from each terms new distribution becomes,&lt;br&gt;$$x_1-\lambda, x_2-\lambda, .........,x_n-\lambda$$&lt;br&gt;Hence new mean $$=\cfrac{\sum(x_i-\lambda)}{n}=\cfrac{\sum x_i - \sum \lambda}{n}=\cfrac{\sum x_i-n\lambda }{n}=\bar{x}-\lambda$$&lt;br&gt;</t>
  </si>
  <si>
    <t>$$\displaystyle \bar{x}$$</t>
  </si>
  <si>
    <t>$$\displaystyle \bar{x}+\lambda $$</t>
  </si>
  <si>
    <t>$$\displaystyle \lambda -\bar{x}$$</t>
  </si>
  <si>
    <t>$$\displaystyle \bar{x}-\lambda $$</t>
  </si>
  <si>
    <t>The mean of $$50$$ observations is $$36$$. If its two observations $$30$$ and $$42$$ are deleted, the the mean of the remaining observations is</t>
  </si>
  <si>
    <t>Sum of the 50 observations $$= 36\times50=1800$$ &lt;br&gt;Two observations 30 and 42 are deleted &lt;br&gt;then sum of the remaining 48 observations&amp;nbsp;$$\displaystyle =1800-\left [ 30+42 \right ]=1728$$ &lt;br&gt;Therefore&amp;nbsp; req. mean =&amp;nbsp;$$\displaystyle \frac{1728}{48}=36$$&lt;br&gt;</t>
  </si>
  <si>
    <t>$$36$$</t>
  </si>
  <si>
    <t>The A. M. of n observation is&amp;nbsp;$$\displaystyle \bar{x}.$$ If the sum of n-4 observations is K, then the mean of remaining observations is</t>
  </si>
  <si>
    <t>Sum of $$n$$ observations&amp;#160;$$\displaystyle = n\:\overline{x}$$ &lt;br/&gt;Sum of&amp;#160;$$\displaystyle \left ( n-4 \right )$$ observations $$= k$$ &lt;br/&gt;$$\therefore$$ Sum of remaining 4 observations&amp;#160;$$\displaystyle =n\:\overline{x}-k$$ &lt;br/&gt;Hence required &lt;br/&gt;&lt;br/&gt;mean&amp;#160;$$\displaystyle =\frac{n\overline{x}-k}{4}$$&lt;br/&gt;</t>
  </si>
  <si>
    <t>$$\displaystyle \frac{\bar{x}-K}{4}$$</t>
  </si>
  <si>
    <t>$$\displaystyle \frac{n\bar{x}-K}{n-4}$$</t>
  </si>
  <si>
    <t>$$\displaystyle \frac{n\bar{x}-K}{4}$$</t>
  </si>
  <si>
    <t>$$\displaystyle \frac{n\bar{x}-(n-4)K}{4}$$</t>
  </si>
  <si>
    <t>Marks obtained by a student in English 46%, Mathematics $$67$$%, Sanskrit $$72$$%, Economics $$ 58$$%, Political science $$ 53$$% and History $$53$$%. If it is agreed to given double weights to marks in Englsih and Mathematics as compared to other subjects, the weighted mean is&amp;#160;</t>
  </si>
  <si>
    <t>The required mean is&lt;br&gt;$$=\dfrac{m_{1}x_{1}+m_{2}.x_{2}+m_{3}x_{3}+...m_{n}x_{n}}{m_{1}+m_{2}+m_{3}+...m_{n}}$$&lt;br&gt;&lt;br&gt;$$=\dfrac{2(0.46)+2(0.67)+0.72+0.58+0.53+0.53}{2+2+1+1+1+1}$$&lt;br&gt;&lt;br&gt;$$=\dfrac{4.62}{8}$$&lt;br&gt;$$=0.5775$$&lt;br&gt;$$=57.75$$%&lt;br&gt;</t>
  </si>
  <si>
    <t>$$58.43$$</t>
  </si>
  <si>
    <t>$$48.43$$</t>
  </si>
  <si>
    <t>$$57.75$$</t>
  </si>
  <si>
    <t>The mean marks secured by $$25$$ student of a$$ section\ &amp;#160;A$$ &amp;#160;of $$ X $$ class is $$47 $$ that of &amp;#160;$$35$$ &amp;#160;students of $$ section\ &amp;#160;B$$ &amp;#160;is $$51$$ and that of &amp;#160;$$30$$ &amp;#160;students of $$ &amp;#160;section \ C$$ is $$ 53$$ , the mean marks of all student of three section are&amp;#160;</t>
  </si>
  <si>
    <t>Here $$ \bar{x_1}&amp;nbsp; = 47, w_1 = 25,\bar{x_1}&amp;nbsp; = 51, w_1 = 35,\bar{x_1}&amp;nbsp; = 53, w_1 = 30$$ &lt;br&gt;Hence mean marks of all students of three section is weighted mean which is $$=\cfrac{\sum x_iw_i}{\sum w_i}=\cfrac{47\times 25+51\times 35+53\times 30}{25+35+30}=50.55$$&lt;br&gt;</t>
  </si>
  <si>
    <t>$$52.4$$</t>
  </si>
  <si>
    <t>$$55.4$$</t>
  </si>
  <si>
    <t>$$53.4$$</t>
  </si>
  <si>
    <t>$$50.55$$</t>
  </si>
  <si>
    <t>The mean of 9 terms is 15. If one new term is added and mean become 16, then the value of new term is</t>
  </si>
  <si>
    <t>Let $$x_1,x_2, ....x_9$$ be the observations.&lt;br&gt;$$\bar {x}=\dfrac{x_1+x_2+...+x_9}{9}$$&lt;br&gt;$$\Rightarrow x_1+x_2+...+x_9=135$$&lt;br&gt;&lt;br&gt;Now, let $$x_{10}$$ is added&lt;br&gt;New mean&amp;nbsp;$$=\dfrac{x_1+x_2+....+x_9+x_{10}}{10}$$&lt;br&gt;$$16=\dfrac{135+x_{10}}{10}$$&lt;br&gt;$$\Rightarrow x_{10}=25$$</t>
  </si>
  <si>
    <t>If the mean of first $$n$$ natural numbers is equal to&amp;nbsp;$$\displaystyle \frac{n+7}{3},$$ then $$n$$ is equal to</t>
  </si>
  <si>
    <t>We have mean of first $$n$$ natural numbers&amp;nbsp;$$=\dfrac{1+2+3+.......+n}{n}$$&lt;br&gt;&lt;br&gt;Given $$\displaystyle \dfrac{1+2+3+.......+n}{n}=\dfrac{n+7}{3}$$&lt;br&gt;&lt;br&gt;$$\Rightarrow \dfrac{n+1}{2}=\dfrac{n+7}{3}$$&lt;br&gt;&lt;br&gt;$$\Rightarrow n=11$$</t>
  </si>
  <si>
    <t>The mean of first three terms is 14 and mean of next two terms is 18. The mean of all the five terms is</t>
  </si>
  <si>
    <t>Let $$x_1,x_2,x_3$$ be the first three terms&lt;br&gt;Mean $$=\dfrac{x_1+x_2+x_3}{3}$$&lt;br&gt;$$\Rightarrow 14=\dfrac{x_1+x_2+x_3}{3}$$&lt;br&gt;$$\Rightarrow x_1+x_2+x_3=42$$&lt;br&gt;&lt;br&gt;Let $$x_4,x_5$$ be the next 2 terms&lt;br&gt;$$Mean =\dfrac{x_4+x_5}{2}$$&lt;br&gt;$$18=\dfrac{x_4+x_5}{2}$$&lt;br&gt;$$\Rightarrow&amp;nbsp;x_4+x_5=36$$&lt;br&gt;&lt;br&gt;Required mean $$= \displaystyle\dfrac{x_1+x_2+x_3+x_4+x_5}{5}=\dfrac{78}{5}=15.6$$&lt;br&gt;</t>
  </si>
  <si>
    <t>$$15.0$$</t>
  </si>
  <si>
    <t>$$15.2$$</t>
  </si>
  <si>
    <t>$$15.6$$</t>
  </si>
  <si>
    <t>If the mean of numbers 27, 31, 89, 107, 156 is 82,then the mean of numbers 130, 126, 68, 50, 1&amp;nbsp;will be</t>
  </si>
  <si>
    <t>Required&amp;nbsp;mean&amp;nbsp;$$=\cfrac{130+126+68+50+1}{5}=\cfrac{375}{6}=75$$</t>
  </si>
  <si>
    <t>80</t>
  </si>
  <si>
    <t>82</t>
  </si>
  <si>
    <t>75</t>
  </si>
  <si>
    <t>157</t>
  </si>
  <si>
    <t>The mean of a set of numbers is $$\bar x$$. If each numberis decreased by $$\lambda$$, the mean of the new set is</t>
  </si>
  <si>
    <t>Let the observation be, $$x_1, x_2, x_3, ..........x_n$$&lt;br&gt;Given,&amp;nbsp; $$\cfrac{x_1+x_2+x_3+...............+x_n}{n}=\bar{x} ...(1)$$&lt;br&gt;Now the new observation is, $$x_1-\lambda, x_2-\lambda, x_3-\lambda, ..........,x_n-\lambda$$&lt;br&gt;$$\therefore$$ New mean $$=\cfrac{x_1-\lambda+ x_2-\lambda+ x_3-\lambda+ ..........+x_n-\lambda}{n}$$&lt;br&gt;$$=\quad \cfrac{x_1+x_2+x_3+...............+x_n-n\lambda }{n}=\bar{x}-\lambda$$&lt;br&gt;</t>
  </si>
  <si>
    <t>$$\bar x$$</t>
  </si>
  <si>
    <t>$$\bar x + \lambda$$</t>
  </si>
  <si>
    <t>$$\lambda - \bar x$$</t>
  </si>
  <si>
    <t>$$\bar x - \lambda$$</t>
  </si>
  <si>
    <t>If the mean of the set of numbers $$x_1, x_2, x_3,\cdots x_n$$ is $$\bar{x}$$ then the mean of numbers $$x_i+2i$$&lt;br&gt;$$\forall i=1, 2, 3,\cdots n$$ such that $$1\leq i\leq n,$$ is</t>
  </si>
  <si>
    <t>Required&amp;nbsp;mean&amp;nbsp;$$=\displaystyle&amp;nbsp;\frac{\sum_{i=1}^{i=n} \left(x_i+2i\right)}{n}=\frac{\sum x_i}{n}+2.\frac{\sum n }{n}=\bar{x}+n+1$$</t>
  </si>
  <si>
    <t>$$\bar{x}+n$$</t>
  </si>
  <si>
    <t>$$\bar{x}+n+1$$</t>
  </si>
  <si>
    <t>$$\bar{x}+2$$</t>
  </si>
  <si>
    <t>$$\bar{x}+2n$$</t>
  </si>
  <si>
    <t>Given $$\displaystyle \frac{x_{1}+x_{2}+...+x_{n}}{n}=\bar{x}$$&lt;br&gt;$$\displaystyle&lt;br&gt;&lt;br&gt; \therefore&amp;nbsp; \frac{\left ( x_{1}+2 \right )+\left ( x_{2}+2 \right &lt;br&gt;&lt;br&gt;)+\left ( x_{3}+2 \right )+...+\left ( x_{n}+2 \right )}{n}$$&lt;br&gt;$$\displaystyle =\frac{\left ( x_{1}+x_{2}+...+x_{n} \right )+2n}{n} $$&lt;br&gt;$$\displaystyle =\frac{x_{1}+x_{2}+...+x_{n}}{n}+2$$&lt;br&gt;$$\displaystyle =\bar{x}+2$$&lt;br&gt;Thus Assertion (A) &amp;amp; Reason (R) both are correct &amp;amp; Reason (R) is the correct explanation of Assertion (A).&lt;br&gt;</t>
  </si>
  <si>
    <t>If the frequencies of first four numbers out of $$1,2,4,6,8$$ and $$2,3,3,2$$ respectively, then &amp;#160;find the frequency of $$8$$ if their $$A.M.$$ is $$5$$, is</t>
  </si>
  <si>
    <t>Here mean $$A=5$$.&lt;br/&gt;Let the frequency of $$8$$ be $$x$$. Then by the formula&lt;br/&gt;$$\displaystyle&amp;#160;A=\frac { \sum { xf } &amp;#160;}{ \sum { f } &amp;#160;} =\frac { 1.2+2.3+4.3+6.2+8.x }{ 2+3+3+2+x } $$&lt;br/&gt;$$ \therefore &amp;#160;5=\frac { 32+8x }{ 10+x } $$&lt;div&gt;$$\therefore 18=3x$$&lt;/div&gt;&lt;div&gt;$$\therefore x=6$$&lt;/div&gt;</t>
  </si>
  <si>
    <t>The mean of 50 observations is 36. If its two&amp;nbsp;observations 30 and 42 are deleted, then the mean&amp;nbsp;of the remaining observations is</t>
  </si>
  <si>
    <t>Let $$x_1,x_2,x_3,....x_{50}$$ be 50 observations&lt;br&gt;Mean $$=\dfrac { { x }_{ 1 }+{ x }_{ 2 }+....+{ x }_{ 50 } }{ 50 } $$&lt;br&gt;&lt;br&gt;$$36=\dfrac { { x }_{ 1 }+{ x }_{ 2 }+....+{ x }_{ 50 } }{ 50 } $$&lt;br&gt;&lt;br&gt;$$\Rightarrow { x }_{ 1 }+{ x }_{ 2 }+....+{ x }_{ 50 }=1800$$&lt;br&gt;&lt;br&gt;Now, 2 observations 30 and 42 are deleted.&lt;br&gt;Let $$x_1=30,x_2=42$$&lt;br&gt;New sum $$x_3+x_4+.....+x_50=1800-72$$&lt;br&gt;$$\Rightarrow x_3+x_4+....+x_{50}=1728$$&lt;br&gt;New mean $$=\dfrac { { x }_{ 3 }+{ x }_{ 4 }+....+{ x }_{ 50 } }{ 48 } $$&lt;br&gt;&lt;br&gt;New mean&amp;nbsp;$$=\dfrac{1728}{48}=36$$&lt;br&gt;&lt;br&gt;</t>
  </si>
  <si>
    <t>36</t>
  </si>
  <si>
    <t>The A.M. of $$n$$ observation is $$\bar x$$. If the sum of $$n -  4$$ observations is $$k$$, then the mean of remaining&amp;nbsp;observations is</t>
  </si>
  <si>
    <t>Let $$x_1,x_2,....x_n$$ be $$n$$ observations.&lt;br&gt;Also, $$\bar { x } =\dfrac { { x }_{ 1 }+{ x }_{ 2 }+....+{ x }_{ n } }{ n } $$&lt;br&gt;$$\Rightarrow&amp;nbsp;{ x }_{ 1 }+{ x }_{ 2 }+....+{ x }_{ n }=n\bar { x } $$ &amp;nbsp; &amp;nbsp;....(1)&lt;br&gt;&lt;br&gt;Given ,&amp;nbsp;sum of $$(n - 4)$$ observations $$=k$$&lt;br&gt;$${ x }_{ 5 }+{ x }_{ 6 }+....+{ x }_{ n }=k$$ &amp;nbsp; &amp;nbsp; &amp;nbsp; &amp;nbsp;....(2)&amp;nbsp;&lt;br&gt;&lt;br&gt;Subtracting (2) from (1), we get&lt;br&gt;$${ x }_{ 1}+{ x }_{ 2 }+x_{3}+{ x }_{4 }=&amp;nbsp;n \bar x - k$$&lt;br&gt;i.e. sum of remaining 4 observations $$= n \bar x -&amp;nbsp;k$$&lt;br&gt;Hence, mean of remaining 4 observations&amp;nbsp;$$\displaystyle = \frac{n \bar x - k}{4}$$</t>
  </si>
  <si>
    <t>$$\displaystyle \frac{\bar x - k}{4}$$</t>
  </si>
  <si>
    <t>$$\displaystyle \frac{n \bar x - k}{n - 4}$$</t>
  </si>
  <si>
    <t>$$\displaystyle \frac{n \bar x - k}{4}$$</t>
  </si>
  <si>
    <t>$$\displaystyle \frac{n \bar x -(n- 4)k}{4}$$</t>
  </si>
  <si>
    <t>In a class of $$100$$ students the mean marks obtained in a certain subject is $$3$$0 and in another class $$50$$ students the mean marks obtained in the same subject is $$60$$. The mean marks obtained by the student of two classes taken together is</t>
  </si>
  <si>
    <t>$$45$$</t>
  </si>
  <si>
    <t>The mean weight of $$9$$ items is $$15$$. If one more item is added to the series the mean becomes $$16$$. The value of the $$10^{th}$$ item is</t>
  </si>
  <si>
    <t>Assuming original nine elements are $$x_1, x_2, x_3, .........x_9$$ and new elements is $$x$$&lt;br&gt;Sum of original nine elements is $$\displaystyle\sum_{i=1}^9x_i =9\times 15=135$$&lt;br&gt;Given new mean after addition of $$x$$ is 16. $$\Rightarrow \cfrac{\displaystyle \sum_{i=1}^9x_i + x}{10} = 16$$&lt;br&gt;$$\Rightarrow \cfrac{135+x}{10}=16 \Rightarrow&amp;nbsp; x= 160-135 = 25$$&lt;br&gt;</t>
  </si>
  <si>
    <t>Mean of $$100$$ items is $$49$$. It was discovered that three items which should have been $$60,70,80$$ were wrongly read as $$40,20,50$$ respectively. The correct mean is&amp;nbsp;</t>
  </si>
  <si>
    <t>Sum of $$100$$ items $$=49\times 100=4900$$&lt;br&gt;Sum of items added $$=60+70+80=210$$&lt;br&gt;Sum of items replaced $$=40+20+50=110$$&lt;br&gt;New sum $$=4900-110+210=5000$$&lt;br&gt;$$\therefore$$ new mean $$\displaystyle&amp;nbsp;\frac { 5000 }{ 100 } =50$$</t>
  </si>
  <si>
    <t>$$49$$</t>
  </si>
  <si>
    <t>The mean of certain numbers of observations is $$m$$. If each observation is divided by $$x(\ne0)$$ and increased by $$y$$, then mean of the new observations is</t>
  </si>
  <si>
    <t>Let original observation be $$x_1, x_2, x_3, ..........x_n$$&lt;br&gt;Thus given $$\cfrac{x_1+x_2+x_3+................+x_n}{n}=m$$&lt;br&gt;Now new observation is, $$\displaystyle \frac{x_1}{x}+y,\frac{x_2}{x}+y, ...............\frac{x_n}{x}+y$$ &lt;br&gt;Hence new mean $$\displaystyle =\cfrac{ \frac{x_1}{x}+y+\frac{x_2}{x}+y+ ...............+\frac{x_n}{x}+y}{n}$$&lt;br&gt;$$\quad \displaystyle = \frac{\frac{x_1+x_2+x_3+................+x_n}{x}+ny}{n}=\frac{m}{x}+y=\cfrac{m+xy}{x}$$&lt;br&gt;</t>
  </si>
  <si>
    <t>$$mx + y$$</t>
  </si>
  <si>
    <t>$$\displaystyle\frac{mx+y}{x}$$</t>
  </si>
  <si>
    <t>$$\displaystyle\frac{m+xy}{x}$$</t>
  </si>
  <si>
    <t>$$m + xy$$</t>
  </si>
  <si>
    <t>The frequency distribution of marks obtained by $$28$$ students in a test carrying $$40$$ marks is given below&lt;br&gt;&lt;table class="wysiwyg-table"&gt;&lt;tbody&gt;&lt;tr&gt;&lt;td&gt;Marks&lt;/td&gt;&lt;td&gt;0-10&lt;/td&gt;&lt;td&gt;10-20&lt;/td&gt;&lt;td&gt;20-30&lt;/td&gt;&lt;td&gt;30-40&lt;/td&gt;&lt;/tr&gt;&lt;tr&gt;&lt;td&gt;Number of students&lt;/td&gt;&lt;td&gt;6&lt;/td&gt;&lt;td&gt;$$x$$&lt;/td&gt;&lt;td&gt;$$y$$&lt;/td&gt;&lt;td&gt;6&lt;/td&gt;&lt;/tr&gt;&lt;/tbody&gt;&lt;/table&gt;&lt;br&gt;If the mean of the above data is $$20$$, then the difference between $$x$$ and $$y$$ is</t>
  </si>
  <si>
    <t>Total number of student is 28. $$\Rightarrow x+y+6+6=28\Rightarrow x+y = 16$$ (i)&lt;br&gt;And mean $$ =\cfrac{5\times 6+15x+25y+35\times 6}{28} = 20$$ (given)&lt;br&gt;$$\Rightarrow 3x+5y = 64$$ (ii)&lt;br&gt;solving these two equation we get, $$x = 8, y = 8$$&lt;br&gt;</t>
  </si>
  <si>
    <t>$$0$$</t>
  </si>
  <si>
    <t>The average of $$x_1, x_2, x_3, x_4$$ is 16. Half the sum of $$x_2, x_3, x_4 $$ is 23. What is the value of $$x_1$$?</t>
  </si>
  <si>
    <t>It rained as much as Wednesday as on all the other days of the week combined. If the average rainfall for the whole week was $$3$$ $$cm$$, how much did it rain on Wednesday?</t>
  </si>
  <si>
    <t>$$2.625$$ $$cm$$</t>
  </si>
  <si>
    <t>$$10.5$$ $$cm$$</t>
  </si>
  <si>
    <t>$$15$$ $$cm$$</t>
  </si>
  <si>
    <t>The average age of $$4$$ persons five years ago was $$45$$ years. By including a fifth person, the present average age of all the five is $$49$$ years. The present age of the fifth person is</t>
  </si>
  <si>
    <t>$$64$$ years</t>
  </si>
  <si>
    <t>$$48$$ years</t>
  </si>
  <si>
    <t>The mean of a, b and c is $$\displaystyle x$$. If $$\displaystyle ab + bc + ca = 0$$, what is the mean of $$\displaystyle { a }^{ 2 },{ b }^{ 2 }and { c }^{ 2 }$$?</t>
  </si>
  <si>
    <t>Given: Mean of a,b,c is x&lt;br&gt;&amp;nbsp;Mean = $$\displaystyle \frac {a+b+c}{3} $$&lt;br&gt;&amp;nbsp;$$\Rightarrow $$ x = $$\displaystyle \frac {a+b+c}{3} $$&lt;br&gt;&amp;nbsp; $$\Rightarrow&amp;nbsp; a+b+c = 3x $$&amp;nbsp;&amp;nbsp;&amp;nbsp;&amp;nbsp;&amp;nbsp;&amp;nbsp;&amp;nbsp;&amp;nbsp;&amp;nbsp;&amp;nbsp;&amp;nbsp;&amp;nbsp; ........(i)&lt;br&gt;Mean of $$ a^2,b^2,c^2 = \displaystyle \frac {a^2+b^2+c^2}{3} $$&lt;br&gt;&amp;nbsp;&amp;nbsp;&amp;nbsp;&amp;nbsp;&amp;nbsp;&amp;nbsp;&amp;nbsp;&amp;nbsp;&amp;nbsp;&amp;nbsp;&amp;nbsp;&amp;nbsp;&amp;nbsp;&amp;nbsp;&amp;nbsp;&amp;nbsp;&amp;nbsp;&amp;nbsp;&amp;nbsp;&amp;nbsp;&amp;nbsp;&amp;nbsp;&amp;nbsp;&amp;nbsp;&amp;nbsp;&amp;nbsp;&amp;nbsp;&amp;nbsp;&amp;nbsp;&amp;nbsp;&amp;nbsp;&amp;nbsp;&amp;nbsp;&amp;nbsp;&amp;nbsp;&amp;nbsp; $$= \displaystyle \frac {a^2+b^2+c^2+2ab+2bc+2ca-2ab-2bc-2ca}{3} $$&lt;br&gt;&amp;nbsp;&amp;nbsp;&amp;nbsp;&amp;nbsp;&amp;nbsp;&amp;nbsp;&amp;nbsp;&amp;nbsp;&amp;nbsp;&amp;nbsp;&amp;nbsp;&amp;nbsp;&amp;nbsp;&amp;nbsp;&amp;nbsp;&amp;nbsp;&amp;nbsp;&amp;nbsp;&amp;nbsp;&amp;nbsp;&amp;nbsp;&amp;nbsp;&amp;nbsp;&amp;nbsp;&amp;nbsp;&amp;nbsp;&amp;nbsp;&amp;nbsp;&amp;nbsp;&amp;nbsp;&amp;nbsp;&amp;nbsp;&amp;nbsp;&amp;nbsp;&amp;nbsp;&amp;nbsp; $$= \displaystyle \frac {(a+b+c)^2-2(ab+bc+ca)}{3} $$&lt;br&gt;&amp;nbsp;&amp;nbsp;&amp;nbsp;&amp;nbsp;&amp;nbsp;&amp;nbsp;&amp;nbsp;&amp;nbsp;&amp;nbsp;&amp;nbsp;&amp;nbsp;&amp;nbsp;&amp;nbsp;&amp;nbsp;&amp;nbsp;&amp;nbsp;&amp;nbsp;&amp;nbsp;&amp;nbsp;&amp;nbsp;&amp;nbsp;&amp;nbsp;&amp;nbsp;&amp;nbsp;&amp;nbsp;&amp;nbsp;&amp;nbsp;&amp;nbsp;&amp;nbsp;&amp;nbsp;&amp;nbsp;&amp;nbsp;&amp;nbsp;&amp;nbsp;&amp;nbsp;&amp;nbsp; $$= \displaystyle \frac {(a+b+c)^2}{3} $$&amp;nbsp;&amp;nbsp;&amp;nbsp;&amp;nbsp;&amp;nbsp;&amp;nbsp;&amp;nbsp; &amp;nbsp; &amp;nbsp; &amp;nbsp; [$$\because ab+bc+ca = 0 $$]&lt;br&gt;&amp;nbsp;&amp;nbsp;&amp;nbsp;&amp;nbsp;&amp;nbsp;&amp;nbsp;&amp;nbsp;&amp;nbsp;&amp;nbsp;&amp;nbsp;&amp;nbsp;&amp;nbsp;&amp;nbsp;&amp;nbsp;&amp;nbsp;&amp;nbsp;&amp;nbsp;&amp;nbsp;&amp;nbsp;&amp;nbsp;&amp;nbsp;&amp;nbsp;&amp;nbsp;&amp;nbsp;&amp;nbsp;&amp;nbsp;&amp;nbsp;&amp;nbsp;&amp;nbsp;&amp;nbsp;&amp;nbsp;&amp;nbsp;&amp;nbsp;&amp;nbsp;&amp;nbsp;&amp;nbsp; $$= \displaystyle \frac {(3x)^2}{3} $$&amp;nbsp; &amp;nbsp; &amp;nbsp; &amp;nbsp; &amp;nbsp; &amp;nbsp; &amp;nbsp;&amp;nbsp; &amp;nbsp; &amp;nbsp; &amp;nbsp; [from (i)] &amp;nbsp;&amp;nbsp;&amp;nbsp; &lt;br&gt;&amp;nbsp;&amp;nbsp;&amp;nbsp;&amp;nbsp;&amp;nbsp;&amp;nbsp;&amp;nbsp;&amp;nbsp;&amp;nbsp;&amp;nbsp;&amp;nbsp;&amp;nbsp;&amp;nbsp;&amp;nbsp;&amp;nbsp;&amp;nbsp; &amp;nbsp; &amp;nbsp;&amp;nbsp;&amp;nbsp;&amp;nbsp;&amp;nbsp;&amp;nbsp;&amp;nbsp;&amp;nbsp; &amp;nbsp; &amp;nbsp; &amp;nbsp; &amp;nbsp; &amp;nbsp; $$= \displaystyle 3x^2 $$&amp;nbsp;&amp;nbsp; &lt;br&gt;&amp;nbsp;&amp;nbsp; &amp;nbsp; &amp;nbsp;$$\therefore $$ Option C is correct.&lt;br&gt;</t>
  </si>
  <si>
    <t>$$\displaystyle \frac { { x }^{ 2 } }{ 3 } $$</t>
  </si>
  <si>
    <t>$$\displaystyle { x }^{ 2 }$$</t>
  </si>
  <si>
    <t>$$\displaystyle { 3x }^{ 2 }$$</t>
  </si>
  <si>
    <t>$$\displaystyle { 9x }^{ 2 }$$</t>
  </si>
  <si>
    <t>The mean of a variable x having $$50$$ observations is $$45$$. If a new variable is defined as $$U = x + 45$$ the mean of the new variable is&lt;br/&gt;</t>
  </si>
  <si>
    <t>Mean of variables with 50 observations = 45&lt;br/&gt;Sum of variables with 50 observations = $$45 \times 50 = 2250$$&lt;br/&gt;Now new sum = $$2250 + 50 \times 45 = 4500$$&lt;br/&gt;Thus, new mean = $$\dfrac{4500}{50} = 90$$</t>
  </si>
  <si>
    <t>$$90$$</t>
  </si>
  <si>
    <t>&lt;b&gt;&lt;/b&gt;The mean of a set of observation is $$a$$. If each observation is multiplied by $$b$$ and each product is decreased by $$c$$ then the mean of new set of observation is</t>
  </si>
  <si>
    <t>$$\displaystyle \frac{a}{b}+c $$</t>
  </si>
  <si>
    <t>$$ab - c$$</t>
  </si>
  <si>
    <t>$$\displaystyle \frac{a}{b}-c $$</t>
  </si>
  <si>
    <t>$$ab + c$$</t>
  </si>
  <si>
    <t>While dividing each entry in a data by a non zero number $$a$$ the arithmetic mean of the new data</t>
  </si>
  <si>
    <t>is multiplied by $$a$$</t>
  </si>
  <si>
    <t>does not change</t>
  </si>
  <si>
    <t>is divided by $$a$$</t>
  </si>
  <si>
    <t>is diminished by $$a$$</t>
  </si>
  <si>
    <t>The arithmetic mean of first ten odd natural numbers is.</t>
  </si>
  <si>
    <t>9</t>
  </si>
  <si>
    <t>11</t>
  </si>
  <si>
    <t>If the average of $$a,b,c$$ and $$d$$ is the average of $$b$$ and $$c$$, then which one of the following is necessarily true?</t>
  </si>
  <si>
    <t>It is given that&lt;br&gt;$$\displaystyle\frac{a+b+c+d}{4} = &lt;br&gt;&lt;br&gt;\displaystyle\frac{b+c}{2} \quad \Rightarrow \displaystyle\frac{a+d}{4} =&lt;br&gt;&lt;br&gt; \displaystyle\frac{b+c}{4} \quad \Rightarrow a+d = b+c$$&lt;br&gt;</t>
  </si>
  <si>
    <t>$$a+d = b+c$$</t>
  </si>
  <si>
    <t>$$a+b = c+d$$</t>
  </si>
  <si>
    <t>$$a-d = b-c$$</t>
  </si>
  <si>
    <t>$$\displaystyle\frac{a+d}{4} = \displaystyle\frac{b+c}{2}$$</t>
  </si>
  <si>
    <t>The average of $$n$$ numbers $$x_1, x_2, ... , x_n$$ is $$M$$. If $$x_n$$ is replaced by $$x'$$, then the new average is</t>
  </si>
  <si>
    <t>We have,&lt;br&gt;&lt;br&gt;$$\quad M = \displaystyle\frac{x_1+x_2+...+x_n}{n}$$&lt;br&gt;&lt;br&gt;$$\Rightarrow \quad x_1+x_2+...+x_{n-1}+x_n = nM$$&lt;br&gt;$$\Rightarrow \quad x_1+x_2+...+x_{n-1} = nM - x_n$$&lt;br&gt;Let $$M'$$ be the average of $$x_1,x_2,...,x_{n-1},x'$$. Then&lt;br&gt;$$\quad M' = \displaystyle\frac{x_1+x_2+...+x_{n-1}+x'}{n} \quad \Rightarrow \space M' = \displaystyle\frac{nM - x_n + x'}{n}$$&lt;br&gt;</t>
  </si>
  <si>
    <t>$$\displaystyle\frac{M - x_n + x'}{n}$$</t>
  </si>
  <si>
    <t>$$\displaystyle\frac{(n - 1)M + x'}{n}$$</t>
  </si>
  <si>
    <t>$$\displaystyle\frac{nM - x_n + x'}{n}$$</t>
  </si>
  <si>
    <t>$$M - x_n + x'$$</t>
  </si>
  <si>
    <t>If a variate $$X$$ is expressed as a linear function of two variates $$U$$ and $$V$$ in the form of $$X = aU + bV$$, then the mean $$\overline{X}$$ of $$X$$ is</t>
  </si>
  <si>
    <t>Let&amp;nbsp;$$U = u_i, V = v_i, X = x_i$$ where $$i=1,2,...........n$$&amp;nbsp;&amp;nbsp;&amp;nbsp;&lt;br&gt;Given&amp;nbsp;$$X_i =&amp;nbsp;aU_i+bV_i \forall i$$&lt;br&gt;$$\displaystyle \therefore \bar{X}&amp;nbsp;= \frac{\sum X_i}{n}=\frac{a\sum U_i+b\sum V_i}{n}=a\bar{U}+b\bar{V}$$</t>
  </si>
  <si>
    <t>$$a\overline{U} + b\overline{V}$$</t>
  </si>
  <si>
    <t>$$\overline{U} + \overline{V}$$</t>
  </si>
  <si>
    <t>$$b\overline{U} + a\overline{V}$$</t>
  </si>
  <si>
    <t>The AM of $$n$$ numbers of a series is $$\overline{X}$$. If the sum of first $$(n-1)$$ terms is $$k$$, then the $$n^{th}$$ number is</t>
  </si>
  <si>
    <t>Let $$x_{1},x_{2},x_{3},....,x_{n-1},x_{n}$$ be the n terms&lt;br&gt;Then $$\overline { X } =\dfrac { { x }_{ 1 }+{ x }_{ 2 }+....+{ x }_{ n-1 }+{ x }_{ n } }{ n } $$&lt;br&gt;$$n\overline { X } ={ x }_{ 1 }+{ x }_{ 2 }+....+{ x }_{ n-1 }+{ x }_{ n }$$&lt;br&gt;$$n\overline { X } ={ k+{ x }_{ n } }$$&lt;br&gt;$$\Rightarrow&amp;nbsp;{ x }_{ n }=n\overline { X } -{ k }$$&lt;br&gt;Hence, option 'B' is correct.&lt;br&gt;&lt;br&gt;</t>
  </si>
  <si>
    <t>$$\overline{X} - k$$</t>
  </si>
  <si>
    <t>$$n\overline{X} - k$$</t>
  </si>
  <si>
    <t>$$\overline{X} - nk$$</t>
  </si>
  <si>
    <t>$$n\overline{X} - nk$$</t>
  </si>
  <si>
    <t>If the arithmetic mean of the observations $$x_1, x_2, x_3, ..., x_n$$ is $$1$$, then the arithmetic mean of $$\displaystyle\frac{x_1}{k}, \displaystyle\frac{x_2}{k}, \displaystyle\frac{x_3}{k}, ..., \displaystyle\frac{x_n}{k} \space (k&amp;gt;0)$$ is</t>
  </si>
  <si>
    <t>We have,&lt;br/&gt;$$\displaystyle\frac{x_1+x_2+x_3+...+x_n}{n} = 1$$&lt;br/&gt;$$ \Rightarrow x_1+x_2+x_3+...+x_n = n$$&lt;br/&gt;$$\therefore\quad$$ Required arithmetic mean $$=\displaystyle\frac{\displaystyle\frac{x_1}{k}+\displaystyle\frac{x_2}{k}+\displaystyle\frac{x_3}{k} + ... + \displaystyle\frac{x_n}{k}}{n} = &lt;br/&gt;\displaystyle\frac{1}{k}\left(\displaystyle\frac{x_1+x_2+x_3+...+x_n}{n}\right)= \displaystyle\frac{1}{k} \lt1(if k\gt1$$)</t>
  </si>
  <si>
    <t>greater than 1</t>
  </si>
  <si>
    <t>less than 1</t>
  </si>
  <si>
    <t>equal to 1</t>
  </si>
  <si>
    <t>If the mean of the following distribution is $$2.6$$, then the value of $$y$$ is&lt;br&gt;&lt;table class="wysiwyg-table"&gt;&lt;tbody&gt;&lt;tr&gt;&lt;td&gt;Variate (X):&lt;/td&gt;&lt;td&gt;1&lt;/td&gt;&lt;td&gt;2&lt;/td&gt;&lt;td&gt;3&lt;/td&gt;&lt;td&gt;4&lt;/td&gt;&lt;td&gt;5&lt;/td&gt;&lt;/tr&gt;&lt;tr&gt;&lt;td&gt;Frequency (f):&lt;/td&gt;&lt;td&gt;4&amp;nbsp;&lt;/td&gt;&lt;td&gt;5&lt;/td&gt;&lt;td&gt;$$y$$&lt;/td&gt;&lt;td&gt;1&lt;/td&gt;&lt;td&gt;2&lt;/td&gt;&lt;/tr&gt;&lt;/tbody&gt;&lt;/table&gt;</t>
  </si>
  <si>
    <t>We have, Mean $$= 2.6$$&lt;br&gt;$$\Rightarrow \quad \displaystyle\frac{1\times4 + 2\times5 + 3y +&amp;nbsp;4\times1 + 5\times2&amp;nbsp;}{4+5+y+1+2} = 2.6$$&lt;br&gt;$$\Rightarrow \quad \displaystyle\frac{3y+28}{12+y} = 2.6$$&lt;br&gt;$$\Rightarrow \quad&amp;nbsp;3y + 28 = 31.2 + 2.6y \Rightarrow 0.4y = 3.2$$&lt;br&gt;$$\Rightarrow \quad&amp;nbsp; y = 8$$&lt;br&gt;</t>
  </si>
  <si>
    <t>The average score of boys in an examination of a school is $$71$$ and that of girls is $$73$$. The average score of the school in that examination is $$71.8$$. The ration of the number of boys to the number of girls appeared in the examination, is</t>
  </si>
  <si>
    <t>Let there be $$n_1$$ boys and $$n_2$$ girls. &lt;br&gt;and&amp;nbsp; $$\overline{X_1}$$ and $$\overline{X_2}$$ be the average scores of boys and girls respectively.&lt;br&gt;Then $$\bar { { X }_{ 1 } } =71,\bar { { X }_{ 2 } } =63$$ and $$\overline{X} = 71.8$$&lt;br&gt;$$\therefore \quad &amp;nbsp; &amp;nbsp; \overline{X} = \displaystyle\frac{n_1\overline{X_1} + n_2\overline{X_2}}{n_1+n_2}$$&lt;br&gt;$$\Rightarrow \quad &amp;nbsp; 71.8 = \displaystyle\frac{n_1\times71 + n_2\times73}{n_1+n_2}$$&lt;br&gt;$$\Rightarrow \quad 71.8n_1 + &amp;nbsp;71.8n_2 = 71n_1 + 73n_2$$&lt;br&gt;$$\Rightarrow \quad 0.8n_1 = 1.2n_2 \quad \Rightarrow 8n_1 = 12n_2$$&lt;br&gt;$$\Rightarrow \quad \displaystyle\frac{n_1}{n_2} = \displaystyle\frac{12}{8} = \displaystyle\frac{3}{2}$$&lt;br&gt;</t>
  </si>
  <si>
    <t>$$3:2$$</t>
  </si>
  <si>
    <t>$$3:4$$</t>
  </si>
  <si>
    <t>The mean weight of $$150$$ students in a certain class is $$60$$ kg. The mean weight of boys in the class is $$70$$ kg and that of girls is $$55$$ kg. The number of boys and the number of girls in the class are respectively</t>
  </si>
  <si>
    <t>Let the number of boys and girls in the class be $$n_1$$ and $$n_2$$ respectively. Then&lt;br&gt;$$n_1 + n_2 = 150$$&lt;br&gt;We have&lt;br&gt;$$\overline{X_1}$$ = Mean weight of boys = $$70$$ kg&lt;br&gt;$$\overline{X_2}$$ = Mean weight of girls = $$55$$ kg&lt;br&gt;$$\overline{X}$$ = Mean weight of all the students = $$60$$ kg&lt;br&gt;$$\therefore \quad \overline{X} = \displaystyle\frac{n_1\overline{X_1} + n_2\overline{X_2}}{n_1+n_2} $$&lt;br&gt;$$\Rightarrow \quad 60 = \displaystyle\frac{n_1\times 70 + n_2\times 55}{n_1+n_2}$$&lt;br&gt;$$\Rightarrow \quad 60n_1 + 60n_2 = 70n_1 + 55n_2$$&lt;br&gt;$$\Rightarrow \quad 10n_1 = 5n_2 \Rightarrow 2n_1 = n_2$$&lt;br&gt;Hence there are $$50$$ boys and $$100$$ girls&lt;br&gt;</t>
  </si>
  <si>
    <t>$$100$$ and $$50$$</t>
  </si>
  <si>
    <t>$$50$$ and $$100$$</t>
  </si>
  <si>
    <t>$$150$$ and $$100$$</t>
  </si>
  <si>
    <t>$$100$$ and $$150$$</t>
  </si>
  <si>
    <t>A data set of $$\displaystyle n$$ observations has mean $$\displaystyle 2\overset { - }{ x }&amp;nbsp;$$&amp;nbsp;while another data set of $$\displaystyle 2n$$ observations has mean&amp;nbsp;$$\displaystyle \overset { - }{ x }&amp;nbsp;$$.&amp;nbsp;The mean of the combined data set of $$\displaystyle 3n$$ observations will be equal to:&amp;nbsp;</t>
  </si>
  <si>
    <t>$$\displaystyle \overset { - }{ x } $$</t>
  </si>
  <si>
    <t>$$\displaystyle \frac { 3 }{ 2 } \overset { - }{ x } $$</t>
  </si>
  <si>
    <t>$$\displaystyle \frac { 2 }{ 3 } \overset { - }{ x } $$</t>
  </si>
  <si>
    <t>$$\displaystyle \frac { 4 }{ 3 } \overset { - }{ x } $$</t>
  </si>
  <si>
    <t>The mean age of a class is 16 years. If the class teacher aged 40 years old is also included, the mean age increases to 17 years. The number of students in the class are :</t>
  </si>
  <si>
    <t>23</t>
  </si>
  <si>
    <t>33</t>
  </si>
  <si>
    <t>The arithmetic mean of $$\displaystyle&amp;#160;k$$&amp;#160;numbers&amp;#160;$$\displaystyle&amp;#160;{ y }_{ 1 },{ y }_{ 2 },...{ y }_{ k }\quad$$ is $$ A$$. If $$\displaystyle&amp;#160;{ y }_{ k }$$ is replaced by&amp;#160;$$\displaystyle&amp;#160;{ x }_{ k }$$, then the new arithmetic mean will be :</t>
  </si>
  <si>
    <t>$$\displaystyle A-{ y }_{ k }+{ x }_{ k }$$</t>
  </si>
  <si>
    <t>$$\displaystyle \frac { KA-{ y }_{ k }+{ x }_{ k } }{ k } $$</t>
  </si>
  <si>
    <t>$$\displaystyle A-\left( { y }_{ k }-{ x }_{ k } \right) $$</t>
  </si>
  <si>
    <t>$$\displaystyle \frac { \left( k-1 \right) A }{ k } -{ y }_{ k }+{ x }_{ k }$$</t>
  </si>
  <si>
    <t>If the median of&amp;#160;$$\displaystyle \frac { x }{ 6 } ,\frac { x }{ 2 } ,\frac { x }{ 4 } ,\frac { 3x }{ 5 }$$ and $$\dfrac { 7x }{ 10 } is3$$, then the&amp;#160;mean of the given observations is :</t>
  </si>
  <si>
    <t>Arranged in ascending order, the values are&lt;br/&gt;$$\displaystyle&amp;#160;\frac { x }{ 6 } ,\frac { x }{ 4 } ,\frac { x }{ 2 } ,\frac { 3x }{ 5 }$$ and $$\dfrac { 7x }{ 10 }&amp;#160;$$&lt;br/&gt;$$\displaystyle \therefore&amp;#160;$$ Median value&amp;#160;$$\displaystyle =\left( \frac { 5+1 }{ 2 } &amp;#160;\right)&amp;#160;$$th value&lt;br/&gt;=3rd value$$\displaystyle =\frac { x }{ 2 }&amp;#160;$$&lt;br/&gt;Given&amp;#160;$$\displaystyle \frac { x }{ 2 } =3\Rightarrow x=6$$&lt;br/&gt;$$\displaystyle \therefore&amp;#160;$$ The value are&amp;#160;$$\displaystyle \frac { 6 }{ 6 } ,\frac { 6 }{ 4 } ,\frac { 6 }{ 2 } ,\frac { 3\times 6 }{ 5 } ,\frac { 7\times 6 }{ 10 } ,$$&lt;br/&gt;i.e., $$1,1.5,3,3.6$$ and $$4.2$$&lt;br/&gt;$$\displaystyle \therefore&amp;#160;$$ Mean&amp;#160;$$\displaystyle =\frac { 1+1.5+3+3.6+4.2 }{ 5 }&amp;#160;$$&lt;br/&gt;$$\displaystyle =\frac { 13.3 }{ 5 } =2.66$$</t>
  </si>
  <si>
    <t>3.06</t>
  </si>
  <si>
    <t>2.16</t>
  </si>
  <si>
    <t>2.66</t>
  </si>
  <si>
    <t>The arithmetic mean of a set of 10 numbers is 20. If each number is first multiplied by 2 and then increased by 5, then what is the mean of the new numbers?&amp;nbsp;</t>
  </si>
  <si>
    <t>Mean of $$10$$ number is $$20$$.&lt;br/&gt;Sum of $$10$$ numbers = $$200$$&lt;br/&gt;When each number is multiplied by $$2$$ and $$5$$ is added to each number, new sum = $$2 \times 200 + 10 \times 5 = 450$$&lt;br/&gt;Now, new mean = $$\dfrac{450}{10} = 45$$</t>
  </si>
  <si>
    <t>25</t>
  </si>
  <si>
    <t>45</t>
  </si>
  <si>
    <t>The mean of twenty observations $$\displaystyle { x }_{ 1 },{ x }_{ 2 },{ x }_{ 3 },{ x }_{ 4 },...{ x }_{ 20 }$$ is $$\displaystyle m$$.&amp;nbsp;If each of the first ten observations is increased by 8 and each of the next 10 observations is decreased by 8, then the new mean is&amp;nbsp;$$\displaystyle n$$.&amp;nbsp;The difference $$\displaystyle m - n$$ equals&amp;nbsp;</t>
  </si>
  <si>
    <t>$$10$$ is the mean of a set of $$7$$ observations and $$5$$ is the mean of a set of $$3$$ observations. The mean of the combined set is given by</t>
  </si>
  <si>
    <t>We have, $$\bar{X_1}&amp;nbsp;=&amp;nbsp;10,&amp;nbsp;\bar{X_2}=5,&amp;nbsp;w_1=7,&amp;nbsp;w_2=3$$&lt;br&gt;$$\therefore \displaystyle &amp;nbsp;\bar{X}&amp;nbsp;=&amp;nbsp;\frac{\bar{X_1}w_1+&lt;br&gt;\bar{X_1}w_1&lt;br&gt;}{w_1+w_2}=\frac{10\times 7+5\times&amp;nbsp;3}{7+3}=\frac{85}{10}=8.5$$</t>
  </si>
  <si>
    <t>$$8.5$$</t>
  </si>
  <si>
    <t>$$7.5$$</t>
  </si>
  <si>
    <t>The AM of $$n$$ observations is $$M$$. If the sum of $$n-4$$ observations is $$a$$, then the mean of remaining $$4$$ observations is</t>
  </si>
  <si>
    <t>Let $$n$$ observation be,&amp;nbsp; $$x_1, x_2, x_3, ...................x_n$$&lt;br&gt;Given $$\cfrac{x_1+x_2+x_3+...........+x_n}{n}=M ..(1)$$&lt;br&gt;Also given $$x_1+x_2+x_3+....+x_{n-4}=a ..(2)$$&lt;br&gt;$$\therefore x_{n-3}+x_{n-2}+x_{n-1}+x_n = nM -a$$ using (1) and (2)&lt;br&gt;Hence mean of last four observation $$=\cfrac{x_{n-3}+x_{n-2}+x_{n-1}+x_n}{4}=\cfrac{nM-a}{4}$$&lt;br&gt;</t>
  </si>
  <si>
    <t>$$\displaystyle\frac{nM-a}{4}$$</t>
  </si>
  <si>
    <t>$$\displaystyle\frac{nM+a}{2}$$</t>
  </si>
  <si>
    <t>$$\displaystyle\frac{nM-a}{2}$$</t>
  </si>
  <si>
    <t>$$nM+a$$</t>
  </si>
  <si>
    <t>The mean of $$10$$ numbers is $$12.5$$; the mean of the first six is $$15$$ and the last five is $$10$$. The sixth number is&amp;nbsp;</t>
  </si>
  <si>
    <t>The sum of firs 6 numbers is&amp;#160;&lt;div&gt;$$=15\times 6$$&lt;br/&gt;$$=90$$&lt;/div&gt;&lt;div&gt;Therefore&lt;/div&gt;&lt;div&gt;$$x_{1}+x_{2}+...x_{6}=90$$ ...(i)&lt;/div&gt;&lt;div&gt;And&amp;#160;&lt;/div&gt;&lt;div&gt;The sum of last five number is&amp;#160;&lt;/div&gt;&lt;div&gt;$$=10\times 5$$&lt;br/&gt;$$=50$$&lt;/div&gt;&lt;div&gt;Therefore&lt;/div&gt;&lt;div&gt;$$x_{10}+x_{9}+x_{8}...x_{6}=50$$ ...(ii)&lt;/div&gt;&lt;div&gt;Sum of all number is&amp;#160;&lt;/div&gt;&lt;div&gt;$$=12.5\times 10$$&lt;br/&gt;$$=125$$ ...(iii)&lt;/div&gt;&lt;div&gt;Hence&lt;/div&gt;&lt;div&gt;$$i+ii$$&lt;/div&gt;&lt;div&gt;$$=140$$&lt;br/&gt;$$=(x_{1}+x_{2}+....x_{10)}+x_{6}$$&lt;/div&gt;&lt;div&gt;$$=125+x_{6}$$&lt;/div&gt;&lt;div&gt;Or&amp;#160;&lt;/div&gt;&lt;div&gt;$$x_{6}=15$$.&lt;/div&gt;</t>
  </si>
  <si>
    <t>The mean weight per teacher in a group of $$ 7$$ teachers is $$ 55$$ kg. The individual weights of $$ 6 $$ of them are $$52$$ kg,$$ 58$$ kg,$$ 55 $$kg,$$ 53$$ kg, $$56$$ kg and $$54$$ kg, the weight of the other teacher is$$ x$$ kg, then the value of &amp;#160;$$x$$ is&lt;br/&gt;</t>
  </si>
  <si>
    <t>The average weight of $$20$$ students was calculated $$70$$ kg.&amp;nbsp;It was later discovered that one weight was misread as $$70$$ instead of $$90$$, the correct average in kg is&lt;br&gt;</t>
  </si>
  <si>
    <t>Wrong average $$=70&amp;nbsp; \therefore $$ Wrong sum of weight of $$20$$ students $$= 20\times 70$$&lt;br&gt;$$\therefore $$ Correct sum of weights of $$20$$ students&lt;br&gt;&amp;nbsp;&amp;nbsp; &amp;nbsp;  $$=1400-$$wrong weight$$+$$correct weight&lt;br&gt;&amp;nbsp;&amp;nbsp; &amp;nbsp; $$=1400-70+90=1420$$&lt;br&gt;$$\therefore $$ Correct mean $$=\displaystyle \frac{1420}{20}=71$$ kg.&lt;br&gt;</t>
  </si>
  <si>
    <t>Mean of $$100$$ item is $$49$$ &amp;#160;. It was found that the three items which should have been$$ 60, 70, 80$$ &amp;#160;were wrongly read as $$ 40, 20, 50$$ respectively . The correct mean is</t>
  </si>
  <si>
    <t>The sum of items$$=$$ $$ 49\times100-\left(40+20+50 \right)+\left(60+70+80 \right)$$&lt;br&gt;$$\Rightarrow 4900-110+210=5000$$&lt;br&gt;$$\therefore$$ &amp;nbsp;Mean&amp;nbsp; of &amp;nbsp;100 &amp;nbsp;items $$=\dfrac {5000}{100}\Rightarrow 50$$&lt;br&gt;Hence, option 'C' correct.</t>
  </si>
  <si>
    <t>The following distribution shows the daily pocket allowance of children of a locality, The mean pocket allowance is Rs.18. Find the missing frequency f.&lt;br&gt;&lt;table class="wysiwyg-table"&gt;&lt;tbody&gt;&lt;tr&gt;&lt;td&gt;Daily pocket Allowance (in Rs.)&lt;br&gt;&lt;/td&gt;&lt;td&gt;Number of children&lt;br&gt;&lt;/td&gt;&lt;/tr&gt;&lt;tr&gt;&lt;td&gt;11-13&lt;br&gt;&lt;/td&gt;&lt;td&gt;7&lt;br&gt;&lt;/td&gt;&lt;/tr&gt;&lt;tr&gt;&lt;td&gt;13-15&lt;br&gt;&lt;/td&gt;&lt;td&gt;6&lt;br&gt;&lt;/td&gt;&lt;/tr&gt;&lt;tr&gt;&lt;td&gt;15-17&lt;br&gt;&lt;/td&gt;&lt;td&gt;9&lt;br&gt;&lt;/td&gt;&lt;/tr&gt;&lt;tr&gt;&lt;td&gt;17-19&lt;br&gt;&lt;/td&gt;&lt;td&gt;13&lt;br&gt;&lt;/td&gt;&lt;/tr&gt;&lt;tr&gt;&lt;td&gt;19-21&lt;br&gt;&lt;/td&gt;&lt;td&gt;f&lt;br&gt;&lt;/td&gt;&lt;/tr&gt;&lt;tr&gt;&lt;td&gt;21-23&lt;br&gt;&lt;/td&gt;&lt;td&gt;5&lt;br&gt;&lt;/td&gt;&lt;/tr&gt;&lt;tr&gt;&lt;td&gt;23-25&lt;br&gt;&lt;/td&gt;&lt;td&gt;4&lt;br&gt;&lt;/td&gt;&lt;/tr&gt;&lt;/tbody&gt;&lt;/table&gt;</t>
  </si>
  <si>
    <t>$$f=10$$</t>
  </si>
  <si>
    <t>&lt;span&gt;$$f=20$$&lt;/span&gt;</t>
  </si>
  <si>
    <t>&lt;span&gt;$$f=15$$&lt;/span&gt;</t>
  </si>
  <si>
    <t>&lt;span&gt;$$f=19$$&lt;/span&gt;</t>
  </si>
  <si>
    <t>Find the mean for the following distribution&lt;br&gt;&lt;table class="wysiwyg-table"&gt;&lt;tbody&gt;&lt;tr&gt;&lt;td&gt;Marks&lt;/td&gt;&lt;td&gt;10-20&lt;/td&gt;&lt;td&gt;20-30&lt;/td&gt;&lt;td&gt;30-40&lt;/td&gt;&lt;td&gt;40-50&lt;/td&gt;&lt;td&gt;50-60&lt;/td&gt;&lt;td&gt;60-70&lt;/td&gt;&lt;td&gt;70-80&lt;/td&gt;&lt;/tr&gt;&lt;tr&gt;&lt;td&gt;Frequency&lt;/td&gt;&lt;td&gt;6&lt;/td&gt;&lt;td&gt;8&lt;/td&gt;&lt;td&gt;13&lt;/td&gt;&lt;td&gt;7&lt;/td&gt;&lt;td&gt;3&lt;/td&gt;&lt;td&gt;2&lt;/td&gt;&lt;td&gt;1&lt;/td&gt;&lt;/tr&gt;&lt;/tbody&gt;&lt;/table&gt;</t>
  </si>
  <si>
    <t>$$35.75$$</t>
  </si>
  <si>
    <t>Out of $$100$$ numbers $$20$$ were $$5s$$, $$30$$ were $$6s$$ and the remaining were $$7s$$. The arithmetic mean of the numbers is</t>
  </si>
  <si>
    <t>$$\displaystyle\text{Since, arithmetic mean =}\bar x=\frac{\text{Sum of Observations}}{\text{numbers of observations}}$$&lt;br&gt;$$\displaystyle \bar x=\frac{20\times5+30\times6+50\times7}{100}$$&lt;br&gt;$$\Rightarrow \displaystyle \bar x=\frac{100+180+350}{100}$$&lt;br&gt;$$\Rightarrow \displaystyle \bar x=\frac{630}{100}$$&lt;br&gt;$$\Rightarrow \displaystyle \bar x=6.3$$&lt;br&gt;&lt;br&gt;</t>
  </si>
  <si>
    <t>$$6.3$$</t>
  </si>
  <si>
    <t>$$5.4$$</t>
  </si>
  <si>
    <t>$$6.1$$</t>
  </si>
  <si>
    <t>In a class of $$100 $$students the mean marks obtained in a certain subject is $$30$$ and in another class of $$50$$ students the mean marks obtained in the same subject is $$60$$. The mean marks obtained by the students of two classes taken together is</t>
  </si>
  <si>
    <t>Find the mean for the following distribution&lt;br&gt;&lt;table class="wysiwyg-table"&gt;&lt;tbody&gt;&lt;tr&gt;&lt;td&gt;Marks&lt;/td&gt;&lt;td&gt;10 - 20&lt;/td&gt;&lt;td&gt;20 - 30&lt;/td&gt;&lt;td&gt;30 - 40&lt;/td&gt;&lt;td&gt;40 - 50&lt;/td&gt;&lt;td&gt;50 - 60&lt;/td&gt;&lt;td&gt;60 - 70&lt;/td&gt;&lt;td&gt;70 - 80&lt;/td&gt;&lt;/tr&gt;&lt;tr&gt;&lt;td&gt;Frequency&lt;/td&gt;&lt;td&gt;6&lt;/td&gt;&lt;td&gt;8&lt;/td&gt;&lt;td&gt;13&lt;/td&gt;&lt;td&gt;7&lt;/td&gt;&lt;td&gt;3&lt;/td&gt;&lt;td&gt;2&lt;/td&gt;&lt;td&gt;1&lt;/td&gt;&lt;/tr&gt;&lt;/tbody&gt;&lt;/table&gt;</t>
  </si>
  <si>
    <t>The frequency table for the observation i s follows:&lt;br&gt;&lt;table class="wysiwyg-table"&gt;&lt;tbody&gt;&lt;tr&gt;&lt;td&gt;Marks&lt;/td&gt;&lt;td&gt;Mid Values&amp;nbsp;$$\displaystyle x_{i}$$&lt;/td&gt;&lt;td&gt;No. of students&amp;nbsp;$$\displaystyle f_{i}$$&lt;/td&gt;&lt;td&gt;$$\displaystyle f_{i}x_{i}$$&lt;/td&gt;&lt;/tr&gt;&lt;tr&gt;&lt;td&gt;10 - 20&lt;/td&gt;&lt;td&gt;15&lt;/td&gt;&lt;td&gt;6&lt;/td&gt;&lt;td&gt;90&lt;/td&gt;&lt;/tr&gt;&lt;tr&gt;&lt;td&gt;20 - 30&lt;/td&gt;&lt;td&gt;25&lt;/td&gt;&lt;td&gt;8&lt;/td&gt;&lt;td&gt;200&lt;/td&gt;&lt;/tr&gt;&lt;tr&gt;&lt;td&gt;30 - 40&lt;/td&gt;&lt;td&gt;35&lt;/td&gt;&lt;td&gt;13&lt;/td&gt;&lt;td&gt;455&lt;/td&gt;&lt;/tr&gt;&lt;tr&gt;&lt;td&gt;40 - 50&lt;/td&gt;&lt;td&gt;45&lt;/td&gt;&lt;td&gt;7&lt;/td&gt;&lt;td&gt;315&lt;/td&gt;&lt;/tr&gt;&lt;tr&gt;&lt;td&gt;50 - 60&lt;/td&gt;&lt;td&gt;55&lt;/td&gt;&lt;td&gt;3&lt;/td&gt;&lt;td&gt;165&lt;/td&gt;&lt;/tr&gt;&lt;tr&gt;&lt;td&gt;60 - 70&lt;/td&gt;&lt;td&gt;65&lt;/td&gt;&lt;td&gt;2&lt;/td&gt;&lt;td&gt;130&lt;/td&gt;&lt;/tr&gt;&lt;tr&gt;&lt;td&gt;70 - 80&lt;/td&gt;&lt;td&gt;75&lt;/td&gt;&lt;td&gt;1&lt;/td&gt;&lt;td&gt;75&lt;/td&gt;&lt;/tr&gt;&lt;tr&gt;&lt;td&gt;&lt;/td&gt;&lt;td&gt;&lt;/td&gt;&lt;td&gt;$$\displaystyle \sum f_{i}=40$$&lt;/td&gt;&lt;td&gt;$$\displaystyle \sum f_{i}x_{i}=1430$$&lt;/td&gt;&lt;/tr&gt;&lt;/tbody&gt;&lt;/table&gt;$$\displaystyle Mean,&amp;nbsp;&amp;nbsp;\overline{x}=\frac{\sum f_{i}x_{i}}{\sum f_{i}}=\frac{1430}{40}=\frac{143}{4}=35.75$$&lt;br&gt;</t>
  </si>
  <si>
    <t>&lt;span&gt;35.80&lt;/span&gt;</t>
  </si>
  <si>
    <t>&lt;span&gt;35.75&lt;/span&gt;</t>
  </si>
  <si>
    <t>&lt;span&gt;35.95&lt;/span&gt;</t>
  </si>
  <si>
    <t>&lt;span&gt;36.75&lt;/span&gt;</t>
  </si>
  <si>
    <t>The average of monthly salary of fifteen employees in a company is Rs. $$9450$$. If the supervisor's salary is added, the average salary increase by Rs. $$650$$. What is the salary of the supervisor?&amp;#160;&amp;#160;&amp;#160;</t>
  </si>
  <si>
    <t>Average salary of &amp;#160;$$15$$ employees = Rs $$9450$$&lt;br/&gt;Sum of the salaries of 15 employees = $$15\times9450$$ = $$141750$$&lt;br/&gt;New average after adding salary of supervisor = $$9450 + 650$$ = $$10100$$&lt;br/&gt;Sum of salaries of 16 employees = $$10100\times16$$ = $$1616600$$&lt;br/&gt;Let the salary of the supervisor = $$x$$&lt;br/&gt;Thus. $$x + 141750 = 161600$$&lt;br/&gt;$$x = 19,850$$</t>
  </si>
  <si>
    <t>Rs.$$19,850$$</t>
  </si>
  <si>
    <t>Rs.$$ 20,050$$</t>
  </si>
  <si>
    <t>Rs. $$20,250$$</t>
  </si>
  <si>
    <t>Rs. $$20,450$$</t>
  </si>
  <si>
    <t>&lt;span&gt;If different values of variable x are $$9.8, 5.4,3.7,1.7, 1.8,2.6,2.8,8.6,10.5 $$ and $$11.1$$. Find&amp;#160;&lt;/span&gt;the value of $$\displaystyle&amp;#160; \sum \left ( x-\bar{x} \right )$$&lt;br/&gt;</t>
  </si>
  <si>
    <t>The values are:&amp;#160;$$9.8, 5.4,3.7,1.7, 1.8,2.6,2.8,8.6,10.5 $$ and $$11.1$$&amp;#160;&lt;br/&gt;Mean = $$\cfrac{Sum}{Count \quad of \quad numbers}$$&lt;br/&gt;Mean = $$\cfrac{9.8 +&amp;#160;5.4 +&amp;#160;3.7 +&amp;#160;1.7 +&amp;#160;1.8 +&amp;#160;2.6 +&amp;#160;2.8 +&amp;#160;8.6 +10.5 + 11.1}{10}$$&lt;br/&gt;Mean = $$\dfrac{58}{10}$$ = $$5.8$$&lt;br/&gt;&lt;br/&gt;Now,&amp;#160;&lt;br/&gt;$$\displaystyle&amp;#160; \sum \left ( x-\bar{x} \right )$$ = $$(9.8 - 5.8) + (5.4 - 5.8) + (3.7 - 5.8) + (1.7 - 5.8) + (1.8 - 5.8) + (2.6 - 5.8) + (2.8 - 5.8) + (8.6 - 5.8) + (10.5 - 5.8) + (11.1 - 5.8)$$&lt;br/&gt;&lt;br/&gt;= $$4 - 0.4 - 2.1 - 4.1 - 4 - 3.2 -&amp;#160;&amp;#160;3.0 + 2.8 + 4.7 + 5.3$$&lt;br/&gt;&lt;br/&gt;= $$0$$</t>
  </si>
  <si>
    <t>The mean of $$5$$ numbers is $$18$$. If one number&amp;nbsp;is excluded, the mean of remaining numbers&amp;nbsp;becomes $$16$$. Find the excluded number.&lt;br&gt;</t>
  </si>
  <si>
    <t>Mean of $$5$$ observations = $$18$$&lt;br&gt;Sum of $$5$$ observations = $$18 \times 5$$ = $$90$$&lt;br&gt;If one number is excluded then,&amp;nbsp;&lt;br&gt;Mean of $$4$$ observations = $$16$$&lt;br&gt;Sum of $$4$$ observations = $$16 \times 4$$ = $$64$$&lt;br&gt;Thus, the number excluded = $$90 - 64 = 26$$</t>
  </si>
  <si>
    <t>The average (arithmetic mean) of all the grades on a certain algebra test was $$90$$. If the average of the $$8$$ males grades was $$87$$, and the average of the females grades was $$92$$, calculate the number of female students.</t>
  </si>
  <si>
    <t>&lt;span&gt;Let the female students be $$x$$ and male students is $$8$$, so the total number of students is $$x+8$$&lt;/span&gt;&lt;br/&gt;&lt;span&gt;$$\Rightarrow 90(x+8)=87 \times 8 + 92x$$&lt;/span&gt;&lt;br/&gt;&lt;span&gt;$$\Rightarrow 2x = 24$$&amp;#160;&lt;/span&gt;&lt;div&gt;&lt;span&gt;$$\Rightarrow x = 12$$&lt;/span&gt;&lt;/div&gt;</t>
  </si>
  <si>
    <t>Priya jogged for a total of $$30$$ minutes. Her average speed for the first $$10$$ minutes was $$5$$ miles per hour. During the last 20 minutes, she jogged $$2.5$$ miles. What was the average speed of her entire jog?</t>
  </si>
  <si>
    <t>&lt;span&gt;Distance traveled in first $$10$$ minutes is $$5 \times \dfrac 16 = \cfrac 56$$&lt;/span&gt;&lt;br/&gt;&lt;span&gt;&lt;br/&gt;&lt;/span&gt;&lt;div&gt;&lt;span&gt;Distance traveled in next $$20$$ minutes is $$2.5 \times \dfrac 13 = \dfrac 56$$&lt;/span&gt;&lt;br/&gt;&lt;span&gt;&lt;br/&gt;&lt;/span&gt;&lt;/div&gt;&lt;div&gt;&lt;span&gt;Total distance traveled is $$\dfrac 56 + \dfrac 56 = \dfrac 53$$&lt;/span&gt;&lt;br/&gt;&lt;span&gt;&lt;br/&gt;&lt;/span&gt;&lt;/div&gt;&lt;div&gt;&lt;span&gt;Average speed is $$\dfrac { \frac 53 }{ \frac 12 } = \dfrac {10}{3}$$&lt;/span&gt;&lt;br/&gt;&lt;/div&gt;</t>
  </si>
  <si>
    <t>$$6\dfrac {1}{2} mph$$</t>
  </si>
  <si>
    <t>$$3\dfrac {1}{3} mph$$</t>
  </si>
  <si>
    <t>$$7\dfrac {1}{2} mph$$</t>
  </si>
  <si>
    <t>$$7\dfrac {1}{3} mph$$</t>
  </si>
  <si>
    <t>$$7\dfrac {2}{3} mph$$</t>
  </si>
  <si>
    <t>If the average (arithmetic mean) of $$t$$ and $$(t+2)$$ is $$x$$ and if the average of $$t$$ and $$(t-2)$$ is $$y$$, what is the average of $$x$$ and $$y$$?&lt;br/&gt;</t>
  </si>
  <si>
    <t>Given, the average (arithmetic mean) of $$t$$ and $$t+2$$ is $$x$$ and the average of $$t$$ and $$ t&amp;#8722;2$$ is $$y$$&amp;#160;&lt;div&gt;&lt;br/&gt;&lt;/div&gt;&lt;div&gt;Then&amp;#160;$$x=\dfrac{t+(t+1)}{2}=\dfrac{2t+1}{2}$$&lt;/div&gt;&lt;div&gt;&lt;br/&gt;&lt;/div&gt;&lt;div&gt;And $$y=$$ $$y=\dfrac{t+(t-1)}{2}=\dfrac{2t-1}{2}$$&lt;/div&gt;&lt;div&gt;&lt;br/&gt;&lt;/div&gt;&lt;div&gt;Then average $$x$$ and $$y =$$ $$\dfrac{x+y}{2}=\dfrac{\frac{2t+1}{2}+\frac{2t-1}{2}}{2}=\dfrac{2t+1+2t-1}{2\times 2}=\dfrac{4t}{4}=t$$&lt;/div&gt;</t>
  </si>
  <si>
    <t>$$\cfrac{t}{2}$$</t>
  </si>
  <si>
    <t>$$t$$</t>
  </si>
  <si>
    <t>$$t+\cfrac{1}{2}$$</t>
  </si>
  <si>
    <t>The average (arithmetic mean) of $$t$$ and $$y$$ is $$15$$, and&amp;#160;the average of $$w$$ and $$x$$ is $$15$$. What is the average of $$t, w, x$$ and $$y$$?&amp;#160;</t>
  </si>
  <si>
    <t>Given,&amp;#160;&lt;span&gt;Average of $$t$$ and $$y$$ $$=$$ $$15$$&lt;/span&gt;&lt;div&gt;$$\Rightarrow \dfrac {t \space + \space y}{2}$$ $$=$$ $$15$$&lt;/div&gt;&lt;div&gt;$$\Rightarrow t$$ $$+$$ $$y$$ $$=$$ $$15$$ $$\times$$ $$2$$&lt;/div&gt;&lt;div&gt;&lt;span&gt;$$\Rightarrow t$$ $$+$$ $$y$$ $$=$$ $$30$$&lt;/span&gt;&lt;br/&gt;&lt;/div&gt;&lt;div&gt;&lt;span&gt;&lt;br/&gt;&lt;/span&gt;&lt;/div&gt;&lt;div&gt;&lt;span&gt;Average of$$w$$ and $$x$$ $$=$$ $$15$$&lt;/span&gt;&lt;/div&gt;&lt;div&gt;&lt;div&gt;$$\Rightarrow \dfrac {w \space + \space x}{2}$$ $$=$$ $$15$$&lt;/div&gt;&lt;div&gt;$$\rightarrow w$$ $$+$$ $$x$$ $$=$$ $$15$$ $$\times$$ $$2$$&lt;/div&gt;&lt;div&gt;&lt;span&gt;$$\Rightarrow w$$ $$+$$ $$x$$ $$=$$ $$30$$&lt;/span&gt;&lt;/div&gt;&lt;/div&gt;&lt;div&gt;&lt;span&gt;Now, a&lt;/span&gt;&lt;span&gt;verage of $$t$$, $$y$$, $$w$$ and $$x$$ $$=$$ $$\dfrac {(t \space + \space y \space + \space w \space + \space x)}{4}$$&lt;/span&gt;&lt;br/&gt;&lt;/div&gt;&lt;div&gt;&lt;span&gt;$$=$$ $$\dfrac {(t \space + \space y) \space + \space (w \space + \space x)}{4}$$&lt;/span&gt;&lt;br/&gt;&lt;/div&gt;&lt;div&gt;&lt;span&gt;$$=$$ $$\dfrac {30 \space + \space 30}{4}$$&lt;/span&gt;&lt;br/&gt;&lt;/div&gt;&lt;div&gt;&lt;span&gt;$$=$$ $$\dfrac {60}{4}$$&lt;/span&gt;&lt;br/&gt;&lt;/div&gt;&lt;div&gt;&lt;span&gt;$$=$$ $$15$$&lt;/span&gt;&lt;br/&gt;&lt;/div&gt;&lt;div&gt;&lt;span&gt;Therefore, average of $$t$$, $$y$$, $$w$$ and $$x$$ is $$'15'$$.&lt;/span&gt;&lt;br/&gt;&lt;/div&gt;</t>
  </si>
  <si>
    <t>The arithmetic mean of the set of variables &amp;#160;$$ a, a + d, a + 2d, a +&amp;#160; 3d ... a + 2nd $$ is&lt;br/&gt;</t>
  </si>
  <si>
    <t>$$a, a+d,...... a+2nd &amp;#160;$$ is an AP with first term as &amp;#160;$$a$$ , common difference as $$ d$$ &amp;#160;and $$(2n+1)$$ terms&lt;br/&gt;&lt;br/&gt;Sum of the AP = $${\dfrac{2n+1}{2}}{(2a + 2nd)}$$&lt;br/&gt;Mean of the AP =&amp;#160;$$\dfrac{{\dfrac{2n+1}{2}}{(2a + 2nd)}}{2n+1}$$&amp;#160;= $${a +nd}$$&lt;br/&gt;</t>
  </si>
  <si>
    <t>$$a+nd$$</t>
  </si>
  <si>
    <t>$$a-nd$$</t>
  </si>
  <si>
    <t>$$(a+n)d$$</t>
  </si>
  <si>
    <t>$$ad+n$$</t>
  </si>
  <si>
    <t>The average monthly income of a four members of a family is Rs. $$610.25$$, after the marriage of one girl the average income of the family becomes Rs. $$650.75$$ , then the salary of married girl is&lt;br/&gt;</t>
  </si>
  <si>
    <t>Let salary of married girl =$$x$$&lt;br/&gt;Sum of salary of the family before marriage = $$610.25\times4$$ = $$2441$$&lt;br/&gt;Sum of salary of the family after marriage = $$650.75\times3$$ = $$1952.25$$&lt;br/&gt;&lt;br/&gt;$$1952.25 +x = 2441$$&lt;br/&gt;$$x = Rs \ 488.75$$</t>
  </si>
  <si>
    <t>Rs.$$ 488.25$$</t>
  </si>
  <si>
    <t>Rs. $$488.75$$</t>
  </si>
  <si>
    <t>Rs. $$479.75$$</t>
  </si>
  <si>
    <t>Rs.$$ 489.25$$</t>
  </si>
  <si>
    <t>A school has $$20$$ &amp;#160;teachers,&amp;#160; one of them retires at the age of $$ 60$$ &amp;#160;years and a new teacher replaces him, this&amp;#160; change reduces the average&amp;#160; age of the staff by &amp;#160;$$2$$ years,&amp;#160; the age of new teacher is &lt;br/&gt;</t>
  </si>
  <si>
    <t>Let the initial average age be$$ M$$&lt;br/&gt;Sum of age =$$ 20 M$$&lt;br/&gt;After a teacher $$ 60$$ &amp;#160;years old retires, a new teacher replaces of &amp;#160;$$x $$ years, sum = $$20 M -60 +x$$&lt;br/&gt;New mean =$$ M -2 $$&lt;br/&gt;Therefore,&amp;#160;&lt;br/&gt;$$20 M -60 +x = 20M -40$$&lt;br/&gt;$$x =20$$</t>
  </si>
  <si>
    <t>$$28$$ years</t>
  </si>
  <si>
    <t>$$20$$ years</t>
  </si>
  <si>
    <t>The mean of a set of &amp;#160;$$20$$ &amp;#160;observation is$$ 19.3$$ . The mean is reduced by$$ 0.5$$ &amp;#160;when a new observation is added to the set. The new observation is</t>
  </si>
  <si>
    <t>$$Sum$$&amp;nbsp;$$of$$&amp;nbsp;$$all$$&amp;nbsp;$$numbers$$&amp;nbsp;$$= 19.3 \times 20&amp;nbsp;= 386$$&lt;br&gt;$$New$$&amp;nbsp;$$mean =19.3 - 0.5 = 18.8$$&lt;br&gt;$$New$$&amp;nbsp;$$sum = 21 \times 18.8 = 394.8$$&lt;br&gt;$$Thus$$&amp;nbsp;$$new$$&amp;nbsp;$$number$$&amp;nbsp;$$added$$&amp;nbsp;$$= 394.8 - 386 = 8.8$$</t>
  </si>
  <si>
    <t>$$19.8$$</t>
  </si>
  <si>
    <t>$$8.8$$</t>
  </si>
  <si>
    <t>$$9.5$$</t>
  </si>
  <si>
    <t>$$30.8$$</t>
  </si>
  <si>
    <t>The average marks, in a class of $$30$$ students, are found to be $$45$$. On checking two mistakes were found. After correction, if one student got $$45$$ &amp;#160;marks more and another students got &amp;#160;$$15$$ marks less, then the correct average marks are</t>
  </si>
  <si>
    <t>Initial Average of marks = $$45$$&lt;br/&gt;Initial sum of marks = $$45\times30$$ = $$1350$$&lt;br/&gt;&lt;br/&gt;After correction marks of one increased by $$45$$ &amp;#160;and other decreased by $$15.$$ &amp;#160;hence the new sum of marks =$$ 1350 +45 -15 = 1380$$&lt;br/&gt;New average = $$\frac{1380}{30}$$ = 46</t>
  </si>
  <si>
    <t>$$47$$</t>
  </si>
  <si>
    <t>46</t>
  </si>
  <si>
    <t>The mean of $$12$$ &amp;#160;observations is $$14$$. By an error one observation is registered as $$ 24$$ &amp;#160;instead of $$-24$$. Find the actual mean.</t>
  </si>
  <si>
    <t>Mean of 12 numbers = $$14$$&lt;br&gt;Sum of these 12 numbers = $$168$$&lt;br&gt;After replacing the wrong number $$24$$ with correct number&amp;nbsp;$$-24$$, sum = $$168 - 24 - 24$$ = $$120$$&lt;br&gt;Mean = $$\frac{Sum}{Number \quad of \quad observations}$$ = $$\frac{120}{12} = 10$$</t>
  </si>
  <si>
    <t>The mean of n numbers $$X_1, X_2, . . . . Xn$$ is M. If $$X_1$$, is replaced by 'x', then&amp;nbsp; the new mean is&lt;br&gt;</t>
  </si>
  <si>
    <t>Mean of$$ n$$ numbers =$$ M$$&lt;br/&gt;Sum of $$n$$ numbers = $$Mn$$&lt;br/&gt;&lt;br/&gt;If $$X_1$$ is replaced by x then sum = $$Mn - X_1 +x$$&lt;br/&gt;Mean = $$\dfrac{Mn - X_1 +x}{n}$$</t>
  </si>
  <si>
    <t>$$M-x_1+{x}$$</t>
  </si>
  <si>
    <t>$$\frac{\left ( n-1 \right )M+{x}}{n}$$</t>
  </si>
  <si>
    <t>$$\frac{nM-x_1+{x}}{n}$$</t>
  </si>
  <si>
    <t>$$\frac{M+x_1+{x}}{n}$$</t>
  </si>
  <si>
    <t>The mean of seven numbers is $$63$$. If the six number are$$ 65, 70, 68, 59, 73, 55$$. Find the seventh number.&amp;#160;</t>
  </si>
  <si>
    <t>&amp;nbsp;Mean or average is defined as the sum of all the observations divided by total number of observations.&lt;br&gt;Thus,&amp;nbsp;$$65 + 70 + 68 + 59 + 73 + 55 + x = 63 \times 7$$&lt;br&gt;$$\Rightarrow 390 + x = 441$$&lt;br&gt;$$\Rightarrow x = 51$$</t>
  </si>
  <si>
    <t>$$53$$</t>
  </si>
  <si>
    <t>The average of monthly salary of $$ 20$$ employees in a company is Rs.$$ 7, 650$$. If the manager's salary is added, the average salary increase by Rs. $$550$$ per month. What is the manager's monthly salary?</t>
  </si>
  <si>
    <t>Let the salary of the manager be x&lt;br&gt;Sum of salaries of employees = &amp;nbsp;$$20\times 7650 = 153000$$&lt;br&gt;Total Salaries = $$153000 + x$$&lt;br&gt;New mean = $$7650 + 550 = 8200$$&lt;br&gt;Total Salaries = $$21\times8200$$ = $$171150$$&lt;br&gt;Hence, $$153000 + x = 172200$$&lt;br&gt;$$x = 172200 - 153000$$&lt;br&gt;$$x = 19200$$&lt;br&gt;Hence, manager's salary is Rs 19,200</t>
  </si>
  <si>
    <t>Rs. $$15, 200$$.</t>
  </si>
  <si>
    <t>Rs.$$ 17, 200$$.</t>
  </si>
  <si>
    <t>Rs. $$18, 200$$.</t>
  </si>
  <si>
    <t>Rs.$$ 19, 200$$.</t>
  </si>
  <si>
    <t>The mean weight of $$25$$ students of a class is $$48$$ kg. If the mean weight of first $$13$$ students is $$ 50$$ kg. and the last &amp;#160;$$13$$ students is $$ 46$$ &amp;#160;kg. Find the weight of the 13$$^{th}$$ student.</t>
  </si>
  <si>
    <t>Let the weight of 13th student =$$ x$$&lt;br/&gt;Weight of $$25$$ students = $$25\times48 = 1200$$&lt;br/&gt;Weight of first $$ 13$$ students = $$13\times50 = 650$$&lt;br/&gt;Weight of last &amp;#160;$$13$$ studnets = $$13\times46= 598$$&lt;br/&gt;Weight of first $$ 13$$ students + weight of last $$ 13$$ &amp;#160;students = Weight of $$25$$ &amp;#160;sudents + weigt of $$ 13$$th student&lt;br/&gt;$$650 + 598 = 1200 + x $$&lt;br/&gt;$$x = 48$$</t>
  </si>
  <si>
    <t>$$45$$ kg</t>
  </si>
  <si>
    <t>$$46$$ kg</t>
  </si>
  <si>
    <t>$$47$$ kg</t>
  </si>
  <si>
    <t>$$48$$ kg</t>
  </si>
  <si>
    <t>If $$x$$ is the average (arithmetic mean) of $$m$$ and $$9,&amp;#160;y$$ is the average of $$2m$$ and $$15$$ and $$z$$ is the average&amp;#160;of $$3m$$ and $$18$$, what is the average of $$x, y$$ and $$z$$ in&amp;#160;&lt;span&gt;terms of $$m$$ ?&lt;/span&gt;</t>
  </si>
  <si>
    <t>Given, $$ x = \dfrac {m + 9}{2} $$ &lt;br/&gt;$$ y = \dfrac {2m + 15}{2} $$ &lt;br/&gt;$$ z = \dfrac {3m + 18}{2} $$ &lt;br/&gt;&lt;br/&gt;Average of $$ x, y, z = \dfrac {\dfrac {m + 9}{2} + \dfrac {2m + 15}{2} + \dfrac {3m + 18}{2}}{3} = \dfrac { \dfrac {6m + 42}{2}}{3} = m + 7 $$&lt;br/&gt;</t>
  </si>
  <si>
    <t>$$m + 6$$</t>
  </si>
  <si>
    <t>$$m + 7$$</t>
  </si>
  <si>
    <t>$$2m + 14$$</t>
  </si>
  <si>
    <t>$$3m + 21$$</t>
  </si>
  <si>
    <t>Mean of twenty observations is 15. If two observations 3 and 14 are replaced by 8 and 9 respectively, then the new mean will be&lt;br&gt;</t>
  </si>
  <si>
    <t>Mean of 20 observations $$= 15$$ &lt;br/&gt;$$\therefore$$ Sum of 20 observations $$= 15 \times 20 = 300$$ &lt;br/&gt;Replacing 3 and 14 by 8 and&amp;#160;9 will mean that $$3 + 14 = 17$$ is replaced by $$8 + 9= 17$$. Hence there will be no effect on the sum. It will still remain $$300$$, so the mean will not change and will remain $$15.$$</t>
  </si>
  <si>
    <t>The weighted arithmetic mean of the first n natural numbers whose weights are equal to the corresponding numbers is given by&lt;br&gt;</t>
  </si>
  <si>
    <t>The corresponding weights of $$1,2,3,4...n$$ are &amp;#160;$$ 1,2,3,4...n$$&lt;br/&gt;hence weighted average = $$\dfrac{1\times1+2\times2+3\times3+4\times4+....}{1+2+3+4...+n}$$&lt;br/&gt;= $$\dfrac{1^2 + 2^2 + 3^2 +....+n^2}{1+2+3+...+n}$$&lt;br/&gt;= $$\dfrac{\dfrac{n(n+1)(2n+1)}{6}}{\dfrac{n(n+1)}{2}}$$&lt;br/&gt;= $$\dfrac{2n+1}{3}$$</t>
  </si>
  <si>
    <t>$$\frac{1}{2}(n + 1)$$</t>
  </si>
  <si>
    <t>$$\frac{1}{2}(n + 2)$$</t>
  </si>
  <si>
    <t>$$\frac{1}{3}(2n + 1)$$</t>
  </si>
  <si>
    <t>$$\frac{1}{3}n(2n + 1)$$</t>
  </si>
  <si>
    <t>When $$10$$ &amp;#160;is subtracted from all the observations, the mean is reduced to $$60%$$ &amp;#160;of its value. If $$ 5$$ &amp;#160;is added to all the observations, then the mean will be&lt;br/&gt;</t>
  </si>
  <si>
    <t>If $$10$$ &amp;#160;is subtracted from all the observations then mean will reduce by $$10.$$&lt;br/&gt;New mean$$ = 60\% $$ &amp;#160;of the original mean&lt;br/&gt;let mean =$$ M$$&lt;br/&gt;$$M - 10= 0.6M$$&lt;br/&gt;or $$M= 25$$&lt;br/&gt;&lt;br/&gt;If$$ 5 $$ is added to all the observations, new mean will be &amp;#160;$$25+5 =30$$&lt;br/&gt;</t>
  </si>
  <si>
    <t>In an examination, a candidate scores the following percentage of marks : English - $$44$$ ;Hindi -$$ 58$$; Maths - $$74$$; Physics - $$61$$;&amp;#160; Chemistry - $$62$$. If weights $$ 2, 4, 4, 5, 3$$ &amp;#160;respectively allotted&amp;#160; to these subjects, then&amp;#160; the candidate's weighted mean percentage is&lt;br/&gt;</t>
  </si>
  <si>
    <t>Weighted mean average = $$\dfrac{sum \ of \ weights\times percentage}{sum \ of\ &amp;#160;weigths}$$&lt;br/&gt;= $$\dfrac{2\times 44 +4\times58+ 4\times74 +5\times61 +3\times62}{2+4+4+5+3}$$&lt;br/&gt;= 61.5</t>
  </si>
  <si>
    <t>$$61.5$$</t>
  </si>
  <si>
    <t>$$62.5$$</t>
  </si>
  <si>
    <t>A student obtained the&amp;nbsp; following marks percentage&amp;nbsp; in an examination : English - &amp;nbsp;50, Accounts - 75, Economics&amp;nbsp;&amp;nbsp; 60, B. Std. - 80,&amp;nbsp; Hindi - 55. If weights are&amp;nbsp; 2, 3, 3, 2, 1 respectively&amp;nbsp; allotted to the&amp;nbsp; Subjects, his weighted mean&amp;nbsp; is &lt;br&gt;</t>
  </si>
  <si>
    <t>$$Mean =$$ $$\frac{50\times2+75\times 3+60\times 3+80\times 2+55\times 1 }{2+3+3+2+1}$$</t>
  </si>
  <si>
    <t>$$\frac{50+75+60+80+55}{2+3+3+2+1}$$</t>
  </si>
  <si>
    <t>$$\frac{\left ( 5\times 2 \right )+\left ( 75\times 3 \right )+\left ( 60\times 3 \right )+\left ( 80\times 2 \right )+\left ( 55\times 1 \right )}{5}$$</t>
  </si>
  <si>
    <t>$$\frac{50\times2+75\times 3+60\times 3+80\times 2+55\times 1 }{2+3+3+2+1}$$</t>
  </si>
  <si>
    <t>A candidate obtained the&amp;#160; following percentage of marks in an examination&amp;#160; English $$60$$, Maths $$ 90$$, Physics $$75$$, Chemistry &amp;#160;$$66$$. If&amp;#160; weights $$2, 4, 3, 3$$ &amp;#160;are allotted to these subjects&amp;#160; respectively, then the weighted mean is given by&lt;br/&gt;</t>
  </si>
  <si>
    <t>Weighted mean average = $$\dfrac{sum \ of \ weights\times percentage}{sum \ of&amp;#160;\ weigthts} $$&lt;div&gt;= $$\frac{2\times 60 +4\times90+ 3\times75 +3\times66}{2+4+3+3}$$&lt;/div&gt;</t>
  </si>
  <si>
    <t>$$\frac{60+90+75+66}{2+4+3+3}$$</t>
  </si>
  <si>
    <t>$$\frac{60\times 2+90\times 4+75\times 3+66\times 3}{2+4+3+3}$$</t>
  </si>
  <si>
    <t>$$\frac{60\times 2+90\times 4+75\times 3+66\times 3}{4}$$</t>
  </si>
  <si>
    <t>$$\frac{60+90+75+66}{4}$$</t>
  </si>
  <si>
    <t>Average scores of fifty students in a class is $$ 44$$. Later on it was found that a score $$ 23 $$ was incorrectly recorded as $$ 73$$. The correct average score is&lt;br/&gt;</t>
  </si>
  <si>
    <t>Average of &amp;#160;$$50 $$ students $$ =44 $$&lt;br/&gt;Sum of marks of &amp;#160;$$50$$ &amp;#160;students = $$44\times50$$ $$ = 2200$$&lt;br/&gt;&lt;br/&gt;After correcting the score of $$ 73 $$ &amp;#160;to $$ 23$$, new sum &amp;#160;$$= 2200 -73 +23 = 2150$$&lt;br/&gt;Mean =&amp;#160;$$\frac{2150}{50}$$&lt;br/&gt;$$= 43$$</t>
  </si>
  <si>
    <t>The average of $$15$$ numbers is &amp;#160;$$18$$. The average of first $$8$$ is $$19$$ &amp;#160;and that last $$ 8$$ is$$ 17$$, then &amp;#160;the $$ 8th$$ number is&lt;br/&gt;</t>
  </si>
  <si>
    <t>Average of $$ 15 $$ numbers = $$18$$&lt;br/&gt;Sum of $$15$$ &amp;#160;numbers = $$15\times18 $$ = $$270$$&lt;br/&gt;&lt;br/&gt;Average of first $$ 8$$ &amp;#160;numbers =$$ 19$$&lt;br/&gt;Sum of first &amp;#160;$$8$$ &amp;#160;numbers = $$19\times8$$ =$$152$$&lt;br/&gt;Average of last $$8$$ numbers =$$ 17$$&lt;br/&gt;Sum of last $$8$$ numbers =$$17\times8$$ =$$ 136$$&lt;br/&gt;$$8$$th number = Sum of first $$ 8$$ +Sum of last $$ 8$$ - total sum&lt;br/&gt;$$= 152 + 136 -&amp;#160;270$$&lt;br/&gt;$$= 18$$</t>
  </si>
  <si>
    <t>The mean yearly salary of an employee of acompany was Rs.$$ 20,000$$. If the mean yearly salaries of male and female employees were Rs. $$20800$$ and Rs. $$16800$$ &amp;#160;respectively, then&amp;#160; the percentages of males and females&amp;#160; employed by the company &amp;#160;respectively are&lt;br/&gt;</t>
  </si>
  <si>
    <t>&lt;span&gt;let the number of male and female employees be x and y respectively. Then&lt;/span&gt;&lt;br/&gt;&lt;span&gt;$$20800x + 16800y = 20000(x + y)$$&lt;/span&gt;&lt;br/&gt;&lt;span&gt;or $$208x + 168y = 200(x + y)$$&lt;/span&gt;&lt;br/&gt;&lt;span&gt;or $$8x = 32y$$&lt;/span&gt;&lt;br/&gt;&lt;span&gt;or $$x = 4y$$&lt;/span&gt;&lt;br/&gt;&lt;span&gt;% of male employees $$= \frac{x}{x + y} \times 100$$&lt;/span&gt;&lt;br/&gt;&lt;span&gt;$$= \frac{4y}{4y + y} \times 100 = 80%$$&lt;/span&gt;&lt;br/&gt;&lt;span&gt;% of female employees $$=\dfrac &amp;#160;{y}{x + y} \times 100$$&lt;/span&gt;&lt;br/&gt;&lt;span&gt;$$= \frac{y}{4y + y} \times 100 = 20$$%&lt;/span&gt;</t>
  </si>
  <si>
    <t>$$80\%$$ &amp;#160;and$$ 20\%$$</t>
  </si>
  <si>
    <t>$$70\% $$ and $$30\%$$</t>
  </si>
  <si>
    <t>$$55\%$$ and $$45\%$$</t>
  </si>
  <si>
    <t>$$50\%$$ and$$ 50\%$$</t>
  </si>
  <si>
    <t>The mean of $$200$$ items was $$50$$. Later on, it was discovered that two items were misread as $$92$$ and $$8$$ instead of $$192$$ and $$88$$. The correct mean is&amp;#160;&lt;br/&gt;</t>
  </si>
  <si>
    <t>Mean of $$200$$ observations = $$50$$&lt;br&gt;Sum of $$200$$ observations = $$50 \times 200$$ = $$10000$$&lt;br&gt;After replacing the misread observation $$92$$ to $$192$$ and $$8$$ to $$88$$&lt;br&gt;Sum of $$200$$ observations = $$10000 - 92 + 192 - 8 + 88$$ = $$10180$$&lt;br&gt;New mean = $$\frac{10180}{200}$$ = $$50.9$$</t>
  </si>
  <si>
    <t>$$50.9$$</t>
  </si>
  <si>
    <t>The following data has been arranged in ascending order. If their median is $$63$$, find the&amp;nbsp;value of $$ x\ : $$&lt;br&gt;$$34,37,53,55,x,x+ 2,77,83,89 $$ and $$100$$&lt;br&gt;</t>
  </si>
  <si>
    <t>The series in ascending order is: $$34,37,53,55,x,x+ 2,77,83,89 $$ and $$100$$&lt;br&gt;The series has $$10$$ numbers, even numbers.&amp;nbsp;&lt;br&gt;Hence, the median will be the mean of the two middle numbers&lt;br&gt;Median = mean of $$5^{th}$$ and $$6^{th}$$ terms&lt;br&gt;$$63$$ = $$\frac{x + x + 2}{2}$$&lt;br&gt;$$126 = 2x + 2$$&lt;br&gt;$$2x = 124$$&lt;br&gt;$$x = 62$$</t>
  </si>
  <si>
    <t>The mean of five numbers is $$27$$. If one of the numbers is excluded the mean gets reduced by $$2$$. The excluded number is&amp;nbsp;</t>
  </si>
  <si>
    <t>Mean of $$5$$ numbers = $$27$$&lt;br&gt;Sum of $$5$$ numbers = $$27 \times 5$$ = $$135$$&lt;br&gt;After excluding one number,&lt;br&gt;Mean of $$4$$ numbers= $$25$$&lt;br&gt;Sum of $$4$$ numbers = $$4 \times 25$$ = $$100$$&lt;br&gt;Thus, the number excluded was = $$135 - 100 = 35$$</t>
  </si>
  <si>
    <t>&amp;#160;$$35$$</t>
  </si>
  <si>
    <t>&amp;#160;$$25$$</t>
  </si>
  <si>
    <t>&amp;#160;$$40$$</t>
  </si>
  <si>
    <t>The mean of $$10$$ observation is $$25$$. If one observation namely $$25$$, is deleted, the new mean is</t>
  </si>
  <si>
    <t>Mean of $$10$$ observations = $$25$$&lt;br&gt;Sum of $$10$$ observations = $$25 \times 10$$ = $$250$$&lt;br&gt;After removing an observation with a value =&amp;nbsp;$$25$$&lt;br&gt;New sum = $$250 - 25 = 225$$&lt;br&gt;New mean = $$\frac{225}{9} = 25$$</t>
  </si>
  <si>
    <t>&amp;#160;$$20$$</t>
  </si>
  <si>
    <t>&amp;#160;$$28$$</t>
  </si>
  <si>
    <t>&amp;#160;$$22$$</t>
  </si>
  <si>
    <t>The mean of $$6$$, $$y$$, $$7$$, $$x$$ and $$14$$ is $$8$$. then</t>
  </si>
  <si>
    <t>Given: Mean of $$6,y,7,x,14$$ is $$8$$&lt;br/&gt;Mean = $$\cfrac{sum}{number \ of \ observations}$$&lt;br/&gt;$$8 = \cfrac{6 + y + 7 +x +14}{5}$$&lt;br/&gt;$$40 = x + y + 27$$&lt;br/&gt;$$x + y = 13$$&lt;br/&gt;&lt;br/&gt;</t>
  </si>
  <si>
    <t>(1) $$x + y = 13$$</t>
  </si>
  <si>
    <t>(2) $$x - y = 13$$</t>
  </si>
  <si>
    <t>(3) $$2x + 3y = 13$$</t>
  </si>
  <si>
    <t>(4) $$x^2 + y^2 = 15$$</t>
  </si>
  <si>
    <t>Find the mean of $$x$$, $$x+2$$, $$x+4$$, $$x+6$$ and $$x+8$$&lt;br&gt;</t>
  </si>
  <si>
    <t>Given the series: $$x, x+ 2, x + 4, x + 6, x + 8$$&lt;br/&gt;Mean = $$\cfrac{Sum}{Count \ of \ numbers}$$&lt;br/&gt;Mean = $$\cfrac{x +&amp;#160;x+ 2 +&amp;#160;x + 4 +&amp;#160;x + 6 +&amp;#160;x + 8}{5}$$&lt;br/&gt;Mean = $$\cfrac{5x + 20}{5}$$ = $$x + 4$$</t>
  </si>
  <si>
    <t>$$x+5$$</t>
  </si>
  <si>
    <t>$$x+3$$</t>
  </si>
  <si>
    <t>$$x+1$$</t>
  </si>
  <si>
    <t>The mean of $$15$$ observations is $$20$$. If $$8$$ is added to each observation, find the new mean.&lt;br/&gt;</t>
  </si>
  <si>
    <t>The mean of $$27$$ observations is $$35$$. If $$5$$ is subtracted from each observation, what will be the new mean?&lt;br&gt;</t>
  </si>
  <si>
    <t>mean of $$27$$ observations = $$35$$&lt;br&gt;Sum of $$27$$ observations = $$35 \times 27$$ = $$945$$&lt;br&gt;If $$5$$ is subtracted from&amp;nbsp;all the observations,&lt;br&gt;Sum of $$27$$ observations = $$945 - 27\times 5$$ = $$810$$&lt;br&gt;New&amp;nbsp;Mean = $$\frac{810}{27}$$ = $$30$$</t>
  </si>
  <si>
    <t>The following observations have been arranged in ascending order. If the median of the data is $$78$$ find the value of $$x\: $$.&lt;br/&gt;$$44,47,63,65, x+13, 87,93, 99,110.$$&lt;br/&gt;</t>
  </si>
  <si>
    <t>The series in ascending order is:&amp;nbsp;$$44,47,63,65, x+13, 87,93, 99,110.$$&lt;br&gt;The series has $$9$$ observations. hence, the middle observation will be the median of the series.&lt;br&gt;Here, $$x + 13$$ is the middle observation&lt;br&gt;Thus, $$x + 13 = 78$$&lt;br&gt;$$x = 65$$</t>
  </si>
  <si>
    <t>$$78$$</t>
  </si>
  <si>
    <t>$$77$$</t>
  </si>
  <si>
    <t>If $$150$$ is the mean of $$200$$ observations&amp;nbsp;and $$100$$ is the mean of some $$300$$ other&amp;nbsp;observations, find the mean of the&amp;nbsp;combination.</t>
  </si>
  <si>
    <t>Mean of $$200$$ observations = $$150$$&lt;br&gt;Sum of $$200$$ observations = $$200 \times 150 = 30000$$&lt;br&gt;Mean of $$300$$ observations = $$100$$&lt;br&gt;Sum of $$300$$ observations = $$300 \times 100 = 30000$$&lt;br&gt;&lt;br&gt;Total Sum = $$30000 + 30000 = 60000$$&lt;br&gt;Number of observations = $$100 + 200 = 500$$&lt;br&gt;Mean = $$\frac{Sum}{Number \quad of \quad observations} = \frac{60000}{500} = 120$$</t>
  </si>
  <si>
    <t>$$100$$</t>
  </si>
  <si>
    <t>$$120$$</t>
  </si>
  <si>
    <t>$$150$$</t>
  </si>
  <si>
    <t>The value of $$\displaystyle \sum_{i=1}^{n}X_i$$ is&lt;br&gt;</t>
  </si>
  <si>
    <t>&amp;nbsp;$$\displaystyle \sum_{i=1}^{n}X_i$$&amp;nbsp;= $$x_1 + x_2 + x_3 + x_4 + x_5 +...x_n$$&lt;br&gt;= $$n \frac{x_1 + x_2 + x_3 + x_4 + x_5 +...x_n}{n}$$&lt;br&gt;= $$n \overline x$$</t>
  </si>
  <si>
    <t>$$\frac {\overline x}{2}$$</t>
  </si>
  <si>
    <t>$$2\overline x$$</t>
  </si>
  <si>
    <t>$$n\overline x$$</t>
  </si>
  <si>
    <t>$$\frac {\overline x}{n}$$</t>
  </si>
  <si>
    <t>Find the mean of the first five multiples of $$7$$.&lt;br/&gt;</t>
  </si>
  <si>
    <t>&lt;span&gt;Sol. The first five multiples of $$7$$ are $$7$$,$$14$$,$$21$$,$$28$$and $$35$$&lt;/span&gt;&lt;br/&gt;&lt;br/&gt;&lt;span&gt;$$\therefore$$ Required mean $$=\frac { (7 + 14 + 21 + 28 + 35) }{ 5 }$$&lt;/span&gt;&lt;br/&gt;&lt;br/&gt;&lt;span&gt;$$=\frac { 105 }{ 5 } = 21$$&lt;/span&gt;</t>
  </si>
  <si>
    <t>$$18$$&lt;br/&gt;</t>
  </si>
  <si>
    <t>If the aithmetic mean of $$6$$,$$8$$,$$5$$,$$7$$,$$x$$ and $$4$$ is $$7$$, then $$x$$ is&amp;nbsp;&lt;br&gt;</t>
  </si>
  <si>
    <t>Given observations: $$6, 8, 5, 7, x, 4$$&lt;br/&gt;Mean = $$\cfrac{Sum}{Number \ &amp;#160;of \ observations}$$&amp;#160;&lt;br/&gt;Mean = $$\cfrac{6 + 8 + 5 + 7 +x + 4}{6}$$&lt;br/&gt;$$7 = \cfrac{30 + x}{6}$$&lt;br/&gt;$$42 = 30 +x$$&lt;br/&gt;$$x = 12$$</t>
  </si>
  <si>
    <t>&amp;#160;$$12$$</t>
  </si>
  <si>
    <t>&amp;#160;$$6$$</t>
  </si>
  <si>
    <t>&amp;#160;$$8$$</t>
  </si>
  <si>
    <t>The arithmetic mean of first ten natural numbers is&lt;br&gt;</t>
  </si>
  <si>
    <t>First ten natural numbers are : $$1,2,3,4,5,6,7,8,9,10$$&lt;br/&gt;Mean = $$\cfrac{Sum}{Count \ of \ observations}$$&lt;br/&gt;Mean = $$\cfrac{1 + 2 + 3+4+5+6+7+8+9+10}{10}$$&lt;br/&gt;Mean = $$\cfrac{55}{10}$$&lt;br/&gt;Mean = $$5.5$$</t>
  </si>
  <si>
    <t>&amp;#160;$$7.5$$</t>
  </si>
  <si>
    <t>&amp;#160;$$5.5$$</t>
  </si>
  <si>
    <t>&amp;#160;$$10$$</t>
  </si>
  <si>
    <t>The mean of $$x$$, $$x+3$$, $$x+6$$, $$x+9$$ and $$x+12$$ is</t>
  </si>
  <si>
    <t>The observations are: $$x , x + 3, x + 6, x +9, x +12$$&lt;br/&gt;Mean = $$\cfrac{Sum}{number \ of \ observations}$$&lt;br/&gt;Mean = $$\cfrac{x + x + 3 + x +6 + x +9 +x +12}{5}$$&lt;br/&gt;Mean = $$\cfrac{5x + 30}{5}$$&lt;br/&gt;Mean = $$x + 6$$</t>
  </si>
  <si>
    <t>&amp;#160;$$x+6$$</t>
  </si>
  <si>
    <t>&amp;#160;$$x+3$$</t>
  </si>
  <si>
    <t>&amp;#160;$$x+9$$</t>
  </si>
  <si>
    <t>&amp;#160;$$x+12$$</t>
  </si>
  <si>
    <t>The daily sale of kerosene (in litres) in a ratio shop for six days is as follows : $$75$$, $$120$$, $$12$$, $$50$$, $$70.5$$ and $$140.5$$ The average daily sale is</t>
  </si>
  <si>
    <t>&amp;#160;$$150$$</t>
  </si>
  <si>
    <t>&amp;#160;$$142$$</t>
  </si>
  <si>
    <t>&amp;#160;$$78$$</t>
  </si>
  <si>
    <t>The mean marks of $$25$$ students of X A in board examination is $$67$$ and that of $$30$$ students of X B is $$75$$. Find the mean of the marks of all the $$55$$ students correct to one decimal place.&lt;br/&gt;</t>
  </si>
  <si>
    <t>Mean of marks of&amp;nbsp;25 students of X A = $$67$$&lt;br&gt;Sum of marks of 25 students of X A = $$67 \times 25 = 1675$$&lt;br&gt;Mean of marks of&amp;nbsp;30 students of X B = $$75$$&lt;br&gt;Sum of marks of 30 students of X A = $$75 \times 30 = 2250$$&lt;br&gt;Total sum of marks = $$1675 + 2250$$ = $$3925$$&lt;br&gt;Total number of students = $$55$$&lt;br&gt;Mean = $$\frac{3925}{55}$$ = $$71.4$$ marks&lt;br&gt;&lt;br&gt;</t>
  </si>
  <si>
    <t>$$61.71$$ marks</t>
  </si>
  <si>
    <t>$$66.12$$ marks</t>
  </si>
  <si>
    <t>$$71.4$$ marks</t>
  </si>
  <si>
    <t>$$75.4$$ marks</t>
  </si>
  <si>
    <t>The mean of $$25$$ observations is $$16$$. If $$4$$ is added to each of the first $$10$$ observations, find the mean of the new set of $$25$$ observations&lt;br&gt;</t>
  </si>
  <si>
    <t>Mean of $$25$$ observations= $$16$$&lt;br&gt;Sum of $$25$$ observations = $$25 \times 16$$ = $$400$$&lt;br&gt;After adding $$4$$ to first $$10$$ observations, new sum = $$400 + 4\times 10$$ = $$440$$&lt;br&gt;thus, new mean = $$\frac{440}{25}$$ = $$17.6$$</t>
  </si>
  <si>
    <t>$$17.6$$</t>
  </si>
  <si>
    <t>$$19.5$$</t>
  </si>
  <si>
    <t>$$21.6$$</t>
  </si>
  <si>
    <t>The average of the first five odd prime numbers is</t>
  </si>
  <si>
    <t>&lt;span&gt;Required average $$= \displaystyle \frac{3 + 5 + 7 + 11 + 13}{5} = \frac{39}{5} =7.8$$&lt;/span&gt;</t>
  </si>
  <si>
    <t>$$7.8$$</t>
  </si>
  <si>
    <t>$$8.7$$</t>
  </si>
  <si>
    <t>Find the average of all the number between $$6$$ &amp;#160;and $$34$$ &amp;#160;which are divisible by &amp;#160;$$5$$.</t>
  </si>
  <si>
    <t>&lt;span&gt;Numbers between &amp;#160;$$6$$ &amp;#160;and &amp;#160;$$34$$ &amp;#160;divisible by &amp;#160;$$5$$ &amp;#160;are $$ 10, 15, 20, 25, 30. $$&lt;/span&gt;&lt;br/&gt;&lt;span&gt;Required average = $$\displaystyle \frac {10+15+20+25+30}{5} = \frac {100}{5} = 20$$&lt;/span&gt;</t>
  </si>
  <si>
    <t>A.B.C.D.E are consecutive even numbers. The average of these five numbers is $$82$$. What is the product of C and E?</t>
  </si>
  <si>
    <t>&lt;span&gt;Let $$A =x, B = x+2, C = x+4, D = x+6, E = x+8. $$&lt;/span&gt;&lt;br/&gt;&lt;span&gt;Given, $$\displaystyle \frac {A+B+C+D+E}{5} = 82\\ \Rightarrow x+x+2+x+4+x+6+x+8=410\\ \Rightarrow 5x+20 = 410 \\\Rightarrow 5x= 390 \\\Rightarrow x=78$$&lt;/span&gt;&lt;br/&gt;&lt;span&gt;$$\therefore C= 78+4=82 \ and\ &amp;#160;E = 78+ 8= 86$$ &amp;#160;$$\Rightarrow C \times E = 82 \times 86 = 7052.$$&lt;/span&gt;</t>
  </si>
  <si>
    <t>$$6888$$</t>
  </si>
  <si>
    <t>$$6720$$</t>
  </si>
  <si>
    <t>$$7052$$</t>
  </si>
  <si>
    <t>$$7224$$</t>
  </si>
  <si>
    <t>The average age of a class is $$15.8$$ years. The average age of the boys in the class is $$16.4$$ years while that of the girls is $$15.4$$ years. What is the ratio of boys to girls in the class?</t>
  </si>
  <si>
    <t>$$3 : 4$$</t>
  </si>
  <si>
    <t>$$3 : 5$$</t>
  </si>
  <si>
    <t>The average expenditure of a man for the first five months of a year is $$Rs 5000$$ and for the next seven months it is $$Rs. 5400$$. He saves $$Rs. 2300$$ during the year. His average months income is</t>
  </si>
  <si>
    <t>&lt;span&gt;Expenditure for the whole year $$= Rs (5 \times 5000 + 7 \times 5400)$$&lt;/span&gt;&lt;br/&gt;&lt;span&gt;$$= Rs. 25000 + Rs. 37800 = Rs. 62800 $$&lt;/span&gt;&lt;br/&gt;&lt;span&gt;Income for the whole year $$= Rs. 62800 + Rs. 2300 = Rs. 65100$$&lt;/span&gt;&lt;br/&gt;&lt;span&gt;$$\therefore$$ Average monthly income $$=Rs. \displaystyle \frac{65100}{12} = Rs. 5425$$&lt;/span&gt;</t>
  </si>
  <si>
    <t>$$Rs. 5425$$</t>
  </si>
  <si>
    <t>$$Rs. 5500$$</t>
  </si>
  <si>
    <t>$$Rs. 5446$$</t>
  </si>
  <si>
    <t>$$Rs. 5600$$</t>
  </si>
  <si>
    <t>The average monthly salary of the workers in a work shop is $$Rs. 8500$$. If the average monthly salary of $$7$$ technicians is $$Rs. 10,000$$ and average monthly salary of the rest is $$Rs. 7800$$, the total number of workers in the work shop is</t>
  </si>
  <si>
    <t>&lt;span&gt;Let the total numbers of workers in workshop be x.&lt;/span&gt;&lt;br/&gt;&lt;span&gt;$$\therefore x \times 8500 = 7 \times 10000 + (x - 7) \times 7800$$&lt;/span&gt;&lt;br/&gt;&lt;span&gt;$$\Rightarrow 8500x = 70000 + 7800 x - 54600$$&lt;/span&gt;&lt;br/&gt;&lt;span&gt;$$\Rightarrow 700 x = 15400 \Rightarrow x = \displaystyle \frac{15400}{700} = 22$$&lt;/span&gt;</t>
  </si>
  <si>
    <t>The average of n numbers is x. When 36 is subtracted from two of the numbers, the new average becomes (x-8) . The value of n is&amp;nbsp;</t>
  </si>
  <si>
    <t>72</t>
  </si>
  <si>
    <t>Of the four numbers whose average is 60, the first is $$\displaystyle \frac {1}{4}$$ th of the sum of the last three. The first number is&amp;nbsp;</t>
  </si>
  <si>
    <t>60.25</t>
  </si>
  <si>
    <t>Four years ago the average age of A, B and C was 25 years. Five years ago the average age of B and C was 20 years. A's present age is&amp;nbsp;</t>
  </si>
  <si>
    <t>60 years</t>
  </si>
  <si>
    <t>37 years</t>
  </si>
  <si>
    <t>62 years</t>
  </si>
  <si>
    <t>15 years</t>
  </si>
  <si>
    <t>The average marks in Mathematics for 5 students was found to be 50. Later is was discovered that in case of one student, the marks 48 were misread as 84. The correct average is&amp;nbsp;</t>
  </si>
  <si>
    <t>40.2</t>
  </si>
  <si>
    <t>40.8</t>
  </si>
  <si>
    <t>42.8</t>
  </si>
  <si>
    <t>48.2</t>
  </si>
  <si>
    <t>The average of 75 numbers is calculated as 35. If each number is increased by 5, then the new average is</t>
  </si>
  <si>
    <t>&lt;span&gt;Sum of 75 numbers $$=75 \times 35 = 2625$$&lt;/span&gt;&lt;br/&gt;&lt;span&gt;Total increase $$=75 \times 5 = 375$$&lt;/span&gt;&lt;br/&gt;&lt;span&gt;$$\therefore$$ New sum $$=2625 + 375 = 3000$$&lt;/span&gt;&lt;br/&gt;&lt;span&gt;$$\Rightarrow $$ New average $$= \displaystyle \frac{3000}{75}= 40$$&lt;/span&gt;</t>
  </si>
  <si>
    <t>30</t>
  </si>
  <si>
    <t>70</t>
  </si>
  <si>
    <t>The average of 6 numbers is 30. If the average of the first four is 25 and that of the last three is 35, the fourth number is</t>
  </si>
  <si>
    <t>&lt;span&gt;Sum of 6 numbers $$= 60 \times 30 = 180$$&lt;/span&gt;&lt;br/&gt;&lt;span&gt;Sum of first 4 numbers $$= 4 \times 25 = 100$$&lt;/span&gt;&lt;br/&gt;&lt;span&gt;Sum of last 3 numbers $$= 3 \times 35 = 105$$&lt;/span&gt;&lt;br/&gt;&lt;span&gt;$$\therefore$$ Fourth number $$= (100 + 105) - 180$$&lt;/span&gt;&lt;br/&gt;&lt;span&gt;&amp;#160; &amp;#160; &amp;#160; &amp;#160; &amp;#160; &amp;#160; &amp;#160; &amp;#160; &amp;#160; &amp;#160; &amp;#160; &amp;#160; &amp;#160; &amp;#160; &amp;#160; &amp;#160;$$= 205 - 180$$&lt;/span&gt;&lt;br/&gt;&lt;span&gt;&amp;#160; &amp;#160; &amp;#160; &amp;#160; &amp;#160; &amp;#160; &amp;#160; &amp;#160; &amp;#160; &amp;#160; &amp;#160; &amp;#160; &amp;#160; &amp;#160; &amp;#160; &amp;#160;$$=25$$&lt;/span&gt;</t>
  </si>
  <si>
    <t>35</t>
  </si>
  <si>
    <t>The average of 11 numbers is 32. If the average of the first six numbers is 34 and that of the last six is 33, then the sixth number is</t>
  </si>
  <si>
    <t>34</t>
  </si>
  <si>
    <t>The average marks scored by 22 candidates in an examination are 45. The average marks of the first ten are 55 and those of last eleven are 40. The number of marks obtained by the 11th candidate. The number of marks obtained by the 11th candidate is</t>
  </si>
  <si>
    <t>&lt;span&gt;Total marks scored by 22 candidates $$= 22 \times 45 = 990$$&lt;/span&gt;&lt;br/&gt;&lt;span&gt;Total marks scored by first 10&amp;#160;candidates $$= 10 \times 55 = 550$$&lt;/span&gt;&lt;br/&gt;&lt;span&gt;Total marks scored by last 11&amp;#160;candidates $$= 11 \times 40 = 440$$&lt;/span&gt;&lt;br/&gt;&lt;span&gt;$$\therefore$$ Marks scored by 11th candidatte $$= 990 - (550 + 440) = 0$$&lt;/span&gt;</t>
  </si>
  <si>
    <t>0</t>
  </si>
  <si>
    <t>47.5</t>
  </si>
  <si>
    <t>Out of 9 persons, 8 persons spent Rs. 30 each for their meals. The ninth one spent Rs. 20 more than the average expenditure of all nine. The total money spend by all of them was</t>
  </si>
  <si>
    <t>&lt;span&gt;Total amount spent by 8 persons $$= 8 \times Rs. 30 = Rs. 240$$&lt;/span&gt;&lt;br/&gt;&lt;span&gt;Let the ninth person spend Rs. x. Then,&amp;#160;&lt;/span&gt;&lt;br/&gt;&lt;span&gt;Average expenditure of all nine $$= \displaystyle \frac{240 + x}{9}$$&lt;/span&gt;&lt;br/&gt;&lt;span&gt;Money spent by ninth person $$= \displaystyle \frac{240 + x}{9} + 20 = \frac{420 + x}{9}$$&lt;/span&gt;&lt;br/&gt;&lt;span&gt;Given, $$\displaystyle \frac{420 + x}{9} + 240 = 240 + x$$&lt;/span&gt;&lt;br/&gt;&lt;span&gt;$$\Rightarrow 420 + x = 9x \Rightarrow 8x = 420 \Rightarrow x = 52.5$$&lt;/span&gt;&lt;br/&gt;&lt;span&gt;$$\therefore $$ Money spent by all of them $$= Rs. (240 + 52.5) = Rs. 292.50$$&lt;/span&gt;</t>
  </si>
  <si>
    <t>Rs. 260</t>
  </si>
  <si>
    <t>Rs. 290</t>
  </si>
  <si>
    <t>Rs. 292.50</t>
  </si>
  <si>
    <t>Rs. 400.50</t>
  </si>
  <si>
    <t>Average age of 6 sons of a family is 8 years. Average age of sons together with their parents is 22 yeas. If the father is older than the mother by 8 years, The age of the mother (in years) is</t>
  </si>
  <si>
    <t>52</t>
  </si>
  <si>
    <t>60</t>
  </si>
  <si>
    <t>68</t>
  </si>
  <si>
    <t>The average of 6 observations is 45.5. If one new observation is added to the previous observations, then the new average becomes 47. The new observation is</t>
  </si>
  <si>
    <t>&lt;span&gt;Sum of 6 observations $$= 6 \times 45.5 = 273$$&lt;/span&gt;&lt;br/&gt;&lt;span&gt;Sum of (6 + 1) observations $$= 7 \times 47 = 329$$&lt;/span&gt;&lt;br/&gt;&lt;span&gt;$$\therefore$$ New observation $$=329 - 273 = 56$$&lt;/span&gt;</t>
  </si>
  <si>
    <t>58</t>
  </si>
  <si>
    <t>56</t>
  </si>
  <si>
    <t>To find mean, we use the formula&lt;br&gt;</t>
  </si>
  <si>
    <t>$$&lt;br&gt;Answer:\quad C\quad \\ We\quad know,\quad \\ Mean\quad =\quad \frac { \Sigma { x }_{ i }{ f }_{ i } }{ \Sigma { f }_{ i } } \quad \\ If\quad \Sigma { f }_{ i }=\quad N\quad then\quad Mean\quad =\quad \frac { \Sigma { x }_{ i }{ f }_{ i } }{ N }&amp;nbsp;&lt;br&gt;$$&lt;br&gt;&lt;br&gt;</t>
  </si>
  <si>
    <t>$$\displaystyle \sum_{i=1}^{n}f_ix_i$$</t>
  </si>
  <si>
    <t>$$N\displaystyle \sum_{i=1}^{n}f_ix_i$$</t>
  </si>
  <si>
    <t>$$\frac {1}{N}\displaystyle \sum_{i=1}^{n}f_ix_i$$</t>
  </si>
  <si>
    <t>$$\displaystyle \sum_{i=1}^{n}\left (\frac {f_i(x_i)^2}{N}\right )$$</t>
  </si>
  <si>
    <t>The mean of the following data is 18.75 then the value of p is&lt;br&gt;&lt;table class="wysiwyg-table"&gt;&lt;tbody&gt;&lt;tr&gt;&lt;td&gt;$$x_i$$&lt;br&gt;&lt;/td&gt;&lt;td&gt;10&lt;br&gt;&lt;/td&gt;&lt;td&gt;15&lt;br&gt;&lt;/td&gt;&lt;td&gt;p&lt;br&gt;&lt;/td&gt;&lt;td&gt;25&lt;br&gt;&lt;/td&gt;&lt;td&gt;30&lt;br&gt;&lt;/td&gt;&lt;/tr&gt;&lt;tr&gt;&lt;td&gt;$$f_i$$&lt;br&gt;&lt;/td&gt;&lt;td&gt;5&lt;br&gt;&lt;/td&gt;&lt;td&gt;10&lt;br&gt;&lt;/td&gt;&lt;td&gt;7&lt;br&gt;&lt;/td&gt;&lt;td&gt;8&lt;br&gt;&lt;/td&gt;&lt;td&gt;2&lt;br&gt;&lt;/td&gt;&lt;/tr&gt;&lt;/tbody&gt;&lt;/table&gt;</t>
  </si>
  <si>
    <t>$$20.6$$</t>
  </si>
  <si>
    <t>If the mean of following frequency. distribution. is $$2.6$$, then the&lt;span&gt; value of $$f$$ is&lt;br/&gt;&lt;/span&gt;&lt;table class="wysiwyg-table"&gt;&lt;tbody&gt;&lt;tr&gt;&lt;td&gt;$$x_i$$&lt;/td&gt;&lt;td&gt;1&lt;/td&gt;&lt;td&gt;2&lt;/td&gt;&lt;td&gt;3&lt;/td&gt;&lt;td&gt;4&lt;/td&gt;&lt;td&gt;5&lt;/td&gt;&lt;/tr&gt;&lt;tr&gt;&lt;td&gt;$$f_i$$&lt;/td&gt;&lt;td&gt;5&lt;/td&gt;&lt;td&gt;4&lt;/td&gt;&lt;td&gt;f&lt;/td&gt;&lt;td&gt;2&lt;/td&gt;&lt;td&gt;3&lt;/td&gt;&lt;/tr&gt;&lt;/tbody&gt;&lt;/table&gt;</t>
  </si>
  <si>
    <t>$$\because \sum&amp;nbsp;f_ix_i = 5 + 8 + 3f + 8 + 15 = 3f + 36$$&lt;br&gt;&lt;span&gt;$$ \sum&amp;nbsp;f_i = 5 + 4 + f + 2 + 3 = f + 14$$&lt;br&gt;Mean $$= \displaystyle \frac{\sum f_i x_i}{\sum f_i}$$&lt;br&gt;$$\Rightarrow 2.6 = \displaystyle \frac{3f + 36}{f + 14}$$&lt;br&gt;$$\Rightarrow f = 1$$&lt;/span&gt;&lt;br&gt;</t>
  </si>
  <si>
    <t>The total number of goals scored in each of $$43$$ soccer matches in a tournament is shown in the following table. Find the average number of goals scored per match, to the nearest $$0.1$$ goal.&lt;br/&gt;&lt;table class="wysiwyg-table"&gt;&lt;tbody&gt;&lt;tr&gt;&lt;td&gt;Total number of goals in a match&lt;/td&gt;&lt;td&gt;Number of matches with this total&lt;/td&gt;&lt;/tr&gt;&lt;tr&gt;&lt;td&gt;0&lt;/td&gt;&lt;td&gt;4&lt;/td&gt;&lt;/tr&gt;&lt;tr&gt;&lt;td&gt;1&lt;/td&gt;&lt;td&gt;10&lt;/td&gt;&lt;/tr&gt;&lt;tr&gt;&lt;td&gt;2&lt;/td&gt;&lt;td&gt;5&lt;/td&gt;&lt;/tr&gt;&lt;tr&gt;&lt;td&gt;3&lt;/td&gt;&lt;td&gt;9&lt;/td&gt;&lt;/tr&gt;&lt;tr&gt;&lt;td&gt;4&lt;/td&gt;&lt;td&gt;7&lt;/td&gt;&lt;/tr&gt;&lt;tr&gt;&lt;td&gt;5&lt;/td&gt;&lt;td&gt;5&lt;/td&gt;&lt;/tr&gt;&lt;tr&gt;&lt;td&gt;6&lt;/td&gt;&lt;td&gt;1&lt;/td&gt;&lt;/tr&gt;&lt;tr&gt;&lt;td&gt;7&lt;/td&gt;&lt;td&gt;2&lt;/td&gt;&lt;/tr&gt;&lt;/tbody&gt;&lt;/table&gt;</t>
  </si>
  <si>
    <t>Average number of goals $$=$$ $$\dfrac{\text{Total no. of goals}}{\text{total no. of matches}}$$&lt;div&gt;&lt;br/&gt;&lt;div&gt;$$\Rightarrow \dfrac{4\times 0+10\times 1+5\times 2+9\times 3+7\times 4+5\times 5+6\times 1+7\times 2}{43}$$&lt;/div&gt;&lt;div&gt;&lt;br/&gt;&lt;/div&gt;&lt;div&gt;$$\Rightarrow \dfrac{+10+10+27+28+25+6+14}{43}=\dfrac{120}{25}=2.79=2.8$$&lt;/div&gt;&lt;/div&gt;</t>
  </si>
  <si>
    <t>$$1.0$$</t>
  </si>
  <si>
    <t>$$2.8$$</t>
  </si>
  <si>
    <t>$$3.0$$</t>
  </si>
  <si>
    <t>$$17.14$$</t>
  </si>
  <si>
    <t>$$\bar{x} = a + \frac{\sum fd}{N}$$ is the formula of&lt;br&gt;</t>
  </si>
  <si>
    <t>$$That$$&amp;nbsp;$$is$$&amp;nbsp;$$the$$&amp;nbsp;$$formula$$&amp;nbsp;$$for$$&amp;nbsp;$$finding$$&amp;nbsp;$$arithmetic$$&amp;nbsp;$$mean$$&amp;nbsp;$$of$$&amp;nbsp;$$a$$&amp;nbsp;$$grouped$$&amp;nbsp;$$data.$$</t>
  </si>
  <si>
    <t>Median</t>
  </si>
  <si>
    <t>Mode</t>
  </si>
  <si>
    <t>Arithmetic mean</t>
  </si>
  <si>
    <t>Mean deviation</t>
  </si>
  <si>
    <t>In terms of x, calculate the average (arithmetic mean) of $$4x - 2, x + 2, 2x + 3$$, and $$x + 1$$.</t>
  </si>
  <si>
    <t>Arithmetic mean of $$a,b,c,d,e...$$ is $$\dfrac { a+b+c+.. }{ n } $$ where n is number of values.&lt;div&gt;&lt;br/&gt;&lt;/div&gt;&lt;div&gt;So Mean of $$4x-2,x+2,2x+3,x+1$$ is&amp;#160;&lt;/div&gt;&lt;div&gt;$$A.M=\dfrac { (4x-2)+(x+2)+(2x+3)+(x+1) }{ 4 } \\ \Rightarrow A.M=\dfrac { 8x+4 }{ 4 } =2x+1$$&lt;/div&gt;</t>
  </si>
  <si>
    <t>$$2x - 1$$</t>
  </si>
  <si>
    <t>$$2x + 1$$</t>
  </si>
  <si>
    <t>$$2x + 4$$</t>
  </si>
  <si>
    <t>$$8x + 4$$</t>
  </si>
  <si>
    <t>Damien played golf on each of the four days of his vacation. His scores on the first three days were $$93, 92$$, and $$89$$, and his average for the four days was $$90$$. What was his score on the fourth day?</t>
  </si>
  <si>
    <t>Scores on of Damien on the first $$3$$ days are $$93,92$$ and $$89$$.&lt;br/&gt;Let is&amp;#160; score on $$4^{th}$$ day be $$x$$&lt;br/&gt;His average for four days is $$90$$.&lt;br/&gt;So, his average on $$4^{th}$$ day will be&lt;br/&gt;$$\Rightarrow \dfrac { 93+92+89+x }{ 4 } =90$$&lt;br/&gt;$$\Rightarrow 274+x=360$$&lt;br/&gt;$$\Rightarrow x=360-274$$&lt;br/&gt;$$\Rightarrow x=86$$&lt;br/&gt;Average score on $$4^{th}$$ day is $$86$$.&lt;br/&gt;</t>
  </si>
  <si>
    <t>$$84$$</t>
  </si>
  <si>
    <t>$$85$$</t>
  </si>
  <si>
    <t>$$86$$</t>
  </si>
  <si>
    <t>$$87$$</t>
  </si>
  <si>
    <t>$$88$$</t>
  </si>
  <si>
    <t>This semester, Gerry scored an average of $$93$$ on his five history exams. He got the same score on his first two exams, and then he got a $$94$$, an $$85$$, and a $$90$$ on the remaining exams. What score did he receive on his first two exams?</t>
  </si>
  <si>
    <t>Let the marks Gerry got in first two exams be $$x$$.&lt;br/&gt;As per the problem, we have&lt;br/&gt;$$\dfrac { x+x+94+85+90 }{ 5 } =93$$&lt;br/&gt;$$2x+94+85+90=465$$&lt;br/&gt;$$2x=465-94-85-90$$&lt;br/&gt;$$2x=196$$&lt;br/&gt;$$x=98$$&lt;br/&gt;In his first two exams, he got $$98$$.&lt;br/&gt;</t>
  </si>
  <si>
    <t>$$96$$</t>
  </si>
  <si>
    <t>$$97$$</t>
  </si>
  <si>
    <t>$$98$$</t>
  </si>
  <si>
    <t>$$99$$</t>
  </si>
  <si>
    <t>$$20 $$,&amp;#160;$$20 - 2x$$,&amp;#160;$$40$$,&amp;#160;$$20 - 4x$$,&amp;#160;$$-60 + 2x$$&lt;br/&gt;Find the arithmetic mean of above numbers.</t>
  </si>
  <si>
    <t>Given numbers are $$20 ,20-2x ,40 ,20-4x$$ and $$-60+2x$$&lt;div&gt;Than arithmetic mean $$=$$ $$\dfrac{20+20-2x+40+20-4x-60+2x}{5}$$&lt;/div&gt;&lt;div&gt;$$=$$ $$\dfrac{-2x-4x+2x+20+20+40+20-60}{5}$$&lt;/div&gt;&lt;div&gt;$$=$$ $$\dfrac{-4x+40}{5}=\dfrac{40}{5}-\dfrac{4x}{5}$$&lt;/div&gt;&lt;div&gt;$$=$$ $$8-\dfrac{4x}{5}$$&lt;/div&gt;</t>
  </si>
  <si>
    <t>$$-\dfrac { 4 }{ 5 } x$$</t>
  </si>
  <si>
    <t>$$8 - \dfrac {4}{5}x$$</t>
  </si>
  <si>
    <t>$$\dfrac {100}{x}$$</t>
  </si>
  <si>
    <t>Five numbers are represented by $$x, 2x-3, 2x+1, 3x-4$$, and $$3x+1$$. If the arithmetic mean of the five numbers is $$10$$, find the mode of numbers.</t>
  </si>
  <si>
    <t>Arithemetic mean $$=$$ $$\dfrac{x_1+x_2+x_3+x_4....}{n}$$&lt;div&gt;$$\Rightarrow 10=\dfrac{x+2x-3+2x+1+3x-4+3x+1}{5}$$&lt;/div&gt;&lt;div&gt;$$\Rightarrow 10=\dfrac{11x-5}{5}$$&lt;/div&gt;&lt;div&gt;$$\Rightarrow 11x=50+5$$&lt;/div&gt;&lt;div&gt;$$\Rightarrow x=\dfrac{55}{11}=5$$&lt;/div&gt;&lt;div&gt;$$\Rightarrow &amp;#160;x=5$$&lt;/div&gt;&lt;div&gt;$$\Rightarrow 2x-3=2\times 5-3=10-3=7$$&lt;/div&gt;&lt;div&gt;$$\Rightarrow 2x+1=2\times 5+1=10+1=11$$&lt;/div&gt;&lt;div&gt;$$\Rightarrow 3x-4=3\times 5-4=15-4=11$$&lt;/div&gt;&lt;div&gt;$$\Rightarrow 3x+1=3\times 5+1=15+1=16$$&lt;/div&gt;&lt;div&gt;Then the five numbers are $$7,11,11,16$$.&lt;/div&gt;&lt;div&gt;Mode of numbers are $$11$$.&lt;/div&gt;</t>
  </si>
  <si>
    <t>There is not enough infomation to determine the value of the mode.</t>
  </si>
  <si>
    <t>Let a, b, and c be positive integers. If the average (arithmetic mean) of a, b, and c is $$100$$, which of the following is NOT a possible value of any of the integers?</t>
  </si>
  <si>
    <t>$$297$$</t>
  </si>
  <si>
    <t>$$298$$</t>
  </si>
  <si>
    <t>$$299$$</t>
  </si>
  <si>
    <t>In a class of $$ 100$$ &amp;#160;students there are $$70$$ &amp;#160;boys whose average marks in a subject are $$75$$ . If the average marks of whole class is $$72$$ then what is the &amp;#160;average marks of the girls?</t>
  </si>
  <si>
    <t>$$79$$</t>
  </si>
  <si>
    <t>The average marks of boys in class is $$ 52$$ and that of girls is $$42$$. The average marks of boys and girls combined is &amp;#160;$$50$$ . The percentage of boys in the class is</t>
  </si>
  <si>
    <t>Let x and y are number of boys and girls in a class respectively.&lt;br&gt;$$\Rightarrow \displaystyle \frac{52x+42y}{x+y}=50\Rightarrow x=4y\Rightarrow \frac{x}{y}=\frac{4}{1}$$&amp;nbsp; $$\Rightarrow \displaystyle \frac{x}{x+y}=\frac{4}{5}$$&lt;br&gt;$$\therefore$$ Required percentage $$\displaystyle=\frac{x}{x+y}\times 100=\frac{4}{5}\times 100=80 $$ %&lt;br&gt;&lt;br&gt;</t>
  </si>
  <si>
    <t>The mean weight of $$150$$ students in a certain class is$$ 60$$ kg. The mean weight of boys in the class is $$70$$ kg. and that of the girls is$$ 55 $$kg., the ratio of boys and girls respectively is&amp;#160;</t>
  </si>
  <si>
    <t>Let number of boys is $$n_1$$ and number of girls be $$n_2$$&lt;br&gt;Given total number of students is 150. $$\Rightarrow n_1+n_2=150$$ (i)&lt;br&gt;Now mean weight of total students is $$=\cfrac{70n_1+55n_2}{150}=60$$ (given)&lt;br&gt;$$\Rightarrow 14n_1+11n_2 =1800 $$ (ii)&lt;br&gt;Solving (i) and (ii) we get $$n_1 = 50, n_2 = 100 \therefore n_1:n_2 = 1:2$$&lt;br&gt;</t>
  </si>
  <si>
    <t>A group of $$10$$ items has mean equal to &amp;#160;$$6$$ .If the mean of $$ 4$$ of these items is &amp;#160;$$7.5 $$ ,the mean of the remaining items is</t>
  </si>
  <si>
    <t>Given,&amp;nbsp;$$\bar{X}=6,&amp;nbsp;n_1+n_2=10;&amp;nbsp;x_1=7.5,&amp;nbsp;n_1=4, &amp;nbsp;n_2=6$$\&lt;br&gt;Thus&amp;nbsp;using $$\displaystyle&amp;nbsp;\bar{X}&amp;nbsp;= \frac{\bar{x_1}n_1+\bar{x_2}n_2}{n_1+n_2}$$&lt;br&gt;$$\displaystyle \Rightarrow&amp;nbsp;6=\frac{7.5\times 4+6\bar{x_2}}{10}\Rightarrow&amp;nbsp;\bar{x_2}=5$$&lt;br&gt;</t>
  </si>
  <si>
    <t>The mean of all possible factor of $$10$$ is</t>
  </si>
  <si>
    <t>Factors&amp;#160;of $$10$$ are, $$ 1,2,5,10$$&lt;br/&gt;Hence&amp;#160;required&amp;#160;mean&amp;#160;$$=\cfrac{1+2+5+10}{4}=\cfrac{18}{4}=4.5$$</t>
  </si>
  <si>
    <t>.$$4$$</t>
  </si>
  <si>
    <t>The mean of n observation $$x_1,x_2,\cdots x_n\ is\ \overline{x}$$. If each observation is divided by P, then the new mean would be</t>
  </si>
  <si>
    <t>Given&amp;nbsp;$$\displaystyle&amp;nbsp;\frac{x_1+x_2+x_3+...........+x_n}{n}=\bar{x}$$&lt;br&gt;$$\therefore&amp;nbsp;\displaystyle&amp;nbsp;\frac{\frac{x_1}{P}+ \frac{x_2}{P} + \frac{x_3}{P} +..........+ \frac{x_n}{P}&amp;nbsp;}{n}=\frac{1}{P}&lt;br&gt;\frac{x_1+x_2+x_3+...........+x_n}{n}=\frac{\bar{x}}{P}$$&amp;nbsp;</t>
  </si>
  <si>
    <t>$$\overline{x}-nP$$</t>
  </si>
  <si>
    <t>$$\overline{x}+nP$$</t>
  </si>
  <si>
    <t>$$\overline{x}+\frac{n}{P}$$</t>
  </si>
  <si>
    <t>$$\frac{\overline{x}}{P}$$</t>
  </si>
  <si>
    <t>If the mean of first $$ n$$ odd natural number be $$n$$ &amp;#160;then mean of first $$2n$$ odd natural numbers be&amp;#160;</t>
  </si>
  <si>
    <t>Required mean $$=\displaystyle \frac{1+3+5+7+...............+2n}{2n}\ ( &amp;#160;as\ 1,3,,5...forms\ &amp;#160;AP)\\=\cfrac{\frac{2n}{2}(2.1+(2n-1).2}{2n}\\=\cfrac{4n}{2}=2n$$&lt;br/&gt;</t>
  </si>
  <si>
    <t>$$2n$$</t>
  </si>
  <si>
    <t>$$n + 1$$</t>
  </si>
  <si>
    <t>The mean of $$1, 2, 3,\cdots \left ( n+1 \right )is\ \frac{6n}{11}$$, then the value of n equals</t>
  </si>
  <si>
    <t>We&amp;nbsp;have, &amp;nbsp;mean $$\displaystyle =\frac{1+2+3+.............+(n+1)}{n+1}=\frac{6n}{11}$$&amp;nbsp;(given)&lt;br&gt;$$\displaystyle&amp;nbsp;\frac{(n+1)(\{n+1\}+1)}{2(n+1)}=\frac{n+2}{2}=\frac{6n}{11}\Rightarrow 11n+22=12n\Rightarrow&amp;nbsp;n =22$$</t>
  </si>
  <si>
    <t>The mean of $$9$$ terms is $$15$$. if one new term is&amp;#160;added and mean become $$16$$, then the value of&amp;#160;new term is</t>
  </si>
  <si>
    <t>Let the new term is $$x$$&lt;br&gt;$$\Rightarrow&amp;nbsp; \displaystyle \frac{9 \times 15 + x}{10} = 16$$&lt;br&gt;$$\Rightarrow x = 25$$&lt;br&gt;</t>
  </si>
  <si>
    <t>If the mean of first $$n$$ natural numbers is equal to $$\displaystyle \frac{n + 7}{3} $$, then $$n$$ is equal to</t>
  </si>
  <si>
    <t>&lt;span&gt;$$\displaystyle \because \frac{1 + 2 + 3 + ..... + n}{n} = \frac{n + 7}{3}$$&lt;br&gt;$$\Rightarrow \displaystyle \frac{n + 1}{2} = \frac{n + 7}{3}$$&lt;br&gt;$$\Rightarrow n = 11$$&lt;/span&gt;&lt;br&gt;</t>
  </si>
  <si>
    <t>The mean of first three terms is $$14$$ and mean of&amp;#160;next two terms is $$18$$. The mean of all the five terms is</t>
  </si>
  <si>
    <t>Req. mean $$= \displaystyle \frac{3 \times 14 + 2 \times 18}{5} = 15.6 &amp;nbsp;&lt;br&gt;&lt;br&gt; &amp;nbsp; &amp;nbsp; &amp;nbsp; &amp;nbsp;\displaystyle \left ( \because \sum_{i = 1}^n x_i = n \bar x &lt;br&gt;&lt;br&gt;\right )$$&lt;br&gt;&lt;br&gt;</t>
  </si>
  <si>
    <t>If the mean of five observations $$x, x + 2 , x + 4,&amp;#160;x+ 6$$ and $$x + 8$$ is $$11$$, then the mean of last three&amp;#160;observations is</t>
  </si>
  <si>
    <t>$$\displaystyle \because \frac{x + (x + 2) + (x + 4) + (x + 6 + (x + 8))}{5} = 11$$&lt;br&gt;$$\Rightarrow \displaystyle \frac{5x + 20}{5} = 11$$&lt;br&gt;$$\Rightarrow x = 7$$&lt;br&gt;$$\therefore$$ Req. mean of last three terms is, $$\displaystyle = \frac{11 + 13 + 15}{3} = 13$$&lt;br&gt;</t>
  </si>
  <si>
    <t>If the mean of a set of observation $${ x }_{ 1 },{ x }_{ 2 },{ x }_{ 3 },...,{ x }_{ n }$$ is $$\overline { x } $$, the mean of observation $${ x }_{ i }+3i\quad \forall i=1,2,3,...,n$$ equals</t>
  </si>
  <si>
    <t>Given: $$n\overline { x } ={ x }_{ 1 }+{ x }_{ 2 }+{ x }_{ 3 }+...+{ x }_{ n }$$&lt;div&gt;Now, new observation are $${ x }_{ 1 }+3.{ x }_{ 2 }+3.2,...{ x }_{ n }+3.n$$&lt;/div&gt;&lt;div&gt;$$\therefore$$ new mean $$\displaystyle&amp;#160;=\frac { \left( { x }_{ 1 }+3 \right) +\left( { x }_{ 2 }+3.2 \right) +\left( { x }_{ 3 }+3.3 \right) +...+\left( { x }_{ n }+3.n \right) &amp;#160;}{ n } $$&lt;/div&gt;&lt;div&gt;$$\displaystyle&amp;#160;=\frac { { x }_{ 1 }+{ x }_{ 2 }+{ x }_{ 3 }+...+{ x }_{ n } }{ n } +\frac { 3\left( 1+2+3+...+n \right) &amp;#160;}{ n } $$&lt;/div&gt;&lt;div&gt;$$\displaystyle&amp;#160;=\overline { x } +\frac { 3\left( n+1 \right) &amp;#160;}{ 2 } $$&lt;/div&gt;</t>
  </si>
  <si>
    <t>$$\overline { x } +3(n+1)$$</t>
  </si>
  <si>
    <t>$$\displaystyle \overline { x } +\frac { 3\left( n+1 \right)  }{ 2 } $$</t>
  </si>
  <si>
    <t>$$\displaystyle \overline { x } +\frac { \left( n+1 \right)  }{ 2n } $$</t>
  </si>
  <si>
    <t>Average age of seven persons in a group is $$30$$ years. The average age of five person of this group is $$31$$ years. What is the average age of the other two persons in the group?</t>
  </si>
  <si>
    <t>$$55$$ years</t>
  </si>
  <si>
    <t>$$15$$ years</t>
  </si>
  <si>
    <t>If the arithmetic mean of 7, 5, 13, x and 9 be 10 then the value of x is</t>
  </si>
  <si>
    <t>Since,&amp;nbsp; Mean =&amp;nbsp;  $$ \displaystyle \frac {7+5+13+x+9}{5} $$&lt;br&gt;&amp;nbsp;&amp;nbsp;&amp;nbsp;&amp;nbsp;&amp;nbsp;&amp;nbsp;&amp;nbsp; $$ \displaystyle \Rightarrow 10 = \frac {34+x}{5} $$&lt;br&gt;&amp;nbsp;&amp;nbsp; &amp;nbsp; &amp;nbsp;&amp;nbsp; $$\Rightarrow 50 = 34+x $$&lt;br&gt;&amp;nbsp;&amp;nbsp; &amp;nbsp;  &amp;nbsp;&amp;nbsp; $$\Rightarrow&amp;nbsp; x = 16 $$&lt;br&gt;&amp;nbsp;&amp;nbsp; &amp;nbsp; &amp;nbsp; $$\therefore $$ Option D is correct.&lt;br&gt;&lt;br&gt;</t>
  </si>
  <si>
    <t>14</t>
  </si>
  <si>
    <t>If the arithmetic mean of the following data is $$7$$, then $$a+b$$ =&amp;nbsp;&lt;br&gt;&lt;br&gt;&lt;table class="wysiwyg-table"&gt;&lt;tbody&gt;&lt;tr&gt;&lt;td&gt;$$x_i$$&lt;/td&gt;&lt;td&gt;4&lt;/td&gt;&lt;td&gt;6&lt;/td&gt;&lt;td&gt;7&lt;/td&gt;&lt;td&gt;9&lt;/td&gt;&lt;/tr&gt;&lt;tr&gt;&lt;td&gt;$$f_i$$&lt;/td&gt;&lt;td&gt;$$a$$&lt;/td&gt;&lt;td&gt;4&lt;/td&gt;&lt;td&gt;$$b$$&lt;/td&gt;&lt;td&gt;5&lt;/td&gt;&lt;/tr&gt;&lt;/tbody&gt;&lt;/table&gt;</t>
  </si>
  <si>
    <t>We have,&lt;br&gt;mean &amp;nbsp;$$\quad = \displaystyle\frac{4a + 24 + 7b + 45}{a + 4 + b + 5}=7$$ (given)&lt;br&gt;$$\Rightarrow\quad 4a+7b+69 = 7a+7b+63 \quad \Rightarrow \space a = 2$$&lt;br&gt;Hence we have one equation and 2 unknown, thus there will be infinite solution.&amp;nbsp;&amp;nbsp;</t>
  </si>
  <si>
    <t>cannot be determined</t>
  </si>
  <si>
    <t>If the mean of the following data is $$5.5$$, then $$x$$ =&lt;br&gt;&lt;table class="wysiwyg-table"&gt;&lt;tbody&gt;&lt;tr&gt;&lt;td&gt;$$x_i$$&lt;/td&gt;&lt;td&gt;2&lt;/td&gt;&lt;td&gt;4&lt;/td&gt;&lt;td&gt;6&lt;/td&gt;&lt;td&gt;8&lt;/td&gt;&lt;/tr&gt;&lt;tr&gt;&lt;td&gt;$$f_i$$&lt;/td&gt;&lt;td&gt;3&lt;/td&gt;&lt;td&gt;5&lt;/td&gt;&lt;td&gt;6&lt;/td&gt;&lt;td&gt;x&lt;/td&gt;&lt;/tr&gt;&lt;/tbody&gt;&lt;/table&gt;</t>
  </si>
  <si>
    <t>We have,&lt;br&gt;$$Mean = 5.5$$&lt;br&gt;&lt;br&gt;$$\Rightarrow \quad \displaystyle\frac{6+20+36+8x}{3+5+6+x} = 5.5$$&lt;br&gt;&lt;br&gt;$$\Rightarrow \quad 62+8x = (14+x)\times 5.5 \quad \Rightarrow \space 2.5x = 15 \quad \Rightarrow \space x = 6$$&lt;br&gt;</t>
  </si>
  <si>
    <t>If the mean of $$x+2$$, $$2x+3$$, $$3x+4$$, $$4x+5$$ is $$x+2$$, then $$x$$ =</t>
  </si>
  <si>
    <t>Mean of the given distribution is,&lt;br&gt;$$=\quad \displaystyle\frac{(x+2)+(2x+3)+(3x+4)+(4x+5)}{4} = x+2$$,&amp;nbsp; (given)&lt;br&gt;$$\Rightarrow \quad \displaystyle\frac{10x+14}{4} = x+2$$&lt;br&gt;$$\Rightarrow\quad 10x + 14 = 4x + 8 \Rightarrow x = -1$$&lt;br&gt;&lt;br&gt;</t>
  </si>
  <si>
    <t>$$-1$$</t>
  </si>
  <si>
    <t>If the mean of the following frequency distribution is $$5$$, then $$b$$ =&amp;nbsp;&lt;br&gt;&lt;table class="wysiwyg-table"&gt;&lt;tbody&gt;&lt;tr&gt;&lt;td&gt;$$x_i$$:&lt;/td&gt;&lt;td&gt;3&lt;/td&gt;&lt;td&gt;5&lt;/td&gt;&lt;td&gt;7&lt;/td&gt;&lt;td&gt;4&lt;/td&gt;&lt;/tr&gt;&lt;tr&gt;&lt;td&gt;$$f_i$$:&lt;/td&gt;&lt;td&gt;2&lt;/td&gt;&lt;td&gt;$$a$$&lt;/td&gt;&lt;td&gt;5&lt;/td&gt;&lt;td&gt;$$b$$&lt;/td&gt;&lt;/tr&gt;&lt;/tbody&gt;&lt;/table&gt;</t>
  </si>
  <si>
    <t>We have&amp;nbsp;&lt;br&gt;&lt;br&gt;$$\quad \displaystyle\frac{3\times2+5\times a+7\times5+4\times b}{2+a+5+b} = 5$$&lt;br&gt;&lt;br&gt;$$\Rightarrow \quad = 5a + 4b + 41 = 35 + 5a + 5b \quad \Rightarrow b = 6$$&lt;br&gt;</t>
  </si>
  <si>
    <t>If the arithmetic mean of the following distribution is $$8.2$$, then $$a$$ =&lt;br&gt;&lt;br&gt;&lt;table class="wysiwyg-table"&gt;&lt;tbody&gt;&lt;tr&gt;&lt;td&gt;$$x_i$$:&lt;/td&gt;&lt;td&gt;1&lt;/td&gt;&lt;td&gt;3&lt;/td&gt;&lt;td&gt;5&lt;/td&gt;&lt;td&gt;9&lt;/td&gt;&lt;td&gt;11&lt;/td&gt;&lt;td&gt;13&lt;/td&gt;&lt;/tr&gt;&lt;tr&gt;&lt;td&gt;$$f_i$$:&lt;/td&gt;&lt;td&gt;3&lt;/td&gt;&lt;td&gt;2&lt;/td&gt;&lt;td&gt;7&lt;/td&gt;&lt;td&gt;a&lt;/td&gt;&lt;td&gt;4&lt;/td&gt;&lt;td&gt;8&lt;/td&gt;&lt;/tr&gt;&lt;/tbody&gt;&lt;/table&gt;</t>
  </si>
  <si>
    <t>We have&lt;br&gt;mean $$=\quad \displaystyle\frac{1\times3 + 3\times2 +5\times7 + 9a +11\times4 + 13\times8}{3+2+7+a+4+8} = 8.2$$ (given)&lt;br&gt;&lt;br&gt;$$\Rightarrow \quad \displaystyle\frac{3+6+35+9a+44+104}{24+a} = 8.2$$&lt;br&gt;$$\Rightarrow \quad 9a + 192 = 24\times8.2 + 8.2a \Rightarrow 0.8a = 4.8 \Rightarrow a = 6$$&lt;br&gt;</t>
  </si>
  <si>
    <t>$$10$$ is the mean of a set of $$7$$ observations and $$5$$ is the mean of a set of $$3$$ observation, the mean of the combined set is&amp;nbsp;</t>
  </si>
  <si>
    <t>We have&lt;br&gt;$$\quad&amp;nbsp;n_1 = 7, \overline{X_1} = 10, n_2 = 3$$ and $$\overline{X_2} = 5$$&lt;br&gt;Let $$\overline{X}$$ be the mean of the combined set. Then&lt;br&gt;$$\quad&lt;br&gt;&lt;br&gt; \overline{X} = \displaystyle\frac{n_1\overline{X_1} + &lt;br&gt;&lt;br&gt;n_2\overline{X_2}}{n_1 + n_2} = \displaystyle\frac{7\times10 + &lt;br&gt;&lt;br&gt;3\times5}{7+3} = 8.5$$&lt;br&gt;</t>
  </si>
  <si>
    <t>If the arithmetic mean of first $$n$$ natural numbers is $$15$$, then $$n=$$</t>
  </si>
  <si>
    <t>We have&lt;br&gt;$$\displaystyle\frac{1+2+3+...+n}{n} = 15 \Rightarrow \space \displaystyle\frac{n(n+1)}{2n} = 15 \Rightarrow \space n = 29$$&lt;br&gt;</t>
  </si>
  <si>
    <t>If the arithmetic mean of $$7,8,x,11,14$$ is $$x$$, then $$x=$$</t>
  </si>
  <si>
    <t>We have&lt;br&gt;$$\quad \displaystyle\frac{7+8+x+11+14}{5} = x \quad \Rightarrow \space 40+x = 5x \quad \Rightarrow \space x = 10$$&lt;br&gt;</t>
  </si>
  <si>
    <t>$$10.5$$</t>
  </si>
  <si>
    <t>The mean of $$16$$ observations is $$16$$. If one observation $$16$$ is deleted and three observations $$5,5,6$$ are included, then the mean of new observations is</t>
  </si>
  <si>
    <t>We have&lt;br&gt;$$\quad \displaystyle\frac{\mbox{Sum of 16 observations}}{16} = 16$$&lt;br&gt;$$\Rightarrow \quad \mbox{Sum of 16 observations} = 256$$&lt;br&gt;$$\quad \mbox{Mean of the new observations} = \displaystyle\frac{256-16+5+5+6}{18} = 14.22$$&lt;br&gt;</t>
  </si>
  <si>
    <t>The arithmetic mean of $$12$$ observations is $$15$$. If two observations $$20$$ and $$25$$ are removed then the arithmetic mean of the remaining observations is</t>
  </si>
  <si>
    <t>We have&lt;br&gt;$$\quad \displaystyle\frac{\mbox{Sum of the observations}}{12} = 15$$&lt;br&gt;$$\Rightarrow\quad \mbox{Sum of observations } = 180$$&lt;br&gt;Arithmetic mean of the new observations = $$\displaystyle\frac{180-20-25}{10} = 13.5$$&lt;br&gt;</t>
  </si>
  <si>
    <t>The mean of $$25$$ &amp;#160;observations was found to be $$78.4$$. But at the time of checking it was found that &amp;#160;$$96$$ was misread as &amp;#160;$$69$$, the corrected mean is &amp;#160;</t>
  </si>
  <si>
    <t>Incorrect mean $$=78.4$$ Number of observations $$=25$$&lt;br&gt;Misread observation is $$=69$$ correct observation $$=96$$ &lt;br&gt;Thus corrected mean $$=\cfrac{78.4\times 25-69+96}{25}=79.48$$&lt;br&gt;</t>
  </si>
  <si>
    <t>$$75.48$$</t>
  </si>
  <si>
    <t>$$79.48$$</t>
  </si>
  <si>
    <t>If the arithmetic mean of $$5, 7, 9, x$$ is $$9$$ then the value of $$x$$ is&amp;#160;</t>
  </si>
  <si>
    <t>The mean of $$6$$ numbers is $$42$$ If one number is excluded, the mean of remaining numbers is $$45$$. Find the excluded number.&lt;br/&gt;</t>
  </si>
  <si>
    <t>mean of $$6$$ numbers = $$42$$&lt;br&gt;Sum of $$6$$ numbers = $$42 \times 6$$ = $$252$$&lt;br&gt;After excluding one number,&amp;nbsp;&lt;br&gt;mean of $$5$$ numbers = $$45$$&lt;br&gt;Sum of $$5$$ numbers = $$45\times5$$ = $$225$$&lt;br&gt;Thus, the number excluded = $$252 - 225 = 27$$&lt;br&gt;</t>
  </si>
  <si>
    <t>A student obtained $$60, 75$$ and $$85$$ marks respectively in three monthly examinations in Mathematics and $$95$$ marks in the final examination. The three monthly examinations are of equal weightage whereas the final examination is weighted twice as much as a monthly examination. The mean works of Mathematics are</t>
  </si>
  <si>
    <t>We have&lt;br&gt;$$\quad x_1 = 60, x_2 = 75, x_3 == 85, x_4 = 95, w_1 = 1, w_2 = 1, w_3 = 1$$ and $$w_4 = 2$$&lt;br&gt;$$\therefore \quad \overline{X_w} = \displaystyle\frac{w_1x_1&amp;nbsp;+&amp;nbsp;w_2x_2+&amp;nbsp;w_3x_3 +&amp;nbsp;w_4x_4&amp;nbsp;}{w_1 + w_2 + w_3 + w_4}$$&lt;br&gt;$$\Rightarrow&lt;br&gt;&lt;br&gt; \quad \overline{X_w} = \displaystyle\frac{1\times &lt;br&gt;&lt;br&gt;60+1\times75+1\times85+2\times95}{1+1+1+2} = \displaystyle\frac{410}{5} =&lt;br&gt;&lt;br&gt; 82$$&lt;br&gt;</t>
  </si>
  <si>
    <t>$$81$$</t>
  </si>
  <si>
    <t>The weighted mean (W.M.) is computed by the&amp;nbsp;formula?</t>
  </si>
  <si>
    <t>It is fundamental concept that weighted mean calculated using the formula,&lt;br&gt;$$W.M = \cfrac{\sum w_ix_i}{\sum w_i}$$, where $$ x_i$$ is variate and $$w_i$$ is corresponding weight.&lt;br&gt;</t>
  </si>
  <si>
    <t>$$\displaystyle W.M. = \frac{\sum x_i}{\sum w_i}$$</t>
  </si>
  <si>
    <t>$$\displaystyle W.M. = \frac{\sum w_i}{\sum x_i}$$</t>
  </si>
  <si>
    <t>$$\displaystyle W.M. = \frac{\sum w_i x_i}{\sum x_i}$$</t>
  </si>
  <si>
    <t>$$\displaystyle W.M. = \frac{\sum w_i x_i}{\sum w_i}$$</t>
  </si>
  <si>
    <t>Professor Buckingham, a chemist and teacher at a community college, is organising his graduated cylinders in the hopes of keeping his office tidy and setting a good example for his students. He has beakers with diameters, in inches, of $$\displaystyle\frac{1}{2}, \frac{3}{4}, \frac{4}{5}, 1$$ and $$\displaystyle\frac{5}{4}$$. Professor Buckingham notices one additional cylinder lying on the ground, and can recall certain facts about it, but not its actual diameter. If he knows that the value of the additional graduated cylinder's diameter, x, will not create any models and will make the mean of the set equal to $$\displaystyle\frac{5}{6}$$, what is the value of the additional cylinder's diameter?&lt;br/&gt;</t>
  </si>
  <si>
    <t>$$\displaystyle\frac{7}{10}$$ or $$0.7$$</t>
  </si>
  <si>
    <t>&lt;span&gt;$$\displaystyle\frac{8}{10}$$ or $$0.8$$&lt;/span&gt;</t>
  </si>
  <si>
    <t>&lt;span&gt;$$\displaystyle\frac{9}{10}$$ or $$0.9$$&lt;/span&gt;</t>
  </si>
  <si>
    <t>&lt;span&gt;$$\displaystyle\frac{3}{10}$$ or $$0.3$$&lt;/span&gt;</t>
  </si>
  <si>
    <t>&lt;table class="wysiwyg-table"&gt;&lt;tbody&gt;&lt;tr&gt;&lt;td&gt;Class&lt;/td&gt;&lt;td&gt;0-10&lt;/td&gt;&lt;td&gt;10-20&lt;/td&gt;&lt;td&gt;20-30&lt;/td&gt;&lt;td&gt;30-40&lt;/td&gt;&lt;td&gt;&lt;br&gt;40-50&lt;/td&gt;&lt;/tr&gt;&lt;tr&gt;&lt;td&gt;Frequency&lt;/td&gt;&lt;td&gt;5&lt;/td&gt;&lt;td&gt;x&lt;/td&gt;&lt;td&gt;15&lt;/td&gt;&lt;td&gt;16&lt;/td&gt;&lt;td&gt;6&lt;/td&gt;&lt;/tr&gt;&lt;/tbody&gt;&lt;/table&gt;The missing frequency marked $$\displaystyle x$$ of the above distribution whose mean is 27 is :&amp;nbsp;</t>
  </si>
  <si>
    <t>The mean of the following frequency distribution is 62.8 and the sum of all the frequencies is 50 Compute the missing frequency&amp;nbsp;$$\displaystyle f_{1}$$ and&amp;nbsp;$$\displaystyle f_{2}$$&lt;br&gt;&lt;table class="wysiwyg-table"&gt;&lt;tbody&gt;&lt;tr&gt;&lt;td&gt;Class&lt;/td&gt;&lt;td&gt;0-20&lt;/td&gt;&lt;td&gt;20-40&lt;/td&gt;&lt;td&gt;40-60&lt;/td&gt;&lt;td&gt;60-80&lt;/td&gt;&lt;td&gt;80-100&lt;/td&gt;&lt;td&gt;100-120&lt;/td&gt;&lt;/tr&gt;&lt;tr&gt;&lt;td&gt;Frequency&lt;/td&gt;&lt;td&gt;5&lt;/td&gt;&lt;td&gt;$$\displaystyle f_{1}$$&lt;/td&gt;&lt;td&gt;10&lt;/td&gt;&lt;td&gt;$$\displaystyle f_{2}$$&lt;/td&gt;&lt;td&gt;7&lt;/td&gt;&lt;td&gt;8&lt;/td&gt;&lt;/tr&gt;&lt;/tbody&gt;&lt;/table&gt;</t>
  </si>
  <si>
    <t>$$5, 8$$</t>
  </si>
  <si>
    <t>$$6, 12$$</t>
  </si>
  <si>
    <t>$$8, 11$$</t>
  </si>
  <si>
    <t>$$8, 12$$</t>
  </si>
  <si>
    <t>Compute the missing frequencies $$'f_1'$$ and $$'f_2'$$ in the following data, if the mean is $$166\frac {9}{26}$$ and the sum of the observation is 52.&lt;br&gt;&lt;table class="wysiwyg-table"&gt;&lt;tbody&gt;&lt;tr&gt;&lt;td&gt;Classes&lt;br&gt;&lt;/td&gt;&lt;td&gt;Frequency&lt;br&gt;&lt;/td&gt;&lt;/tr&gt;&lt;tr&gt;&lt;td&gt;140-150&lt;br&gt;&lt;/td&gt;&lt;td&gt;5&lt;br&gt;&lt;/td&gt;&lt;/tr&gt;&lt;tr&gt;&lt;td&gt;150-160&lt;br&gt;&lt;/td&gt;&lt;td&gt;$$f_1$$&lt;br&gt;&lt;/td&gt;&lt;/tr&gt;&lt;tr&gt;&lt;td&gt;160-170&lt;br&gt;&lt;/td&gt;&lt;td&gt;20&lt;br&gt;&lt;/td&gt;&lt;/tr&gt;&lt;tr&gt;&lt;td&gt;170-180&lt;br&gt;&lt;/td&gt;&lt;td&gt;$$f_2$$&lt;br&gt;&lt;/td&gt;&lt;/tr&gt;&lt;tr&gt;&lt;td&gt;180-190&lt;br&gt;&lt;/td&gt;&lt;td&gt;6&lt;br&gt;&lt;/td&gt;&lt;/tr&gt;&lt;tr&gt;&lt;td&gt;190-200&lt;br&gt;&lt;/td&gt;&lt;td&gt;2&lt;br&gt;&lt;/td&gt;&lt;/tr&gt;&lt;tr&gt;&lt;td&gt;Total&lt;br&gt;&lt;/td&gt;&lt;td&gt;52&lt;br&gt;&lt;/td&gt;&lt;/tr&gt;&lt;/tbody&gt;&lt;/table&gt;</t>
  </si>
  <si>
    <t>$$f_1=7, f_2=3$$</t>
  </si>
  <si>
    <t>&lt;span&gt;$$f_1=10, f_2=6$$&lt;/span&gt;&lt;br/&gt;</t>
  </si>
  <si>
    <t>&lt;span&gt;$$f_1=9, f_2=8$$&lt;/span&gt;</t>
  </si>
  <si>
    <t>Consider the following distribution of daily wages of $$50$$ workers of a factory.&lt;br/&gt;&lt;table class="wysiwyg-table"&gt;&lt;tbody&gt;&lt;tr&gt;&lt;td&gt;Daily wages (in C)&lt;br/&gt;&lt;/td&gt;&lt;td&gt;$$100-120$$&lt;br/&gt;&lt;/td&gt;&lt;td&gt;$$120-140$$&lt;br/&gt;&lt;/td&gt;&lt;td&gt;$$140-160$$&lt;br/&gt;&lt;/td&gt;&lt;td&gt;$$160-180$$&lt;br/&gt;&lt;/td&gt;&lt;td&gt;$$180-200$$&lt;br/&gt;&lt;/td&gt;&lt;/tr&gt;&lt;tr&gt;&lt;td&gt;Number of workers&lt;br/&gt;&lt;/td&gt;&lt;td&gt;$$12$$&lt;br/&gt;&lt;/td&gt;&lt;td&gt;$$14$$&lt;br/&gt;&lt;/td&gt;&lt;td&gt;$$8$$&lt;br/&gt;&lt;/td&gt;&lt;td&gt;$$6$$&lt;br/&gt;&lt;/td&gt;&lt;td&gt;$$10$$&lt;br/&gt;&lt;/td&gt;&lt;/tr&gt;&lt;/tbody&gt;&lt;/table&gt;Find the mean daily wages of the workers of the factory by using an appropriate method.&lt;br/&gt;</t>
  </si>
  <si>
    <t>&lt;div&gt;&lt;br/&gt;&lt;/div&gt;&lt;div&gt;Lets take assumed mean, $$A$$ as $$150$$&lt;/div&gt;&lt;div&gt;Class interval $$=20$$&lt;/div&gt;&lt;div&gt;&lt;br/&gt;&lt;/div&gt;&lt;div&gt;$$\therefore &amp;#160;u_i = \dfrac{x_i-A}h = \dfrac{x_i - 150}{20}$$&lt;/div&gt;&lt;div&gt;&lt;br/&gt;&lt;/div&gt;&lt;div&gt;$$\bar x = A+h\dfrac{\sum f_iu_i}{\sum f_i} = 150 + 20\times \dfrac{-12}{50} = 150 - 4.8 = 145.2$$&lt;/div&gt;&lt;div&gt;&lt;br/&gt;&lt;/div&gt;&lt;div&gt;Hence, mean is Rs $$145.20$$&lt;/div&gt;</t>
  </si>
  <si>
    <t>Set $$R$$ consists of all the single digit prime numbers. Set $$S$$ contains all of the elements of Set $$R$$, as well as an additional positive integer, $$y$$.&lt;br/&gt;Mike wants to change the value of $$y$$ so that the mean of Set $$S$$ is equal to the median of Set $$S$$ and for Set $$S$$ to have no mode. What value of $$y$$ would accomplish his goal?</t>
  </si>
  <si>
    <t>$$-5$$</t>
  </si>
  <si>
    <t>If the mean of a set of $$15$$ observations is $$12$$ and that of another set of $$10$$ observations is $$15$$ then find the mean of combined set.</t>
  </si>
  <si>
    <t>Mean $$ = \frac { Sum \ &amp;#160;of \ &amp;#160;observations}{ No. \ &amp;#160;of \ &amp;#160;observations} $$&lt;br/&gt;Mean of the combined set $$ = \frac {15 \times 12 + 10 \times 15}{15 + 10} = \frac { 180&amp;#160; + 150}{25} = 13.2 $$&lt;br/&gt;</t>
  </si>
  <si>
    <t>$$14.1$$</t>
  </si>
  <si>
    <t>$$13.2$$</t>
  </si>
  <si>
    <t>A college math professor informs her students that rather than curving final grades, she will replace each students lowest test score with the next to lowest test score, and then re-average the test grades. If Leeza has test scores of $$86,92,81,64$$ and $$83$$, by how many points does her final test average change based on the professor's policy?</t>
  </si>
  <si>
    <t>&amp;#10;&amp;#10;&amp;#10;&amp;#9;&amp;#10;&amp;#9;&amp;#10;&amp;#9;&amp;#10;&amp;#9;&amp;#10;&amp;#10;&amp;#10;&lt;p&gt;Step 1: Find the original test average:&lt;/p&gt;&amp;#10;&lt;p&gt;$$\dfrac{86+92+81+64+83}{5}=81.2$$&lt;/p&gt;&amp;#10;&lt;p&gt;Arrange the marks in order: $$64, 81, 83, 86, 92$$&lt;/p&gt;&amp;#10;&lt;p&gt;Step 2: Find the average of the tests after replacing the lowest&amp;#10;score $$(64)$$ with the next to lowest score $$(81)$$:&amp;#10;$$\dfrac{81+81+83+86+92}{5}=84.6$$&lt;/p&gt;&amp;#10;&lt;p&gt;Subtract the original average from the new average: $$84.6 - 81.2 =&amp;#10;3.4$$&lt;/p&gt;&amp;#10;&amp;#10;</t>
  </si>
  <si>
    <t>An online store receives customer satisfaction ratings between $$0$$ and $$100$$, inclusive. In the first $$10$$ ratings the store received, the average (arithmetic mean) of the ratings was $$75$$. What is the least value the store can receive for the $$11^{th}$$ rating and still be able to have an average of at least $$85$$ for the first $$20$$ ratings?</t>
  </si>
  <si>
    <t>&lt;p class="MsoNormal"&gt;&lt;span lang="EN-US"&gt;The mean of a data set is the sum of the&amp;#10;values in the data set divided by the number of values in the data set. The&amp;#10;mean of $$75$$ was obtained by finding the sum of the first $$10$$ ratings and&amp;#10;dividing by $$10$$.&amp;#160;&lt;/span&gt;&lt;/p&gt;&lt;p class="MsoNormal"&gt;&lt;span lang="EN-US"&gt;Thus, the sum of the first $$10$$ ratings was $$750$$. In order&amp;#10;for the mean of the first $$20$$ ratings to be at least $$85$$, the sum of the&amp;#10;first $$20$$ ratings must be at least $$85(20)=1700$$&lt;/span&gt;&lt;span lang="EN-US"&gt;.&amp;#160;&lt;/span&gt;&lt;br/&gt;&lt;/p&gt;&lt;p class="MsoNormal"&gt;&lt;span lang="EN-US"&gt;Therefore, the sum&amp;#10;of the next $$10$$ ratings must be at least $$1700-750=950$$&lt;/span&gt;&lt;span lang="EN-US"&gt;.&lt;/span&gt;&lt;span lang="EN-US"&gt; The maximum rating is $$100$$, so the maximum possible value of the sum&amp;#10;of the $$12^{th}$$ through $$20^{th}$$ ratings is $$9(100)=900$$&lt;/span&gt;&lt;span lang="EN-US"&gt;.&lt;/span&gt;&lt;span lang="EN-US"&gt;&amp;#160;&lt;/span&gt;&lt;br/&gt;&lt;/p&gt;&lt;p class="MsoNormal"&gt;&lt;span lang="EN-US"&gt;Therefore, for the store to be able to have an average of at least $$85$$ for the first $$20$$ ratings, the least possible value for the $$11^{th}$$ rating&amp;#10;is $$950-900=50$$&lt;/span&gt;&lt;span lang="EN-US"&gt;.&lt;/span&gt;&lt;br/&gt;&lt;/p&gt;</t>
  </si>
  <si>
    <t>In a cricket league match, there are both male and female members. If $$m$$ is the average age of male members and $$f$$ is the average age of female members, $$a$$ is the total average age and $$65$$ percent of the league's members are male, then which one of the following statements relate about $$m$$, $$f$$ and $$a$$?&lt;br/&gt;</t>
  </si>
  <si>
    <t>Suppose total members$$=100$$&lt;div&gt;Age total of males $$=m \times 65$$&lt;/div&gt;&lt;div&gt;Age total of females $$=f \times 35$$&lt;/div&gt;&lt;div&gt;$$a=\dfrac {m \times 65 + f \times 35}{100}$$&lt;/div&gt;&lt;div&gt;now, try writing $$a$$ with $$\dfrac {(m+f)}{2}$$ in the expression to compare.&lt;/div&gt;&lt;div&gt;$$a=\dfrac {(m+f)}{2}+\dfrac {3}{20} (m-f)$$&lt;/div&gt;&lt;div&gt;&lt;br/&gt;&lt;/div&gt;&lt;div&gt;So, if $$m&amp;gt;f$$, $$a&amp;gt;\dfrac {(m+f)}{2}$$&lt;/div&gt;&lt;div&gt;&lt;br/&gt;&lt;/div&gt;&lt;div&gt;else, if $$m&amp;lt;f$$, $$a&amp;lt;\dfrac {(m+f)}{2}$$&lt;/div&gt;</t>
  </si>
  <si>
    <t>If $$m&lt; f$$, then $$a&gt; \cfrac{m+f}{2}$$</t>
  </si>
  <si>
    <t>If $$m&gt; f$$, then $$a&lt; \cfrac{m+f}{2}$$</t>
  </si>
  <si>
    <t>If $$m&lt; f$$, then $$a&lt; \cfrac{m+f}{2}$$</t>
  </si>
  <si>
    <t>$$a=\cfrac{m+f}{2}$$</t>
  </si>
  <si>
    <t>The mean of the data set comprising of $$16 $$ observations is $$16$$. If one of the observation valued $$16$$ is deleted and three new observations valued $$3, 4, 5$$ are added to the data, then the mean of the resultant data, is</t>
  </si>
  <si>
    <t>Initially there are 16 observations and the mean is 16.&amp;nbsp;&lt;br&gt;Hence, the initial sum $$ = 16 \times 16 =256 $$&lt;br&gt;After adding the new observations and deleting one observation of 16 , the sum is&amp;nbsp;&lt;br&gt;$$ 256 -16 + 3+4+5 = 252 $$&lt;br&gt;Number of observations $$ =16-1 +3 = 18 $$&lt;br&gt;New Average $$ =\dfrac{252}{18} =14 $$</t>
  </si>
  <si>
    <t>$$16.8$$</t>
  </si>
  <si>
    <t>$$16.0$$</t>
  </si>
  <si>
    <t>$$15.8$$</t>
  </si>
  <si>
    <t>$$14.0$$</t>
  </si>
  <si>
    <t>The mean data set is equal to $$10$$ and its standard deviation is equal to $$1$$. If we add $$5$$ to each data value, then the mean and standard deviation become</t>
  </si>
  <si>
    <t>mean$$=15$$, standard deviation$$=6$$</t>
  </si>
  <si>
    <t>mean$$=10$$, standard deviation$$=6$$</t>
  </si>
  <si>
    <t>mean$$=15$$, standard deviation$$=1$$</t>
  </si>
  <si>
    <t>mean$$=10$$, standard deviation$$=1$$</t>
  </si>
  <si>
    <t>If $$a&amp;lt; b&amp;lt; c&amp;lt; d$$ and the average (arithmetic mean) of $$a,b,c$$ and $$d$$ is $$m$$, which of the following is true?&lt;br&gt;$$I. a+b&amp;lt; c+d$$&lt;br&gt;$$II. m&amp;lt; d$$ and $$a&amp;lt; m$$&lt;br&gt;$$II. b&amp;lt; m&amp;lt; c$$&lt;br&gt;</t>
  </si>
  <si>
    <t>$$II$$ only</t>
  </si>
  <si>
    <t>$$I$$ only</t>
  </si>
  <si>
    <t>$$III$$ only</t>
  </si>
  <si>
    <t>$$I$$ and $$II$$ only</t>
  </si>
  <si>
    <t>$$II$$ and $$III$$ only</t>
  </si>
  <si>
    <t>The mean marks of &amp;#160;$$100 $$ students were found to be $$ 40 $$ .Later on it was discovered that a score of &amp;#160;$$53$$ &amp;#160;was misread as &amp;#160;$$83 $$.The corrected corresponding to the corrected score is ;</t>
  </si>
  <si>
    <t>$$39.7$$</t>
  </si>
  <si>
    <t>$$40.3$$</t>
  </si>
  <si>
    <t>$$39.3$$</t>
  </si>
  <si>
    <t>If the mean of three numbers $$a, b$$ and $$c$$ is $$3$$, then&amp;#160;&lt;br/&gt;$$\displaystyle\,\sqrt[3]{(7^{a\,+\,b\,-\,c})\,(7^{b\,+\,c\,-\,a})\,(7^{c\,+\,a\,-\,b})}$$ equals</t>
  </si>
  <si>
    <t>Mean of $$a, b,c$$ = $$\dfrac{a + b + c}{3} = 3$$&lt;br/&gt;&lt;br/&gt;$$\displaystyle\,\sqrt[3]{(7^{a\,+\,b\,-\,c})\,(7^{b\,+\,c\,-\,a})\,(7^{c\,+\,a\,-\,b})}$$&lt;br/&gt;$$=\,\displaystyle\,\sqrt[3]{(7^{a\,+\,b\,-\,c\,+\,b\,+\,c\,-\,a\,+\,c\,+\,a\,-\,b})}$$&lt;br/&gt;$$=\,\displaystyle \,\sqrt[3]{(7^{a\,+\,b\,+c})}\,=\,\left ( 7^\frac{a\,+\,b+\,c}{3} \right )\,=\,7^3$$&lt;br/&gt;</t>
  </si>
  <si>
    <t>$$\displaystyle\,7^\frac{1}{3}$$</t>
  </si>
  <si>
    <t>$$\displaystyle\,7^\frac{2}{3}$$</t>
  </si>
  <si>
    <t>$$\displaystyle\,7^2$$</t>
  </si>
  <si>
    <t>$$\displaystyle\,7^3$$</t>
  </si>
  <si>
    <t>Find the missinq frequencies $$f_1$$ and $$f_2$$, if the mean of the&amp;#160;frequency table is $$62.8$$ and the sum of all frequencies is $$50$$&lt;br/&gt;&lt;table class="wysiwyg-table"&gt;&lt;tbody&gt;&lt;tr&gt;&lt;td&gt;Class&lt;br/&gt;&lt;/td&gt;&lt;td&gt;Frequency&lt;br/&gt;&lt;/td&gt;&lt;/tr&gt;&lt;tr&gt;&lt;td&gt;0-20&lt;br/&gt;&lt;/td&gt;&lt;td&gt;5&lt;br/&gt;&lt;/td&gt;&lt;/tr&gt;&lt;tr&gt;&lt;td&gt;20-40&lt;br/&gt;&lt;/td&gt;&lt;td&gt;$$f_1$$&lt;br/&gt;&lt;/td&gt;&lt;/tr&gt;&lt;tr&gt;&lt;td&gt;40-60&lt;br/&gt;&lt;/td&gt;&lt;td&gt;10&lt;br/&gt;&lt;/td&gt;&lt;/tr&gt;&lt;tr&gt;&lt;td&gt;60-80&lt;br/&gt;&lt;/td&gt;&lt;td&gt;$$f_2$$&lt;br/&gt;&lt;/td&gt;&lt;/tr&gt;&lt;tr&gt;&lt;td&gt;80-100&lt;br/&gt;&lt;/td&gt;&lt;td&gt;7&lt;br/&gt;&lt;/td&gt;&lt;/tr&gt;&lt;tr&gt;&lt;td&gt;100-120&lt;br/&gt;&lt;/td&gt;&lt;td&gt;8&lt;br/&gt;&lt;/td&gt;&lt;/tr&gt;&lt;tr&gt;&lt;td&gt;Total&lt;br/&gt;&lt;/td&gt;&lt;td&gt;50&lt;br/&gt;&lt;/td&gt;&lt;/tr&gt;&lt;/tbody&gt;&lt;/table&gt;</t>
  </si>
  <si>
    <t>$$f_1=12, f_2=8$$</t>
  </si>
  <si>
    <t>&lt;span&gt;$$f_1=18, f_2=2$$&lt;/span&gt;</t>
  </si>
  <si>
    <t>&lt;span&gt;$$f_1=6, f_2=6$$&lt;/span&gt;</t>
  </si>
  <si>
    <t>&lt;span&gt;$$f_1=8, f_2=12$$&lt;/span&gt;</t>
  </si>
  <si>
    <t>The mean of the followlng frequency table is &amp;#160;$$53$$. But the frequencies $$f_1$$ and $$f_2$$ in the classes &amp;#160;$$20-40 $$ and &amp;#160;$$60-80 $$ are missing. Find the missinq frequencies.&lt;br/&gt;&lt;table class="wysiwyg-table"&gt;&lt;tbody&gt;&lt;tr&gt;&lt;td&gt;Age (in years)&lt;br/&gt;&lt;/td&gt;&lt;td&gt;0-20&lt;br/&gt;&lt;/td&gt;&lt;td&gt;20-40&lt;br/&gt;&lt;/td&gt;&lt;td&gt;40-60&lt;br/&gt;&lt;/td&gt;&lt;td&gt;60-80&lt;br/&gt;&lt;/td&gt;&lt;td&gt;80-100&lt;br/&gt;&lt;/td&gt;&lt;td&gt;Total&lt;br/&gt;&lt;/td&gt;&lt;/tr&gt;&lt;tr&gt;&lt;td&gt;No. of people&lt;br/&gt;&lt;/td&gt;&lt;td&gt;15&lt;br/&gt;&lt;/td&gt;&lt;td&gt;$$f_1$$&lt;br/&gt;&lt;/td&gt;&lt;td&gt;21&lt;br/&gt;&lt;/td&gt;&lt;td&gt;$$f_2$$&lt;br/&gt;&lt;/td&gt;&lt;td&gt;17&lt;br/&gt;&lt;/td&gt;&lt;td&gt;100&lt;br/&gt;&lt;/td&gt;&lt;/tr&gt;&lt;/tbody&gt;&lt;/table&gt;</t>
  </si>
  <si>
    <t>$$f_1=20, f_2=28$$</t>
  </si>
  <si>
    <t>&lt;span&gt;$$f_1=17, f_2=19$$&lt;/span&gt;</t>
  </si>
  <si>
    <t>&lt;span&gt;$$f_1=19, f_2=25$$&lt;/span&gt;</t>
  </si>
  <si>
    <t>&lt;span&gt;$$f_1=18, f_2=29$$&lt;/span&gt;</t>
  </si>
  <si>
    <t>Mean of $$50$$ observations was found to be $$80$$.4. But later on, it was discovered that $$96$$ was misread as$$ 69$$ at one place. Find the correct mean.&lt;br/&gt;&lt;br/&gt;</t>
  </si>
  <si>
    <t>$$75.9$$</t>
  </si>
  <si>
    <t>$$8.4$$</t>
  </si>
  <si>
    <t>$$80.94$$</t>
  </si>
  <si>
    <t>If the mean of variate X in distribution&lt;br&gt;&lt;table class="wysiwyg-table"&gt;&lt;tbody&gt;&lt;tr&gt;&lt;td&gt;Variate X&lt;/td&gt;&lt;td&gt;1&lt;/td&gt;&lt;td&gt;2&lt;/td&gt;&lt;td&gt;3&lt;/td&gt;&lt;td&gt;4&lt;/td&gt;&lt;td&gt;5&lt;/td&gt;&lt;/tr&gt;&lt;tr&gt;&lt;td&gt;Frequency of X&lt;/td&gt;&lt;td&gt;4&lt;/td&gt;&lt;td&gt;5&lt;/td&gt;&lt;td&gt;k&lt;/td&gt;&lt;td&gt;1&lt;/td&gt;&lt;td&gt;2&lt;/td&gt;&lt;/tr&gt;&lt;/tbody&gt;&lt;/table&gt;2.6, then the value of k is</t>
  </si>
  <si>
    <t>$$\frac{1\times 4+2&amp;nbsp;\times&amp;nbsp;5+3\times&amp;nbsp;k+4\times&amp;nbsp;1+5\times&amp;nbsp;2}{4+5+k+1+2}=2.6$$&lt;br&gt;$$\Rightarrow &amp;nbsp; 0.4k=3.2 &amp;nbsp; \Rightarrow k=8$$</t>
  </si>
  <si>
    <t>The variate of a distribution takes the values $$1, 2, 3, ...n$$ with frequencies $$n, n -1, n -2,... 3, 2, 1.$$ then mean value of the distribution is&lt;br&gt;</t>
  </si>
  <si>
    <t>$$ \displaystyle \frac{n\left ( n+2 \right )}{3} $$</t>
  </si>
  <si>
    <t>$$ \displaystyle \frac{n\left ( n+1 \right )\left ( n+2 \right )}{6} $$</t>
  </si>
  <si>
    <t>$$ \displaystyle\frac{n+2}{3} $$</t>
  </si>
  <si>
    <t>$$ \displaystyle\frac{\left ( n+1 \right )\left ( n+2 \right )}{6} $$</t>
  </si>
  <si>
    <t>$$\displaystyle \because \bar{x}=\frac{n_1\bar{x}_1+n_2\bar{x}_2}{n_1+n_2}$$&lt;br&gt;$$\displaystyle \Rightarrow \bar{x}-\bar{x}_{1}=\frac{n_1\bar{x}_1+n_2\bar{x}_2}{n_1+n_2}-\bar{x}_{1}$$&lt;br&gt;$$\displaystyle \Rightarrow \bar{x}-\bar{x}_{1}=\frac{n_{2}\left (&amp;nbsp; \bar{x}_{2}-\bar{x}_{1}\right )}{n_{1}+n_{2}}$$&lt;br&gt;$$\displaystyle \Rightarrow \bar{x}-\bar{x}_{1}&amp;gt; 0 \ \ \ \ \left ( \because&amp;nbsp; \bar{x}_{2}&amp;gt; \bar{x}_{1}\right )$$&lt;br&gt;$$\displaystyle \Rightarrow \bar{x}&amp;gt; \bar{x}_{1}$$ ......( A )&lt;br&gt;and $$\displaystyle&amp;nbsp; \bar{x}- \bar{x}_{2}=\frac{n_{2}\left (&amp;nbsp; \bar{x}_{2}-\bar{x}_{1}\right )}{n_{1}+n_{2}}$$&lt;br&gt;$$ \Rightarrow \displaystyle&amp;nbsp; \bar{x}- \bar{x}_{2}&amp;lt; 0 \ \ \ \ \left (\because \bar{x}_{2} &amp;gt; \bar{x}_{1}&amp;nbsp; \right ) $$&lt;br&gt;$$ \Rightarrow \displaystyle&amp;nbsp; \bar{x}&amp;lt;&amp;nbsp; \bar{x}_{2}$$&amp;nbsp; ...( B)&lt;br&gt; From (A) &amp;amp; (B) $$\displaystyle&amp;nbsp; \bar{x_{1}}&amp;lt; \bar{x}&amp;lt;&amp;nbsp; \bar{x}_{2}$$&lt;br&gt;</t>
  </si>
  <si>
    <t>Both (A) &amp;. (R) are individually true &amp; (R) is correct explanation of (A).</t>
  </si>
  <si>
    <t>In a group of students, the mean weight of boys is $$65$$ kg. and mean weight of girls is $$55$$ kg. If the mean weight of all students of group is $$61$$ kg, then the ratio of the number of boys and girls in the group is</t>
  </si>
  <si>
    <t>Let the no. of boys and girls are&amp;nbsp;$$\displaystyle n_{1}$$ and&amp;nbsp;$$\displaystyle n_{2}$$ respectively.&lt;br&gt;Mean weight $$=\dfrac{n_1w_1+n_2w_2}{n_1+n_2}$$&lt;br&gt;$$\Rightarrow \displaystyle \frac{65n_{1}+55n_{2}}{n_{1}+n_{2}}=61$$&lt;br&gt;$$\Rightarrow 4n_{1}=6n_{2}$$&lt;br&gt;$$\Rightarrow n_{1}:n_{2}=3:2$$</t>
  </si>
  <si>
    <t>The given distribution shows the number of runs scored by some top batsmen of the world in one-day international cricket matches. &lt;br/&gt;&lt;table class="wysiwyg-table"&gt;&lt;tbody&gt;&lt;tr&gt;&lt;td&gt;Runs scored&lt;br/&gt;&lt;/td&gt;&lt;td&gt;Number of batsmen&lt;br/&gt;&lt;/td&gt;&lt;/tr&gt;&lt;tr&gt;&lt;td&gt;$$3000-4000$$&lt;br/&gt;&lt;/td&gt;&lt;td&gt;$$4$$&lt;br/&gt;&lt;/td&gt;&lt;/tr&gt;&lt;tr&gt;&lt;td&gt;$$4000-5000$$&lt;br/&gt;&lt;/td&gt;&lt;td&gt;$$18$$&lt;br/&gt;&lt;/td&gt;&lt;/tr&gt;&lt;tr&gt;&lt;td&gt;$$5000-6000$$&lt;br/&gt;&lt;/td&gt;&lt;td&gt;$$9$$&lt;br/&gt;&lt;/td&gt;&lt;/tr&gt;&lt;tr&gt;&lt;td&gt;$$6000-7000$$&lt;br/&gt;&lt;/td&gt;&lt;td&gt;$$7$$&lt;br/&gt;&lt;/td&gt;&lt;/tr&gt;&lt;tr&gt;&lt;td&gt;$$7000-8000$$&lt;br/&gt;&lt;/td&gt;&lt;td&gt;$$6$$&lt;br/&gt;&lt;/td&gt;&lt;/tr&gt;&lt;tr&gt;&lt;td&gt;$$8000-9000$$&lt;br/&gt;&lt;/td&gt;&lt;td&gt;$$3$$&lt;br/&gt;&lt;/td&gt;&lt;/tr&gt;&lt;tr&gt;&lt;td&gt;$$9000-10000$$&lt;br/&gt;&lt;/td&gt;&lt;td&gt;$$1$$&lt;br/&gt;&lt;/td&gt;&lt;/tr&gt;&lt;tr&gt;&lt;td&gt;$$10000-11000$$&lt;br/&gt;&lt;/td&gt;&lt;td&gt;$$1$$&lt;br/&gt;&lt;/td&gt;&lt;/tr&gt;&lt;/tbody&gt;&lt;/table&gt;&lt;br/&gt;Find the mode of the data.&lt;br/&gt;</t>
  </si>
  <si>
    <t>&lt;div&gt;&lt;span&gt;&lt;br/&gt;&lt;/span&gt;&lt;/div&gt;&lt;div&gt;&lt;span&gt;Mode: The class which have highest frequency.&lt;/span&gt;&lt;div&gt;In this case, class interval $$4000-5000$$ is the modal class.&lt;/div&gt;&lt;div&gt;&lt;br/&gt;&lt;/div&gt;&lt;div&gt;Now,&lt;/div&gt;&lt;div&gt;Lower limit of modal class, $$l = 4000, h = 1000, f_1, = 18, f_0 = 4, f_2 = 9$$&lt;/div&gt;&lt;div&gt;&lt;br/&gt;&lt;/div&gt;&lt;div&gt;We know that,&lt;/div&gt;&lt;div&gt;&lt;span&gt;Mode $$= l + \left(\dfrac{f_1- f_0}{2f_1-f_0-f_2 }\right) \times h$$&lt;/span&gt;&lt;br/&gt;&lt;span&gt;&lt;br/&gt;&lt;/span&gt;&lt;/div&gt;&lt;div&gt;&lt;span&gt;$$= 4000 + \left(\dfrac{18- 4}{2(18)-4-9}\right) \times 1000$$&lt;/span&gt;&lt;br/&gt;&lt;span&gt;&lt;br/&gt;&lt;/span&gt;&lt;/div&gt;&lt;div&gt;&lt;span&gt;$$= 4000+ \left(\dfrac{14}{36-13}\right) 1000$$&lt;/span&gt;&lt;br/&gt;&lt;span&gt;&lt;br/&gt;&lt;/span&gt;&lt;/div&gt;&lt;div&gt;&lt;span&gt;$$= 4000 + \left(\dfrac{14}{23}\right) \times 1000$$&lt;/span&gt;&lt;/div&gt;&lt;div&gt;&lt;br/&gt;&lt;span&gt;Mode $$\equiv 4680.7$$&lt;/span&gt;&lt;br/&gt;&lt;br/&gt;&lt;div&gt;&lt;span&gt;Hence,&amp;#160;&lt;/span&gt;&lt;span&gt;the mode of the given data is $$4608.7$$ runs.&lt;/span&gt;&lt;br/&gt;&lt;/div&gt;&lt;/div&gt;&lt;/div&gt;</t>
  </si>
  <si>
    <t>Mode of grouped data</t>
  </si>
  <si>
    <t>Below is given frequency distribution of no. of packages received at a post office per day.&lt;br&gt;&lt;table class="wysiwyg-table"&gt;&lt;tbody&gt;&lt;tr&gt;&lt;td&gt;No. of packages&lt;/td&gt;&lt;td&gt;10 - 20&lt;/td&gt;&lt;td&gt;20 - 30&lt;/td&gt;&lt;td&gt;30 - 40&lt;/td&gt;&lt;td&gt;40 - 50&lt;/td&gt;&lt;td&gt;50 - 60&lt;/td&gt;&lt;td&gt;60 - 70&lt;/td&gt;&lt;/tr&gt;&lt;tr&gt;&lt;td&gt;No. of days&lt;/td&gt;&lt;td&gt;2&lt;/td&gt;&lt;td&gt;8&lt;/td&gt;&lt;td&gt;16&lt;/td&gt;&lt;td&gt;24&lt;/td&gt;&lt;td&gt;30&lt;/td&gt;&lt;td&gt;20&lt;/td&gt;&lt;/tr&gt;&lt;/tbody&gt;&lt;/table&gt;Find modal number of packages received by the post office per day.</t>
  </si>
  <si>
    <t>The modal group is 50 - 60&lt;br/&gt;&lt;br/&gt;Estimated Mode&amp;#160;= $$L + &amp;#160;(\frac{f_{m} - f_{m-1}}{(f_{m}&amp;#160; f_{m-1}) + (f_{m}&amp;#160; f_{m+1})}) \times w$$&lt;br/&gt;where:&lt;br/&gt;L is the lower class boundary of the modal group&lt;br/&gt;$$f_{m-1}$$&amp;#160;is the frequency of the group before the modal group&lt;br/&gt;$$f_{m}$$&amp;#160;is the frequency of the modal group&lt;br/&gt;$$f_{m+1}$$ is the frequency of the group after the modal group&lt;br/&gt;w is the group width&lt;br/&gt;&lt;br/&gt;Estimated Mode&amp;#160;= $$L + &amp;#160;(\frac{f_{m} - f_{m-1}}{(f_{m}&amp;#160; f_{m-1}) + (f_{m}&amp;#160; f_{m+1})}) \times w$$&lt;br/&gt;Mode = $$50 + (\frac{30 - 24}{(30 - 24) + (30 - 20)})\times 10$$&lt;br/&gt;Mode = $$50 + (\frac{6}{16})\times 10$$&lt;br/&gt;Mode =$$ 53.75$$</t>
  </si>
  <si>
    <t>$$53.75$$</t>
  </si>
  <si>
    <t>$$55.75$$</t>
  </si>
  <si>
    <t>$$57.25$$</t>
  </si>
  <si>
    <t>The following tables gives the ages of the patients admitted in a hospital during a year.&lt;br&gt;&lt;table class="wysiwyg-table"&gt;&lt;tbody&gt;&lt;tr&gt;&lt;td&gt;Age (in years)&lt;br&gt;&lt;/td&gt;&lt;td&gt;No. of patients&lt;br&gt;&lt;/td&gt;&lt;/tr&gt;&lt;tr&gt;&lt;td&gt;5-15&lt;br&gt;&lt;/td&gt;&lt;td&gt;6&lt;br&gt;&lt;/td&gt;&lt;/tr&gt;&lt;tr&gt;&lt;td&gt;15-25&lt;br&gt;&lt;/td&gt;&lt;td&gt;11&lt;br&gt;&lt;/td&gt;&lt;/tr&gt;&lt;tr&gt;&lt;td&gt;25-35&lt;br&gt;&lt;/td&gt;&lt;td&gt;21&lt;br&gt;&lt;/td&gt;&lt;/tr&gt;&lt;tr&gt;&lt;td&gt;35-45&lt;br&gt;&lt;/td&gt;&lt;td&gt;23&lt;br&gt;&lt;/td&gt;&lt;/tr&gt;&lt;tr&gt;&lt;td&gt;45-55&lt;br&gt;&lt;/td&gt;&lt;td&gt;14&lt;br&gt;&lt;/td&gt;&lt;/tr&gt;&lt;tr&gt;&lt;td&gt;55-65&lt;br&gt;&lt;/td&gt;&lt;td&gt;5&lt;br&gt;&lt;/td&gt;&lt;/tr&gt;&lt;/tbody&gt;&lt;/table&gt;Find the mode and the mean of the data&lt;br&gt;</t>
  </si>
  <si>
    <t>mode $$=38.8$$, mean $$=33.37$$</t>
  </si>
  <si>
    <t>Mode $$=36.8$$, Mean $$=35.37$$</t>
  </si>
  <si>
    <t>&lt;span&gt;Mode $$=35.8$$, Mean$$=36.37$$&lt;/span&gt;</t>
  </si>
  <si>
    <t>&lt;span&gt;Mode $$=38.6$$, Mean$$=37.35$$&lt;/span&gt;</t>
  </si>
  <si>
    <t>The following distribution gives the state-wise teacher student ratio in higher secondary schools of India. Find the mode and mean of this data. Interpret the two measures.&lt;br&gt;&lt;table class="wysiwyg-table"&gt;&lt;tbody&gt;&lt;tr&gt;&lt;td&gt;No. of students per teacher&lt;br&gt;&lt;/td&gt;&lt;td&gt;No. of state/ U.T.&lt;br&gt;&lt;/td&gt;&lt;/tr&gt;&lt;tr&gt;&lt;td&gt;15-20&lt;br&gt;&lt;/td&gt;&lt;td&gt;3&lt;br&gt;&lt;/td&gt;&lt;/tr&gt;&lt;tr&gt;&lt;td&gt;20-25&lt;br&gt;&lt;/td&gt;&lt;td&gt;8&lt;br&gt;&lt;/td&gt;&lt;/tr&gt;&lt;tr&gt;&lt;td&gt;25-30&lt;br&gt;&lt;/td&gt;&lt;td&gt;9&lt;br&gt;&lt;/td&gt;&lt;/tr&gt;&lt;tr&gt;&lt;td&gt;30-35&lt;br&gt;&lt;/td&gt;&lt;td&gt;10&lt;br&gt;&lt;/td&gt;&lt;/tr&gt;&lt;tr&gt;&lt;td&gt;35-40&lt;br&gt;&lt;/td&gt;&lt;td&gt;3&lt;br&gt;&lt;/td&gt;&lt;/tr&gt;&lt;tr&gt;&lt;td&gt;40-45&lt;br&gt;&lt;/td&gt;&lt;td&gt;0&lt;br&gt;&lt;/td&gt;&lt;/tr&gt;&lt;tr&gt;&lt;td&gt;45-50&lt;br&gt;&lt;/td&gt;&lt;td&gt;0&lt;br&gt;&lt;/td&gt;&lt;/tr&gt;&lt;tr&gt;&lt;td&gt;50-55&lt;br&gt;&lt;/td&gt;&lt;td&gt;2&lt;br&gt;&lt;/td&gt;&lt;/tr&gt;&lt;/tbody&gt;&lt;/table&gt;</t>
  </si>
  <si>
    <t>$$Mode=31.7, Mean=28.2$$</t>
  </si>
  <si>
    <t>&lt;span&gt;$$Mode=33.6, Mean=25.3$$&lt;/span&gt;</t>
  </si>
  <si>
    <t>&lt;span&gt;$$Mode=35.7, Mean=26.3$$&lt;/span&gt;</t>
  </si>
  <si>
    <t>&lt;span&gt;$$Mode=30.6, Mean=29.2$$&lt;/span&gt;</t>
  </si>
  <si>
    <t>Mode of the following frequency distribution&lt;br&gt;&lt;table class="wysiwyg-table"&gt;&lt;tbody&gt;&lt;tr&gt;&lt;td&gt;x:&lt;/td&gt;&lt;td&gt;4&lt;/td&gt;&lt;td&gt;5&lt;/td&gt;&lt;td&gt;6&lt;/td&gt;&lt;td&gt;7&lt;/td&gt;&lt;td&gt;8&lt;/td&gt;&lt;/tr&gt;&lt;tr&gt;&lt;td&gt;f:&lt;/td&gt;&lt;td&gt;6&lt;/td&gt;&lt;td&gt;7&lt;/td&gt;&lt;td&gt;10&lt;/td&gt;&lt;td&gt;8&lt;/td&gt;&lt;td&gt;3&lt;/td&gt;&lt;/tr&gt;&lt;/tbody&gt;&lt;/table&gt;</t>
  </si>
  <si>
    <t>We know mode of any frequency distribution is the term having largest frequency.&lt;br/&gt;Clearly in the given table maximum frequency is $$ 10$$ and corresponding observation is $$6$$. Hence required mode is &amp;#160;$$6$$.&lt;br/&gt;</t>
  </si>
  <si>
    <t>The marks in science of $$80$$ students of class X are given below. Find the mode of the marks obtained by the students in science&lt;br/&gt;&lt;table class="wysiwyg-table"&gt;&lt;tbody&gt;&lt;tr&gt;&lt;td&gt;C.I.&lt;/td&gt;&lt;td&gt;0-10&lt;/td&gt;&lt;td&gt;10-20&lt;/td&gt;&lt;td&gt;20-30&lt;/td&gt;&lt;td&gt;30-40&lt;/td&gt;&lt;td&gt;40-50&lt;/td&gt;&lt;td&gt;50-60&lt;/td&gt;&lt;td&gt;60-70&lt;/td&gt;&lt;td&gt;70-80&lt;/td&gt;&lt;td&gt;80-90&lt;/td&gt;&lt;td&gt;90-100&lt;/td&gt;&lt;/tr&gt;&lt;tr&gt;&lt;td&gt;Freq.&lt;/td&gt;&lt;td&gt;3&lt;/td&gt;&lt;td&gt;5&lt;/td&gt;&lt;td&gt;16&lt;/td&gt;&lt;td&gt;12&lt;/td&gt;&lt;td&gt;13&lt;/td&gt;&lt;td&gt;20&lt;/td&gt;&lt;td&gt;5&lt;/td&gt;&lt;td&gt;4&lt;/td&gt;&lt;td&gt;1&lt;/td&gt;&lt;td&gt;1&lt;/td&gt;&lt;/tr&gt;&lt;/tbody&gt;&lt;/table&gt;</t>
  </si>
  <si>
    <t>$$17.36$$</t>
  </si>
  <si>
    <t>$$36.56$$</t>
  </si>
  <si>
    <t>$$53.17$$</t>
  </si>
  <si>
    <t>$$75.12$$</t>
  </si>
  <si>
    <t>The following data gives the information on the observed lifetimes (in hours) of 225 electrical components:&lt;br&gt;&lt;table class="wysiwyg-table"&gt;&lt;tbody&gt;&lt;tr&gt;&lt;td&gt;Lifetimes (in hours)&lt;br&gt;&lt;/td&gt;&lt;td&gt;0-20&lt;br&gt;&lt;/td&gt;&lt;td&gt;20-40&lt;br&gt;&lt;/td&gt;&lt;td&gt;40-60&lt;br&gt;&lt;/td&gt;&lt;td&gt;60-80&lt;br&gt;&lt;/td&gt;&lt;td&gt;80-100&lt;br&gt;&lt;/td&gt;&lt;td&gt;100-120&lt;br&gt;&lt;/td&gt;&lt;/tr&gt;&lt;tr&gt;&lt;td&gt;Frequency&lt;br&gt;&lt;/td&gt;&lt;td&gt;10&lt;br&gt;&lt;/td&gt;&lt;td&gt;35&lt;br&gt;&lt;/td&gt;&lt;td&gt;52&lt;br&gt;&lt;/td&gt;&lt;td&gt;61&lt;br&gt;&lt;/td&gt;&lt;td&gt;38&lt;br&gt;&lt;/td&gt;&lt;td&gt;29&lt;/td&gt;&lt;/tr&gt;&lt;/tbody&gt;&lt;/table&gt;Determine the modal lifetimes of the components.&lt;br&gt;</t>
  </si>
  <si>
    <t>&lt;span&gt;Modal class of the given data is 60-80.&lt;/span&gt;&lt;br/&gt;&lt;span&gt;Here, $$l=60, f_m=62, f_1=52, f_1=38$$ and $$h=20$$&lt;/span&gt;&lt;br/&gt;&lt;span&gt;$$Mode=l+\left \{\cfrac {f_m-f_1}{2f_m-f_1-f_2}\right \}\times h$$&lt;/span&gt;&lt;br/&gt;&lt;span&gt;$$=60+\left \{\cfrac {61-52}{122-52-38}\right \}\times 20$$&lt;/span&gt;&lt;br/&gt;&lt;span&gt;$$=60+\cfrac {9\times 20}{32}=60+\frac {45}{8}=60+5.625$$&lt;/span&gt;&lt;br/&gt;&lt;span&gt;$$=65.625\ &amp;#160;hours$$&lt;/span&gt;</t>
  </si>
  <si>
    <t>$$69.268$$ hours</t>
  </si>
  <si>
    <t>&lt;span&gt;$$65.625$$ hours&lt;/span&gt;</t>
  </si>
  <si>
    <t>&lt;span&gt;$$62.126$$ hours&lt;/span&gt;</t>
  </si>
  <si>
    <t>&lt;span&gt;$$58.267$$ hours&lt;/span&gt;</t>
  </si>
  <si>
    <t>The mode of the following data is $$85.7$$. Find the missing frequency in it.&lt;br/&gt;&lt;table class="wysiwyg-table"&gt;&lt;tbody&gt;&lt;tr&gt;&lt;td&gt;Size&lt;br/&gt;&lt;/td&gt;&lt;td&gt;Frequency&lt;br/&gt;&lt;/td&gt;&lt;/tr&gt;&lt;tr&gt;&lt;td&gt;45-55&lt;br/&gt;&lt;/td&gt;&lt;td&gt;7&lt;br/&gt;&lt;/td&gt;&lt;/tr&gt;&lt;tr&gt;&lt;td&gt;55-65&lt;br/&gt;&lt;/td&gt;&lt;td&gt;12&lt;br/&gt;&lt;/td&gt;&lt;/tr&gt;&lt;tr&gt;&lt;td&gt;65-75&lt;br/&gt;&lt;/td&gt;&lt;td&gt;17&lt;br/&gt;&lt;/td&gt;&lt;/tr&gt;&lt;tr&gt;&lt;td&gt;75-85&lt;br/&gt;&lt;/td&gt;&lt;td&gt;f&lt;br/&gt;&lt;/td&gt;&lt;/tr&gt;&lt;tr&gt;&lt;td&gt;85-95&lt;br/&gt;&lt;/td&gt;&lt;td&gt;32&lt;br/&gt;&lt;/td&gt;&lt;/tr&gt;&lt;tr&gt;&lt;td&gt;95-105&lt;br/&gt;&lt;/td&gt;&lt;td&gt;6&lt;br/&gt;&lt;/td&gt;&lt;/tr&gt;&lt;tr&gt;&lt;td&gt;105-115&lt;br/&gt;&lt;/td&gt;&lt;td&gt;10&lt;br/&gt;&lt;/td&gt;&lt;/tr&gt;&lt;/tbody&gt;&lt;/table&gt;</t>
  </si>
  <si>
    <t>&lt;span&gt;$$33$$&lt;/span&gt;</t>
  </si>
  <si>
    <t>&lt;span&gt;$$31$$&lt;/span&gt;</t>
  </si>
  <si>
    <t>&lt;span&gt;$$30$$&lt;/span&gt;</t>
  </si>
  <si>
    <t>The mode for the following frequency distribution:&lt;br&gt;&lt;br&gt;&lt;table class="wysiwyg-table"&gt; &lt;tbody&gt;&lt;tr&gt;  &lt;td&gt;Size of&lt;br&gt;&lt;br&gt;  items&lt;/td&gt;  &lt;td&gt;Frequency&lt;/td&gt;  &lt;td&gt;Size of items&lt;/td&gt;  &lt;td&gt;Frequency&lt;/td&gt; &lt;/tr&gt; &lt;tr&gt;  &lt;td&gt;0-4&lt;/td&gt;  &lt;td&gt;5&lt;/td&gt;  &lt;td&gt;20-24&lt;/td&gt;  &lt;td class="wysiwyg-text-align-right"&gt;10&lt;/td&gt; &lt;/tr&gt; &lt;tr&gt;  &lt;td&gt;4-8&lt;/td&gt;  &lt;td&gt;7&lt;/td&gt;  &lt;td&gt;24-28&lt;/td&gt;  &lt;td class="wysiwyg-text-align-right"&gt;6&lt;/td&gt; &lt;/tr&gt; &lt;tr&gt;  &lt;td&gt;8-12&lt;/td&gt;  &lt;td&gt;9&lt;/td&gt;  &lt;td&gt;28-32&lt;/td&gt;  &lt;td class="wysiwyg-text-align-right"&gt;3&lt;/td&gt; &lt;/tr&gt; &lt;tr&gt;  &lt;td&gt;12-16&lt;/td&gt;  &lt;td&gt;17&lt;/td&gt;  &lt;td&gt;32-36&lt;/td&gt;  &lt;td class="wysiwyg-text-align-right"&gt;1&lt;/td&gt; &lt;/tr&gt; &lt;tr&gt;  &lt;td&gt;16-20&lt;/td&gt;  &lt;td&gt;12&lt;/td&gt;  &lt;td&gt;36-40&lt;/td&gt;  &lt;td class="wysiwyg-text-align-right"&gt;0&lt;/td&gt; &lt;/tr&gt;&lt;/tbody&gt;&lt;/table&gt;is:&lt;br&gt;&lt;br&gt;</t>
  </si>
  <si>
    <t>Here, the maximum frequency is $$17$$ and the corresponding class is $$12-16$$. So $$12-16$$ is the modal class such that&lt;br/&gt;$$l = 12,\space h = 4, \space f= 17, \space f_1 = 9$$ and $$f_2 = 12$$&lt;br/&gt;$$\therefore\quad$$ Mode = $$l + \displaystyle\frac{f-f_1}{2f - f_1 - f_2}\times h = 12+\displaystyle\frac{17-9}{34-9-12}\times 4$$&lt;br/&gt;$$\Rightarrow \quad $$ Mode $$= 12 + \displaystyle\frac{8}{3}\times4 = 12 + \displaystyle\frac{32}{3} = 12 +0.61 = 12.61$$&lt;br/&gt;</t>
  </si>
  <si>
    <t>$$32.66$$</t>
  </si>
  <si>
    <t>$$12.61$$</t>
  </si>
  <si>
    <t>Find the mode of the following distribution&lt;br&gt;&lt;table class="wysiwyg-table"&gt;&lt;tbody&gt;&lt;tr&gt;&lt;td&gt;Daily Wages&lt;/td&gt;&lt;td&gt;31-36&lt;/td&gt;&lt;td&gt;37-42&lt;/td&gt;&lt;td&gt;43-48&lt;/td&gt;&lt;td&gt;49-54&lt;/td&gt;&lt;td&gt;55-60&lt;/td&gt;&lt;td&gt;61-66&lt;/td&gt;&lt;/tr&gt;&lt;tr&gt;&lt;td&gt;No. of workers&lt;/td&gt;&lt;td&gt;6&lt;/td&gt;&lt;td&gt;12&lt;/td&gt;&lt;td&gt;20&lt;/td&gt;&lt;td&gt;15&lt;/td&gt;&lt;td&gt;9&lt;/td&gt;&lt;td&gt;4&lt;/td&gt;&lt;/tr&gt;&lt;/tbody&gt;&lt;/table&gt;</t>
  </si>
  <si>
    <t>$$48.5$$</t>
  </si>
  <si>
    <t>$$47.5$$</t>
  </si>
  <si>
    <t>$$46.2$$</t>
  </si>
  <si>
    <t>$$48.3$$</t>
  </si>
  <si>
    <t>If the mode of the following distribution is given by $$M$$, then find the value of a nearest integer.&lt;br/&gt;&lt;table class="wysiwyg-table"&gt;&lt;tbody&gt;&lt;tr&gt;&lt;td&gt;Daily Wages&lt;/td&gt;&lt;td&gt;31 - 36&lt;/td&gt;&lt;td&gt;37 - 42&lt;/td&gt;&lt;td&gt;43 - 48&lt;/td&gt;&lt;td&gt;49 - 54&lt;/td&gt;&lt;td&gt;55 - 60&lt;/td&gt;&lt;td&gt;61 - 66&lt;/td&gt;&lt;/tr&gt;&lt;tr&gt;&lt;td&gt;No.of workers&lt;/td&gt;&lt;td&gt;6&lt;/td&gt;&lt;td&gt;12&lt;/td&gt;&lt;td&gt;20&lt;/td&gt;&lt;td&gt;15&lt;/td&gt;&lt;td&gt;9&lt;/td&gt;&lt;td&gt;4&lt;/td&gt;&lt;/tr&gt;&lt;/tbody&gt;&lt;/table&gt;</t>
  </si>
  <si>
    <t>The following table shows the age distribution of cases of a certain disease admitted during a year in a particular hospital&lt;br/&gt;&lt;table class="wysiwyg-table"&gt;&lt;tbody&gt;&lt;tr&gt;&lt;td&gt;Age (in Years)&lt;/td&gt;&lt;td&gt;5 - 14&lt;/td&gt;&lt;td&gt;15 - 24&lt;/td&gt;&lt;td&gt;25 - 34&lt;/td&gt;&lt;td&gt;35 - 44&lt;/td&gt;&lt;td&gt;45 - 54&lt;/td&gt;&lt;td&gt;55 - 64&lt;/td&gt;&lt;/tr&gt;&lt;tr&gt;&lt;td&gt;No. of Cases&lt;/td&gt;&lt;td&gt;6&lt;/td&gt;&lt;td&gt;11&lt;/td&gt;&lt;td&gt;21&lt;/td&gt;&lt;td&gt;23&lt;/td&gt;&lt;td&gt;14&lt;/td&gt;&lt;td&gt;5&lt;/td&gt;&lt;/tr&gt;&lt;/tbody&gt;&lt;/table&gt;&lt;span&gt;Find the nearest integer to the modal age.&lt;/span&gt;&lt;br/&gt;</t>
  </si>
  <si>
    <t>Find the mode of following distribution&lt;br&gt;&lt;table class="wysiwyg-table"&gt;&lt;tbody&gt;&lt;tr&gt;&lt;td&gt;C.I.&lt;/td&gt;&lt;td&gt;0-10&lt;/td&gt;&lt;td&gt;10-20&lt;/td&gt;&lt;td&gt;20-30&lt;/td&gt;&lt;td&gt;30-40&lt;/td&gt;&lt;td&gt;40-50&lt;/td&gt;&lt;td&gt;50-60&lt;/td&gt;&lt;td&gt;60-70&lt;/td&gt;&lt;td&gt;70-80&lt;/td&gt;&lt;/tr&gt;&lt;tr&gt;&lt;td&gt;Freq.&lt;/td&gt;&lt;td&gt;5&lt;/td&gt;&lt;td&gt;8&lt;/td&gt;&lt;td&gt;7&lt;/td&gt;&lt;td&gt;12&lt;/td&gt;&lt;td&gt;28&lt;/td&gt;&lt;td&gt;20&lt;/td&gt;&lt;td&gt;10&lt;/td&gt;&lt;td&gt;10&lt;/td&gt;&lt;/tr&gt;&lt;/tbody&gt;&lt;/table&gt;</t>
  </si>
  <si>
    <t>$$4.67$$</t>
  </si>
  <si>
    <t>$$67.46$$</t>
  </si>
  <si>
    <t>&lt;span&gt;$$46.67$$&lt;/span&gt;</t>
  </si>
  <si>
    <t>&lt;span&gt;$$6.6$$&lt;/span&gt;</t>
  </si>
  <si>
    <t>Mode of the distribution&amp;nbsp;&lt;table class="wysiwyg-table"&gt;&lt;tbody&gt;&lt;tr&gt;&lt;td&gt;Variable&lt;/td&gt;&lt;td&gt;4&lt;/td&gt;&lt;td&gt;8&lt;/td&gt;&lt;td&gt;9&lt;/td&gt;&lt;td&gt;10&lt;/td&gt;&lt;td&gt;11&lt;/td&gt;&lt;td&gt;12&lt;/td&gt;&lt;td&gt;13&lt;/td&gt;&lt;/tr&gt;&lt;tr&gt;&lt;td&gt;Frequency&lt;/td&gt;&lt;td&gt;3&lt;/td&gt;&lt;td&gt;4&lt;/td&gt;&lt;td&gt;5&lt;/td&gt;&lt;td&gt;8&lt;/td&gt;&lt;td&gt;4&lt;/td&gt;&lt;td&gt;3&lt;/td&gt;&lt;td&gt;2&lt;/td&gt;&lt;/tr&gt;&lt;/tbody&gt;&lt;/table&gt;</t>
  </si>
  <si>
    <t>We know&amp;#160;mode&amp;#160;of&amp;#160;a&amp;#160;distribution&amp;#160;is&amp;#160;the&amp;#160;term&amp;#160;corresponding&amp;#160;to&amp;#160;maximum&amp;#160;frequency.&lt;br/&gt;Thus&amp;#160;in&amp;#160;the&amp;#160;given&amp;#160;distribution $$8$$ is&amp;#160;the&amp;#160;maximum&amp;#160;frequency&amp;#160;and&amp;#160;corresponding mode&amp;#160;is $$10$$.&amp;#160;</t>
  </si>
  <si>
    <t>Following table gives frequency distribution of electricity consumption of a household in certain area in a month.&lt;br&gt;&lt;table class="wysiwyg-table"&gt;&lt;tbody&gt;&lt;tr&gt;&lt;td&gt;No. of units of electricity&lt;/td&gt;&lt;td&gt;0 - 20&lt;/td&gt;&lt;td&gt;20 - 40&lt;/td&gt;&lt;td&gt;40 - 60&lt;/td&gt;&lt;td&gt;60 - 80&lt;/td&gt;&lt;td&gt;80 - 100&lt;/td&gt;&lt;/tr&gt;&lt;tr&gt;&lt;td&gt;No. of households&lt;/td&gt;&lt;td&gt;4&lt;/td&gt;&lt;td&gt;16&lt;/td&gt;&lt;td&gt;47&lt;/td&gt;&lt;td&gt;65&lt;/td&gt;&lt;td&gt;8&lt;/td&gt;&lt;/tr&gt;&lt;/tbody&gt;&lt;/table&gt;Find modal no. of units of electricity consumed by households in a month.</t>
  </si>
  <si>
    <t>$$64$$</t>
  </si>
  <si>
    <t>$$62.8$$</t>
  </si>
  <si>
    <t>$$63.8$$</t>
  </si>
  <si>
    <t>Following table gives frequency distribution of time (in minutes) taken by a person in watching T.V. on a day.&lt;br&gt;&lt;table class="wysiwyg-table"&gt;&lt;tbody&gt;&lt;tr&gt;&lt;td&gt;Time (in min)&lt;/td&gt;&lt;td&gt;30 - 40&lt;/td&gt;&lt;td&gt;40 - 50&lt;/td&gt;&lt;td&gt;50 - 60&lt;/td&gt;&lt;td&gt;60 - 70&lt;/td&gt;&lt;td&gt;70 - 80&lt;/td&gt;&lt;td&gt;80 - 90&lt;/td&gt;&lt;td&gt;90 -&lt;br&gt;100&lt;/td&gt;&lt;/tr&gt;&lt;tr&gt;&lt;td&gt;No. of persons&lt;/td&gt;&lt;td&gt;4&lt;/td&gt;&lt;td&gt;6&lt;/td&gt;&lt;td&gt;19&lt;/td&gt;&lt;td&gt;14&lt;/td&gt;&lt;td&gt;8&lt;/td&gt;&lt;td&gt;7&lt;/td&gt;&lt;td&gt;2&lt;/td&gt;&lt;/tr&gt;&lt;/tbody&gt;&lt;/table&gt;Obtain modal time taken for watching a T.V.&amp;nbsp;by persons on a day.</t>
  </si>
  <si>
    <t>The modal group is $$50 - 60$$.&lt;br/&gt;&lt;br/&gt;Estimated Mode&amp;#160;= $$L + &amp;#160;(\frac{f_{m} - f_{m-1}}{(f_{m}&amp;#160; f_{m-1}) + (f_{m}&amp;#160; f_{m+1})}) \times w$$&lt;span&gt;&lt;br/&gt;where:&lt;br/&gt;&lt;/span&gt;L is the lower class boundary of the modal group&lt;br/&gt;$$f_{m-1}$$&amp;#160;is the frequency of the group before the modal group&lt;br/&gt;$$f_{m}$$&amp;#160;is the frequency of the modal group&lt;br/&gt;$$f_{m+1}$$ is the frequency of the group after the modal group&lt;br/&gt;w is the group width&lt;br/&gt;&lt;br/&gt;Estimated Mode&amp;#160;= $$L + &amp;#160;(\cfrac{f_{m} - f_{m-1}}{(f_{m}&amp;#160; f_{m-1}) + (f_{m}&amp;#160; f_{m+1})}) \times w$$&lt;br/&gt;Mode = $$50 + (\cfrac{19 - 6}{(19 -6) + (19- 14)})\times 10$$&lt;br/&gt;Mode = $$50 + (\cfrac{13}{18})\times 10$$&lt;br/&gt;Mode = 57.22</t>
  </si>
  <si>
    <t>$$51.22$$. minutes</t>
  </si>
  <si>
    <t>$$53.22$$. minutes</t>
  </si>
  <si>
    <t>$$57.22$$. minutes</t>
  </si>
  <si>
    <t>$$59.22$$. minutes</t>
  </si>
  <si>
    <t>The following table shows the frequency distribution of body weight (in gms) of fish in a pond.&lt;br&gt;Find modal weight of fish in a pond.&lt;br&gt;&lt;table class="wysiwyg-table"&gt;&lt;tbody&gt;&lt;tr&gt;&lt;td&gt;Body Weight (in gms)&lt;/td&gt;&lt;td&gt;15 - 15.9&lt;/td&gt;&lt;td&gt;16 - 16.9&lt;/td&gt;&lt;td&gt;17 - 17.9&lt;/td&gt;&lt;td&gt;18 - 18.9&lt;/td&gt;&lt;td&gt;19 - 19.9&lt;/td&gt;&lt;td&gt;20 - 20.9&lt;/td&gt;&lt;/tr&gt;&lt;tr&gt;&lt;td&gt;No. of fish&lt;/td&gt;&lt;td&gt;2&lt;/td&gt;&lt;td&gt;4&lt;/td&gt;&lt;td&gt;8&lt;/td&gt;&lt;td&gt;6&lt;/td&gt;&lt;td&gt;6&lt;/td&gt;&lt;td&gt;4&lt;/td&gt;&lt;/tr&gt;&lt;/tbody&gt;&lt;/table&gt;</t>
  </si>
  <si>
    <t>$$16.61$$ gms</t>
  </si>
  <si>
    <t>$$17.61$$ gms</t>
  </si>
  <si>
    <t>$$18.61$$ gms</t>
  </si>
  <si>
    <t>$$19.61$$gms</t>
  </si>
  <si>
    <t>Forty persons were examined for their Haemoglobin % in blood (in mg per 100 ml) and the results were grouped as below :&lt;br&gt;Determine modal value of Haemoglobin % in blood of persons.&lt;br&gt;&lt;table class="wysiwyg-table"&gt;&lt;tbody&gt;&lt;tr&gt;&lt;td&gt;Haemoglobins % (mg / 100ml)&lt;/td&gt;&lt;td&gt;13.1 - 14&lt;/td&gt;&lt;td&gt;14.1 - 15&lt;/td&gt;&lt;td&gt;15.1 - 16&lt;/td&gt;&lt;td&gt;16.1 - 17&lt;/td&gt;&lt;td&gt;17.1 - 18&lt;/td&gt;&lt;/tr&gt;&lt;tr&gt;&lt;td&gt;No. of Persons&lt;/td&gt;&lt;td&gt;8&lt;/td&gt;&lt;td&gt;12&lt;/td&gt;&lt;td&gt;10&lt;/td&gt;&lt;td&gt;6&lt;/td&gt;&lt;td&gt;4&lt;/td&gt;&lt;/tr&gt;&lt;/tbody&gt;&lt;/table&gt;</t>
  </si>
  <si>
    <t>$$3.71 mg/100ml$$</t>
  </si>
  <si>
    <t>$$14.71 mg/100ml$$</t>
  </si>
  <si>
    <t>$$15.71 mg/100ml$$</t>
  </si>
  <si>
    <t>$$16.71 mg/100ml$$</t>
  </si>
  <si>
    <t>The weight of coffee (in gms) in 70 packets is given below.&lt;br&gt;Determine the modal weight of coffee in packets&lt;br&gt;&lt;table class="wysiwyg-table"&gt;&lt;tbody&gt;&lt;tr&gt;&lt;td&gt;Weight (in gms)&lt;/td&gt;&lt;td&gt;200 - 201&lt;/td&gt;&lt;td&gt;201 - 202&lt;/td&gt;&lt;td&gt;202 - 203&lt;/td&gt;&lt;td&gt;203 - 204&lt;/td&gt;&lt;td&gt;204 - 205&lt;/td&gt;&lt;td&gt;205 - 206&lt;/td&gt;&lt;/tr&gt;&lt;tr&gt;&lt;td&gt;No. of Packets&lt;/td&gt;&lt;td&gt;12&lt;/td&gt;&lt;td&gt;26&lt;/td&gt;&lt;td&gt;20&lt;/td&gt;&lt;td&gt;9&lt;/td&gt;&lt;td&gt;2&lt;/td&gt;&lt;td&gt;1&lt;/td&gt;&lt;/tr&gt;&lt;/tbody&gt;&lt;/table&gt;</t>
  </si>
  <si>
    <t>$$201 $$gms</t>
  </si>
  <si>
    <t>$$201.70$$ gms</t>
  </si>
  <si>
    <t>$$202$$ gms</t>
  </si>
  <si>
    <t>$$202.70$$ gms</t>
  </si>
  <si>
    <t>The maximum bowling speed (kms/hour) of 33 players at a cricket coaching centre is given below :&lt;br&gt;Find the modal bowling speed of players.&lt;br&gt;&lt;table class="wysiwyg-table"&gt;&lt;tbody&gt;&lt;tr&gt;&lt;td&gt;Bowling speed (kms/hr)&lt;/td&gt;&lt;td&gt;85 - 100&lt;/td&gt;&lt;td&gt;100 - 115&lt;/td&gt;&lt;td&gt;115 - 130&lt;/td&gt;&lt;td&gt;130 - 145&lt;/td&gt;&lt;/tr&gt;&lt;tr&gt;&lt;td&gt;No. of Players&lt;/td&gt;&lt;td&gt;9&lt;/td&gt;&lt;td&gt;11&lt;/td&gt;&lt;td&gt;8&lt;/td&gt;&lt;td&gt;5&lt;/td&gt;&lt;/tr&gt;&lt;/tbody&gt;&lt;/table&gt;</t>
  </si>
  <si>
    <t>Rs. $$101 $$kms/hour</t>
  </si>
  <si>
    <t>Rs.$$ 106$$ kms/hour</t>
  </si>
  <si>
    <t>Rs.$$ 115$$ kms/hour</t>
  </si>
  <si>
    <t>Rs.$$ 118$$ kms/hour</t>
  </si>
  <si>
    <t>A student noted&amp;#160;that the number of cars passing through the spot on the road for $$200$$ periods&amp;#160;each of $$10$$ minutes and summarized in a table given below. Find the mode of the&amp;#160;data.&lt;br/&gt;&lt;table class="wysiwyg-table"&gt;&lt;tbody&gt;&lt;tr&gt;&lt;td&gt;Number of cars&lt;br/&gt;&lt;/td&gt;&lt;td&gt;5-10&lt;br/&gt;&lt;/td&gt;&lt;td&gt;10-15&lt;br/&gt;&lt;/td&gt;&lt;td&gt;15-20&lt;br/&gt;&lt;/td&gt;&lt;td&gt;20-25&lt;br/&gt;&lt;/td&gt;&lt;td&gt;25-30&lt;br/&gt;&lt;/td&gt;&lt;td&gt;30-35&lt;br/&gt;&lt;/td&gt;&lt;td&gt;35-40&lt;br/&gt;&lt;/td&gt;&lt;/tr&gt;&lt;tr&gt;&lt;td&gt;frequency&lt;br/&gt;&lt;/td&gt;&lt;td&gt;12&lt;br/&gt;&lt;/td&gt;&lt;td&gt;24&lt;br/&gt;&lt;/td&gt;&lt;td&gt;15&lt;br/&gt;&lt;/td&gt;&lt;td&gt;10&lt;br/&gt;&lt;/td&gt;&lt;td&gt;60&lt;br/&gt;&lt;/td&gt;&lt;td&gt;55&lt;br/&gt;&lt;/td&gt;&lt;td&gt;25&lt;br/&gt;&lt;/td&gt;&lt;/tr&gt;&lt;/tbody&gt;&lt;/table&gt;</t>
  </si>
  <si>
    <t>&lt;span&gt;Here frequency of class interval $$25-30$$ is maximum.&lt;/span&gt;&lt;br/&gt;&lt;span&gt;So, it is the modal class&lt;/span&gt;&lt;br/&gt;&lt;span&gt;Now, $$l =$$ lower limit of modal class $$= 25$$&lt;/span&gt;&lt;br/&gt;&lt;span&gt;$$f_1$$ $$=$$ frequency of modal class $$= 60$$&lt;/span&gt;&lt;br/&gt;&lt;span&gt;$$f_0$$ $$=$$ frequency of class preceding the modal class $$= 10$$&lt;/span&gt;&lt;br/&gt;&lt;span&gt;$$f_2$$ $$=$$ frequency of class succeeding the modal class $$= 55$$&lt;/span&gt;&lt;br/&gt;&lt;span&gt;$$h =$$ class interval width $$= 5$$&lt;/span&gt;&lt;br/&gt;&lt;span&gt;So, Mode $$=$$ $$l +\left(\dfrac{f_{1}-f_{2}}{2f_{1}-f_{0}-f_{2}}\times h \right)$$&lt;/span&gt;&lt;br/&gt;&lt;span&gt;$$=$$ $$25 +\left(\dfrac{60-55}{2\times 60-10-55}\times 5 \right)$$&lt;/span&gt;&lt;br/&gt;&lt;span&gt;$$= 25 + 0.4545$$&lt;/span&gt;&lt;br/&gt;&lt;span&gt;$$= 25.45$$&lt;/span&gt;&lt;br/&gt;&lt;span&gt;Mode $$= 25.45$$&lt;/span&gt;</t>
  </si>
  <si>
    <t>15.5</t>
  </si>
  <si>
    <t>20.50</t>
  </si>
  <si>
    <t>25.45</t>
  </si>
  <si>
    <t>19.4</t>
  </si>
  <si>
    <t>The marks obtained by the students are as follows. Find the mode.&lt;br&gt;&lt;table class="wysiwyg-table"&gt;&lt;tbody&gt;&lt;tr&gt;&lt;td&gt;Marks&lt;/td&gt;&lt;td&gt;13&lt;/td&gt;&lt;td&gt;17&lt;/td&gt;&lt;td&gt;19&lt;/td&gt;&lt;td&gt;21&lt;/td&gt;&lt;td&gt;25&lt;/td&gt;&lt;/tr&gt;&lt;tr&gt;&lt;td&gt;Number of students&lt;/td&gt;&lt;td&gt;3&lt;/td&gt;&lt;td&gt;11&lt;/td&gt;&lt;td&gt;22&lt;/td&gt;&lt;td&gt;10&lt;/td&gt;&lt;td&gt;4&lt;/td&gt;&lt;/tr&gt;&lt;/tbody&gt;&lt;/table&gt;</t>
  </si>
  <si>
    <t>Maximum number of students have marks =$$19$$&lt;br/&gt;Thus, mode is $$ 19$</t>
  </si>
  <si>
    <t>The following table shows the weight of fifteen students. Find the mode.&lt;br&gt;&lt;table class="wysiwyg-table"&gt;&lt;tbody&gt;&lt;tr&gt;&lt;td&gt;Weight (kg)&lt;/td&gt;&lt;td&gt;60&lt;/td&gt;&lt;td&gt;26&lt;/td&gt;&lt;td&gt;53&lt;/td&gt;&lt;td&gt;50&lt;/td&gt;&lt;td&gt;47&lt;/td&gt;&lt;/tr&gt;&lt;tr&gt;&lt;td&gt;Number of students&lt;/td&gt;&lt;td&gt;4&lt;/td&gt;&lt;td&gt;2&lt;/td&gt;&lt;td&gt;2&lt;/td&gt;&lt;td&gt;3&lt;/td&gt;&lt;td&gt;4&lt;/td&gt;&lt;/tr&gt;&lt;/tbody&gt;&lt;/table&gt;</t>
  </si>
  <si>
    <t>Maximum number of students have weight $$60$$ kg and $$ 47$$ kg. Thus, mode is both $$60$$ kg&amp;#160;and $$ 47$$ kg.</t>
  </si>
  <si>
    <t>$$60 kg, 47$$ kg</t>
  </si>
  <si>
    <t>$$60$$ kg</t>
  </si>
  <si>
    <t>Find the mode for the following data :&lt;br&gt;&lt;table class="wysiwyg-table"&gt;&lt;tbody&gt;&lt;tr&gt;&lt;td&gt;Term&lt;br&gt;&lt;/td&gt;&lt;td&gt;18&lt;br&gt;&lt;/td&gt;&lt;td&gt;22&lt;br&gt;&lt;/td&gt;&lt;td&gt;26&lt;br&gt;&lt;/td&gt;&lt;td&gt;30&lt;br&gt;&lt;/td&gt;&lt;td&gt;34&lt;br&gt;&lt;/td&gt;&lt;td&gt;38&lt;br&gt;&lt;/td&gt;&lt;/tr&gt;&lt;tr&gt;&lt;td&gt;Frequency&lt;br&gt;&lt;/td&gt;&lt;td&gt;&amp;nbsp;3&lt;br&gt;&lt;/td&gt;&lt;td&gt;&amp;nbsp; 5&lt;br&gt;&lt;/td&gt;&lt;td&gt;&amp;nbsp;10&lt;br&gt;&lt;/td&gt;&lt;td&gt;&amp;nbsp;2&lt;br&gt;&lt;/td&gt;&lt;td&gt;&amp;nbsp; 8&lt;br&gt;&lt;/td&gt;&lt;td&gt;&amp;nbsp;2&lt;br&gt;&lt;/td&gt;&lt;/tr&gt;&lt;/tbody&gt;&lt;/table&gt;&lt;br&gt;</t>
  </si>
  <si>
    <t>Mode= $$26$$ (highest frequency =$$10$$ )</t>
  </si>
  <si>
    <t>Ages of the employees of a company are given below. Find the mode.&lt;br&gt;&lt;table class="wysiwyg-table"&gt;&lt;tbody&gt;&lt;tr&gt;&lt;td&gt;Ages (in years)&lt;/td&gt;&lt;td&gt;22&lt;/td&gt;&lt;td&gt;23&lt;/td&gt;&lt;td&gt;25&lt;/td&gt;&lt;td&gt;19&lt;/td&gt;&lt;td&gt;21&lt;/td&gt;&lt;td&gt;27&lt;/td&gt;&lt;/tr&gt;&lt;tr&gt;&lt;td&gt;Number of employees&lt;/td&gt;&lt;td&gt;14&lt;/td&gt;&lt;td&gt;19&lt;/td&gt;&lt;td&gt;17&lt;/td&gt;&lt;td&gt;27&lt;/td&gt;&lt;td&gt;12&lt;/td&gt;&lt;td&gt;15&lt;/td&gt;&lt;/tr&gt;&lt;/tbody&gt;&lt;/table&gt;</t>
  </si>
  <si>
    <t>Maximum number of employees have age = 19 years.&lt;br&gt;Thus, 19 is the mode of the data</t>
  </si>
  <si>
    <t>$$19 $$ years</t>
  </si>
  <si>
    <t>$$21$$ years</t>
  </si>
  <si>
    <t>Determine the mode of the following data.&lt;br&gt;&lt;table class="wysiwyg-table"&gt;&lt;tbody&gt;&lt;tr&gt;&lt;td&gt;Marks&lt;/td&gt;&lt;td&gt;10&lt;/td&gt;&lt;td&gt;16&lt;/td&gt;&lt;td&gt;12&lt;/td&gt;&lt;td&gt;19&lt;/td&gt;&lt;td&gt;13&lt;/td&gt;&lt;td&gt;20&lt;/td&gt;&lt;td&gt;11&lt;/td&gt;&lt;td&gt;14&lt;/td&gt;&lt;/tr&gt;&lt;tr&gt;&lt;td&gt;Number of Students&lt;/td&gt;&lt;td&gt;3&lt;/td&gt;&lt;td&gt;3&lt;/td&gt;&lt;td&gt;4&lt;/td&gt;&lt;td&gt;2&lt;/td&gt;&lt;td&gt;6&lt;/td&gt;&lt;td&gt;1&lt;/td&gt;&lt;td&gt;5&lt;/td&gt;&lt;td&gt;2&lt;/td&gt;&lt;/tr&gt;&lt;/tbody&gt;&lt;/table&gt;</t>
  </si>
  <si>
    <t>maximum number of students got $$ 13$$ marks. Hence, $$13$$ &amp;#160;is the mode.</t>
  </si>
  <si>
    <t>The number of candy bars students brought to school the day after Halloween are given in the table. What is the mode?&lt;br&gt;</t>
  </si>
  <si>
    <t>&lt;span&gt;The number of candy bars $$5$$ has the highest number of students $$4$$.&lt;/span&gt;&lt;br/&gt;&lt;span&gt;So, the mode is $$5$$.&lt;/span&gt;</t>
  </si>
  <si>
    <t>Find the mode of the following set of marks.&lt;br&gt;&lt;table class="wysiwyg-table"&gt;&lt;tbody&gt;&lt;tr&gt;&lt;td&gt;Marks&lt;br&gt;&lt;/td&gt;&lt;td&gt;1&lt;br&gt;&lt;/td&gt;&lt;td&gt;2&lt;br&gt;&lt;/td&gt;&lt;td&gt;3&lt;br&gt;&lt;/td&gt;&lt;td&gt;5&lt;br&gt;&lt;/td&gt;&lt;td&gt;6&lt;br&gt;&lt;/td&gt;&lt;td&gt;2&lt;br&gt;&lt;/td&gt;&lt;/tr&gt;&lt;tr&gt;&lt;td&gt;frequency&lt;br&gt;&lt;/td&gt;&lt;td&gt;1&lt;br&gt;&lt;/td&gt;&lt;td&gt;5&lt;br&gt;&lt;/td&gt;&lt;td&gt;7&lt;br&gt;&lt;/td&gt;&lt;td&gt;8&lt;br&gt;&lt;/td&gt;&lt;td&gt;4&lt;br&gt;&lt;/td&gt;&lt;td&gt;3&lt;br&gt;&lt;/td&gt;&lt;/tr&gt;&lt;/tbody&gt;&lt;/table&gt;</t>
  </si>
  <si>
    <t>&lt;span&gt;The mark $$5$$ has the highest frequency $$8$$.&lt;/span&gt;&lt;br/&gt;&lt;span&gt;So, the mode is $$5$$.&lt;/span&gt;</t>
  </si>
  <si>
    <t>The table shows the heights of a group of trees. Find the mode.&lt;br&gt;&lt;table class="wysiwyg-table"&gt;&lt;tbody&gt;&lt;tr&gt;&lt;td&gt;Height (cm)&lt;br&gt;&lt;/td&gt;&lt;td&gt;12&lt;br&gt;&lt;/td&gt;&lt;td&gt;10&lt;br&gt;&lt;/td&gt;&lt;td&gt;24&lt;br&gt;&lt;/td&gt;&lt;td&gt;14&lt;br&gt;&lt;/td&gt;&lt;td&gt;18&lt;br&gt;&lt;/td&gt;&lt;/tr&gt;&lt;tr&gt;&lt;td&gt;Number of trees&lt;br&gt;&lt;/td&gt;&lt;td&gt;2&lt;br&gt;&lt;/td&gt;&lt;td&gt;4&lt;br&gt;&lt;/td&gt;&lt;td&gt;1&lt;br&gt;&lt;/td&gt;&lt;td&gt;6&lt;br&gt;&lt;/td&gt;&lt;td&gt;5&lt;br&gt;&lt;/td&gt;&lt;/tr&gt;&lt;/tbody&gt;&lt;/table&gt;</t>
  </si>
  <si>
    <t>&lt;span&gt;The height $$14$$ has the highest frequency $$6$$.&lt;/span&gt;&lt;br/&gt;&lt;span&gt;So, the mode is $$14$$.&lt;/span&gt;</t>
  </si>
  <si>
    <t>Mode of the following frequency distribution&lt;br&gt;&lt;table class="wysiwyg-table"&gt;&lt;tbody&gt;&lt;tr&gt;&lt;td&gt;&lt;b&gt;x:&lt;/b&gt;&lt;/td&gt;&lt;td&gt;4&lt;/td&gt;&lt;td&gt;5&lt;/td&gt;&lt;td&gt;6&lt;/td&gt;&lt;td&gt;7&lt;/td&gt;&lt;td&gt;8&lt;/td&gt;&lt;/tr&gt;&lt;tr&gt;&lt;td&gt;&lt;b&gt;f:&lt;/b&gt;&lt;/td&gt;&lt;td&gt;6&lt;/td&gt;&lt;td&gt;7&lt;/td&gt;&lt;td&gt;10&lt;/td&gt;&lt;td&gt;8&lt;/td&gt;&lt;td&gt;3&lt;/td&gt;&lt;/tr&gt;&lt;/tbody&gt;&lt;/table&gt;</t>
  </si>
  <si>
    <t>We know&amp;#160;mode&amp;#160;of&amp;#160;a distribution&amp;#160;is&amp;#160;observation&amp;#160;having maximum&amp;#160;frequency.&lt;br/&gt;Hence&amp;#160;mode&amp;#160;of&amp;#160;the&amp;#160;given&amp;#160;distribution&amp;#160;is $$6$$ having&amp;#160;maximum&amp;#160;frequency $$10$$.</t>
  </si>
  <si>
    <t>The mode of the following freq. dist is&lt;br&gt;&lt;table class="wysiwyg-table"&gt;&lt;tbody&gt;&lt;tr&gt;&lt;td&gt;&lt;b&gt;Class&lt;/b&gt;&lt;/td&gt;&lt;td&gt;&lt;b&gt;1- 10&lt;/b&gt;&lt;/td&gt;&lt;td&gt;&lt;b&gt;11-20&lt;/b&gt;&lt;/td&gt;&lt;td&gt;&lt;b&gt;21-30&lt;/b&gt;&lt;/td&gt;&lt;td&gt;&lt;b&gt;31-40&lt;/b&gt;&lt;/td&gt;&lt;td&gt;&lt;b&gt;41-50&lt;/b&gt;&lt;/td&gt;&lt;/tr&gt;&lt;tr&gt;&lt;td&gt;$$f_i$$&lt;/td&gt;&lt;td&gt;5&lt;/td&gt;&lt;td&gt;7&lt;/td&gt;&lt;td&gt;8&lt;/td&gt;&lt;td&gt;6&lt;/td&gt;&lt;td&gt;4&lt;/td&gt;&lt;/tr&gt;&lt;/tbody&gt;&lt;/table&gt;</t>
  </si>
  <si>
    <t>First we changed the classes into continuous form,&lt;span&gt;we have&lt;br&gt;&lt;/span&gt;&lt;table class="wysiwyg-table"&gt;&lt;tbody&gt;&lt;tr&gt;&lt;td&gt;class&lt;/td&gt;&lt;td&gt;0.5 - 10.5&lt;/td&gt;&lt;td&gt;10.5 - 10.5&lt;/td&gt;&lt;td&gt;20.5 - 30.5&lt;/td&gt;&lt;td&gt;30.5 - 40.5&lt;/td&gt;&lt;td&gt;40.5 - 50.5&lt;/td&gt;&lt;/tr&gt;&lt;tr&gt;&lt;td&gt;$$f_i$$&lt;/td&gt;&lt;td&gt;5&lt;/td&gt;&lt;td&gt;7&lt;/td&gt;&lt;td&gt;8&lt;/td&gt;&lt;td&gt;6&lt;/td&gt;&lt;td&gt;4&lt;/td&gt;&lt;/tr&gt;&lt;/tbody&gt;&lt;/table&gt;Here model class is 20.5 - 30.5&lt;br&gt;$$\displaystyle \therefore Mode = l + \frac{(f_0 - f_1)}{2 f_0 - f_1 - f_2} \times h$$&lt;br&gt;$$= \displaystyle 20.5 + \frac{(8-7)}{(16-7-6)} \times 10 = 23.83$$&lt;br&gt;&lt;br&gt;</t>
  </si>
  <si>
    <t>$$23.83$$</t>
  </si>
  <si>
    <t>$$27.16$$</t>
  </si>
  <si>
    <t>The mode of the following discrete series is:&lt;br&gt;&lt;table class="wysiwyg-table"&gt;&lt;tbody&gt;&lt;tr&gt;&lt;td&gt;$$x_i$$&lt;/td&gt;&lt;td&gt;1&lt;/td&gt;&lt;td&gt;3&lt;/td&gt;&lt;td&gt;5&lt;/td&gt;&lt;td&gt;6&lt;/td&gt;&lt;td&gt;12&lt;/td&gt;&lt;td&gt;15&lt;/td&gt;&lt;/tr&gt;&lt;tr&gt;&lt;td&gt;$$f_i$$&lt;/td&gt;&lt;td&gt;5&lt;/td&gt;&lt;td&gt;7&lt;/td&gt;&lt;td&gt;3&lt;/td&gt;&lt;td&gt;8&lt;/td&gt;&lt;td&gt;6&lt;/td&gt;&lt;td&gt;5&lt;/td&gt;&lt;/tr&gt;&lt;/tbody&gt;&lt;/table&gt;</t>
  </si>
  <si>
    <t>We observe that the value $$6$$ has maximum frequency. So mode $$= 6$$.&lt;br&gt;&lt;br&gt;</t>
  </si>
  <si>
    <t>The model class for the following frequency distribution is&amp;nbsp;&lt;br&gt;&lt;table class="wysiwyg-table"&gt;&lt;tbody&gt;&lt;tr&gt;&lt;td&gt;Marks&lt;/td&gt;&lt;td&gt;0-10&lt;/td&gt;&lt;td&gt;10-20&lt;/td&gt;&lt;td&gt;20-40&lt;/td&gt;&lt;td&gt;40-50&lt;/td&gt;&lt;td&gt;50-60&lt;/td&gt;&lt;td&gt;60-70&lt;/td&gt;&lt;td&gt;70-90&lt;/td&gt;&lt;td&gt;90-100&lt;/td&gt;&lt;/tr&gt;&lt;tr&gt;&lt;td&gt;Number of students&lt;/td&gt;&lt;td&gt;4&lt;/td&gt;&lt;td&gt;6&lt;/td&gt;&lt;td&gt;14&lt;/td&gt;&lt;td&gt;16&lt;/td&gt;&lt;td&gt;14&lt;/td&gt;&lt;td&gt;8&lt;/td&gt;&lt;td&gt;16&lt;/td&gt;&lt;td&gt;5&lt;/td&gt;&lt;/tr&gt;&lt;/tbody&gt;&lt;/table&gt;&lt;br&gt;</t>
  </si>
  <si>
    <t>&lt;br/&gt;Since $$40-50$$ is the class of maximum frequency, so, it is the modal class.</t>
  </si>
  <si>
    <t>$$20-40$$</t>
  </si>
  <si>
    <t>$$40-50$$</t>
  </si>
  <si>
    <t>$$50-60$$</t>
  </si>
  <si>
    <t>$$70-90$$</t>
  </si>
  <si>
    <t>The mode of the following distribution is&lt;br&gt;&lt;table class="wysiwyg-table"&gt;&lt;tbody&gt;&lt;tr&gt;&lt;td&gt;Class Interval:&lt;/td&gt;&lt;td&gt;1-5&lt;/td&gt;&lt;td&gt;6-10&lt;/td&gt;&lt;td&gt;11-15&lt;/td&gt;&lt;td&gt;16-20&lt;/td&gt;&lt;td&gt;21-25&lt;/td&gt;&lt;/tr&gt;&lt;tr&gt;&lt;td&gt;Frequency:&lt;/td&gt;&lt;td&gt;4&lt;/td&gt;&lt;td&gt;7&lt;/td&gt;&lt;td&gt;10&lt;/td&gt;&lt;td&gt;8&lt;/td&gt;&lt;td&gt;6&lt;/td&gt;&lt;/tr&gt;&lt;/tbody&gt;&lt;/table&gt;&lt;br&gt;</t>
  </si>
  <si>
    <t>What is the mode from the following table ?&lt;br&gt;&lt;table class="wysiwyg-table"&gt;&lt;tbody&gt;&lt;tr&gt;&lt;td&gt;Marks obtained&lt;br&gt;&lt;/td&gt;&lt;td&gt;Frequency&lt;br&gt;&lt;/td&gt;&lt;/tr&gt;&lt;tr&gt;&lt;td&gt;3&lt;br&gt;1&lt;br&gt;23&lt;br&gt;33&lt;br&gt;43&lt;br&gt;&lt;/td&gt;&lt;td&gt;7&lt;br&gt;11&lt;br&gt;15&lt;br&gt;8&lt;br&gt;3&lt;br&gt;&lt;/td&gt;&lt;/tr&gt;&lt;/tbody&gt;&lt;/table&gt;&lt;br&gt;</t>
  </si>
  <si>
    <t>$$23 $$ occurs $$15 $$ times which is the&amp;#160;maximum number of times. So &amp;#160;$$23$$ &amp;#160;is the mode of the marks obtained.</t>
  </si>
  <si>
    <t>The mode of the following freq. dist is&lt;br&gt;&lt;table class="wysiwyg-table"&gt;&lt;tbody&gt;&lt;tr&gt;&lt;td&gt;Class&lt;/td&gt;&lt;td&gt;1-10&lt;/td&gt;&lt;td&gt;11-20&lt;/td&gt;&lt;td&gt;21-30&lt;/td&gt;&lt;td&gt;31-40&lt;/td&gt;&lt;td&gt;41-50&lt;/td&gt;&lt;/tr&gt;&lt;tr&gt;&lt;td&gt;$$\displaystyle f_{i}$$&lt;/td&gt;&lt;td&gt;5&lt;/td&gt;&lt;td&gt;7&lt;/td&gt;&lt;td&gt;8&lt;/td&gt;&lt;td&gt;6&lt;/td&gt;&lt;td&gt;4&lt;/td&gt;&lt;/tr&gt;&lt;/tbody&gt;&lt;/table&gt;</t>
  </si>
  <si>
    <t>The mode of the following series is 36. Find the missing frequency in it&lt;br/&gt;&lt;table class="wysiwyg-table"&gt;&lt;tbody&gt;&lt;tr&gt;&lt;td&gt;Class interval&lt;/td&gt;&lt;td&gt;0-10&lt;/td&gt;&lt;td&gt;10-20&lt;/td&gt;&lt;td&gt;20-30&lt;/td&gt;&lt;td&gt;30-40&lt;/td&gt;&lt;td&gt;40-50&lt;/td&gt;&lt;td&gt;50-60&lt;/td&gt;&lt;td&gt;60-70&lt;/td&gt;&lt;/tr&gt;&lt;tr&gt;&lt;td&gt;Frequency&lt;/td&gt;&lt;td&gt;8&lt;/td&gt;&lt;td&gt;10&lt;/td&gt;&lt;td&gt;......&lt;/td&gt;&lt;td&gt;16&lt;/td&gt;&lt;td&gt;12&lt;/td&gt;&lt;td&gt;6&lt;/td&gt;&lt;td&gt;7&lt;/td&gt;&lt;/tr&gt;&lt;/tbody&gt;&lt;/table&gt;</t>
  </si>
  <si>
    <t>The following table shows the marks obtained by 100 students of class x in a school during a particular academic session. Find the mode of this distribution.&lt;br&gt;&lt;table class="wysiwyg-table"&gt;&lt;tbody&gt;&lt;tr&gt;&lt;td&gt;Marks&lt;br&gt;&lt;/td&gt;&lt;td&gt;No. of students&lt;br&gt;&lt;/td&gt;&lt;/tr&gt;&lt;tr&gt;&lt;td&gt;Less than 10&lt;br&gt;&lt;/td&gt;&lt;td&gt;7&lt;br&gt;&lt;/td&gt;&lt;/tr&gt;&lt;tr&gt;&lt;td&gt;Less than 20&lt;br&gt;&lt;/td&gt;&lt;td&gt;21&lt;br&gt;&lt;/td&gt;&lt;/tr&gt;&lt;tr&gt;&lt;td&gt;Less than 30&lt;br&gt;&lt;/td&gt;&lt;td&gt;34&lt;br&gt;&lt;/td&gt;&lt;/tr&gt;&lt;tr&gt;&lt;td&gt;Less than 40&lt;br&gt;&lt;/td&gt;&lt;td&gt;46&lt;br&gt;&lt;/td&gt;&lt;/tr&gt;&lt;tr&gt;&lt;td&gt;Less than 50&lt;br&gt;&lt;/td&gt;&lt;td&gt;66&lt;br&gt;&lt;/td&gt;&lt;/tr&gt;&lt;tr&gt;&lt;td&gt;Less than 60&lt;br&gt;&lt;/td&gt;&lt;td&gt;77&lt;br&gt;&lt;/td&gt;&lt;/tr&gt;&lt;tr&gt;&lt;td&gt;Less than 70&lt;br&gt;&lt;/td&gt;&lt;td&gt;92&lt;br&gt;&lt;/td&gt;&lt;/tr&gt;&lt;tr&gt;&lt;td&gt;Less than 80&lt;br&gt;&lt;/td&gt;&lt;td&gt;100&lt;br&gt;&lt;/td&gt;&lt;/tr&gt;&lt;/tbody&gt;&lt;/table&gt;</t>
  </si>
  <si>
    <t>$$44.71$$</t>
  </si>
  <si>
    <t>$$48.35$$</t>
  </si>
  <si>
    <t>$$51.65$$</t>
  </si>
  <si>
    <t>$$57.22$$</t>
  </si>
  <si>
    <t>Below is given frequency distribution of I.Q. (Intelligent Quotient) of 80 candidates.&lt;br&gt;&lt;table class="wysiwyg-table"&gt;&lt;tbody&gt;&lt;tr&gt;&lt;td&gt;I.Q.&lt;/td&gt;&lt;td&gt;70 - 80&lt;/td&gt;&lt;td&gt;80 - 90&lt;/td&gt;&lt;td&gt;90 - 100&lt;/td&gt;&lt;td&gt;100 - 110&lt;/td&gt;&lt;td&gt;110 - 120&lt;/td&gt;&lt;td&gt;120 - 130&lt;/td&gt;&lt;td&gt;130 - 140&lt;/td&gt;&lt;/tr&gt;&lt;tr&gt;&lt;td&gt;No. of Candidates&lt;/td&gt;&lt;td&gt;7&lt;/td&gt;&lt;td&gt;16&lt;/td&gt;&lt;td&gt;20&lt;/td&gt;&lt;td&gt;17&lt;/td&gt;&lt;td&gt;11&lt;/td&gt;&lt;td&gt;7&lt;/td&gt;&lt;td&gt;2&lt;br&gt;&lt;/td&gt;&lt;/tr&gt;&lt;/tbody&gt;&lt;/table&gt;Find median I.Q. of candidates</t>
  </si>
  <si>
    <t>There are total 80 candidates. Hence, the median will be the mean of 40th and 41st candidate. Both of which lie in the interval 90-100&lt;br/&gt;The median of grouped data is given by:&lt;br/&gt;&lt;br/&gt;Median $$&amp;#160;L + ( \cfrac{\frac{n}{2} -&amp;#160;&amp;#160;cf_{b}}{f_{m}}&amp;#160;)\times w$$&lt;br/&gt;&lt;br/&gt;where:&lt;br/&gt;L&amp;#160;is the lower class boundary of the group containing the median&lt;br/&gt;n&amp;#160;is the total number of data&lt;br/&gt;$$cf_{b}$$ is the cumulative frequency of the groups before the median group&lt;br/&gt;$$f_{m}$$ is the frequency of the median group&lt;br/&gt;w&amp;#160;is the group width&lt;br/&gt;&lt;br/&gt;Hence,&amp;#160;&lt;br/&gt;Median =&amp;#160;&amp;#160;$$ 90 + ( \cfrac{\dfrac{80}{2} &amp;#160;-&amp;#160;&amp;#160;23}{20}&amp;#160;)\times 10$$&lt;br/&gt;Median =&amp;#160;&amp;#160;$$&amp;#160;90 + ( \cfrac{17}{20}&amp;#160;)\times 10$$&lt;br/&gt;Median =&amp;#160;&amp;#160;$$&amp;#160;90 + 8.5$$&lt;br/&gt;Median =&amp;#160;&amp;#160;$$ 98.5$$</t>
  </si>
  <si>
    <t>Median of grouped data</t>
  </si>
  <si>
    <t>$$100.5$$</t>
  </si>
  <si>
    <t>$$98.5$$</t>
  </si>
  <si>
    <t>$$94.5$$</t>
  </si>
  <si>
    <t>following table gives frequency distribution of amount of bonus paid to the workers in a certain factory.&lt;br&gt;&lt;table class="wysiwyg-table"&gt;&lt;tbody&gt;&lt;tr&gt;&lt;td&gt;Bonus paid (in Rs.)&lt;/td&gt;&lt;td&gt;Below 500&lt;/td&gt;&lt;td&gt;Below 600&lt;/td&gt;&lt;td&gt;Below 700&lt;/td&gt;&lt;td&gt;Below 800&lt;/td&gt;&lt;td&gt;Below 900&lt;/td&gt;&lt;td&gt;Below 1000&lt;/td&gt;&lt;td&gt;Below 1100&lt;/td&gt;&lt;/tr&gt;&lt;tr&gt;&lt;td&gt;No. of workers&lt;/td&gt;&lt;td&gt;4&lt;/td&gt;&lt;td&gt;12&lt;/td&gt;&lt;td&gt;24&lt;/td&gt;&lt;td&gt;41&lt;/td&gt;&lt;td&gt;51&lt;/td&gt;&lt;td&gt;58&lt;/td&gt;&lt;td&gt;60&lt;/td&gt;&lt;/tr&gt;&lt;/tbody&gt;&lt;/table&gt;Find median amount of bonus paid to the workers.</t>
  </si>
  <si>
    <t>$$801.27$$ Rs.</t>
  </si>
  <si>
    <t>$$812.27$$ Rs.</t>
  </si>
  <si>
    <t>$$846.27$$ Rs.</t>
  </si>
  <si>
    <t>$$735.29$$ Rs.</t>
  </si>
  <si>
    <t>Following table shows frequency distribution of no. of rooms occupied in a hotel per day.&lt;br&gt;&lt;table class="wysiwyg-table"&gt;&lt;tbody&gt;&lt;tr&gt;&lt;td&gt;No. of rooms occupied&lt;/td&gt;&lt;td&gt;0 - 10&lt;/td&gt;&lt;td&gt;10 - 20&lt;/td&gt;&lt;td&gt;20 - 30&lt;/td&gt;&lt;td&gt;30 - 40&lt;/td&gt;&lt;td&gt;40 - 50&lt;/td&gt;&lt;td&gt;50 - 60&lt;/td&gt;&lt;/tr&gt;&lt;tr&gt;&lt;td&gt;No. of days&lt;/td&gt;&lt;td&gt;5&lt;/td&gt;&lt;td&gt;27&lt;/td&gt;&lt;td&gt;17&lt;/td&gt;&lt;td&gt;11&lt;/td&gt;&lt;td&gt;9&lt;/td&gt;&lt;td&gt;1&lt;/td&gt;&lt;/tr&gt;&lt;/tbody&gt;&lt;/table&gt;Find median number of rooms occupied per day in a hotel.</t>
  </si>
  <si>
    <t>There are total &amp;#160;$$70$$ &amp;#160;days. Hence, the median will be the mean of &amp;#160;$$35$$ th and $$36$$ th day. Both of which lie in the interval &amp;#160;$$20-30$$&lt;br/&gt;The median of grouped data is given by:&lt;br/&gt;&lt;br/&gt;Median $$&amp;#160;L + ( \frac{\frac{n}{2} - cf_{b}}{f_{m}}&amp;#160;)\times w$$&lt;br/&gt;&lt;br/&gt;where:&lt;br/&gt;L&amp;#160;is the lower class boundary of the group containing the median&lt;br/&gt;n&amp;#160;is the total number of data&lt;br/&gt;$$cf_{b}$$ is the cumulative frequency of the groups before the median group&lt;br/&gt;$$f_{m}$$ is the frequency of the median group&lt;br/&gt;w&amp;#160;is the group width&lt;br/&gt;&lt;br/&gt;Hence,&amp;#160;&lt;br/&gt;Median =&amp;#160;&amp;#160;$$&amp;#160;20 + ( \frac{\frac{70}{2} -&amp;#160; 32}{17}&amp;#160;)\times 10$$&lt;br/&gt;Median =&amp;#160;&amp;#160;$$&amp;#160;20 + ( \frac{3}{17}&amp;#160;)\times 10$$&lt;br/&gt;Median =&amp;#160;&amp;#160;$$&amp;#160;20 + 1.76$$&lt;br/&gt;Median =&amp;#160;&amp;#160;$$&amp;#160;21.76$$&lt;br/&gt;</t>
  </si>
  <si>
    <t>$$29.76$$</t>
  </si>
  <si>
    <t>$$27.76$$</t>
  </si>
  <si>
    <t>$$23.76$$</t>
  </si>
  <si>
    <t>$$21.76$$</t>
  </si>
  <si>
    <t>The median for the following distibution class&lt;br&gt;&lt;table class="wysiwyg-table"&gt;&lt;tbody&gt;&lt;tr&gt;&lt;td&gt;Class&lt;/td&gt;&lt;td&gt;0-10&lt;/td&gt;&lt;td&gt;10-20&lt;/td&gt;&lt;td&gt;20-30&lt;/td&gt;&lt;td&gt;30-40&lt;/td&gt;&lt;td&gt;40-50&lt;/td&gt;&lt;td&gt;50-60&lt;/td&gt;&lt;/tr&gt;&lt;tr&gt;&lt;td&gt;Frequency&lt;/td&gt;&lt;td&gt;5&lt;/td&gt;&lt;td&gt;10&lt;/td&gt;&lt;td&gt;20&lt;/td&gt;&lt;td&gt;7&lt;/td&gt;&lt;td&gt;8&lt;/td&gt;&lt;td&gt;5&lt;/td&gt;&lt;/tr&gt;&lt;/tbody&gt;&lt;/table&gt;is</t>
  </si>
  <si>
    <t>Median=$$L+\frac{(\frac{n}{2})-cfb}{fm}\times w$$&lt;br&gt;Where,&lt;br&gt;L=is the lower class boundary of the group containing the median.&lt;br&gt;n=the total number of data.&lt;br&gt;cfb=the cummulative frequency of the groups before the median group.&lt;br&gt;fm=the frequency of the median group.&lt;br&gt;w=group width.&lt;br&gt;&lt;table class="wysiwyg-table"&gt;&lt;tbody&gt;&lt;tr&gt;&lt;td&gt;Class&lt;/td&gt;&lt;td&gt;frequency&lt;/td&gt;&lt;td&gt;cf&lt;/td&gt;&lt;/tr&gt;&lt;tr&gt;&lt;td&gt;$$0-10$$&lt;br&gt;&lt;/td&gt;&lt;td&gt;$$5$$&lt;/td&gt;&lt;td&gt;$$5$$&lt;/td&gt;&lt;/tr&gt;&lt;tr&gt;&lt;td&gt;$$10-20$$&lt;/td&gt;&lt;td&gt;$$10$$&lt;/td&gt;&lt;td&gt;$$15$$&lt;/td&gt;&lt;/tr&gt;&lt;tr&gt;&lt;td&gt;$$20-30$$&lt;/td&gt;&lt;td&gt;$$20$$&lt;/td&gt;&lt;td&gt;$$35$$&lt;/td&gt;&lt;/tr&gt;&lt;tr&gt;&lt;td&gt;$$30-40$$&lt;/td&gt;&lt;td&gt;$$7$$&lt;/td&gt;&lt;td&gt;$$42$$&lt;/td&gt;&lt;/tr&gt;&lt;tr&gt;&lt;td&gt;$$40-50$$&lt;/td&gt;&lt;td&gt;$$8$$&lt;/td&gt;&lt;td&gt;$$50$$&lt;/td&gt;&lt;/tr&gt;&lt;tr&gt;&lt;td&gt;$$50-60$$&lt;/td&gt;&lt;td&gt;$$5$$&lt;/td&gt;&lt;td&gt;$$55$$&lt;/td&gt;&lt;/tr&gt;&lt;tr&gt;&lt;td&gt;&lt;/td&gt;&lt;td&gt;total $$n=55$$&lt;/td&gt;&lt;td&gt;&lt;/td&gt;&lt;/tr&gt;&lt;/tbody&gt;&lt;/table&gt;Here,&lt;br&gt;$$\frac{n}{2}=\frac{55}{2}=27.5$$&lt;br&gt;So, $$27.5th$$ lies in $$20-30$$ group.&lt;br&gt;Therefore,&lt;br&gt;$$20-30$$ class is the median class.&lt;br&gt;Therefore,$$l=20, cfb=15, w=10, fm =20$$&lt;br&gt;Therefore,&lt;br&gt;Median$$=20+\frac{27.5-15}{20}\times 10$$&lt;br&gt;&amp;nbsp; &amp;nbsp; &amp;nbsp; &amp;nbsp; &amp;nbsp; &amp;nbsp; &amp;nbsp;$$=26.25$$</t>
  </si>
  <si>
    <t>$$26.25$$</t>
  </si>
  <si>
    <t>Following is the distribution of the size of certain farms from a taluka (tehasil)&lt;br&gt;Find median size of farms.&lt;br&gt;&lt;table class="wysiwyg-table"&gt;&lt;tbody&gt;&lt;tr&gt;&lt;td&gt;Size of farm (in acres)&lt;/td&gt;&lt;td&gt;5 - 15&lt;/td&gt;&lt;td&gt;15 - 25&lt;/td&gt;&lt;td&gt;25 - 35&lt;/td&gt;&lt;td&gt;35 - 45&lt;/td&gt;&lt;td&gt;45 - 55&lt;/td&gt;&lt;td&gt;55 - 65&lt;/td&gt;&lt;td&gt;65 = 75&lt;/td&gt;&lt;/tr&gt;&lt;tr&gt;&lt;td&gt;No. of farms&lt;/td&gt;&lt;td&gt;7&lt;/td&gt;&lt;td&gt;12&lt;/td&gt;&lt;td&gt;17&lt;/td&gt;&lt;td&gt;25&lt;/td&gt;&lt;td&gt;31&lt;/td&gt;&lt;td&gt;5&lt;/td&gt;&lt;td&gt;3&lt;/td&gt;&lt;/tr&gt;&lt;/tbody&gt;&lt;/table&gt;</t>
  </si>
  <si>
    <t>$$33.60 $$ Acres</t>
  </si>
  <si>
    <t>$$37.60$$ Acres</t>
  </si>
  <si>
    <t>$$38.60$$ Acres</t>
  </si>
  <si>
    <t>$$40.60$$ &amp;#160;Acres</t>
  </si>
  <si>
    <t>Following shows the distribution of monthly expenditure (in Rs.) done by households in a certain village on electricity.&lt;br&gt;Find median expenditure done by households on electricity per month.&lt;br&gt;&lt;table class="wysiwyg-table"&gt;&lt;tbody&gt;&lt;tr&gt;&lt;td&gt;Monthly expenditure&lt;/td&gt;&lt;td&gt;150 - 225&lt;/td&gt;&lt;td&gt;225 - 300&lt;/td&gt;&lt;td&gt;300 - 375&lt;/td&gt;&lt;td&gt;375 - 450&lt;/td&gt;&lt;td&gt;450 - 525&lt;/td&gt;&lt;td&gt;525 - 600&lt;/td&gt;&lt;td&gt;600 and above&lt;/td&gt;&lt;/tr&gt;&lt;tr&gt;&lt;td&gt;No. of households&lt;/td&gt;&lt;td&gt;65&lt;/td&gt;&lt;td&gt;171&lt;/td&gt;&lt;td&gt;196&lt;/td&gt;&lt;td&gt;75&lt;/td&gt;&lt;td&gt;53&lt;/td&gt;&lt;td&gt;26&lt;/td&gt;&lt;td&gt;14&lt;/td&gt;&lt;/tr&gt;&lt;/tbody&gt;&lt;/table&gt;</t>
  </si>
  <si>
    <t>Rs. $$324.49$$</t>
  </si>
  <si>
    <t>Rs. $$354.49$$</t>
  </si>
  <si>
    <t>Rs. $$364.49$$</t>
  </si>
  <si>
    <t>Rs.$$ 400.49$$</t>
  </si>
  <si>
    <t>Below is given distribution of profit (in Rs.) per day of a shop in a certain town.&lt;br&gt;Calculate median profit of shops.&lt;br&gt;&lt;table class="wysiwyg-table"&gt;&lt;tbody&gt;&lt;tr&gt;&lt;td&gt;Profit (in Rs.)&lt;/td&gt;&lt;td&gt;500 - 1000&lt;/td&gt;&lt;td&gt;1000 - 1500&lt;/td&gt;&lt;td&gt;1500 - 2000&lt;/td&gt;&lt;td&gt;2000 - 2500&lt;/td&gt;&lt;td&gt;2500 - 3000&lt;/td&gt;&lt;td&gt;3000 - 3500&lt;/td&gt;&lt;td&gt;3500 - 4000&lt;/td&gt;&lt;/tr&gt;&lt;tr&gt;&lt;td&gt;No. of shops&lt;br&gt;&lt;br&gt;&lt;/td&gt;&lt;td&gt;8&lt;/td&gt;&lt;td&gt;18&lt;/td&gt;&lt;td&gt;27&lt;/td&gt;&lt;td&gt;21&lt;/td&gt;&lt;td&gt;20&lt;/td&gt;&lt;td&gt;18&lt;/td&gt;&lt;td&gt;8&lt;/td&gt;&lt;/tr&gt;&lt;/tbody&gt;&lt;/table&gt;</t>
  </si>
  <si>
    <t>Rs. $$1867$$</t>
  </si>
  <si>
    <t>Rs. $$1967$$</t>
  </si>
  <si>
    <t>Rs.$$ 2167$$</t>
  </si>
  <si>
    <t>Rs.$$ 2567$$</t>
  </si>
  <si>
    <t>&lt;span&gt;Find the median for the following frequency distribution:&lt;/span&gt;&lt;br/&gt;&lt;table class="wysiwyg-table"&gt;&lt;tbody&gt;&lt;tr&gt;&lt;td&gt;Class Interval&lt;br/&gt;&lt;/td&gt;&lt;td&gt;0-10&lt;br/&gt;&lt;/td&gt;&lt;td&gt;10-20&lt;br/&gt;&lt;/td&gt;&lt;td&gt;20-30&lt;br/&gt;&lt;/td&gt;&lt;td&gt;30-40&lt;br/&gt;&lt;/td&gt;&lt;td&gt;40-50&lt;br/&gt;&lt;/td&gt;&lt;td&gt;50-60&lt;br/&gt;&lt;/td&gt;&lt;/tr&gt;&lt;tr&gt;&lt;td&gt;Frequency&lt;br/&gt;&lt;/td&gt;&lt;td&gt;6&lt;br/&gt;&lt;/td&gt;&lt;td&gt;9&lt;br/&gt;&lt;/td&gt;&lt;td&gt;14&lt;br/&gt;&lt;/td&gt;&lt;td&gt;2&lt;br/&gt;&lt;/td&gt;&lt;td&gt;19&lt;br/&gt;&lt;/td&gt;&lt;td&gt;10&lt;br/&gt;&lt;/td&gt;&lt;/tr&gt;&lt;/tbody&gt;&lt;/table&gt;</t>
  </si>
  <si>
    <t>100 surnames were randomly picked up from a local telephone directry and the frequency distribution of the number of letters in the English alphabets in the surnames was obtained as follows&lt;br/&gt;&lt;table class="wysiwyg-table"&gt;&lt;tbody&gt;&lt;tr&gt;&lt;td&gt;No. of letters&lt;br/&gt;&lt;/td&gt;&lt;td&gt;1-4&lt;br/&gt;&lt;/td&gt;&lt;td&gt;4-7&lt;br/&gt;&lt;/td&gt;&lt;td&gt;7-10&lt;br/&gt;&lt;/td&gt;&lt;td&gt;10-13&lt;br/&gt;&lt;/td&gt;&lt;td&gt;13-16&lt;br/&gt;&lt;/td&gt;&lt;td&gt;16-19&lt;br/&gt;&lt;/td&gt;&lt;/tr&gt;&lt;tr&gt;&lt;td&gt;No. of surnames&lt;br/&gt;&lt;/td&gt;&lt;td&gt;6&lt;br/&gt;&lt;/td&gt;&lt;td&gt;30&lt;br/&gt;&lt;/td&gt;&lt;td&gt;40&lt;br/&gt;&lt;/td&gt;&lt;td&gt;16&lt;br/&gt;&lt;/td&gt;&lt;td&gt;4&lt;br/&gt;&lt;/td&gt;&lt;td&gt;4&lt;br/&gt;&lt;/td&gt;&lt;/tr&gt;&lt;/tbody&gt;&lt;/table&gt;Find the median and mean number of letters in the surnames.&lt;br/&gt;</t>
  </si>
  <si>
    <t>$$Median=12.5, Mean=9.1$$</t>
  </si>
  <si>
    <t>&lt;span&gt;$$Median=9.09, Mean=5.12$$&lt;/span&gt;</t>
  </si>
  <si>
    <t>&lt;span&gt;$$Median=8.05, Mean=8.32$$&lt;/span&gt;</t>
  </si>
  <si>
    <t>&lt;span&gt;$$Median=7.31, Mean=7.16$$&lt;/span&gt;</t>
  </si>
  <si>
    <t>The following table gives the marks obtained by 50 students in a class test :&lt;br&gt;&lt;table class="wysiwyg-table"&gt;&lt;tbody&gt;&lt;tr&gt;&lt;td&gt;Marks&lt;br&gt;&lt;/td&gt;&lt;td&gt;No. of students&lt;br&gt;&lt;/td&gt;&lt;/tr&gt;&lt;tr&gt;&lt;td&gt;11-15&lt;br&gt;&lt;/td&gt;&lt;td&gt;2&lt;br&gt;&lt;/td&gt;&lt;/tr&gt;&lt;tr&gt;&lt;td&gt;16-20&lt;br&gt;&lt;/td&gt;&lt;td&gt;3&lt;br&gt;&lt;/td&gt;&lt;/tr&gt;&lt;tr&gt;&lt;td&gt;21-25&lt;br&gt;&lt;/td&gt;&lt;td&gt;6&lt;br&gt;&lt;/td&gt;&lt;/tr&gt;&lt;tr&gt;&lt;td&gt;26-30&lt;br&gt;&lt;/td&gt;&lt;td&gt;7&lt;br&gt;&lt;/td&gt;&lt;/tr&gt;&lt;tr&gt;&lt;td&gt;31-35&lt;br&gt;&lt;/td&gt;&lt;td&gt;14&lt;br&gt;&lt;/td&gt;&lt;/tr&gt;&lt;tr&gt;&lt;td&gt;36-40&lt;br&gt;&lt;/td&gt;&lt;td&gt;12&lt;br&gt;&lt;/td&gt;&lt;/tr&gt;&lt;tr&gt;&lt;td&gt;41-45&lt;br&gt;&lt;/td&gt;&lt;td&gt;4&lt;br&gt;&lt;/td&gt;&lt;/tr&gt;&lt;tr&gt;&lt;td&gt;46-50&lt;br&gt;&lt;/td&gt;&lt;td&gt;2&lt;br&gt;&lt;/td&gt;&lt;/tr&gt;&lt;/tbody&gt;&lt;/table&gt;Find the median&lt;br&gt;</t>
  </si>
  <si>
    <t>Calculate the missing frequency f from the following distribution, it being given that the median of the distribution is 24.&lt;br&gt;&lt;table class="wysiwyg-table"&gt;&lt;tbody&gt;&lt;tr&gt;&lt;td&gt;Class&lt;br&gt;&lt;/td&gt;&lt;td&gt;0-10&lt;br&gt;&lt;/td&gt;&lt;td&gt;10-20&lt;br&gt;&lt;/td&gt;&lt;td&gt;20-30&lt;br&gt;&lt;/td&gt;&lt;td&gt;30-40&lt;br&gt;&lt;/td&gt;&lt;td&gt;40-50&lt;br&gt;&lt;/td&gt;&lt;/tr&gt;&lt;tr&gt;&lt;td&gt;Frequency&lt;br&gt;&lt;/td&gt;&lt;td&gt;5&lt;br&gt;&lt;/td&gt;&lt;td&gt;25&lt;br&gt;&lt;/td&gt;&lt;td&gt;f&lt;br&gt;&lt;/td&gt;&lt;td&gt;18&lt;br&gt;&lt;/td&gt;&lt;td&gt;7&lt;br&gt;&lt;/td&gt;&lt;/tr&gt;&lt;/tbody&gt;&lt;/table&gt;</t>
  </si>
  <si>
    <t>If the median of the distribution given below is 28.5. Find the values of x and y.&lt;br/&gt;&lt;table class="wysiwyg-table"&gt;&lt;tbody&gt;&lt;tr&gt;&lt;td&gt;Class interval&lt;br/&gt;&lt;/td&gt;&lt;td&gt;Frequency&lt;br/&gt;&lt;/td&gt;&lt;td&gt;Cumulative frequency&lt;br/&gt;&lt;/td&gt;&lt;/tr&gt;&lt;tr&gt;&lt;td&gt;0-10&lt;br/&gt;&lt;/td&gt;&lt;td&gt;5&lt;br/&gt;&lt;/td&gt;&lt;td&gt;5&lt;br/&gt;&lt;/td&gt;&lt;/tr&gt;&lt;tr&gt;&lt;td&gt;10-2&lt;br/&gt;&lt;/td&gt;&lt;td&gt;x&lt;br/&gt;&lt;/td&gt;&lt;td&gt;5+x&lt;br/&gt;&lt;/td&gt;&lt;/tr&gt;&lt;tr&gt;&lt;td&gt;20-30&lt;br/&gt;&lt;/td&gt;&lt;td&gt;20&lt;br/&gt;&lt;/td&gt;&lt;td&gt;25+x&lt;br/&gt;&lt;/td&gt;&lt;/tr&gt;&lt;tr&gt;&lt;td&gt;30-40&lt;br/&gt;&lt;/td&gt;&lt;td&gt;15&lt;br/&gt;&lt;/td&gt;&lt;td&gt;40+x&lt;br/&gt;&lt;/td&gt;&lt;/tr&gt;&lt;tr&gt;&lt;td&gt;40-50&lt;br/&gt;&lt;/td&gt;&lt;td&gt;y&lt;br/&gt;&lt;/td&gt;&lt;td&gt;40+x+y&lt;br/&gt;&lt;/td&gt;&lt;/tr&gt;&lt;tr&gt;&lt;td&gt;50-60&lt;br/&gt;&lt;/td&gt;&lt;td&gt;5&lt;br/&gt;&lt;/td&gt;&lt;td&gt;45+x+y&lt;br/&gt;&lt;/td&gt;&lt;/tr&gt;&lt;tr&gt;&lt;td&gt;Total&lt;br/&gt;&lt;/td&gt;&lt;td&gt;60&lt;br/&gt;&lt;/td&gt;&lt;td&gt;&lt;br/&gt;&lt;/td&gt;&lt;/tr&gt;&lt;/tbody&gt;&lt;/table&gt;</t>
  </si>
  <si>
    <t>&lt;span&gt;Median $$=28.5$$ lies in the class interval (20-30).&lt;/span&gt;&lt;br/&gt;&lt;span&gt;Then median class is (20-30).&lt;/span&gt;&lt;br/&gt;&lt;span&gt;So, we have $$l=20, f=20, cf=5+x, h=10, n=60$$&lt;/span&gt;&lt;br/&gt;&lt;span&gt;$$Median=l+\left \{\frac {\frac {n}{2}-cf}{f}\right \}\times h=28.5$$&lt;/span&gt;&lt;br/&gt;&lt;span&gt;$$28.5=20+\left \{\frac {30-(5+x)}{20}\right \}\times 10$$&lt;/span&gt;&lt;br/&gt;&lt;span&gt;$$\Rightarrow 8.5=\frac {25-x}{2}\Rightarrow 17=25-x\Rightarrow x=8$$&lt;/span&gt;&lt;br/&gt;&lt;span&gt;Find the given table, we have&lt;/span&gt;&lt;br/&gt;&lt;span&gt;i.e., $$x+y+45=60$$ or $$x+y=15$$&lt;/span&gt;&lt;br/&gt;&lt;span&gt;$$\Rightarrow y=15-x=15-8=7$$, i.e., $$y=7$$&lt;/span&gt;</t>
  </si>
  <si>
    <t>&lt;span&gt;$$x=8$$ and&amp;#160;&lt;/span&gt;$$y=7$$</t>
  </si>
  <si>
    <t>&lt;span&gt;$$x=5$$ and&amp;#160;&lt;/span&gt;&lt;span&gt;$$y=5$$&lt;/span&gt;</t>
  </si>
  <si>
    <t>&lt;span&gt;$$x=2$$ and&amp;#160;&lt;/span&gt;&lt;span&gt;$$y=9$$&lt;/span&gt;</t>
  </si>
  <si>
    <t>&lt;span&gt;$$x=1$$ and&amp;#160;&lt;/span&gt;&lt;span&gt;$$y=2$$&lt;/span&gt;</t>
  </si>
  <si>
    <t>The median of the following distribution is&lt;br&gt;&lt;table class="wysiwyg-table"&gt;&lt;tbody&gt;&lt;tr&gt;&lt;td&gt;&lt;b&gt;Class interval&lt;/b&gt;&lt;/td&gt;&lt;td&gt;35-45&lt;/td&gt;&lt;td&gt;45-55&lt;/td&gt;&lt;td&gt;55-65&lt;/td&gt;&lt;td&gt;65-70&lt;/td&gt;&lt;/tr&gt;&lt;tr&gt;&lt;td&gt;&lt;b&gt;Frequency&lt;/b&gt;&lt;/td&gt;&lt;td&gt;8&lt;/td&gt;&lt;td&gt;12&lt;/td&gt;&lt;td&gt;20&lt;/td&gt;&lt;td&gt;10&lt;/td&gt;&lt;/tr&gt;&lt;/tbody&gt;&lt;/table&gt;</t>
  </si>
  <si>
    <t>56.5</t>
  </si>
  <si>
    <t>57.5</t>
  </si>
  <si>
    <t>58.7</t>
  </si>
  <si>
    <t>59</t>
  </si>
  <si>
    <t>If the median of the following frequency distribution is 46. find the absolute difference of missing frequencies&lt;br/&gt;&lt;table class="wysiwyg-table"&gt;&lt;tbody&gt;&lt;tr&gt;&lt;td&gt;Variable&lt;/td&gt;&lt;td&gt;10-20&lt;/td&gt;&lt;td&gt;20-30&lt;/td&gt;&lt;td&gt;30-40&lt;/td&gt;&lt;td&gt;40-50&lt;/td&gt;&lt;td&gt;50-60&lt;/td&gt;&lt;td&gt;60-70&lt;/td&gt;&lt;td&gt;70-80&lt;/td&gt;&lt;td&gt;Total&lt;/td&gt;&lt;/tr&gt;&lt;tr&gt;&lt;td&gt;Frequency&lt;/td&gt;&lt;td&gt;12&lt;/td&gt;&lt;td&gt;30&lt;/td&gt;&lt;td&gt;?&lt;/td&gt;&lt;td&gt;65&lt;/td&gt;&lt;td&gt;?&lt;/td&gt;&lt;td&gt;25&lt;/td&gt;&lt;td&gt;18&lt;/td&gt;&lt;td&gt;229&lt;/td&gt;&lt;/tr&gt;&lt;/tbody&gt;&lt;/table&gt;</t>
  </si>
  <si>
    <t>The following table shows the ages of the patients admitted in a hospital during a year:&lt;br/&gt;&lt;table class="wysiwyg-table"&gt;&lt;tbody&gt;&lt;tr&gt;&lt;td&gt;Age (in years)&lt;br/&gt;&lt;/td&gt;&lt;td&gt;5-15&lt;br/&gt;&lt;/td&gt;&lt;td&gt;15-25&lt;br/&gt;&lt;/td&gt;&lt;td&gt;25-35&lt;br/&gt;&lt;/td&gt;&lt;td&gt;35-45&lt;br/&gt;&lt;/td&gt;&lt;td&gt;45-55&lt;br/&gt;&lt;/td&gt;&lt;td&gt;55-65&lt;br/&gt;&lt;/td&gt;&lt;/tr&gt;&lt;tr&gt;&lt;td&gt;No. of patients&lt;br/&gt;&lt;/td&gt;&lt;td&gt;6&lt;br/&gt;&lt;/td&gt;&lt;td&gt;11&lt;br/&gt;&lt;/td&gt;&lt;td&gt;21&lt;br/&gt;&lt;/td&gt;&lt;td&gt;23&lt;br/&gt;&lt;/td&gt;&lt;td&gt;14&lt;br/&gt;&lt;/td&gt;&lt;td&gt;5&lt;br/&gt;&lt;/td&gt;&lt;/tr&gt;&lt;/tbody&gt;&lt;/table&gt;Find &amp;#160;the mean of the data given above.&lt;br/&gt;</t>
  </si>
  <si>
    <t>$$33.42$$ years</t>
  </si>
  <si>
    <t>&lt;span&gt;$$35.37$$ years&lt;/span&gt;</t>
  </si>
  <si>
    <t>&lt;span&gt;$$37.15$$ years&lt;/span&gt;</t>
  </si>
  <si>
    <t>The following distribution gives the state-wise teacher-student ratio in higher secondary schools of&amp;nbsp; India. Find the mode and mean of this data. Interpret, the two measures.&lt;br&gt;&lt;table class="wysiwyg-table"&gt;&lt;tbody&gt;&lt;tr&gt;&lt;td&gt;No. of students per teacher&lt;br&gt;&lt;/td&gt;&lt;td&gt;No. of state/U.T.&lt;br&gt;&lt;/td&gt;&lt;/tr&gt;&lt;tr&gt;&lt;td&gt;15-20&lt;br&gt;&lt;/td&gt;&lt;td&gt;3&lt;br&gt;&lt;/td&gt;&lt;/tr&gt;&lt;tr&gt;&lt;td&gt;20-25&lt;br&gt;&lt;/td&gt;&lt;td&gt;8&lt;br&gt;&lt;/td&gt;&lt;/tr&gt;&lt;tr&gt;&lt;td&gt;25-30&lt;br&gt;&lt;/td&gt;&lt;td&gt;9&lt;br&gt;&lt;/td&gt;&lt;/tr&gt;&lt;tr&gt;&lt;td&gt;30-35&lt;br&gt;&lt;/td&gt;&lt;td&gt;10&lt;br&gt;&lt;/td&gt;&lt;/tr&gt;&lt;tr&gt;&lt;td&gt;35-40&lt;br&gt;&lt;/td&gt;&lt;td&gt;3&lt;br&gt;&lt;/td&gt;&lt;/tr&gt;&lt;tr&gt;&lt;td&gt;40-45&lt;br&gt;&lt;/td&gt;&lt;td&gt;0&lt;br&gt;&lt;/td&gt;&lt;/tr&gt;&lt;tr&gt;&lt;td&gt;45-50&lt;br&gt;&lt;/td&gt;&lt;td&gt;0&lt;br&gt;&lt;/td&gt;&lt;/tr&gt;&lt;tr&gt;&lt;td&gt;50-55&lt;br&gt;&lt;/td&gt;&lt;td&gt;2&lt;br&gt;&lt;/td&gt;&lt;/tr&gt;&lt;/tbody&gt;&lt;/table&gt;</t>
  </si>
  <si>
    <t>$$Mode=43.6$$ and $$Mean=21.2$$</t>
  </si>
  <si>
    <t>&lt;span&gt;$$Mode=39.6$$ and $$Mean=24.2$$&lt;/span&gt;</t>
  </si>
  <si>
    <t>&lt;span&gt;$$Mode=35.6$$ and $$Mean=27.2$$&lt;/span&gt;</t>
  </si>
  <si>
    <t>&lt;span&gt;$$Mode=30.6$$ and $$Mean=29.2$$&lt;/span&gt;&lt;br/&gt;</t>
  </si>
  <si>
    <t>The median from the following distribution is&amp;nbsp;&lt;br&gt;&lt;table class="wysiwyg-table"&gt;&lt;tbody&gt;&lt;tr&gt;&lt;td&gt;Class:&lt;/td&gt;&lt;td&gt;5-10&lt;/td&gt;&lt;td&gt;10-15&lt;/td&gt;&lt;td&gt;15-20&lt;/td&gt;&lt;td&gt;20-25&lt;/td&gt;&lt;td&gt;25-30&lt;/td&gt;&lt;td&gt;30-35&lt;/td&gt;&lt;td&gt;35-40&lt;/td&gt;&lt;td&gt;40-45&lt;/td&gt;&lt;/tr&gt;&lt;tr&gt;&lt;td&gt;Frequency:&lt;/td&gt;&lt;td&gt;5&lt;/td&gt;&lt;td&gt;6&lt;/td&gt;&lt;td&gt;15&lt;/td&gt;&lt;td&gt;10&lt;/td&gt;&lt;td&gt;5&lt;/td&gt;&lt;td&gt;4&lt;/td&gt;&lt;td&gt;2&lt;/td&gt;&lt;td&gt;2&lt;/td&gt;&lt;/tr&gt;&lt;/tbody&gt;&lt;/table&gt;</t>
  </si>
  <si>
    <t>The median class in the following frequency distribution is:&lt;br&gt;&lt;table class="wysiwyg-table"&gt;&lt;tbody&gt;&lt;tr&gt;&lt;td&gt;Class Interval:&lt;/td&gt;&lt;td&gt;0-10&lt;/td&gt;&lt;td&gt;10-20&lt;/td&gt;&lt;td&gt;20-30&lt;/td&gt;&lt;td&gt;30-40&lt;/td&gt;&lt;td&gt;40-50&lt;/td&gt;&lt;/tr&gt;&lt;tr&gt;&lt;td&gt;Frequency&lt;/td&gt;&lt;td&gt;12&lt;/td&gt;&lt;td&gt;13&lt;/td&gt;&lt;td&gt;25&lt;/td&gt;&lt;td&gt;20&lt;/td&gt;&lt;td&gt;10&lt;/td&gt;&lt;/tr&gt;&lt;/tbody&gt;&lt;/table&gt;</t>
  </si>
  <si>
    <t>$$10-20$$</t>
  </si>
  <si>
    <t>$$20-30$$</t>
  </si>
  <si>
    <t>$$30-40$$</t>
  </si>
  <si>
    <t>Median of the following freq. dist.&lt;br&gt;&lt;table class="wysiwyg-table"&gt;&lt;tbody&gt;&lt;tr&gt;&lt;td&gt;$$\displaystyle x_{i}$$&lt;/td&gt;&lt;td&gt;3&lt;/td&gt;&lt;td&gt;6&lt;/td&gt;&lt;td&gt;10&lt;/td&gt;&lt;td&gt;12&lt;/td&gt;&lt;td&gt;7&lt;/td&gt;&lt;td&gt;15&lt;/td&gt;&lt;/tr&gt;&lt;tr&gt;&lt;td&gt;$$\displaystyle f_{i}$$&lt;/td&gt;&lt;td&gt;3&lt;/td&gt;&lt;td&gt;4&lt;/td&gt;&lt;td&gt;2&lt;/td&gt;&lt;td&gt;8&lt;/td&gt;&lt;td&gt;13&lt;/td&gt;&lt;td&gt;10&lt;/td&gt;&lt;/tr&gt;&lt;/tbody&gt;&lt;/table&gt;</t>
  </si>
  <si>
    <t>Calculate the median for the following distribution class&lt;br&gt;&lt;table class="wysiwyg-table"&gt;&lt;tbody&gt;&lt;tr&gt;&lt;td&gt;Class&lt;/td&gt;&lt;td&gt;0-10&lt;/td&gt;&lt;td&gt;10-20&lt;/td&gt;&lt;td&gt;20-30&lt;/td&gt;&lt;td&gt;30-40&lt;/td&gt;&lt;td&gt;40-50&lt;/td&gt;&lt;td&gt;50-60&lt;/td&gt;&lt;/tr&gt;&lt;tr&gt;&lt;td&gt;Frequency&lt;/td&gt;&lt;td&gt;5&lt;/td&gt;&lt;td&gt;10&lt;/td&gt;&lt;td&gt;20&lt;/td&gt;&lt;td&gt;7&lt;/td&gt;&lt;td&gt;8&lt;/td&gt;&lt;td&gt;5&lt;/td&gt;&lt;/tr&gt;&lt;/tbody&gt;&lt;/table&gt;</t>
  </si>
  <si>
    <t>26.25</t>
  </si>
  <si>
    <t>22</t>
  </si>
  <si>
    <t>29</t>
  </si>
  <si>
    <t>Calculate the median from the following data&lt;br&gt;&lt;table class="wysiwyg-table"&gt;&lt;tbody&gt;&lt;tr&gt;&lt;td&gt;Rent (in Rs.)&lt;/td&gt;&lt;td&gt;15-25&lt;/td&gt;&lt;td&gt;25-35&lt;/td&gt;&lt;td&gt;35-45&lt;/td&gt;&lt;td&gt;45-55&lt;/td&gt;&lt;td&gt;55-65&lt;/td&gt;&lt;td&gt;65-75&lt;/td&gt;&lt;td&gt;75-85&lt;/td&gt;&lt;td&gt;85-95&lt;/td&gt;&lt;/tr&gt;&lt;tr&gt;&lt;td&gt;No. of Houses&lt;/td&gt;&lt;td&gt;8&lt;/td&gt;&lt;td&gt;10&lt;/td&gt;&lt;td&gt;15&lt;/td&gt;&lt;td&gt;25&lt;/td&gt;&lt;td&gt;40&lt;/td&gt;&lt;td&gt;20&lt;/td&gt;&lt;td&gt;15&lt;/td&gt;&lt;td&gt;7&lt;/td&gt;&lt;/tr&gt;&lt;/tbody&gt;&lt;/table&gt;</t>
  </si>
  <si>
    <t>$$59$$</t>
  </si>
  <si>
    <t>Calculate the median in the following frequency distribution&lt;br&gt;&lt;table class="wysiwyg-table"&gt;&lt;tbody&gt;&lt;tr&gt;&lt;td&gt;Wages&lt;/td&gt;&lt;td&gt;50-60&lt;/td&gt;&lt;td&gt;60-70&lt;/td&gt;&lt;td&gt;70-80&lt;/td&gt;&lt;td&gt;80-90&lt;/td&gt;&lt;td&gt;90-100&lt;/td&gt;&lt;/tr&gt;&lt;tr&gt;&lt;td&gt;No. of labourers&lt;/td&gt;&lt;td&gt;5&lt;/td&gt;&lt;td&gt;10&lt;/td&gt;&lt;td&gt;15&lt;/td&gt;&lt;td&gt;20&lt;/td&gt;&lt;td&gt;25&lt;/td&gt;&lt;/tr&gt;&lt;/tbody&gt;&lt;/table&gt;</t>
  </si>
  <si>
    <t>$$83.75$$</t>
  </si>
  <si>
    <t>If the median of the following frequency distribution is $$28.5$$ &amp;#160;find the missing frequencies&lt;br/&gt;&lt;table class="wysiwyg-table"&gt;&lt;tbody&gt;&lt;tr&gt;&lt;td&gt;C.I.&lt;/td&gt;&lt;td&gt;0-10&lt;/td&gt;&lt;td&gt;10-20&lt;/td&gt;&lt;td&gt;20-30&lt;/td&gt;&lt;td&gt;30-40&lt;/td&gt;&lt;td&gt;40-50&lt;/td&gt;&lt;td&gt;50-60&lt;/td&gt;&lt;td&gt;Total&lt;/td&gt;&lt;/tr&gt;&lt;tr&gt;&lt;td&gt;Freq.&lt;/td&gt;&lt;td&gt;5&lt;/td&gt;&lt;td&gt;$$\displaystyle f_{1}$$&lt;/td&gt;&lt;td&gt;20&lt;/td&gt;&lt;td&gt;15&lt;/td&gt;&lt;td&gt;$$\displaystyle f_{2}$$&lt;/td&gt;&lt;td&gt;5&lt;/td&gt;&lt;td&gt;60&lt;/td&gt;&lt;/tr&gt;&lt;/tbody&gt;&lt;/table&gt;</t>
  </si>
  <si>
    <t>$$\displaystyle f_{1}$$=7, $$\displaystyle f_{2}$$ = 8</t>
  </si>
  <si>
    <t>&lt;span&gt;$$\displaystyle f_{1}$$ = 8, $$\displaystyle f_{2}$$ = 7&lt;/span&gt;</t>
  </si>
  <si>
    <t>&lt;span&gt;$$\displaystyle f_{1}$$ =6 , $$\displaystyle f_{2}$$ = 9&lt;/span&gt;</t>
  </si>
  <si>
    <t>&lt;span&gt;$$\displaystyle f_{1}$$ = 9, $$\displaystyle f_{2}$$ = 6&lt;/span&gt;</t>
  </si>
  <si>
    <t>Calculate the median from the following data&lt;br&gt;&lt;table class="wysiwyg-table"&gt;&lt;tbody&gt;&lt;tr&gt;&lt;td&gt;Rent (in Rs)&lt;/td&gt;&lt;td&gt;15-25&lt;/td&gt;&lt;td&gt;25-35&lt;/td&gt;&lt;td&gt;35-45&lt;/td&gt;&lt;td&gt;45-55&lt;/td&gt;&lt;td&gt;55-65&lt;/td&gt;&lt;td&gt;65-75&lt;/td&gt;&lt;td&gt;75-85&lt;/td&gt;&lt;td&gt;85-95&lt;/td&gt;&lt;/tr&gt;&lt;tr&gt;&lt;td&gt;No. of Houses&lt;/td&gt;&lt;td&gt;8&lt;/td&gt;&lt;td&gt;10&lt;/td&gt;&lt;td&gt;15&lt;/td&gt;&lt;td&gt;25&lt;/td&gt;&lt;td&gt;40&lt;/td&gt;&lt;td&gt;20&lt;/td&gt;&lt;td&gt;15&lt;/td&gt;&lt;td&gt;7&lt;/td&gt;&lt;/tr&gt;&lt;/tbody&gt;&lt;/table&gt;</t>
  </si>
  <si>
    <t>&lt;table class="wysiwyg-table"&gt;&lt;tbody&gt;&lt;tr&gt;&lt;td&gt;C.I.&lt;/td&gt;&lt;td&gt;$$\displaystyle f_{i}$$&lt;/td&gt;&lt;td&gt;c.f.&lt;/td&gt;&lt;/tr&gt;&lt;tr&gt;&lt;td&gt;15 - 25&lt;/td&gt;&lt;td&gt;8&lt;/td&gt;&lt;td&gt;8&lt;/td&gt;&lt;/tr&gt;&lt;tr&gt;&lt;td&gt;25 - 35&lt;/td&gt;&lt;td&gt;10&lt;/td&gt;&lt;td&gt;18&lt;/td&gt;&lt;/tr&gt;&lt;tr&gt;&lt;td&gt;35 - 45&lt;/td&gt;&lt;td&gt;15&lt;/td&gt;&lt;td&gt;33&lt;/td&gt;&lt;/tr&gt;&lt;tr&gt;&lt;td&gt;45 - 55&lt;/td&gt;&lt;td&gt;25&lt;/td&gt;&lt;td&gt;58&lt;/td&gt;&lt;/tr&gt;&lt;tr&gt;&lt;td&gt;55 - 65&lt;/td&gt;&lt;td&gt;40&lt;/td&gt;&lt;td&gt;98&lt;/td&gt;&lt;/tr&gt;&lt;tr&gt;&lt;td&gt;65 - 75&lt;/td&gt;&lt;td&gt;20&lt;/td&gt;&lt;td&gt;118&lt;/td&gt;&lt;/tr&gt;&lt;tr&gt;&lt;td&gt;75 - 85&lt;/td&gt;&lt;td&gt;15&lt;/td&gt;&lt;td&gt;133&lt;/td&gt;&lt;/tr&gt;&lt;tr&gt;&lt;td&gt;85 - 95&lt;/td&gt;&lt;td&gt;7&lt;/td&gt;&lt;td&gt;140&lt;/td&gt;&lt;/tr&gt;&lt;/tbody&gt;&lt;/table&gt;&lt;span&gt;$$\displaystyle N=140\Rightarrow \frac{N}{2}=70$$&lt;/span&gt;&lt;br/&gt;&lt;span&gt;So, $$\displaystyle l=55,h=10,c=58,f=40$$ &amp;#160; &amp;#160; &amp;#160;&lt;/span&gt;&lt;div&gt;&lt;span&gt;Median $$=l+\dfrac{\left ( \dfrac{N}{2}-c \right )\times h}{f}$$&lt;/span&gt;&lt;br/&gt;&lt;span&gt;$$\displaystyle =55+\frac{(70-58)\times 10}{40}$$&lt;/span&gt;&lt;/div&gt;&lt;div&gt;&lt;span&gt;$$= 55+\dfrac{120}{40}$$&lt;/span&gt;&lt;br/&gt;&lt;span&gt;Median $$= 55 + 3 = 58$$&lt;/span&gt;&lt;/div&gt;</t>
  </si>
  <si>
    <t>Find the median of the following data&lt;br&gt;&lt;table class="wysiwyg-table"&gt;&lt;tbody&gt;&lt;tr&gt;&lt;td&gt;C.I.&lt;/td&gt;&lt;td&gt;0-10&lt;/td&gt;&lt;td&gt;10-20&lt;/td&gt;&lt;td&gt;20-30&lt;/td&gt;&lt;td&gt;30-40&lt;/td&gt;&lt;td&gt;40-50&lt;/td&gt;&lt;/tr&gt;&lt;tr&gt;&lt;td&gt;f&lt;/td&gt;&lt;td&gt;12&lt;/td&gt;&lt;td&gt;13&lt;/td&gt;&lt;td&gt;25&lt;/td&gt;&lt;td&gt;20&lt;/td&gt;&lt;td&gt;10&lt;/td&gt;&lt;/tr&gt;&lt;/tbody&gt;&lt;/table&gt;</t>
  </si>
  <si>
    <t>26</t>
  </si>
  <si>
    <t>If the ratio of mode and median is $$7 : 4$$, then the ratio of mean and mode is:&amp;#160;&lt;br/&gt;</t>
  </si>
  <si>
    <t>Mode = 3 Median - 2 Mean&lt;br&gt;$$\displaystyle&amp;nbsp;\therefore $$ Mode : Median = 7 : 4&amp;nbsp;&lt;br&gt;$$\displaystyle&amp;nbsp;\therefore $$ Let,&amp;nbsp;Mode = 7x and Median = 4x&lt;br&gt;$$\displaystyle \therefore \quad 7x=3\times 4x-2$$ Mean&lt;br&gt;$$\displaystyle \Rightarrow \quad 7x=12x-2$$ Mean&lt;br&gt;$$\displaystyle \Rightarrow \quad 2 Mean =5x\Rightarrow Mean=\frac { 5 }{ 2 } x$$&lt;br&gt;$$\displaystyle&amp;nbsp;\therefore $$ Mean : Mode = $$\displaystyle \frac { 5 }{ 2 } x:7x=5x:14x$$&lt;br&gt;$$\displaystyle =5:14$$</t>
  </si>
  <si>
    <t>$$7 : 11$$</t>
  </si>
  <si>
    <t>$$5 : 14$$</t>
  </si>
  <si>
    <t>$$8 : 9$$</t>
  </si>
  <si>
    <t>If the difference of mode and median of a data is 24 then the difference of median and mean is</t>
  </si>
  <si>
    <t>Since,&amp;nbsp; Mode = 3 Median - 2 Mean &lt;br&gt;$$\Rightarrow $$ Mode = 2 Median + Median - 2 Mean &lt;br&gt;$$\Rightarrow $$&amp;nbsp; Mode - Median = 2 Median - 2 Mean &lt;br&gt;$$\Rightarrow $$&amp;nbsp; Mode - Median = 2 (Median - Mean)&lt;br&gt;Given, Difference of mode and median of a data is 24&lt;br&gt;$$\therefore&amp;nbsp; $$&amp;nbsp; 24 = 2  (Median - Mean)&lt;br&gt;$$\Rightarrow $$&amp;nbsp; Median - Mean = 12&lt;br&gt;$$\therefore $$ Option A is correct.&lt;br&gt;</t>
  </si>
  <si>
    <t>What is the median class for the following data?&lt;br&gt;&lt;table class="wysiwyg-table"&gt;&lt;tbody&gt;&lt;tr&gt;&lt;td&gt;X&lt;br&gt;&lt;/td&gt;&lt;td&gt;5-10&lt;br&gt;&lt;/td&gt;&lt;td&gt;10-15&lt;br&gt;&lt;/td&gt;&lt;td&gt;15-20&lt;br&gt;&lt;/td&gt;&lt;td&gt;20-25&lt;br&gt;&lt;/td&gt;&lt;td&gt;25-30&lt;br&gt;&lt;/td&gt;&lt;/tr&gt;&lt;tr&gt;&lt;td&gt;frequency&lt;br&gt;&lt;/td&gt;&lt;td&gt;2&lt;br&gt;&lt;/td&gt;&lt;td&gt;4&lt;br&gt;&lt;/td&gt;&lt;td&gt;5&lt;br&gt;&lt;/td&gt;&lt;td&gt;2&lt;br&gt;&lt;/td&gt;&lt;td&gt;7&lt;br&gt;&lt;/td&gt;&lt;/tr&gt;&lt;/tbody&gt;&lt;/table&gt;</t>
  </si>
  <si>
    <t>&lt;span&gt;To find the median class:&lt;/span&gt;&lt;br/&gt;&lt;span&gt;First add the total number of frequencies.&lt;/span&gt;&lt;br/&gt;&lt;span&gt;Here, $$f = 20$$&lt;/span&gt;&lt;br/&gt;&lt;span&gt;Formula to obtain the median class $$=$$ $$\dfrac{Total \space\ number\space\ of \space\ frequency + 1}{2}$$&lt;/span&gt;&lt;br/&gt;&lt;span&gt;So, Median class $$=$$ $$\dfrac{20 + 1}{2} =10.5$$&amp;#160;&lt;/span&gt;&lt;br/&gt;&lt;span&gt;Hence, the median class of $$10.5$$ lies between the intervals $$10-15$$.&lt;/span&gt;&lt;br/&gt;</t>
  </si>
  <si>
    <t>$$5-10$$</t>
  </si>
  <si>
    <t>$$20-25$$</t>
  </si>
  <si>
    <t>$$25-30$$</t>
  </si>
  <si>
    <t>$$10-15$$</t>
  </si>
  <si>
    <t>From the table, find the median class for the following data.&lt;br&gt;</t>
  </si>
  <si>
    <t>&lt;span&gt;To find the median class:&lt;/span&gt;&lt;br/&gt;&lt;span&gt;First add the total number of frequencies.&lt;/span&gt;&lt;br/&gt;&lt;span&gt;Here, $$f = 20$$&lt;/span&gt;&lt;br/&gt;&lt;span&gt;Formula to obtain the median class $$=$$ $$\dfrac{Total \space\ number\space\ of \space\ frequency + 1}{2}$$&lt;/span&gt;&lt;br/&gt;&lt;span&gt;So, Median class $$=$$ $$\dfrac{20 + 1}{2} =10.5$$&amp;#160;&lt;/span&gt;&lt;br/&gt;&lt;span&gt;Hence, the median class of $$10.5$$ lies between the intervals $$10.5-13.5$$.&lt;/span&gt;&lt;br/&gt;</t>
  </si>
  <si>
    <t>$$10.5-13.5$$</t>
  </si>
  <si>
    <t>$$12.5-13.5$$</t>
  </si>
  <si>
    <t>$$10.5-14.5$$</t>
  </si>
  <si>
    <t>$$12.5-10.5$$</t>
  </si>
  <si>
    <t>The table shows the weekly wages for the number of workers doing their work. Find the median class for the following data.&lt;br&gt;</t>
  </si>
  <si>
    <t>&lt;span&gt;To find the median class:&lt;/span&gt;&lt;br/&gt;&lt;span&gt;First add the total number of frequencies.&lt;/span&gt;&lt;br/&gt;&lt;span&gt;Here, $$ f = 111$$&lt;/span&gt;&lt;br/&gt;&lt;span&gt;Formula to obtain the median class $$=$$ $$\dfrac{Total \space\ number\space\ of \space\ frequency + 1}{2}$$&lt;/span&gt;&lt;br/&gt;&lt;span&gt;So, Median class $$=$$ $$\dfrac{111 + 1}{2} =56$$&amp;#160;&lt;/span&gt;&lt;br/&gt;&lt;span&gt;Hence, the median class of $$56$$ lies between the intervals $$55-60$$.&lt;/span&gt;</t>
  </si>
  <si>
    <t>$$80-85$$</t>
  </si>
  <si>
    <t>$$70-75$$</t>
  </si>
  <si>
    <t>$$55-60$$</t>
  </si>
  <si>
    <t>$$50-55$$</t>
  </si>
  <si>
    <t>The following table shows the number of coffees made for each hour that the coffee shop was open over $$2$$ days. Find the median class.&lt;br/&gt;</t>
  </si>
  <si>
    <t>&lt;span&gt;To find the median class:&lt;/span&gt;&lt;br/&gt;&lt;span&gt;First add the total number of frequencies.&lt;/span&gt;&lt;br/&gt;&lt;span&gt;Here, $$f = 18$$&lt;/span&gt;&lt;br/&gt;&lt;span&gt;Formula to obtain the median class $$=$$ $$\dfrac{Total \space\ number\space\ of \space\ frequency + 1}{2}$$&lt;/span&gt;&lt;br/&gt;&lt;span&gt;So, Median class $$=$$ $$\dfrac{18 + 1}{2} =9.5$$&amp;#160;&lt;/span&gt;&lt;br/&gt;&lt;span&gt;Hence, the median class of $$9.5$$ lies between the intervals $$8-11$$.&lt;/span&gt;</t>
  </si>
  <si>
    <t>$$0-3$$</t>
  </si>
  <si>
    <t>$$12-15$$</t>
  </si>
  <si>
    <t>$$16-19$$</t>
  </si>
  <si>
    <t>$$8-11$$</t>
  </si>
  <si>
    <t>For a certain frequency distribution, the values of Mean and Mode are 54.6 and 54 respectively. Find the value of median.</t>
  </si>
  <si>
    <t>Median = Mode $$+\dfrac23$$(Mean - Mode)&lt;div&gt;Median $$=54+\dfrac23(54.6-54)$$&lt;/div&gt;&lt;div&gt;Median $$=54+0.4$$&lt;/div&gt;&lt;div&gt;Median $$=54.4$$&lt;/div&gt;</t>
  </si>
  <si>
    <t>54.1</t>
  </si>
  <si>
    <t>54.2</t>
  </si>
  <si>
    <t>54.3</t>
  </si>
  <si>
    <t>54.4</t>
  </si>
  <si>
    <t>The mean and median of the data are respectively $$20$$ and $$22$$.&amp;#160;&lt;div&gt;The value of mode is:&lt;br/&gt;&lt;/div&gt;</t>
  </si>
  <si>
    <t>&lt;span&gt;$$\mbox {Mode = 3 Median - 2 Mean}$$&lt;/span&gt;&lt;div&gt;&lt;span&gt;$$=3 (22) - 2(20)$$&lt;/span&gt;&lt;/div&gt;&lt;div&gt;&lt;span&gt;$$=66-40$$&lt;/span&gt;&lt;/div&gt;&lt;div&gt;&lt;span&gt;$$=26$$&lt;/span&gt;&lt;/div&gt;</t>
  </si>
  <si>
    <t>&lt;span&gt;$$20$$&lt;/span&gt;&lt;br/&gt;</t>
  </si>
  <si>
    <t>&lt;span&gt;$$26$$&lt;/span&gt;&lt;br/&gt;</t>
  </si>
  <si>
    <t>&lt;span&gt;$$22$$&lt;/span&gt;</t>
  </si>
  <si>
    <t>&lt;span&gt;$$21$$&lt;/span&gt;</t>
  </si>
  <si>
    <t>Calculate the mean where mode and median are given as $$12$$ and $$5$$ respectively.&lt;br/&gt;</t>
  </si>
  <si>
    <t>&lt;span&gt;Applying the relation between mean, median and mode formula,&lt;/span&gt;&lt;br/&gt;&lt;span&gt;Mean $$=$$ $$\dfrac{(3\times Median) -Mode}{2}$$&lt;/span&gt;&lt;br/&gt;&lt;span&gt;$$=$$ $$\dfrac{(3\times 5)-12}{2}$$&lt;/span&gt;&lt;br/&gt;&lt;span&gt;$$=$$ $$\dfrac{3}{2}$$&lt;/span&gt;&lt;br/&gt;&lt;span&gt;Mean $$= 1.5$$&lt;/span&gt;</t>
  </si>
  <si>
    <t>$$1.5$$</t>
  </si>
  <si>
    <t>If mode $$=$$ median $$= 10$$. Find mean.&lt;br/&gt;</t>
  </si>
  <si>
    <t>&lt;span&gt;Applying the relation between mean, median and mode formula,&lt;/span&gt;&lt;br/&gt;&lt;span&gt;Mean = $$\dfrac{(3\times Median )-Mode}{2}$$&lt;/span&gt;&lt;br/&gt;&lt;span&gt;= $$\dfrac{(3\times 10)- 10}{2}$$&lt;/span&gt;&lt;br/&gt;&lt;span&gt;= $$\dfrac{20}{2}$$&lt;/span&gt;&lt;br/&gt;&lt;span&gt;Mean = 10&lt;/span&gt;</t>
  </si>
  <si>
    <t>Given mean $$= 12$$, mode $$= 3$$. Find median.&lt;br/&gt;</t>
  </si>
  <si>
    <t>&lt;span&gt;Applying the relation between mean, median and mode formula,&lt;/span&gt;&lt;br/&gt;&lt;span&gt;Mode $$= 3$$ Median $$-2$$ Mean&lt;/span&gt;&lt;br/&gt;&lt;span&gt;Therefore, Median $$=$$ $$\dfrac{Mode + 2 Mean}{3}$$&lt;/span&gt;&lt;br/&gt;&lt;span&gt;$$=$$ $$\dfrac{3 + 2 \times 12}{3}$$&lt;/span&gt;&lt;br/&gt;&lt;span&gt;$$=$$ $$\dfrac{27}{3}$$&lt;/span&gt;&lt;br/&gt;&lt;span&gt;Median $$= 9$$&lt;/span&gt;</t>
  </si>
  <si>
    <t>Find the median where mean and mode are given as $$10$$ and $$7$$.&lt;br/&gt;</t>
  </si>
  <si>
    <t>&lt;span&gt;Applying the relation between mean, median and mode formula,&lt;/span&gt;&lt;br/&gt;&lt;span&gt;Mode $$= 3$$ Median $$-2$$ Mean&lt;/span&gt;&lt;br/&gt;&lt;span&gt;Therefore, Median $$=$$ $$\dfrac{Mode + 2 Mean}{3}$$&lt;/span&gt;&lt;br/&gt;&lt;span&gt;$$=$$ $$\dfrac{7 + 2 \times 10}{3}$$&lt;/span&gt;&lt;br/&gt;&lt;span&gt;$$=$$ $$\dfrac{27}{3}$$&lt;/span&gt;&lt;br/&gt;&lt;span&gt;Median $$= 9$$&lt;/span&gt;</t>
  </si>
  <si>
    <t>For a certain&amp;#160;frequency distribution, the values of Median and Mode are $$95.75$$ and $$95.5$$ respectively. Find the Mean.</t>
  </si>
  <si>
    <t>$$95.175$$</t>
  </si>
  <si>
    <t>$$95.475$$</t>
  </si>
  <si>
    <t>$$95.875$$</t>
  </si>
  <si>
    <t>$$96.975$$</t>
  </si>
  <si>
    <t>For a certain frequency distribution, the value of Mean is $$ 101 $$and Median is $$ 100$$. Find the value of Mode.</t>
  </si>
  <si>
    <t>Mode= 3 Median - 2 Mean&lt;br/&gt;&amp;#160; &amp;#160; &amp;#160; &amp;#160; &amp;#160;$$=( 3\times100 ) - ( 2\times101 )$$&lt;br/&gt;&amp;#160; &amp;#160; &amp;#160; &amp;#160; &amp;#160;$$=98$$</t>
  </si>
  <si>
    <t>The median and mode of a frequency distribution are 525 and 500 then mean of same frequency distribution is-</t>
  </si>
  <si>
    <t>Median $$=525$$ , Mode $$=500$$&lt;br/&gt;We have, Mode$$ =$$ 3 median $$-$$2 mean&lt;br/&gt;$$\Rightarrow$$ $$500 = 3(525) - 2$$ mean&lt;br/&gt;$$\Rightarrow$$ 2 mean $$=1575 -500$$&lt;br/&gt;$$\Rightarrow mean =\dfrac{1075}{2} =537.5$$&lt;br/&gt;Hence, option 'D' is correct.&lt;br/&gt;</t>
  </si>
  <si>
    <t>$$107.5$$</t>
  </si>
  <si>
    <t>$$527.5$$</t>
  </si>
  <si>
    <t>$$537.5$$</t>
  </si>
  <si>
    <t>If in a frequency distribution, the mean and median are $$21$$ and $$22$$ respectively, then&amp;#160;its mode is approximately&amp;#160;</t>
  </si>
  <si>
    <t>&lt;span&gt;We have&amp;#160;&lt;/span&gt;&lt;div&gt;&lt;span&gt;Mode $$+2 $$ Mean $$=3$$ Median&lt;/span&gt;&lt;/div&gt;&lt;div&gt;Putting given values,&lt;br/&gt;&lt;span&gt;&amp;#160;Mode $$=3\times 22-2\times 21=66-42=24$$.&amp;#160;&lt;/span&gt;&lt;br/&gt;&lt;/div&gt;&lt;div&gt;&lt;span&gt;Answer is option D&lt;/span&gt;&lt;/div&gt;</t>
  </si>
  <si>
    <t>$$22.0$$</t>
  </si>
  <si>
    <t>$$25.5$$</t>
  </si>
  <si>
    <t>If for a moderately skewed distribution, Mode $$= 60$$ and Mean $$=66$$, then median $$=$$</t>
  </si>
  <si>
    <t>We&amp;nbsp;have&amp;nbsp;mean $$=66$$, mode $$=60$$&amp;nbsp;&lt;br&gt;Thus using, mode $$=$$ 3.median&amp;nbsp;$$-$$2.mean &lt;br&gt;$$\Rightarrow$$&amp;nbsp;median&amp;nbsp;$$= \cfrac{60+2\times 66}{3}=64$$</t>
  </si>
  <si>
    <t>If the sum of the mode and mean of the certain frequency distribution in $$129$$ and the median of the observations is $$63$$, mode and mean are respectively</t>
  </si>
  <si>
    <t>Given, Mode$$+$$ Mean&amp;#160;$$=$$&amp;#160;129&amp;#160;.....(1)&lt;br/&gt;and Median&amp;#160;$$=63$$,&lt;br/&gt;Also we know, Mode&amp;#160;$$=$$ 3. Median $$-$$ 2. &amp;#160;Mean&lt;br/&gt;$$\Rightarrow$$ Mode$$=3\times 63-2.$$ Mean&amp;#160;$$=129-2.$$Mean &amp;#160;..(2)&lt;br/&gt;Solving&amp;#160;(1)&amp;#160;and&amp;#160;(2)&amp;#160;we&amp;#160;get, Mean$$=60$$ and Mode&amp;#160;$$=69$$.</t>
  </si>
  <si>
    <t>$$69$$ and $$60$$</t>
  </si>
  <si>
    <t>$$65$$ and $$64$$</t>
  </si>
  <si>
    <t>$$68$$ and $$61$$</t>
  </si>
  <si>
    <t>If the ratio of mode and median of a distribution is $$6:5$$, then the ratio of its mean and median is</t>
  </si>
  <si>
    <t>We have&amp;nbsp;&lt;br&gt;$$Mean:Median = 6:5 \Rightarrow\quad Mode = 6\lambda, \space Median = 5\lambda$$&lt;br&gt;Now,&lt;br&gt;$$\quad Mode = 3Median - 2Mean$$&lt;br&gt;$$\Rightarrow \quad 6\lambda = 3\times5\lambda - 2Mean \quad \Rightarrow \quad Mean = \displaystyle\frac{9}{2}\lambda$$&lt;br&gt;$$\therefore \quad Mean:Median = \displaystyle\frac{9\lambda}{2}:5\lambda = 9:10$$&lt;br&gt;</t>
  </si>
  <si>
    <t>$$8:9$$</t>
  </si>
  <si>
    <t>$$9:10$$</t>
  </si>
  <si>
    <t>$$9:7$$</t>
  </si>
  <si>
    <t>$$8:11$$</t>
  </si>
  <si>
    <t>$$\displaystyle \because $$ Mode $$=3$$ Median $$-2$$ Mean&lt;br&gt;$$\displaystyle =3 \times 61-2 \times 58=67$$&lt;br&gt;&lt;br&gt;</t>
  </si>
  <si>
    <t>If the mode and mean of a moderately asymmetrical series are $$16$$ &amp;#160;inches and &amp;#160;$$15.6$$ &amp;#160;inches respectively, then most probable median is</t>
  </si>
  <si>
    <t>Here mode&amp;nbsp;$$=16$$&amp;nbsp;and mean $$=15.6$$&lt;br&gt;Now using, &amp;nbsp;mode&amp;nbsp;$$=$$ 3. median&amp;nbsp;$$-$$ 2.mean&lt;br&gt;$$\Rightarrow $$ median $$=\cfrac{\mbox{mode}+2.\mbox{mean}}{3}=\cfrac{16+2&amp;nbsp;\times&amp;nbsp;15.6}{3}=\cfrac{47.2}{3}=15.73$$&amp;nbsp;&amp;nbsp;</t>
  </si>
  <si>
    <t>$$15.73$$</t>
  </si>
  <si>
    <t>$$14.60$$</t>
  </si>
  <si>
    <t>$$16.02$$</t>
  </si>
  <si>
    <t>If the mode of a distribution is $$18$$ &amp;#160;and the mean is $$ 24$$, then median is</t>
  </si>
  <si>
    <t>Given, Mode $$=18$$ and Mean $$=24$$&lt;br&gt;thus using,&amp;nbsp; Mode $$ =3\times $$ median $$-2\times $$ Mean &lt;br&gt;$$\therefore$$ Median $$=\cfrac{2\times 24+18}{3}=22$$&lt;br&gt;</t>
  </si>
  <si>
    <t>The upper limit of the median class of the following distribution is&amp;nbsp;&lt;br&gt;&lt;table class="wysiwyg-table"&gt;&lt;tbody&gt;&lt;tr&gt;&lt;td&gt;Class&lt;/td&gt;&lt;td&gt;0-5&lt;/td&gt;&lt;td&gt;6-11&lt;/td&gt;&lt;td&gt;12-17&lt;/td&gt;&lt;td&gt;18-23&lt;/td&gt;&lt;td&gt;24-29&lt;/td&gt;&lt;/tr&gt;&lt;tr&gt;&lt;td&gt;Frequency&amp;nbsp;&lt;/td&gt;&lt;td&gt;13&lt;/td&gt;&lt;td&gt;10&lt;/td&gt;&lt;td&gt;15&lt;/td&gt;&lt;td&gt;8&lt;/td&gt;&lt;td&gt;11&lt;/td&gt;&lt;/tr&gt;&lt;/tbody&gt;&lt;/table&gt;</t>
  </si>
  <si>
    <t>$$17.5$$</t>
  </si>
  <si>
    <t>$$18.5$$</t>
  </si>
  <si>
    <t>The premodal class and postmodal class rectangles have&amp;#160;same height. If the modal class is &amp;#160;$$40 - 60$$, then what is mode ?&amp;#160;</t>
  </si>
  <si>
    <t>Let $$f$$ be the frequency of the modal class.&amp;nbsp;&lt;br&gt;&lt;span&gt;Let frequency of premodal class&amp;nbsp;&lt;br&gt;$$=$$ frequency of postmodal class $$= x$$&amp;nbsp;&lt;br&gt;&lt;span&gt;Given, modal class $$= 40 - 60 $$&lt;br&gt;$$\therefore$$ l&lt;/span&gt;&lt;/span&gt;&amp;nbsp;$$=$$ lower limit $$= 40$$&amp;nbsp;&lt;br&gt;&lt;span&gt;$$h = width = 60 - 40 = 20 $$&lt;br&gt;&lt;span&gt;Now,&lt;br&gt;mode $$= 40 +$$ $$\displaystyle{\frac{f - x}{2f - x - x}\times 20 = 40 + \frac{f - x}{2f - 2x}\times 20}$$&lt;br&gt;$$= 40 + 10 = 50$$&lt;br&gt;&lt;/span&gt;&lt;/span&gt;Hence, option 'D' is correct.</t>
  </si>
  <si>
    <t>The following data gives the information on the observed lifetimes (in hours) of $$225$$ electrical components:&lt;br/&gt;&lt;table class="wysiwyg-table"&gt;&lt;tbody&gt;&lt;tr&gt;&lt;td&gt;Lifetimes (in hours)&lt;br/&gt;&lt;/td&gt;&lt;td&gt;$$0-20$$&lt;br/&gt;&lt;/td&gt;&lt;td&gt;$$20-40$$&lt;br/&gt;&lt;/td&gt;&lt;td&gt;$$40-60$$&lt;br/&gt;&lt;/td&gt;&lt;td&gt;$$60-80$$&lt;br/&gt;&lt;/td&gt;&lt;td&gt;$$80-100$$&lt;br/&gt;&lt;/td&gt;&lt;td&gt;$$100-120$$&lt;br/&gt;&lt;/td&gt;&lt;/tr&gt;&lt;tr&gt;&lt;td&gt;Frequency&lt;br/&gt;&lt;/td&gt;&lt;td&gt;$$10$$&lt;br/&gt;&lt;/td&gt;&lt;td&gt;$$35$$&lt;br/&gt;&lt;/td&gt;&lt;td&gt;$$52$$&lt;br/&gt;&lt;/td&gt;&lt;td&gt;$$61$$&lt;br/&gt;&lt;/td&gt;&lt;td&gt;$$38$$&lt;br/&gt;&lt;/td&gt;&lt;td&gt;$$29$$&lt;br/&gt;&lt;/td&gt;&lt;/tr&gt;&lt;/tbody&gt;&lt;/table&gt;Determine the modal lifetimes of the components.&lt;br/&gt;</t>
  </si>
  <si>
    <t>&lt;span&gt;Here , frequency of class interval $$60-80$$ is maximum.&lt;/span&gt;&lt;br/&gt;&lt;span&gt;So, it is the modal class&lt;/span&gt;&lt;br/&gt;&lt;span&gt;Now, $$l = $$ Lower limit of modal class $$= 60$$&lt;/span&gt;&lt;br/&gt;&lt;span&gt;$$f_1 = $$ Frequency of modal class $$= 61$$&lt;/span&gt;&lt;br/&gt;&lt;span&gt;$$f_0 = $$ Frequency of class preceding the modal class $$= 52$$&lt;/span&gt;&lt;br/&gt;&lt;span&gt;$$f_2 &amp;#160;= $$ Frequency of class succeeding the modal class $$= 38$$&lt;/span&gt;&lt;br/&gt;&lt;span&gt;$$h = $$ Class interval width = 20&lt;/span&gt;&lt;br/&gt;&lt;span&gt;&lt;br/&gt;&lt;/span&gt;&lt;div&gt;&lt;span&gt;So, Mode $$= l + \left(\dfrac{f_1- f_0}{2f_1-f_0-f_2 }\right) \times h$$&lt;/span&gt;&lt;br/&gt;&lt;span&gt;&lt;br/&gt;&lt;/span&gt;&lt;/div&gt;&lt;div&gt;&lt;span&gt;$$= 60 + \left(\dfrac{61- 52}{2(61)-52-38 }\right) \times 20$$&lt;/span&gt;&lt;br/&gt;&lt;span&gt;&lt;br/&gt;&lt;/span&gt;&lt;/div&gt;&lt;div&gt;&lt;span&gt;$$= 60+ (\dfrac{9}{122-90}) \times 20$$&lt;/span&gt;&lt;br/&gt;&lt;span&gt;&lt;br/&gt;&lt;/span&gt;&lt;/div&gt;&lt;div&gt;&lt;span&gt;$$= 60 + (\dfrac{9}{32}) \times 20$$&lt;/span&gt;&lt;br/&gt;&lt;span&gt;&lt;br/&gt;&lt;/span&gt;&lt;/div&gt;&lt;div&gt;&lt;span&gt;$$= 60 + 5.625$$&lt;/span&gt;&lt;br/&gt;&lt;span&gt;&lt;br/&gt;&lt;/span&gt;&lt;/div&gt;&lt;div&gt;&lt;span&gt;Mode $$= 65.625$$&lt;/span&gt;&lt;br/&gt;&lt;span&gt;Therefore, modal lifetime of electrical components is $$65.625$$ hours&lt;/span&gt;&lt;/div&gt;</t>
  </si>
  <si>
    <t>The following data gives the distribution of total monthly household expenditure of $$200$$ families of a village. Find the modal monthly expenditure of the families. Also, find the mean monthly expenditure:&lt;br/&gt;&lt;table class="wysiwyg-table"&gt;&lt;tbody&gt;&lt;tr&gt;&lt;td&gt;Expenditure (in C)&lt;br/&gt;&lt;/td&gt;&lt;td&gt;&amp;#160;Number of families&lt;br/&gt;&lt;/td&gt;&lt;/tr&gt;&lt;tr&gt;&lt;td&gt;$$1000-1500$$&lt;br/&gt;&lt;/td&gt;&lt;td&gt;&amp;#160;$$24$$&lt;br/&gt;&lt;/td&gt;&lt;/tr&gt;&lt;tr&gt;&lt;td&gt;$$1500-2000$$&lt;br/&gt;&lt;/td&gt;&lt;td&gt;&amp;#160;$$40$$&lt;br/&gt;&lt;/td&gt;&lt;/tr&gt;&lt;tr&gt;&lt;td&gt;$$2000-2500$$&lt;br/&gt;&lt;/td&gt;&lt;td&gt;&amp;#160;$$33$$&lt;br/&gt;&lt;/td&gt;&lt;/tr&gt;&lt;tr&gt;&lt;td&gt;$$2500-3000$$&lt;br/&gt;&lt;/td&gt;&lt;td&gt;&amp;#160;$$28$$&lt;br/&gt;&lt;/td&gt;&lt;/tr&gt;&lt;tr&gt;&lt;td&gt;$$3000-3500$$&lt;br/&gt;&lt;/td&gt;&lt;td&gt;&amp;#160;$$30$$&lt;br/&gt;&lt;/td&gt;&lt;/tr&gt;&lt;tr&gt;&lt;td&gt;$$3500-4000$$&lt;br/&gt;&lt;/td&gt;&lt;td&gt;&amp;#160;$$22$$&lt;br/&gt;&lt;/td&gt;&lt;/tr&gt;&lt;tr&gt;&lt;td&gt;$$4000-4500$$&lt;br/&gt;&lt;/td&gt;&lt;td&gt;&amp;#160;$$16$$&lt;br/&gt;&lt;/td&gt;&lt;/tr&gt;&lt;tr&gt;&lt;td&gt;$$4500-5000$$&lt;br/&gt;&lt;/td&gt;&lt;td&gt;&amp;#160;$$7$$&lt;br/&gt;&lt;/td&gt;&lt;/tr&gt;&lt;/tbody&gt;&lt;/table&gt;</t>
  </si>
  <si>
    <t>&lt;div&gt;&lt;span&gt;&lt;br/&gt;&lt;/span&gt;&lt;/div&gt;&lt;div&gt;&lt;span&gt;Mode: The class which have highest frequency.&lt;/span&gt;&lt;div&gt;In this case, class interval $$1500-2000$$ is the modal class.&lt;/div&gt;&lt;div&gt;&lt;br/&gt;&lt;/div&gt;&lt;div&gt;Now,&lt;/div&gt;&lt;div&gt;Lower limit of modal class, $$l = 1500, h = 500, f_1, = 40, f_0 = 24, f_2 = 33$$&lt;/div&gt;&lt;div&gt;&lt;br/&gt;&lt;/div&gt;&lt;div&gt;We know that,&lt;/div&gt;&lt;div&gt;&lt;span&gt;Mode =$$ l + \left(\dfrac{f_1- f_0}{2f_1-f_0-f_2 }\right) \times h$$&lt;/span&gt;&lt;br/&gt;&lt;span&gt;&lt;br/&gt;&lt;/span&gt;&lt;/div&gt;&lt;div&gt;&lt;span&gt;$$= 1500 + \left(\dfrac{40- 24}{2(40)-24-33 }\right) \times 500$$&lt;/span&gt;&lt;br/&gt;&lt;span&gt;&lt;br/&gt;&lt;/span&gt;&lt;/div&gt;&lt;div&gt;&lt;span&gt;$$= 1500+\left( \dfrac{16}{80-57}\right) 500$$&lt;/span&gt;&lt;br/&gt;&lt;span&gt;&lt;br/&gt;&lt;/span&gt;&lt;/div&gt;&lt;div&gt;&lt;span&gt;$$= 1500 + \left(\dfrac{16}{23}\right) \times 500$$&lt;/span&gt;&lt;br/&gt;&lt;span&gt;&lt;br/&gt;&lt;/span&gt;&lt;/div&gt;&lt;div&gt;&lt;span&gt;$$= 1500 + 347.826$$&lt;/span&gt;&lt;br/&gt;&lt;span&gt;&lt;br/&gt;&lt;/span&gt;&lt;/div&gt;&lt;div&gt;&lt;span&gt;Mode $$= 1847.83$$&lt;/span&gt;&lt;br/&gt;&lt;/div&gt;&lt;div&gt;&lt;br/&gt;&lt;div&gt;Lets take assumed mean, $$A$$ as $$3250$$&lt;/div&gt;&lt;div&gt;Class interval $$=500$$&lt;/div&gt;&lt;div&gt;$$N = 200, \sum f_iu_i = -235$$&lt;/div&gt;&lt;div&gt;&lt;span&gt;&lt;br/&gt;&lt;/span&gt;&lt;/div&gt;&lt;div&gt;&lt;span&gt;$$\bar x = A+h\dfrac{\sum f_iu_i}{N} $$&lt;/span&gt;&lt;/div&gt;&lt;div&gt;&lt;span&gt;&lt;br/&gt;&lt;/span&gt;&lt;/div&gt;&lt;div&gt;&lt;span&gt;$$=3250 + \dfrac{-235}{200}\times 500$$&lt;/span&gt;&lt;br/&gt;&lt;span&gt;&lt;br/&gt;&lt;/span&gt;&lt;/div&gt;&lt;div&gt;&lt;span&gt;$$=3250+\dfrac{-1175}{2} = 2662.5$$&lt;/span&gt;&lt;span&gt;&lt;br/&gt;&lt;/span&gt;&lt;/div&gt;&lt;div&gt;&lt;br/&gt;&lt;/div&gt;&lt;div&gt;&lt;span&gt;Hence, the average expenditure is Rs $$2662.50$$&lt;/span&gt;&lt;/div&gt;&lt;/div&gt;&lt;/div&gt;</t>
  </si>
  <si>
    <t>The following distribution gives the state-wise teacher-student ratio in higher secondary schools of India. Find the mode and mean of this data. Interpret the two measures.&lt;br/&gt;&lt;table class="wysiwyg-table"&gt;&lt;tbody&gt;&lt;tr&gt;&lt;td&gt;Number of students per teacher&lt;br/&gt;&lt;/td&gt;&lt;td&gt;Number of states/U.T.&lt;br/&gt;&lt;/td&gt;&lt;/tr&gt;&lt;tr&gt;&lt;td&gt;$$15-20$$&lt;br/&gt;&lt;/td&gt;&lt;td&gt;$$3$$&lt;br/&gt;&lt;/td&gt;&lt;/tr&gt;&lt;tr&gt;&lt;td&gt;$$20-25$$&lt;br/&gt;&lt;/td&gt;&lt;td&gt;$$8$$&lt;br/&gt;&lt;/td&gt;&lt;/tr&gt;&lt;tr&gt;&lt;td&gt;$$25-30$$&lt;br/&gt;&lt;/td&gt;&lt;td&gt;$$9$$&lt;br/&gt;&lt;/td&gt;&lt;/tr&gt;&lt;tr&gt;&lt;td&gt;$$30-35$$&lt;br/&gt;&lt;/td&gt;&lt;td&gt;$$10$$&lt;br/&gt;&lt;/td&gt;&lt;/tr&gt;&lt;tr&gt;&lt;td&gt;$$35-40$$&lt;br/&gt;&lt;/td&gt;&lt;td&gt;$$3$$&lt;br/&gt;&lt;/td&gt;&lt;/tr&gt;&lt;tr&gt;&lt;td&gt;$$40-45$$&lt;br/&gt;&lt;/td&gt;&lt;td&gt;$$0$$&lt;br/&gt;&lt;/td&gt;&lt;/tr&gt;&lt;tr&gt;&lt;td&gt;$$45-50$$&lt;br/&gt;&lt;/td&gt;&lt;td&gt;$$0$$&lt;br/&gt;&lt;/td&gt;&lt;/tr&gt;&lt;tr&gt;&lt;td&gt;$$50-55$$&lt;br/&gt;&lt;/td&gt;&lt;td&gt;$$2$$&lt;br/&gt;&lt;/td&gt;&lt;/tr&gt;&lt;/tbody&gt;&lt;/table&gt;</t>
  </si>
  <si>
    <t>&lt;div&gt;&lt;span&gt;&lt;br/&gt;&lt;/span&gt;&lt;/div&gt;&lt;div&gt;&lt;span&gt;Mode: The class which have highest frequency.&lt;/span&gt;&lt;div&gt;In this case, class interval $$30-35$$ is the modal class.&lt;/div&gt;&lt;div&gt;&lt;br/&gt;&lt;/div&gt;&lt;div&gt;Now,&lt;/div&gt;&lt;div&gt;Lower limit of modal class, $$l = 30, h = 5, f_1, = 10, f_0 = 9, f_2 = 3$$&lt;/div&gt;&lt;div&gt;&lt;br/&gt;&lt;/div&gt;&lt;div&gt;We know that,&lt;/div&gt;&lt;div&gt;&lt;span&gt;Mode =$$ l + \left(\dfrac{f_1- f_0}{2f_1-f_0-f_2 }\right) \times h$$&lt;/span&gt;&lt;br/&gt;&lt;span&gt;&lt;br/&gt;&lt;/span&gt;&lt;/div&gt;&lt;div&gt;&lt;span&gt;$$= 30 + \left(\dfrac{10- 9}{2(10)-9-3 }\right) \times 5$$&lt;/span&gt;&lt;br/&gt;&lt;span&gt;&lt;br/&gt;&lt;/span&gt;&lt;/div&gt;&lt;div&gt;&lt;span&gt;$$= 30+ \left(\dfrac{1}{20-12}\right) 5$$&lt;/span&gt;&lt;br/&gt;&lt;span&gt;&lt;br/&gt;&lt;/span&gt;&lt;/div&gt;&lt;div&gt;&lt;span&gt;$$= 30 + \dfrac{1}{8} \times 5$$&lt;/span&gt;&lt;br/&gt;&lt;/div&gt;&lt;div&gt;&lt;br/&gt;&lt;span&gt;Mode $$= 30.625 \equiv 30.6$$&lt;/span&gt;&lt;br/&gt;&lt;br/&gt;Now for mean,&lt;/div&gt;&lt;div&gt;&lt;span&gt;Mean, $$\bar x = \dfrac{\sum f_iu_i}{\sum f_i}$$&lt;/span&gt;&lt;/div&gt;&lt;div&gt;&lt;span&gt;$$\bar x = \dfrac{1022.5}{35} = 29.2$$&lt;/span&gt;&lt;/div&gt;&lt;div&gt;&lt;br/&gt;&lt;/div&gt;&lt;/div&gt;&lt;div&gt;Therefore,&amp;#160;&lt;/div&gt;&lt;div&gt;&lt;span&gt;Most states/U.T. have a student teacher ratio of $$30.6$$ and on an average, the ratio is $$29.2$$.&lt;/span&gt;&lt;/div&gt;</t>
  </si>
  <si>
    <t>In a moderately skewed distribution the values of mean and median are $$5$$ and $$6$$ respectively. The value of mode in such a situation is approximately equal to</t>
  </si>
  <si>
    <t>Here&amp;nbsp;mean&amp;nbsp;$$=5$$&amp;nbsp;and&amp;nbsp;median&amp;nbsp;$$&amp;nbsp;=&amp;nbsp;6$$&lt;br&gt;$$\therefore&amp;nbsp;$$&amp;nbsp;mode&amp;nbsp;$$=$$3.median&amp;nbsp;$$-$$ 2,mean&amp;nbsp;$$=3.6-2.5=8$$</t>
  </si>
  <si>
    <t>$$\displaystyle \because$$ Mode $$=3$$ Median $$-2$$ Mean&lt;br&gt;$$\displaystyle \Rightarrow 4\lambda =3 \ Median \ -2(7\lambda )$$&lt;br&gt;$$\displaystyle \Rightarrow \ Median \ = \frac{4\lambda +14\lambda }{3}=6\lambda $$&lt;br&gt;$$\displaystyle \Rightarrow$$ Assertion (A) is false but Reason (R) is true.</t>
  </si>
  <si>
    <t>The median for the following frequency distribution is:&lt;br&gt;&lt;table class="wysiwyg-table"&gt;&lt;tbody&gt;&lt;tr&gt;&lt;td&gt;$$x:$$&lt;/td&gt;&lt;td&gt;1&lt;/td&gt;&lt;td&gt;2&lt;/td&gt;&lt;td&gt;3&lt;/td&gt;&lt;td&gt;4&lt;/td&gt;&lt;td&gt;5&lt;/td&gt;&lt;td&gt;6&lt;/td&gt;&lt;td&gt;7&lt;/td&gt;&lt;td&gt;8&lt;/td&gt;&lt;td&gt;9&lt;/td&gt;&lt;/tr&gt;&lt;tr&gt;&lt;td&gt;$$f:$$&lt;/td&gt;&lt;td&gt;8&lt;/td&gt;&lt;td&gt;10&lt;/td&gt;&lt;td&gt;11&lt;/td&gt;&lt;td&gt;16&lt;/td&gt;&lt;td&gt;20&lt;/td&gt;&lt;td&gt;25&lt;/td&gt;&lt;td&gt;15&lt;/td&gt;&lt;td&gt;9&lt;/td&gt;&lt;td&gt;6&lt;/td&gt;&lt;/tr&gt;&lt;/tbody&gt;&lt;/table&gt;&lt;br&gt;</t>
  </si>
  <si>
    <t>Median of the following frequency. distribution.&lt;br/&gt;&lt;table class="wysiwyg-table"&gt;&lt;tbody&gt;&lt;tr&gt;&lt;td&gt;$$x_i$$&lt;/td&gt;&lt;td&gt;3&lt;/td&gt;&lt;td&gt;6&lt;/td&gt;&lt;td&gt;10&lt;/td&gt;&lt;td&gt;12&lt;/td&gt;&lt;td&gt;7&lt;/td&gt;&lt;td&gt;15&lt;/td&gt;&lt;/tr&gt;&lt;tr&gt;&lt;td&gt;$$f_i$$&lt;/td&gt;&lt;td&gt;3&lt;/td&gt;&lt;td&gt;4&lt;/td&gt;&lt;td&gt;2&lt;/td&gt;&lt;td&gt;8&lt;/td&gt;&lt;td&gt;13&lt;/td&gt;&lt;td&gt;10&lt;/td&gt;&lt;/tr&gt;&lt;/tbody&gt;&lt;/table&gt;</t>
  </si>
  <si>
    <t>We arranged the value of variate xi in ascending&lt;span&gt; order with their frequencies&lt;br&gt;&lt;/span&gt;&lt;table class="wysiwyg-table"&gt;&lt;tbody&gt;&lt;tr&gt;&lt;td&gt;$$x_i$$&lt;/td&gt;&lt;td&gt;3&lt;/td&gt;&lt;td&gt;6&lt;/td&gt;&lt;td&gt;7&lt;/td&gt;&lt;td&gt;10&lt;/td&gt;&lt;td&gt;12&lt;/td&gt;&lt;td&gt;15&lt;/td&gt;&lt;/tr&gt;&lt;tr&gt;&lt;td&gt;c.f.&lt;/td&gt;&lt;td&gt;3&lt;/td&gt;&lt;td&gt;7&lt;/td&gt;&lt;td&gt;20&lt;/td&gt;&lt;td&gt;22&lt;/td&gt;&lt;td&gt;30&lt;/td&gt;&lt;td&gt;40&lt;/td&gt;&lt;/tr&gt;&lt;/tbody&gt;&lt;/table&gt;Here N = 40 (even)&lt;br&gt;$$\therefore&lt;br&gt;&lt;br&gt; \text{Median} = \displaystyle \frac{\left( \frac{N}{2} \right )\text{th&lt;br&gt;&lt;br&gt; term} + \left( \frac{N}{2}+1&amp;nbsp;\right )\text{th term}}{2}$$&lt;br&gt;$$= \displaystyle \frac{(20)\text{th term} + (21) \text{th term}}{2}$$&lt;br&gt;$$= \displaystyle \frac{7+ 10}{2} = 8.5$$&lt;br&gt;</t>
  </si>
  <si>
    <t>The empirical relationship between mean, median and mode is :</t>
  </si>
  <si>
    <t>Empirical relationship between mean, median and mode is:&lt;br&gt;&amp;nbsp; Mode = 3 Median - 2 Mean&lt;br&gt;$$\Rightarrow $$ Mode - Mean = 3 Median - 2 Mean - Mean &lt;br&gt;$$\Rightarrow $$ Mode - Mean = 3 Median - 3 Mean &lt;br&gt;$$\Rightarrow $$ Mode - Mean = 3 [Median - Mean]&lt;br&gt;$$\therefore $$ Option C is correct.&lt;br&gt;</t>
  </si>
  <si>
    <t>Mean &gt; Median &gt; Mode</t>
  </si>
  <si>
    <t>Mean = Median = Mode</t>
  </si>
  <si>
    <t>Mode - Mean = 3 (Median - Mean)</t>
  </si>
  <si>
    <t>Mean - Mode = 3 (Mean - Median)</t>
  </si>
  <si>
    <t>If the mean and median of a set of number are $$8.9$$ and $$9$$ respectively, then the mode will be&amp;#160;</t>
  </si>
  <si>
    <t>$$8.2$$</t>
  </si>
  <si>
    <t>$$9.2$$</t>
  </si>
  <si>
    <t>$$10.2$$</t>
  </si>
  <si>
    <t>If mode = $$80$$ and mean = $$110$$, then the median is&amp;#160;</t>
  </si>
  <si>
    <t>$$110$$</t>
  </si>
  <si>
    <t>When data is normally distributed, the mean, median and mode will all be the _____.&lt;br&gt;</t>
  </si>
  <si>
    <t>&lt;span&gt;When data is normally distributed, the mean, median and mode will all be the same.&lt;/span&gt;&lt;br/&gt;&lt;br/&gt;</t>
  </si>
  <si>
    <t>different</t>
  </si>
  <si>
    <t>same</t>
  </si>
  <si>
    <t>size</t>
  </si>
  <si>
    <t>length</t>
  </si>
  <si>
    <t>3 median $$=$$ mode + ................. mean</t>
  </si>
  <si>
    <t>This is a standard statistical formula to get the relation between mean, median and mode&lt;br&gt;$$3 Median = Mode + 2 Mean$$</t>
  </si>
  <si>
    <t>Formula to find mode is&lt;br&gt;</t>
  </si>
  <si>
    <t>Mode can be found by using the formula:&lt;br&gt;&lt;br&gt;Mode =&amp;nbsp;&lt;span&gt;3 Median - 2 Mean&lt;/span&gt;</t>
  </si>
  <si>
    <t>Mean - 2 Median</t>
  </si>
  <si>
    <t>3 Median - 2 Mean</t>
  </si>
  <si>
    <t>3 Median - Mean</t>
  </si>
  <si>
    <t>Mean + Median</t>
  </si>
  <si>
    <t>What is the mode, if mean $$= 20$$ and median $$= 15$$?&lt;br/&gt;</t>
  </si>
  <si>
    <t>&lt;span&gt;Applying the relation between mean, median and mode formula,&lt;/span&gt;&lt;br/&gt;&lt;span&gt;Mode $$= 3$$ Median $$-2$$ Mean&lt;/span&gt;&lt;br/&gt;&lt;span&gt;$$= 3 \times &amp;#160;15 - 2 \times 20$$&lt;/span&gt;&lt;br/&gt;&lt;span&gt;$$= 45 - 40$$&lt;/span&gt;&lt;br/&gt;&lt;span&gt;$$= 5$$&lt;/span&gt;</t>
  </si>
  <si>
    <t>One of the method of determining mode is</t>
  </si>
  <si>
    <t>&lt;u&gt;&lt;/u&gt;It is well known fact that for moderately skewed matrix &lt;br/&gt;Mode $$=3.$$ Median $$-2.$$ Mean&lt;br/&gt;</t>
  </si>
  <si>
    <t>Mode = 2Median - 3Mean</t>
  </si>
  <si>
    <t>Mode = 2 Median + 3 Mean</t>
  </si>
  <si>
    <t>Mode = 3 Median - 2 Mean</t>
  </si>
  <si>
    <t>Mode = 3 Median + 2 Mean</t>
  </si>
  <si>
    <t>If the difference between the mode and median is $$2$$, then the difference between the median and mean (in the given order) is?</t>
  </si>
  <si>
    <t>&lt;p class="MsoNormal"&gt;&lt;span&gt;We&amp;#160;know, Mode&amp;#10;$$=3\times$$Median&amp;#160;$$- 2\times$$Mean&lt;/span&gt;&lt;span&gt;&lt;br/&gt;&amp;#10;&lt;span&gt;$$\Rightarrow$$ Mode $$-$$ Median $$= 2\times($$Median&amp;#160;$$-$$&amp;#10;Mean$$)$$&lt;/span&gt;&lt;/span&gt;&lt;/p&gt;&lt;p class="MsoNormal"&gt;&lt;span&gt;$$\Rightarrow 2=2\times($$Median $$-$$ Mean$$)$$&lt;br/&gt;&amp;#10;&lt;span&gt;$$\therefore$$&amp;#160;Median $$-$$&amp;#160;Mean&amp;#160;$$=&amp;#10;1$$&lt;/span&gt;&lt;/span&gt;&lt;/p&gt;</t>
  </si>
  <si>
    <t>If the ratio of mean and median of a certain data is $$2:3$$, then the ratio of its mode and mean is&amp;nbsp;</t>
  </si>
  <si>
    <t>Given, $$\quad \displaystyle\frac{Mean}{Median} = \displaystyle\frac{2}{3}=\lambda$$ (say)&lt;br&gt;$$ \quad \Rightarrow\space Mean = 2\lambda \space and \space Median = &lt;br&gt;&lt;br&gt;3\lambda$$&lt;br&gt;We know $$\quad Mode = 3Median \space - 2Mean$$&lt;br&gt;$$\Rightarrow \quad Mode = 9\lambda - 4\lambda = 5\lambda$$&lt;br&gt;$$\therefore\quad Mode:Mean = 5\lambda:2\lambda = 5:2$$&lt;br&gt;</t>
  </si>
  <si>
    <t>$$4:3$$</t>
  </si>
  <si>
    <t>$$7:6$$</t>
  </si>
  <si>
    <t>$$5:2$$</t>
  </si>
  <si>
    <t>If the difference of Mode and Median of a data is $$24$$, then the difference of Median and Mean is</t>
  </si>
  <si>
    <t>We have,&lt;br&gt;$$\quad Mode = 3Median - 2Mean$$&lt;br&gt;$$\Rightarrow \quad Mode - Median = 2(Median - Mean)$$&lt;br&gt;$$\Rightarrow \quad 24 = 2(Median - Mean) \quad \Rightarrow Median - Mode = 12$$&lt;br&gt;&lt;br&gt;</t>
  </si>
  <si>
    <t>The arithmetic mean and mode of a data are $$24$$ and $$12$$ respectively, Then the median of the data is</t>
  </si>
  <si>
    <t>We have&lt;br&gt;$$\quad Mean = 24 \space and \space Mode = 12$$&lt;br&gt;And we know,&amp;nbsp; $$\quad Mode = 3Median - 2Mean$$&lt;br&gt;$$\Rightarrow \quad 12 = 3Median - 2\times 24 \quad \Rightarrow Median = 20$$&lt;br&gt;</t>
  </si>
  <si>
    <t>&lt;span&gt;Find out the modal class&amp;#160;for the following table:&lt;/span&gt;&lt;br/&gt;&lt;table class="wysiwyg-table"&gt;&lt;tbody&gt;&lt;tr&gt;&lt;td&gt;X&lt;br/&gt;&lt;/td&gt;&lt;td&gt;1-3&lt;br/&gt;&lt;/td&gt;&lt;td&gt;3-5&lt;br/&gt;&lt;/td&gt;&lt;td&gt;5-7&lt;br/&gt;&lt;/td&gt;&lt;td&gt;7-9&lt;br/&gt;&lt;/td&gt;&lt;td&gt;9-11&lt;br/&gt;&lt;/td&gt;&lt;/tr&gt;&lt;tr&gt;&lt;td&gt;frequency&lt;br/&gt;&lt;/td&gt;&lt;td&gt;2&lt;br/&gt;&lt;/td&gt;&lt;td&gt;6&lt;br/&gt;&lt;/td&gt;&lt;td&gt;4&lt;br/&gt;&lt;/td&gt;&lt;td&gt;3&lt;br/&gt;&lt;/td&gt;&lt;td&gt;5&lt;br/&gt;&lt;/td&gt;&lt;/tr&gt;&lt;/tbody&gt;&lt;/table&gt;</t>
  </si>
  <si>
    <t>&lt;span&gt;The modal class is the class with the highest frequency.&amp;#160;&lt;/span&gt;&lt;br/&gt;&lt;span&gt;In this case, the highest frequency is $$6$$, which is the frequency for class $$3-5$$.&lt;/span&gt;</t>
  </si>
  <si>
    <t>$$1-3$$</t>
  </si>
  <si>
    <t>$$3-5$$</t>
  </si>
  <si>
    <t>$$5-7$$</t>
  </si>
  <si>
    <t>$$7-9$$</t>
  </si>
  <si>
    <t>What is the modal class for the following table?&lt;br&gt;</t>
  </si>
  <si>
    <t>&lt;span&gt;The modal class is the class with the highest frequency.&amp;#160;&lt;/span&gt;&lt;br/&gt;&lt;span&gt;In this case, the highest frequency is $$10$$, which is the frequency for class $$30-35$$.&lt;/span&gt;</t>
  </si>
  <si>
    <t>$$30-35$$</t>
  </si>
  <si>
    <t>$$40-45$$</t>
  </si>
  <si>
    <t>Given the table above, find the modal class.&lt;br&gt;</t>
  </si>
  <si>
    <t>&lt;span&gt;The modal class is the class with the highest frequency.&amp;#160;&lt;/span&gt;&lt;br/&gt;&lt;span&gt;In this case, the highest frequency is $$45$$, which is the frequency for class $$75$$ up to $$95$$.&lt;/span&gt;</t>
  </si>
  <si>
    <t>$$70$$ up to $$75$$</t>
  </si>
  <si>
    <t>$$75$$ up to $$95$$</t>
  </si>
  <si>
    <t>$$60$$ up to $$70$$</t>
  </si>
  <si>
    <t>$$95$$ up to $$100$$</t>
  </si>
  <si>
    <t>Compute the modal class of the scores of the students in a Mathematics VIII test.&lt;br&gt;&lt;table class="wysiwyg-table"&gt;&lt;tbody&gt;&lt;tr&gt;&lt;td&gt;Class score&lt;br&gt;&lt;/td&gt;&lt;td&gt;12-15&lt;br&gt;&lt;/td&gt;&lt;td&gt;15-18&lt;br&gt;&lt;/td&gt;&lt;td&gt;18-21&lt;br&gt;&lt;/td&gt;&lt;td&gt;21-24&lt;br&gt;&lt;/td&gt;&lt;td&gt;24-27&lt;br&gt;&lt;/td&gt;&lt;td&gt;27-30&lt;br&gt;&lt;/td&gt;&lt;td&gt;30-33&lt;br&gt;&lt;/td&gt;&lt;/tr&gt;&lt;tr&gt;&lt;td&gt;frequency&lt;br&gt;&lt;/td&gt;&lt;td&gt;1&lt;br&gt;&lt;/td&gt;&lt;td&gt;2&lt;br&gt;&lt;/td&gt;&lt;td&gt;7&lt;br&gt;&lt;/td&gt;&lt;td&gt;4&lt;br&gt;&lt;/td&gt;&lt;td&gt;2&lt;br&gt;&lt;/td&gt;&lt;td&gt;9&lt;br&gt;&lt;/td&gt;&lt;td&gt;7&lt;br&gt;&lt;/td&gt;&lt;/tr&gt;&lt;/tbody&gt;&lt;/table&gt;</t>
  </si>
  <si>
    <t>&lt;span&gt;The modal class is the class with the highest frequency.&amp;#160;&lt;/span&gt;&lt;br/&gt;&lt;span&gt;In this case, the highest frequency is $$9$$, which is the frequency for class $$27-30$$.&lt;/span&gt;</t>
  </si>
  <si>
    <t>$$15-18$$</t>
  </si>
  <si>
    <t>$$24-27$$</t>
  </si>
  <si>
    <t>$$27-30$$</t>
  </si>
  <si>
    <t>$$30-33$$</t>
  </si>
  <si>
    <t>For a symmetrical distribution, which is correct&amp;nbsp;</t>
  </si>
  <si>
    <t>&lt;span&gt;For a symmetrical distribution&lt;/span&gt;&lt;br/&gt;&lt;span&gt;Mean = Median = Mode&lt;/span&gt;</t>
  </si>
  <si>
    <t>$$Mean &amp;gt; Mode &amp;gt; Median$$</t>
  </si>
  <si>
    <t>$$Mean &amp;lt; Mode &amp;lt; Median$$</t>
  </si>
  <si>
    <t>$$\displaystyle Mode=\frac{Mean+Median}{2}$$</t>
  </si>
  <si>
    <t>$$Mean = Median = mode$$</t>
  </si>
  <si>
    <t>If median = $$20.6$$, mode = $$26$$ then find mean</t>
  </si>
  <si>
    <t>$$18.9$$</t>
  </si>
  <si>
    <t>$$17.9$$</t>
  </si>
  <si>
    <t>$$16.94$$</t>
  </si>
  <si>
    <t>The following number are given-&lt;br&gt;$$61, 62, 63, 61, 63, 64, 64$$&lt;br&gt;$$60, 65, 63, 64, 65, 66, 64$$&lt;br&gt;The difference between their arithmetic mean and median will be&lt;br&gt;&lt;br&gt;</t>
  </si>
  <si>
    <t>$$0.4$$</t>
  </si>
  <si>
    <t>$$0.2$$</t>
  </si>
  <si>
    <t>If Mean = (3 Median-Mode) x, then the value of &amp;#160;$$x$$ is</t>
  </si>
  <si>
    <t>We know,&amp;#160; Mode $$ =3\times $$ Median $$-2\times $$ Mean &lt;br/&gt;$$\therefore$$ Mean $$=\cfrac{3\times \mbox{Median} -\mbox{Mode}}{2}=\cfrac{1}{2}(3\times \mbox{Median}-\mbox{Mode})$$&lt;br/&gt;&lt;br/&gt;</t>
  </si>
  <si>
    <t>&lt;span&gt;$$\dfrac{3}{2}$$&lt;/span&gt;</t>
  </si>
  <si>
    <t>The relationship between mean, median and mode for a moderately skewed distribution is</t>
  </si>
  <si>
    <t>It is well known fact that for moderately skewed distribution,&lt;br&gt;Mode $$=3\times$$ Median $$-2\times $$ Mean &lt;br&gt;</t>
  </si>
  <si>
    <t>&lt;p class="MsoNormal"&gt;&lt;span&gt;Mode =2 Median - 3 Mean&lt;/span&gt;&lt;/p&gt;</t>
  </si>
  <si>
    <t>&lt;p class="MsoNormal"&gt;&lt;span&gt;Mode = Median + 2 Mean&lt;/span&gt;&lt;/p&gt;</t>
  </si>
  <si>
    <t>&lt;p class="MsoNormal"&gt;&lt;span&gt;Mode =3 Median - &amp;#160;Mean&lt;/span&gt;&lt;/p&gt;</t>
  </si>
  <si>
    <t>&lt;p class="MsoNormal"&gt;&lt;span&gt;Mode =3 Median - 2 Mean&lt;/span&gt;&lt;/p&gt;</t>
  </si>
  <si>
    <t>It is well known fact that for any moderately skewed distribution&lt;br/&gt;mode $$=3$$ median $$-2$$ mean&lt;br/&gt;</t>
  </si>
  <si>
    <t>mode = median - 2 mean</t>
  </si>
  <si>
    <t>mode = 2 median - mean</t>
  </si>
  <si>
    <t>mode = 2 median - 3 mean</t>
  </si>
  <si>
    <t>mode = 3 median  - 2 mean</t>
  </si>
  <si>
    <t>If the mode of a distribution is 18 and the mean is&amp;nbsp;24, then median is</t>
  </si>
  <si>
    <t>Required&amp;nbsp;median&amp;nbsp;$$=\displaystyle&amp;nbsp;\frac{18+2\times24}{3}=\frac{66}{3}=22$$</t>
  </si>
  <si>
    <t>21</t>
  </si>
  <si>
    <t>If mean $$=$$ (3 median$$-$$  mode) $$x$$, then the value of x&amp;nbsp;is</t>
  </si>
  <si>
    <t>We know that, Mode $$=3.$$ Median $$-2.$$ Mean&lt;br&gt;$$\therefore$$ Mean $$=(3.$$ Median $$-$$Mode $$)\cfrac{1}{2}$$ $$\Rightarrow x = \cfrac{1}{2}$$&lt;br&gt;</t>
  </si>
  <si>
    <t>If mode of a data exceeds its mean by $$12$$, the mode exceeds the median by</t>
  </si>
  <si>
    <t>We have,&lt;br&gt;$$Mode - Mean = 12$$&lt;br&gt;$$\therefore\quad Mode = 3Median - 2Mean$$&lt;br&gt;$$\Rightarrow \quad Mode - Mean = 3(Median - Mean)$$&lt;br&gt;$$\Rightarrow\quad 12 = 3(Median - Mean)$$&lt;br&gt;$$\Rightarrow \quad Median - Mean = 4$$&lt;br&gt;&lt;br&gt;Again, $$Mode = 3Median - 2Mean$$&lt;br&gt;$$\Rightarrow \quad Mode - Median = 2(Median - Mean) = 2\times 4 = 8$$&lt;br&gt;</t>
  </si>
  <si>
    <t>If in &amp;#160;a moderately asymmetrical distribution mean and mode are &amp;#160;$$9a, 6a $$ respectively then median is equals,</t>
  </si>
  <si>
    <t>Here&amp;nbsp;$$\mbox{mean}=9a,&amp;nbsp;\mbox{mode}=6a$$&lt;br&gt;We&amp;nbsp;know&amp;nbsp;$$\mbox{mode}=3\mbox{median}-2\mbox{mean}$$&lt;br&gt;$$\displaystyle \therefore \mbox{median} = \frac{\mbox{mode}+2\mbox{mean}}{3}=\frac{6a+2\times&amp;nbsp;9a}{3}=8a$$</t>
  </si>
  <si>
    <t>$$6a$$</t>
  </si>
  <si>
    <t>$$9a$$</t>
  </si>
  <si>
    <t>$$8a$$</t>
  </si>
  <si>
    <t>$$15a$$</t>
  </si>
  <si>
    <t>The relation between Mean, Median and Mode for a moderately skewed distribution is&amp;nbsp;</t>
  </si>
  <si>
    <t>&lt;p class="wysiwyg-text-align-justify"&gt;Mode = mean - 3 [mean - median]&lt;/p&gt;&lt;p class="wysiwyg-text-align-justify"&gt;&lt;/p&gt;&lt;p class="wysiwyg-text-align-justify"&gt;Mode = 3 Median - 2 Mean&lt;/p&gt;&lt;p&gt;&lt;/p&gt;&lt;p class="wysiwyg-text-align-justify"&gt;&lt;br/&gt;&lt;/p&gt;</t>
  </si>
  <si>
    <t>Mode = Median - 2 Mean</t>
  </si>
  <si>
    <t>Mode = 2 Median - 3 Mean</t>
  </si>
  <si>
    <t>Mode = 2 Median - Mean</t>
  </si>
  <si>
    <t>In a frequency distribution the mean and median are $$21 $$ and $$ 22 $$ respectively, then its mode is approximately&amp;#160;</t>
  </si>
  <si>
    <t>Using fact,Mode $$\displaystyle =3 $$ Median -2 Mean $$\displaystyle&amp;#160; =3\times 22-2\times &lt;br/&gt;21=3(22-14)=3\times 8=24$$&lt;br/&gt;&lt;br/&gt;&lt;br/&gt;</t>
  </si>
  <si>
    <t>Which of the following is true?&lt;br&gt;</t>
  </si>
  <si>
    <t>C&lt;div&gt;&lt;span&gt;$$Mode = 3Median - 2Mean$$&lt;/span&gt;&lt;br/&gt;$$Mean = \frac {1}{2}Mode +\frac {3}{2} [Mean-Median]$$&lt;br/&gt;&lt;/div&gt;</t>
  </si>
  <si>
    <t>Mode = 3Median + 2Mean</t>
  </si>
  <si>
    <t>$$Median = Mode +\frac {3}{2} [Mean-Median]$$</t>
  </si>
  <si>
    <t>$$Mean = \frac {1}{2}Mode +\frac {3}{2} [Mean-Median]$$</t>
  </si>
  <si>
    <t>$$Median = Mode +\frac {3}{2} [Median+Mode]$$</t>
  </si>
  <si>
    <t>If the mean and median of a set of numbers are $$8.9$$ and $$9$$ respectively then the mode will be</t>
  </si>
  <si>
    <t>Given: Mean = $$ 8.9 $$ and Median = $$9 $$&lt;br&gt;Since, Mode = 3 Median - 2 Mean&lt;br&gt;$$\Rightarrow $$ Mode = $$3\times 9&amp;nbsp; -&amp;nbsp; 2\times 8.9 $$&lt;br&gt;$$\Rightarrow&amp;nbsp; $$ Mode = $$ 27 - 17.8 $$&lt;br&gt;$$\Rightarrow&amp;nbsp; $$ Mode = $$ 9.2$$&lt;br&gt;$$\therefore $$ Option C is correct.&lt;br&gt;</t>
  </si>
  <si>
    <t>The following table shows ages of 300 patients getting medical treatment in a hospital on a particular day.&lt;br&gt;Find the median age of patients&lt;br&gt;&lt;table class="wysiwyg-table"&gt;&lt;tbody&gt;&lt;tr&gt;&lt;td&gt;Age (in years)&lt;/td&gt;&lt;td&gt;10 - 20&lt;/td&gt;&lt;td&gt;20 - 30&lt;/td&gt;&lt;td&gt;30 - 40&lt;/td&gt;&lt;td&gt;40 - 50&lt;/td&gt;&lt;td&gt;50 - 60&lt;/td&gt;&lt;td&gt;60 - 70&lt;/td&gt;&lt;/tr&gt;&lt;tr&gt;&lt;td&gt;No. of Patients&lt;/td&gt;&lt;td&gt;60&lt;/td&gt;&lt;td&gt;42&lt;/td&gt;&lt;td&gt;55&lt;/td&gt;&lt;td&gt;70&lt;/td&gt;&lt;td&gt;53&lt;/td&gt;&lt;td&gt;20&lt;/td&gt;&lt;/tr&gt;&lt;/tbody&gt;&lt;/table&gt;</t>
  </si>
  <si>
    <t>$$33.73$$ years</t>
  </si>
  <si>
    <t>$$38.73$$ years</t>
  </si>
  <si>
    <t>$$42.37$$ years</t>
  </si>
  <si>
    <t>$$44.73$$ years</t>
  </si>
  <si>
    <t>Find the median from the following table.&lt;br/&gt;&lt;table class="wysiwyg-table"&gt;&lt;tbody&gt;&lt;tr&gt;&lt;td&gt;Marks scored&lt;/td&gt;&lt;td&gt;below 20&lt;/td&gt;&lt;td&gt;below 40&lt;/td&gt;&lt;td&gt;below 60&lt;/td&gt;&lt;td&gt;below 80&lt;/td&gt;&lt;td&gt;below 100&lt;/td&gt;&lt;/tr&gt;&lt;tr&gt;&lt;td&gt;Number students&lt;/td&gt;&lt;td&gt;6&lt;/td&gt;&lt;td&gt;10&lt;/td&gt;&lt;td&gt;20&lt;/td&gt;&lt;td&gt;36&lt;/td&gt;&lt;td&gt;50&lt;/td&gt;&lt;/tr&gt;&lt;/tbody&gt;&lt;/table&gt;</t>
  </si>
  <si>
    <t>$$56$$ marks</t>
  </si>
  <si>
    <t>$$60$$ marks</t>
  </si>
  <si>
    <t>$$66$$ marks</t>
  </si>
  <si>
    <t>$$70$$ marks</t>
  </si>
  <si>
    <t>Following data represents the age wise distribution of employees in office.&lt;br/&gt;&lt;table class="wysiwyg-table"&gt;&lt;tbody&gt;&lt;tr&gt;&lt;td&gt;Age in years&lt;/td&gt;&lt;td&gt;$$25 - 30$$&lt;/td&gt;&lt;td&gt;$$30 - 35$$&lt;/td&gt;&lt;td&gt;$$35 - 40$$&lt;/td&gt;&lt;td&gt;$$40 - 45$$&lt;/td&gt;&lt;td&gt;$$45 - 50$$&lt;/td&gt;&lt;td&gt;$$50 - 55$$&lt;/td&gt;&lt;td&gt;$$55 - 60$$&lt;/td&gt;&lt;/tr&gt;&lt;tr&gt;&lt;td&gt;Number of employees&lt;/td&gt;&lt;td&gt;$$4$$&lt;/td&gt;&lt;td&gt;$$16$$&lt;/td&gt;&lt;td&gt;$$19$$&lt;/td&gt;&lt;td&gt;$$28$$&lt;/td&gt;&lt;td&gt;$$22$$&lt;/td&gt;&lt;td&gt;$$8$$&lt;/td&gt;&lt;td&gt;$$3$$&lt;/td&gt;&lt;/tr&gt;&lt;/tbody&gt;&lt;/table&gt;Find the median age of employees.</t>
  </si>
  <si>
    <t>&lt;span&gt;Total number of elements($$n$$) $$= 4+16+19+28+22+8+3 = 100$$&lt;/span&gt;&lt;div&gt;So, median group will be group of $$50^{th}$$ and $$51^{th}$$ elements.&lt;/div&gt;&lt;div&gt;Which is $$40-45$$ age interval.&lt;/div&gt;&lt;div&gt;&lt;br/&gt;&lt;/div&gt;&lt;div&gt;&lt;span&gt;Now, median $$=L +\dfrac{\dfrac n2 - cf_b}{f_m}\times w$$&lt;/span&gt;&lt;br/&gt;&lt;/div&gt;&lt;div&gt;&lt;span&gt;Where,&lt;/span&gt;&lt;/div&gt;&lt;div&gt;&lt;span&gt;$$L=$$ Lower class boundary of the modal group,&lt;/span&gt;&lt;/div&gt;&lt;div&gt;&lt;span&gt;$$f_m=$$ Frequency of the median group&lt;/span&gt;&lt;/div&gt;&lt;div&gt;&lt;span&gt;$$n=$$ Total number of the median group&lt;/span&gt;&lt;/div&gt;&lt;div&gt;&lt;span&gt;$$cf_b = $$ Cumulative frequency of the groups before the median group&lt;/span&gt;&lt;/div&gt;&lt;div&gt;&lt;span&gt;$$w=$$ Group width.&lt;/span&gt;&lt;/div&gt;&lt;div&gt;&lt;span&gt;&lt;br/&gt;&lt;/span&gt;&lt;/div&gt;&lt;div&gt;&lt;span&gt;Median $$=40 + \dfrac{50-(4+16+19)}{38}\times 5$$&lt;/span&gt;&lt;/div&gt;&lt;div&gt;&lt;span&gt;Median $$=40+1.96 \equiv 42$$&lt;/span&gt;&lt;/div&gt;&lt;div&gt;&lt;span&gt;&lt;br/&gt;&lt;/span&gt;&lt;/div&gt;&lt;div&gt;&lt;span&gt;Hence, median is $$42$$ years.&lt;/span&gt;&lt;/div&gt;&lt;div&gt;&lt;span&gt;&lt;br/&gt;&lt;/span&gt;&lt;/div&gt;&lt;div&gt;&lt;span&gt;Hence, option B.&lt;/span&gt;&lt;/div&gt;</t>
  </si>
  <si>
    <t>$$41$$ years</t>
  </si>
  <si>
    <t>$$42$$ years</t>
  </si>
  <si>
    <t>$$44$$ years</t>
  </si>
  <si>
    <t>$$46$$ years</t>
  </si>
  <si>
    <t>Find the median.&lt;br/&gt;&lt;table class="wysiwyg-table"&gt;&lt;tbody&gt;&lt;tr&gt;&lt;td&gt;Intelligence quotient (IQ)&lt;/td&gt;&lt;td&gt;60 - 79&lt;/td&gt;&lt;td&gt;80 - 99&lt;/td&gt;&lt;td&gt;100 - 119&lt;/td&gt;&lt;td&gt;120 - 139&lt;/td&gt;&lt;td&gt;140 - 159&lt;/td&gt;&lt;td&gt;Total&lt;/td&gt;&lt;/tr&gt;&lt;tr&gt;&lt;td&gt;Number of students&lt;/td&gt;&lt;td&gt;2&lt;/td&gt;&lt;td&gt;9&lt;/td&gt;&lt;td&gt;15&lt;/td&gt;&lt;td&gt;11&lt;/td&gt;&lt;td&gt;3&lt;/td&gt;&lt;td&gt;40&lt;/td&gt;&lt;/tr&gt;&lt;/tbody&gt;&lt;/table&gt;</t>
  </si>
  <si>
    <t>$$102.5$$</t>
  </si>
  <si>
    <t>$$111.4$$</t>
  </si>
  <si>
    <t>$$119.5$$</t>
  </si>
  <si>
    <t>A life insurance agent found the following data for distribution of ages of 100 policy holders. Calculate the median age, if policies are only given to persons having age 18 years onwards but less than 60 years.&lt;br&gt;&lt;table class="wysiwyg-table"&gt;&lt;tbody&gt;&lt;tr&gt;&lt;td&gt;Age in years&lt;br&gt;&lt;/td&gt;&lt;td&gt;No. of policy holders&lt;br&gt;&lt;/td&gt;&lt;/tr&gt;&lt;tr&gt;&lt;td&gt;Below 20&lt;br&gt;&lt;/td&gt;&lt;td&gt;2&lt;br&gt;&lt;/td&gt;&lt;/tr&gt;&lt;tr&gt;&lt;td&gt;Below 25&lt;br&gt;&lt;/td&gt;&lt;td&gt;6&lt;br&gt;&lt;/td&gt;&lt;/tr&gt;&lt;tr&gt;&lt;td&gt;Below 30&lt;br&gt;&lt;/td&gt;&lt;td&gt;24&lt;br&gt;&lt;/td&gt;&lt;/tr&gt;&lt;tr&gt;&lt;td&gt;Below 35&lt;br&gt;&lt;/td&gt;&lt;td&gt;45&lt;br&gt;&lt;/td&gt;&lt;/tr&gt;&lt;tr&gt;&lt;td&gt;Below 40&lt;br&gt;&lt;/td&gt;&lt;td&gt;78&lt;br&gt;&lt;/td&gt;&lt;/tr&gt;&lt;tr&gt;&lt;td&gt;Below 45&lt;br&gt;&lt;/td&gt;&lt;td&gt;89&lt;br&gt;&lt;/td&gt;&lt;/tr&gt;&lt;tr&gt;&lt;td&gt;Below 50&lt;br&gt;&lt;/td&gt;&lt;td&gt;92&lt;br&gt;&lt;/td&gt;&lt;/tr&gt;&lt;tr&gt;&lt;td&gt;Below 55&lt;br&gt;&lt;/td&gt;&lt;td&gt;98&lt;br&gt;&lt;/td&gt;&lt;/tr&gt;&lt;tr&gt;&lt;td&gt;Below 60&lt;br&gt;&lt;/td&gt;&lt;td&gt;100&lt;br&gt;&lt;/td&gt;&lt;/tr&gt;&lt;/tbody&gt;&lt;/table&gt;</t>
  </si>
  <si>
    <t>$$47.12$$$ years</t>
  </si>
  <si>
    <t>&lt;span&gt;$$15.65$$ &amp;#160;years&lt;/span&gt;</t>
  </si>
  <si>
    <t>&lt;span&gt;$$25.17$$ &amp;#160;years&lt;/span&gt;</t>
  </si>
  <si>
    <t>&lt;span&gt;$$35.76$$ &amp;#160;years&lt;/span&gt;</t>
  </si>
  <si>
    <t>The height of $$30$$ boys of a class are given in the following table :&lt;br/&gt;&lt;table class="wysiwyg-table"&gt;&lt;tbody&gt;&lt;tr&gt;&lt;td&gt;Height in cm&lt;br/&gt;&lt;/td&gt;&lt;td&gt;Frequency&lt;br/&gt;&lt;/td&gt;&lt;/tr&gt;&lt;tr&gt;&lt;td&gt;120 - 129&lt;br/&gt;130 - 139&lt;br/&gt;140 - 149&lt;br/&gt;150 - 159&lt;br/&gt;150 - 159&lt;br/&gt;&lt;/td&gt;&lt;td&gt;2&lt;br/&gt;8&lt;br/&gt;10&lt;br/&gt;7&lt;br/&gt;3&lt;br/&gt;&lt;/td&gt;&lt;/tr&gt;&lt;/tbody&gt;&lt;/table&gt;If by joining of a boy of height 140 cm, the median of the heights is changed from $$M_1$$ to $$M_2$$, then $$M_1 - M_2$$, in cm is&lt;br/&gt;</t>
  </si>
  <si>
    <t>$$- 0.1$$</t>
  </si>
  <si>
    <t>If the median of the following frequency distribution is $$32.5$$, find the missing frequencies.&lt;br/&gt;&lt;table class="wysiwyg-table"&gt;&lt;tbody&gt;&lt;tr&gt;&lt;td&gt;Class interval&lt;br/&gt;&lt;/td&gt;&lt;td&gt;Frequency&lt;br/&gt;&lt;/td&gt;&lt;/tr&gt;&lt;tr&gt;&lt;td&gt;0-10&lt;br/&gt;&lt;/td&gt;&lt;td&gt;$$f_1$$&lt;br/&gt;&lt;/td&gt;&lt;/tr&gt;&lt;tr&gt;&lt;td&gt;10-20&lt;br/&gt;&lt;/td&gt;&lt;td&gt;5&lt;br/&gt;&lt;/td&gt;&lt;/tr&gt;&lt;tr&gt;&lt;td&gt;20-30&lt;br/&gt;&lt;/td&gt;&lt;td&gt;9&lt;br/&gt;&lt;/td&gt;&lt;/tr&gt;&lt;tr&gt;&lt;td&gt;30-40&lt;br/&gt;&lt;/td&gt;&lt;td&gt;12&lt;br/&gt;&lt;/td&gt;&lt;/tr&gt;&lt;tr&gt;&lt;td&gt;40-50&lt;br/&gt;&lt;/td&gt;&lt;td&gt;$$f_2$$&lt;br/&gt;&lt;/td&gt;&lt;/tr&gt;&lt;tr&gt;&lt;td&gt;50-60&lt;br/&gt;&lt;/td&gt;&lt;td&gt;3&lt;br/&gt;&lt;/td&gt;&lt;/tr&gt;&lt;tr&gt;&lt;td&gt;60-70&lt;br/&gt;&lt;/td&gt;&lt;td&gt;2&lt;br/&gt;&lt;/td&gt;&lt;/tr&gt;&lt;tr&gt;&lt;td&gt;Total&lt;br/&gt;&lt;/td&gt;&lt;td&gt;40&lt;br/&gt;&lt;/td&gt;&lt;/tr&gt;&lt;/tbody&gt;&lt;/table&gt;</t>
  </si>
  <si>
    <t>$$3, 6$$</t>
  </si>
  <si>
    <t>$$4, 9$$</t>
  </si>
  <si>
    <t>$$2, 8$$</t>
  </si>
  <si>
    <t>The median of the following data is 32.5:&lt;br&gt;&lt;table class="wysiwyg-table"&gt;&lt;tbody&gt;&lt;tr&gt;&lt;td&gt;Class interval&lt;br&gt;&lt;/td&gt;&lt;td&gt;Frequency&lt;br&gt;&lt;/td&gt;&lt;/tr&gt;&lt;tr&gt;&lt;td&gt;0-10&lt;br&gt;&lt;/td&gt;&lt;td&gt;x&lt;br&gt;&lt;/td&gt;&lt;/tr&gt;&lt;tr&gt;&lt;td&gt;10-20&lt;br&gt;&lt;/td&gt;&lt;td&gt;5&lt;br&gt;&lt;/td&gt;&lt;/tr&gt;&lt;tr&gt;&lt;td&gt;20-30&lt;br&gt;&lt;/td&gt;&lt;td&gt;9&lt;br&gt;&lt;/td&gt;&lt;/tr&gt;&lt;tr&gt;&lt;td&gt;30-40&lt;br&gt;&lt;/td&gt;&lt;td&gt;12&lt;br&gt;&lt;/td&gt;&lt;/tr&gt;&lt;tr&gt;&lt;td&gt;40-50&lt;br&gt;&lt;/td&gt;&lt;td&gt;y&lt;br&gt;&lt;/td&gt;&lt;/tr&gt;&lt;tr&gt;&lt;td&gt;50-60&lt;br&gt;&lt;/td&gt;&lt;td&gt;3&lt;br&gt;&lt;/td&gt;&lt;/tr&gt;&lt;tr&gt;&lt;td&gt;60-70&lt;br&gt;&lt;/td&gt;&lt;td&gt;2&lt;br&gt;&lt;/td&gt;&lt;/tr&gt;&lt;tr&gt;&lt;td&gt;Total&lt;br&gt;&lt;/td&gt;&lt;td&gt;40&lt;br&gt;&lt;/td&gt;&lt;/tr&gt;&lt;/tbody&gt;&lt;/table&gt;Find the value of x and y.&lt;br&gt;</t>
  </si>
  <si>
    <t>$$x=2, y=7$$</t>
  </si>
  <si>
    <t>&lt;span&gt;$$x=3, y=6$$&lt;/span&gt;</t>
  </si>
  <si>
    <t>&lt;span&gt;$$x=5, y=4$$&lt;/span&gt;</t>
  </si>
  <si>
    <t>&lt;span&gt;$$x=7, y=9$$&lt;/span&gt;</t>
  </si>
  <si>
    <t>$$100$$ surnames were randomly picked up from a local telephone directory and the frequency distribution of the number of letters in the English alphabets in the surnames was obtained as follows: &lt;table class="wysiwyg-table"&gt;&lt;tbody&gt;&lt;tr&gt;&lt;td&gt;Number of letters&lt;br/&gt;&lt;/td&gt;&lt;td&gt;$$1-4$$&lt;br/&gt;&lt;/td&gt;&lt;td&gt;$$4-7$$&lt;br/&gt;&lt;/td&gt;&lt;td&gt;$$7-10$$&lt;br/&gt;&lt;/td&gt;&lt;td&gt;$$10-13$$&lt;br/&gt;&lt;/td&gt;&lt;td&gt;$$13-16$$&lt;br/&gt;&lt;/td&gt;&lt;td&gt;$$16-19$$&lt;br/&gt;&lt;/td&gt;&lt;/tr&gt;&lt;tr&gt;&lt;td&gt;Number of surnames&lt;br/&gt;&lt;/td&gt;&lt;td&gt;$$6$$&lt;br/&gt;&lt;/td&gt;&lt;td&gt;$$30$$&lt;br/&gt;&lt;/td&gt;&lt;td&gt;$$40$$&lt;br/&gt;&lt;/td&gt;&lt;td&gt;$$16$$&lt;br/&gt;&lt;/td&gt;&lt;td&gt;$$4$$&lt;br/&gt;&lt;/td&gt;&lt;td&gt;$$4$$&lt;br/&gt;&lt;/td&gt;&lt;/tr&gt;&lt;/tbody&gt;&lt;/table&gt;Determine the median number of letters in the surnames. Find the mean number of letters in the surnames? Also, find the modal size of the surnames.&lt;br/&gt;</t>
  </si>
  <si>
    <t>&lt;div&gt;&lt;span&gt;Let us prepare the following table to compute the median :&lt;/span&gt;&lt;/div&gt;&lt;div&gt;&lt;font color="#0000ff" face="times new roman, times" size="3"&gt;&lt;br/&gt;&lt;/font&gt;&lt;table class="table table-bordered"&gt;&lt;tbody&gt;&lt;tr&gt;&lt;td&gt;&lt;span&gt;Number of letters&lt;/span&gt;&amp;#160;&lt;/td&gt;&lt;td&gt;&amp;#160;&lt;span&gt;Number of surnames (Frequency)&lt;/span&gt;&lt;/td&gt;&lt;td&gt;&amp;#160;Cumulative frequency&lt;/td&gt;&lt;/tr&gt;&lt;tr&gt;&lt;td&gt;&amp;#160;$$1-4$$&lt;/td&gt;&lt;td&gt;$$6$$&amp;#160;&lt;/td&gt;&lt;td&gt;$$6$$&amp;#160;&lt;/td&gt;&lt;/tr&gt;&lt;tr&gt;&lt;td&gt;&amp;#160;$$4-7$$&lt;/td&gt;&lt;td&gt;$$30$$&amp;#160;&lt;/td&gt;&lt;td&gt;$$36$$&amp;#160;&lt;/td&gt;&lt;/tr&gt;&lt;tr&gt;&lt;td&gt;&amp;#160;$$7-10$$&lt;/td&gt;&lt;td&gt;$$40$$&amp;#160;&lt;/td&gt;&lt;td&gt;$$76$$&amp;#160;&lt;/td&gt;&lt;/tr&gt;&lt;tr&gt;&lt;td&gt;&amp;#160;$$10-13$$&lt;/td&gt;&lt;td&gt;$$16$$&amp;#160;&lt;/td&gt;&lt;td&gt;$$92$$&amp;#160;&lt;/td&gt;&lt;/tr&gt;&lt;tr&gt;&lt;td&gt;&amp;#160;$$13-16$$&lt;/td&gt;&lt;td&gt;$$4$$&amp;#160;&lt;/td&gt;&lt;td&gt;$$96$$&amp;#160;&lt;/td&gt;&lt;/tr&gt;&lt;tr&gt;&lt;td&gt;&amp;#160;$$16-19$$&lt;/td&gt;&lt;td&gt;$$4$$&amp;#160;&lt;/td&gt;&lt;td&gt;$$100=n$$&amp;#160;&lt;/td&gt;&lt;/tr&gt;&lt;/tbody&gt;&lt;/table&gt;&lt;/div&gt;&lt;div&gt;&lt;span&gt;We have, $$n = 100$$&lt;/span&gt;&lt;/div&gt;&lt;div&gt;&lt;span&gt;$$\Rightarrow \dfrac n2 = 50$$&lt;/span&gt;&lt;/div&gt;&lt;div&gt;&lt;font color="#0000ff" face="times new roman, times" size="3"&gt;&lt;br/&gt;&lt;/font&gt;&lt;/div&gt;&lt;div&gt;&lt;span&gt;The cumulative frequency just greater than $$\dfrac n2$$ is $$76$$&amp;#160;and the corresponding class is $$7 &amp;#8211; 10$$.&amp;#160;&lt;/span&gt;&lt;/div&gt;&lt;div&gt;&lt;span&gt;Thus, $$7 &amp;#8211; 10$$ is the&amp;#160;&lt;/span&gt;&lt;span&gt;median class such that&lt;/span&gt;&lt;/div&gt;&lt;div&gt;&lt;span&gt;&lt;br/&gt;&lt;/span&gt;&lt;/div&gt;&lt;div&gt;&lt;span&gt;$$\dfrac n2 = 50, l = 7, f = 40, cf = 36$$ and $$h=3$$&lt;/span&gt;&lt;/div&gt;&lt;div&gt;&lt;span&gt;&lt;br/&gt;&lt;/span&gt;&lt;/div&gt;&lt;div&gt;&lt;span&gt;Substitute these values in the formula&lt;/span&gt;&lt;/div&gt;&lt;div&gt;&lt;div&gt;&lt;span&gt;Median, $$M = l+\left(\dfrac{\dfrac n2 - cf}{f}\right)\times h$$&lt;/span&gt;&lt;/div&gt;&lt;div&gt;&lt;span&gt;&lt;br/&gt;&lt;/span&gt;&lt;/div&gt;&lt;div&gt;&lt;span&gt;$$M = 7+\left(\dfrac{50-36}{40}\right)\times 3$$&lt;/span&gt;&lt;/div&gt;&lt;div&gt;&lt;span&gt;&lt;br/&gt;&lt;/span&gt;&lt;/div&gt;&lt;div&gt;&lt;span&gt;$$M = 7+\dfrac{14}{40}\times3 = 7 + 1.05 = 8.05$$&lt;/span&gt;&lt;/div&gt;&lt;span&gt;&lt;br class="none"/&gt;&lt;/span&gt;Now, calculation of mean:&lt;/div&gt;&lt;div&gt;&lt;br/&gt;&lt;/div&gt;&lt;table class="table table-bordered"&gt;&lt;tbody&gt;&lt;tr&gt;&lt;td&gt;&amp;#160;&lt;span&gt;Number of letters&lt;/span&gt;&lt;/td&gt;&lt;td&gt;&amp;#160;Mid-Point $$(x_i)$$&lt;/td&gt;&lt;td&gt;Frequency $$(f_i)$$&amp;#160;&lt;/td&gt;&lt;td&gt;$$f_ix_i$$&lt;/td&gt;&lt;/tr&gt;&lt;tr&gt;&lt;td&gt;&amp;#160;$$1-4$$&lt;/td&gt;&lt;td&gt;$$2.5$$&lt;/td&gt;&lt;td&gt;$$6$$&amp;#160;&lt;/td&gt;&lt;td&gt;$$15$$&amp;#160;&lt;/td&gt;&lt;/tr&gt;&lt;tr&gt;&lt;td&gt;&amp;#160;$$4-7$$&lt;/td&gt;&lt;td&gt;$$5.5$$&amp;#160;&lt;/td&gt;&lt;td&gt;$$30$$&amp;#160;&lt;/td&gt;&lt;td&gt;$$165$$&amp;#160;&lt;/td&gt;&lt;/tr&gt;&lt;tr&gt;&lt;td&gt;&amp;#160;$$7-10$$&lt;/td&gt;&lt;td&gt;$$8.5$$&amp;#160;&lt;/td&gt;&lt;td&gt;$$40$$&amp;#160;&lt;/td&gt;&lt;td&gt;$$340$$&amp;#160;&lt;/td&gt;&lt;/tr&gt;&lt;tr&gt;&lt;td&gt;&amp;#160;$$10-13$$&lt;/td&gt;&lt;td&gt;$$11.5$$&amp;#160;&lt;/td&gt;&lt;td&gt;$$16$$&amp;#160;&lt;/td&gt;&lt;td&gt;$$184$$&amp;#160;&lt;/td&gt;&lt;/tr&gt;&lt;tr&gt;&lt;td&gt;&amp;#160;$$13-16$$&lt;/td&gt;&lt;td&gt;$$14.5$$&amp;#160;&lt;/td&gt;&lt;td&gt;$$4$$&amp;#160;&lt;/td&gt;&lt;td&gt;$$58$$&amp;#160;&lt;/td&gt;&lt;/tr&gt;&lt;tr&gt;&lt;td&gt;&amp;#160;$$16-19$$&lt;/td&gt;&lt;td&gt;$$17.5$$&amp;#160;&lt;/td&gt;&lt;td&gt;$$4$$&amp;#160;&lt;/td&gt;&lt;td&gt;$$70$$&amp;#160;&lt;/td&gt;&lt;/tr&gt;&lt;tr&gt;&lt;td&gt;&amp;#160;Total&lt;/td&gt;&lt;td&gt;&amp;#160;&lt;/td&gt;&lt;td&gt;$$100$$&amp;#160;&lt;/td&gt;&lt;td&gt;$$832$$&amp;#160;&lt;/td&gt;&lt;/tr&gt;&lt;/tbody&gt;&lt;/table&gt;&lt;div&gt;Therefore, Mean, $$\bar x = \dfrac{\sum f_ix_i}{\sum f_i} = \dfrac{832}{100} = 8.32$$&lt;/div&gt;&lt;div&gt;&lt;br/&gt;&lt;/div&gt;&lt;div&gt;Calculation ofMode:&lt;/div&gt;&lt;div&gt;&lt;span&gt;The class $$7 &amp;#8211; 10$$ has the maximum frequency therefore, this is the modal class.&lt;/span&gt;&lt;br/&gt;&lt;/div&gt;&lt;div&gt;&lt;span&gt;Here,&amp;#160;&lt;/span&gt;&lt;/div&gt;&lt;div&gt;&lt;span&gt;$$l = 7, h = 3, f_1 = 40, f_0 = 30$$ and $$f_2 = 16$$&lt;/span&gt;&lt;/div&gt;&lt;div&gt;&lt;span&gt;&lt;br/&gt;&lt;/span&gt;&lt;/div&gt;&lt;div&gt;&lt;span&gt;Now, let us substitute these values in the formula&lt;/span&gt;&lt;br/&gt;&lt;/div&gt;&lt;div&gt;&lt;span&gt;Mode $$= l+ \left(\dfrac{f_1-f_0}{2f_1-f_0-f_2}\right)\times h$$&lt;/span&gt;&lt;/div&gt;&lt;div&gt;&lt;span&gt;&lt;br/&gt;&lt;/span&gt;&lt;/div&gt;&lt;div&gt;&lt;span&gt;$$ = 7+\dfrac{40-30}{80-30-16}\times3$$&lt;/span&gt;&lt;/div&gt;&lt;div&gt;&lt;span&gt;&lt;br/&gt;&lt;/span&gt;&lt;/div&gt;&lt;div&gt;&lt;span&gt;$$ = 7 + \dfrac{10}{34}\times 3 = 7+0.88 = 7.88$$&lt;/span&gt;&lt;/div&gt;&lt;div&gt;&lt;span&gt;&lt;br/&gt;&lt;/span&gt;&lt;/div&gt;&lt;div&gt;&lt;span&gt;Hence, median $$= 8.05$$, mean $$= 8.32$$ and mode $$= 7.88$$&lt;/span&gt;&lt;br/&gt;&lt;/div&gt;</t>
  </si>
  <si>
    <t>The distribution below gives the weights of $$30$$ students of a class. Find the median weight of the students.&lt;br/&gt;&lt;table class="wysiwyg-table"&gt;&lt;tbody&gt;&lt;tr&gt;&lt;td&gt;Weight (in kg)&lt;br/&gt;&lt;/td&gt;&lt;td&gt;$$40-45$$&lt;br/&gt;&lt;/td&gt;&lt;td&gt;$$45-50$$&lt;br/&gt;&lt;/td&gt;&lt;td&gt;$$50-55$$&lt;br/&gt;&lt;/td&gt;&lt;td&gt;$$55-60$$&lt;br/&gt;&lt;/td&gt;&lt;td&gt;$$60-65$$&lt;br/&gt;&lt;/td&gt;&lt;td&gt;$$65-70$$&lt;br/&gt;&lt;/td&gt;&lt;td&gt;$$70-75$$&lt;br/&gt;&lt;/td&gt;&lt;/tr&gt;&lt;tr&gt;&lt;td&gt;Number of students&lt;br/&gt;&lt;/td&gt;&lt;td&gt;$$2$$&lt;br/&gt;&lt;/td&gt;&lt;td&gt;$$3$$&lt;br/&gt;&lt;/td&gt;&lt;td&gt;$$8$$&lt;br/&gt;&lt;/td&gt;&lt;td&gt;$$6$$&lt;br/&gt;&lt;/td&gt;&lt;td&gt;$$6$$&lt;br/&gt;&lt;/td&gt;&lt;td&gt;$$3$$&lt;br/&gt;&lt;/td&gt;&lt;td&gt;$$2$$&lt;br/&gt;&lt;/td&gt;&lt;/tr&gt;&lt;/tbody&gt;&lt;/table&gt;</t>
  </si>
  <si>
    <t>&lt;div&gt;&lt;br/&gt;&lt;/div&gt;&lt;div&gt;&lt;span&gt;We have,&amp;#160;&lt;/span&gt;&lt;span&gt;$$n = 30$$&lt;/span&gt;&lt;span&gt;&amp;#160;&lt;/span&gt;&lt;/div&gt;&lt;div&gt;&lt;span&gt;$$\dfrac n2 = 15$$&lt;/span&gt;&lt;/div&gt;&lt;div&gt;&lt;span&gt;&lt;br/&gt;&lt;/span&gt;&lt;/div&gt;&lt;div&gt;&lt;span&gt;The cumulative frequency just greater than $$\dfrac n2$$ is $$19$$&amp;#160;&lt;/span&gt;&lt;span&gt;and the corresponding class is $$55 &amp;#8211; 60$$.&lt;/span&gt;&lt;/div&gt;&lt;div&gt;&lt;span&gt;&lt;br/&gt;&lt;/span&gt;&lt;/div&gt;&lt;div&gt;&lt;span&gt;Thus, $$55 &amp;#8211; 60$$ is the median class such that&lt;/span&gt;&lt;/div&gt;&lt;div&gt;&lt;span&gt;&lt;br/&gt;&lt;/span&gt;&lt;/div&gt;&lt;div&gt;&lt;span&gt;$dfrac n2 = 15, l = 55, f = 6, cf = 13,$$ and $$h = 5$$&lt;/span&gt;&lt;/div&gt;&lt;div&gt;&lt;span&gt;&lt;br/&gt;&lt;/span&gt;&lt;/div&gt;&lt;div&gt;&lt;span&gt;Substituting these values in the formula&lt;/span&gt;&lt;br/&gt;&lt;/div&gt;&lt;div&gt;&lt;span&gt;&lt;br/&gt;&lt;/span&gt;&lt;/div&gt;&lt;div&gt;&lt;span&gt;Median, $$M = l+\left(\dfrac{\dfrac n2 - cf}{f}\right)\times h$$&lt;/span&gt;&lt;/div&gt;&lt;div&gt;&lt;span&gt;&lt;br/&gt;&lt;/span&gt;&lt;/div&gt;&lt;div&gt;&lt;span&gt;$$M = 55+\left(\dfrac{15-13}{6}\right)\times 5$$&lt;/span&gt;&lt;/div&gt;&lt;div&gt;&lt;span&gt;&lt;br/&gt;&lt;/span&gt;&lt;/div&gt;&lt;div&gt;&lt;span&gt;$$M = 55+\dfrac26\times5 = 55+1.67 = 56.67$$&lt;/span&gt;&lt;/div&gt;&lt;div&gt;&lt;span&gt;&lt;br/&gt;&lt;/span&gt;&lt;/div&gt;&lt;div&gt;&lt;span&gt;Hence,&lt;/span&gt;&lt;span&gt;&amp;#160;the median weight $$= 56.67$$ kg .&lt;/span&gt;&lt;/div&gt;</t>
  </si>
  <si>
    <t>The lengths of $$40$$ leaves of a plant are measured correct to the nearest millimetre, and the data obtained is represented in the following table:&lt;table class="wysiwyg-table"&gt;&lt;tbody&gt;&lt;tr&gt;&lt;td&gt;Length (in mm)&lt;br/&gt;&lt;/td&gt;&lt;td&gt;Number of leaves&lt;br/&gt;&lt;/td&gt;&lt;/tr&gt;&lt;tr&gt;&lt;td&gt;$$118-126$$&lt;br/&gt;$$127-135$$&lt;br/&gt;$$136-144$$&lt;br/&gt;$$145-153$$&lt;br/&gt;$$154-162$$&lt;br/&gt;$$163-171$$&lt;br/&gt;$$172-180$$&lt;br/&gt;&lt;/td&gt;&lt;td&gt;$$3$$&lt;br/&gt;$$5$$&lt;br/&gt;$$9$$&lt;br/&gt;$$12$$&lt;br/&gt;$$5$$&lt;br/&gt;$$4$$&lt;br/&gt;$$2$$&lt;br/&gt;&lt;/td&gt;&lt;/tr&gt;&lt;/tbody&gt;&lt;/table&gt;Find the median length of the leaves.&amp;#160;&lt;br/&gt;</t>
  </si>
  <si>
    <t>&lt;div&gt;&lt;br/&gt;&lt;/div&gt;&lt;div&gt;&lt;span&gt;Converting the given table into exclusive form and preparing the cumulative frequency table, we get&lt;/span&gt;&lt;br/&gt;&lt;/div&gt;&lt;div&gt;&lt;div&gt;&lt;span&gt;&lt;br/&gt;&lt;/span&gt;&lt;/div&gt;&lt;div&gt;&lt;span&gt;We have, $$n = 40$$&lt;/span&gt;&lt;/div&gt;&lt;div&gt;&lt;span&gt;$$\Rightarrow \dfrac n2 = 20$$&lt;/span&gt;&lt;/div&gt;&lt;div&gt;&lt;span&gt;&lt;br/&gt;&lt;/span&gt;&lt;/div&gt;&lt;div&gt;&lt;span&gt;The cumulative frequency just greater than $$\dfrac n2$$ is $$29$$&lt;/span&gt;&lt;span&gt;&amp;#160;and the corresponding class is $$144.5-153.5$$.&lt;/span&gt;&lt;/div&gt;&lt;div&gt;&lt;span&gt;&lt;br/&gt;&lt;/span&gt;&lt;/div&gt;&lt;div&gt;&lt;span&gt;Thus,&amp;#160;&lt;/span&gt;&lt;span&gt;$$144.5-153.5$$&lt;/span&gt;&lt;span&gt;&amp;#160;is the median class such that&lt;/span&gt;&lt;/div&gt;&lt;div&gt;&lt;span&gt;$$\dfrac n2 = 20, l = 144.5, cf = 17, f = 12$$, and $$h = 9$$&lt;/span&gt;&lt;/div&gt;&lt;div&gt;&lt;span&gt;&lt;br/&gt;&lt;/span&gt;&lt;/div&gt;&lt;div&gt;&lt;span&gt;Substituting these values in the formula&lt;/span&gt;&lt;br/&gt;&lt;/div&gt;&lt;div&gt;&lt;div&gt;&lt;span&gt;Median, $$M = l+\left(\dfrac{\dfrac n2 - cf}{f}\right)\times h$$&lt;/span&gt;&lt;/div&gt;&lt;div&gt;&lt;span&gt;&lt;br/&gt;&lt;/span&gt;&lt;/div&gt;&lt;div&gt;&lt;span&gt;$$M = 144.5+\left(\dfrac{20-17}{12}\right)\times 9$$&lt;/span&gt;&lt;/div&gt;&lt;div&gt;&lt;span&gt;&lt;br/&gt;&lt;/span&gt;&lt;/div&gt;&lt;div&gt;&lt;span&gt;$$M = 144.5+\dfrac{3}{12}\times3 = 144.5+2.25 = 146.75$$&lt;/span&gt;&lt;/div&gt;&lt;/div&gt;&lt;div&gt;&lt;span&gt;&amp;#160; &amp;#160; &amp;#160; &amp;#160;&lt;/span&gt;&lt;br/&gt;&lt;span&gt;Hence, median length $$= 146.75$$ hours&lt;/span&gt;&lt;/div&gt;&lt;/div&gt;</t>
  </si>
  <si>
    <t>A life insurance agent found the following data for distribution of ages of $$100$$ policy holders. Calculate the median age, if policies are given only to persons having age $$18$$ years onward but less than $$60$$ year.&lt;br/&gt;&lt;table class="wysiwyg-table"&gt;&lt;tbody&gt;&lt;tr&gt;&lt;td&gt;Age (in years)&lt;br/&gt;&lt;/td&gt;&lt;td&gt;Number of policy holders&lt;br/&gt;&lt;/td&gt;&lt;/tr&gt;&lt;tr&gt;&lt;td&gt;Below $$20$$&lt;br/&gt;Below $$25$$&lt;br/&gt;Below $$30$$&lt;br/&gt;Below $$35$$&lt;br/&gt;Below $$40$$&lt;br/&gt;Below $$45$$&lt;br/&gt;Below $$50$$&lt;br/&gt;Below $$55$$&lt;br/&gt;Below $$60$$&lt;br/&gt;&lt;/td&gt;&lt;td&gt;$$2$$&lt;br/&gt;$$6$$&lt;br/&gt;$$24$$&lt;br/&gt;$$45$$&lt;br/&gt;$$78$$&lt;br/&gt;$$89$$&lt;br/&gt;$$92$$&lt;br/&gt;$$98$$&lt;br/&gt;$$100$$&lt;/td&gt;&lt;/tr&gt;&lt;/tbody&gt;&lt;/table&gt;</t>
  </si>
  <si>
    <t>&lt;span&gt;We first construct a frequency table from the given&amp;#160;&lt;/span&gt;&lt;span&gt;cumulative&amp;#160;frequency distribution:&lt;/span&gt;&lt;div&gt;&lt;br/&gt;&lt;/div&gt;&lt;div&gt;&lt;div&gt;&lt;span&gt;We have,&amp;#160;&lt;/span&gt;&lt;span&gt;$$n = 100$$&lt;/span&gt;&lt;span&gt;&amp;#160;&lt;/span&gt;&lt;/div&gt;&lt;div&gt;&lt;span&gt;$$\dfrac n2 = 50$$&lt;/span&gt;&lt;/div&gt;&lt;div&gt;&lt;span&gt;&lt;br/&gt;&lt;/span&gt;&lt;/div&gt;&lt;div&gt;&lt;span&gt;The cumulative frequency just greater than $$\dfrac n2$$ is $$78$$&amp;#160;&lt;/span&gt;&lt;span&gt;and the corresponding class is $$35-40$$.&lt;/span&gt;&lt;/div&gt;&lt;div&gt;&lt;span&gt;&lt;br/&gt;&lt;/span&gt;&lt;/div&gt;&lt;div&gt;&lt;span&gt;Thus, $$35 &amp;#8211; 40$$ is the median class such that&lt;/span&gt;&lt;/div&gt;&lt;div&gt;&lt;span&gt;&lt;br/&gt;&lt;/span&gt;&lt;/div&gt;&lt;div&gt;&lt;span&gt;$$\dfrac n2 = 50, l = 35, f = 33, cf = 45,$$ and $$h = 5$$&lt;/span&gt;&lt;/div&gt;&lt;div&gt;&lt;span&gt;&lt;br/&gt;&lt;/span&gt;&lt;/div&gt;&lt;div&gt;&lt;span&gt;Substituting these values in the formula&lt;/span&gt;&lt;br/&gt;&lt;/div&gt;&lt;div&gt;&lt;span&gt;&lt;br/&gt;&lt;/span&gt;&lt;/div&gt;&lt;div&gt;&lt;span&gt;Median, $$M = l+\left(\dfrac{\dfrac n2 - cf}{f}\right)\times h$$&lt;/span&gt;&lt;/div&gt;&lt;div&gt;&lt;span&gt;&lt;br/&gt;&lt;/span&gt;&lt;/div&gt;&lt;div&gt;&lt;span&gt;$$M = 35+\left(\dfrac{50-45}{33}\right)\times 5$$&lt;/span&gt;&lt;/div&gt;&lt;div&gt;&lt;span&gt;&lt;br/&gt;&lt;/span&gt;&lt;/div&gt;&lt;div&gt;&lt;span&gt;$$M = 35+\dfrac5{33}\times5 = 35+0.76 = 35.76$$&lt;/span&gt;&lt;/div&gt;&lt;div&gt;&lt;span&gt;&lt;br/&gt;&lt;/span&gt;&lt;/div&gt;&lt;div&gt;&lt;span&gt;Hence,&lt;/span&gt;&lt;span&gt;&amp;#160;the median weight &lt;/span&gt;&lt;span&gt;$$=35.76$$ years .&lt;/span&gt;&lt;/div&gt;&lt;/div&gt;</t>
  </si>
  <si>
    <t>Find the median of the following data</t>
  </si>
  <si>
    <t>If the median of the distribution given below is $$28.5$$, find the values of $$x$$ and $$y$$.&lt;br/&gt;&lt;table class="wysiwyg-table"&gt;&lt;tbody&gt;&lt;tr&gt;&lt;td&gt;Class interval&lt;br/&gt;&lt;/td&gt;&lt;td&gt;Frequency&lt;br/&gt;&lt;/td&gt;&lt;/tr&gt;&lt;tr&gt;&lt;td&gt;$$0-10$$&lt;br/&gt;$$10-20$$&lt;br/&gt;$$20-30$$&lt;br/&gt;$$30-40$$&lt;br/&gt;$$40-50$$&lt;br/&gt;$$50-60$$&lt;br/&gt;&lt;/td&gt;&lt;td&gt;$$5$$&lt;br/&gt;$$x$$&lt;br/&gt;$$20$$&lt;br/&gt;$$15$$&lt;br/&gt;$$y$$&lt;br/&gt;$$5$$&lt;br/&gt;&lt;/td&gt;&lt;/tr&gt;&lt;tr&gt;&lt;td&gt;Total&lt;br/&gt;&lt;/td&gt;&lt;td&gt;$$60$$&lt;br/&gt;&lt;/td&gt;&lt;/tr&gt;&lt;/tbody&gt;&lt;/table&gt;</t>
  </si>
  <si>
    <t>&lt;span&gt;Given:&lt;/span&gt;&lt;div&gt;&lt;span&gt;Median $$= 28.5$$&amp;#160;&lt;/span&gt;&lt;span&gt;and $$n =&amp;#160;\sum f_i = 60$$&lt;/span&gt;&lt;br/&gt;&lt;/div&gt;&lt;div&gt;&lt;div&gt;&lt;span&gt;&lt;br/&gt;&lt;/span&gt;&lt;/div&gt;&lt;div&gt;&lt;span&gt;We have,&amp;#160;&lt;/span&gt;&lt;span&gt;$$n = 60$$&lt;/span&gt;&lt;span&gt;&amp;#160;&lt;/span&gt;&lt;/div&gt;&lt;div&gt;&lt;span&gt;$$\dfrac n2 = 30$$&lt;/span&gt;&lt;/div&gt;&lt;div&gt;&lt;span&gt;&lt;br/&gt;&lt;/span&gt;&lt;/div&gt;&lt;div&gt;&lt;span&gt;Since the median is given to be $$28.5$$, thus the median class is $$20 &amp;#8211; 30$$&lt;/span&gt;&lt;span&gt;.&lt;/span&gt;&lt;/div&gt;&lt;div&gt;&lt;br/&gt;&lt;/div&gt;&lt;div&gt;Therefore&lt;/div&gt;&lt;div&gt;&lt;span&gt;$$\dfrac n2 = 30, l = 20, f = 20, cf = 5+x,$$ and $$h = 10$$&lt;/span&gt;&lt;/div&gt;&lt;div&gt;&lt;span&gt;&lt;br/&gt;&lt;/span&gt;&lt;/div&gt;&lt;div&gt;&lt;span&gt;Substituting these values in the formula&lt;/span&gt;&lt;br/&gt;&lt;/div&gt;&lt;div&gt;&lt;span&gt;&lt;br/&gt;&lt;/span&gt;&lt;/div&gt;&lt;div&gt;&lt;span&gt;Median, $$M = l+\left(\dfrac{\dfrac n2 - cf}{f}\right)\times h$$&lt;/span&gt;&lt;/div&gt;&lt;div&gt;&lt;span&gt;&lt;br/&gt;&lt;/span&gt;&lt;/div&gt;&lt;div&gt;&lt;span&gt;$$28.5 = 20+\left(\dfrac{30-(5+x)}{20}\right)\times 5$$&lt;/span&gt;&lt;/div&gt;&lt;div&gt;&lt;span&gt;&lt;br/&gt;&lt;/span&gt;&lt;/div&gt;&lt;div&gt;&lt;span&gt;$$\Rightarrow 28.5 = 20+\dfrac{25-x}2$$&lt;/span&gt;&lt;/div&gt;&lt;div&gt;&lt;span&gt;&lt;br/&gt;&lt;/span&gt;&lt;/div&gt;&lt;div&gt;&lt;span&gt;$$\Rightarrow 57 = 40+25-x$$&lt;/span&gt;&lt;/div&gt;&lt;div&gt;&lt;span&gt;&lt;br/&gt;&lt;/span&gt;&lt;/div&gt;&lt;div&gt;&lt;span&gt;$$\Rightarrow x = 8$$&lt;/span&gt;&lt;/div&gt;&lt;div&gt;&lt;span&gt;&lt;br/&gt;&lt;/span&gt;&lt;/div&gt;&lt;div&gt;&lt;span&gt;Also,&lt;/span&gt;&lt;/div&gt;&lt;div&gt;&lt;span&gt;$$45+x+y = 60$$&lt;/span&gt;&lt;/div&gt;&lt;div&gt;with $$x = 8, $$ we&amp;#160;get&amp;#160;&lt;/div&gt;&lt;div&gt;$$y = 7$$&lt;/div&gt;&lt;div&gt;&lt;br/&gt;&lt;/div&gt;&lt;div&gt;Hence, $$(x,y) = (8,7)$$&lt;/div&gt;&lt;/div&gt;</t>
  </si>
  <si>
    <t>The following table gives the distribution of the life time of $$400$$ neon lamps: &lt;table class="wysiwyg-table"&gt;&lt;tbody&gt;&lt;tr&gt;&lt;td&gt;Life time (in hours)&lt;br/&gt;&lt;/td&gt;&lt;td&gt;Number of lamps&lt;br/&gt;&lt;/td&gt;&lt;/tr&gt;&lt;tr&gt;&lt;td&gt;$$1500-2000$$&lt;br/&gt;$$2000-2500$$&lt;br/&gt;$$2500-3000$$&lt;br/&gt;$$3000-3500$$&lt;br/&gt;$$3500-4000$$&lt;br/&gt;$$4000-4500$$&lt;br/&gt;$$4500-5000$$&lt;br/&gt;&lt;/td&gt;&lt;td&gt;$$14$$&lt;br/&gt;$$56$$&lt;br/&gt;$$60$$&lt;br/&gt;$$86$$&lt;br/&gt;$$74$$&lt;br/&gt;$$62$$&lt;br/&gt;$$48$$&lt;br/&gt;&lt;/td&gt;&lt;/tr&gt;&lt;/tbody&gt;&lt;/table&gt;Find the median life time of a lamp.&lt;br/&gt;</t>
  </si>
  <si>
    <t>&lt;div&gt;&lt;span&gt;&lt;br/&gt;&lt;/span&gt;&lt;/div&gt;&lt;span&gt;&amp;#160;First, we prepare the following table to compute the median:&lt;/span&gt;&lt;div&gt;&lt;span&gt;&lt;br/&gt;&lt;/span&gt;&lt;/div&gt;&lt;div&gt;&lt;span&gt;We have, $$n = 400$$&lt;/span&gt;&lt;/div&gt;&lt;div&gt;&lt;span&gt;$$\Rightarrow \dfrac n2 = 200$$&lt;/span&gt;&lt;/div&gt;&lt;div&gt;&lt;span&gt;&lt;br/&gt;&lt;/span&gt;&lt;/div&gt;&lt;div&gt;&lt;span&gt;The cumulative frequency just greater than $$\dfrac n2$$ is $$216$$&lt;/span&gt;&lt;span&gt;&amp;#160;and the corresponding class is $$3000 &amp;#8211; 3500$$.&lt;/span&gt;&lt;/div&gt;&lt;div&gt;&lt;span&gt;&lt;br/&gt;&lt;/span&gt;&lt;/div&gt;&lt;div&gt;&lt;span&gt;Thus, $$3000 &amp;#8211; 3500$$ is the median class such that&lt;/span&gt;&lt;/div&gt;&lt;div&gt;&lt;span&gt;$$\dfrac n2 = 200, l = 3000, cf = 130, f = 86$$, and $$h = 500$$&lt;/span&gt;&lt;/div&gt;&lt;div&gt;&lt;span&gt;&lt;br/&gt;&lt;/span&gt;&lt;/div&gt;&lt;div&gt;&lt;span&gt;Substituting these values in the formula&lt;/span&gt;&lt;br/&gt;&lt;/div&gt;&lt;div&gt;&lt;div&gt;&lt;span&gt;Median, $$M = l+\left(\dfrac{\dfrac n2 - cf}{f}\right)\times h$$&lt;/span&gt;&lt;/div&gt;&lt;div&gt;&lt;span&gt;&lt;br/&gt;&lt;/span&gt;&lt;/div&gt;&lt;div&gt;&lt;span&gt;$$M = 3000+\left(\dfrac{200-130}{86}\right)\times 500$$&lt;/span&gt;&lt;/div&gt;&lt;div&gt;&lt;span&gt;&lt;br/&gt;&lt;/span&gt;&lt;/div&gt;&lt;div&gt;&lt;span&gt;$$M = 3000+\dfrac{70}{86}\times500 = 3000+406.98 = 3406.98$$&lt;/span&gt;&lt;/div&gt;&lt;/div&gt;&lt;div&gt;&lt;span&gt;&amp;#160; &amp;#160; &amp;#160; &amp;#160;&lt;/span&gt;&lt;br/&gt;&lt;span&gt;Hence, median life $$= 3406.98$$ hours&lt;/span&gt;&lt;/div&gt;</t>
  </si>
  <si>
    <t>In a moderately skewed distribution the values of mean and median are 4 and 5 respectively. The value of&amp;nbsp;mode is approx.</t>
  </si>
  <si>
    <t>Mode = 3 median $$-$$ 2 mean $$= 1 5 - 8 = 7$$&lt;br&gt;Hence, option 'D' is correct.&lt;br&gt;</t>
  </si>
  <si>
    <t>If the ratio of mean and median of a certain data is $$5:7$$, then find the ratio of its mode and mean.</t>
  </si>
  <si>
    <t>For any given data, $$ Mode = 3 Median - 2 Mean $$&lt;br/&gt;&lt;br/&gt;So, $$ 3 Median - 2 Mean = Mode $$&lt;br/&gt;$$ =&amp;gt; 2 Median&amp;#160; + Median - 2 Mean = Mode $$&lt;br/&gt;$$ =&amp;gt; 2(Median-Mean) = Mode - Median $$&lt;br/&gt;&lt;br/&gt;Let Mean $$ = 5x$$ and Median $$ = 7x $$&lt;br/&gt;So, $$ Mode - Median = 2(7x-5x)= 4x $$&lt;br/&gt;$$ =&amp;gt; Mode - 7x = 4x $$&lt;br/&gt;$$ =&amp;gt; Mode = 11x $$&lt;br/&gt;&lt;br/&gt;Now, ratio of Mode and mean $$ = 11x:5x = 11:5 $$&lt;br/&gt;</t>
  </si>
  <si>
    <t>$$2:5$$</t>
  </si>
  <si>
    <t>$$11:5$$</t>
  </si>
  <si>
    <t>$$6:5$$</t>
  </si>
  <si>
    <t>$$2:3$$</t>
  </si>
  <si>
    <t>The following table gives the height of trees:&lt;br/&gt;&lt;table class="wysiwyg-table"&gt;&lt;tbody&gt;&lt;tr&gt;&lt;td&gt;Height&lt;br/&gt;&lt;/td&gt;&lt;td&gt;No. of trees&lt;br/&gt;&lt;/td&gt;&lt;/tr&gt;&lt;tr&gt;&lt;td&gt;Less than 140&lt;br/&gt;&lt;/td&gt;&lt;td&gt;4&lt;br/&gt;&lt;/td&gt;&lt;/tr&gt;&lt;tr&gt;&lt;td&gt;Less than 145&lt;br/&gt;&lt;/td&gt;&lt;td&gt;11&lt;br/&gt;&lt;/td&gt;&lt;/tr&gt;&lt;tr&gt;&lt;td&gt;Less than 150&lt;br/&gt;&lt;/td&gt;&lt;td&gt;29&lt;br/&gt;&lt;/td&gt;&lt;/tr&gt;&lt;tr&gt;&lt;td&gt;Less than 155&lt;br/&gt;&lt;/td&gt;&lt;td&gt;40&lt;br/&gt;&lt;/td&gt;&lt;/tr&gt;&lt;tr&gt;&lt;td&gt;Less than 160&lt;br/&gt;&lt;/td&gt;&lt;td&gt;46&lt;br/&gt;&lt;/td&gt;&lt;/tr&gt;&lt;tr&gt;&lt;td&gt;Less than 165&lt;br/&gt;&lt;/td&gt;&lt;td&gt;50&lt;br/&gt;&lt;/td&gt;&lt;/tr&gt;&lt;/tbody&gt;&lt;/table&gt;Draw both ogives for the data above. Hence, obtain the median of the data.&lt;br/&gt;</t>
  </si>
  <si>
    <t>Graphical representation of cumulative frequency distribution</t>
  </si>
  <si>
    <t>$$Median=136.8$$</t>
  </si>
  <si>
    <t>&lt;span&gt;$$Median=148.9$$&lt;/span&gt;</t>
  </si>
  <si>
    <t>&lt;span&gt;$$Median=129.6$$&lt;/span&gt;</t>
  </si>
  <si>
    <t>&lt;span&gt;$$Median=156.5$$&lt;/span&gt;</t>
  </si>
  <si>
    <t>The table given below shows the frequency distribution of the scores obtained by 200 candidates in a MCA entrance examination.&lt;br/&gt;&lt;table class="wysiwyg-table"&gt;&lt;tbody&gt;&lt;tr&gt;&lt;td&gt;Score&lt;br/&gt;&lt;/td&gt;&lt;td&gt;No. of students&lt;br/&gt;&lt;/td&gt;&lt;/tr&gt;&lt;tr&gt;&lt;td&gt;200-250&lt;br/&gt;&lt;/td&gt;&lt;td&gt;30&lt;br/&gt;&lt;/td&gt;&lt;/tr&gt;&lt;tr&gt;&lt;td&gt;250-300&lt;br/&gt;&lt;/td&gt;&lt;td&gt;15&lt;br/&gt;&lt;/td&gt;&lt;/tr&gt;&lt;tr&gt;&lt;td&gt;300-350&lt;br/&gt;&lt;/td&gt;&lt;td&gt;45&lt;br/&gt;&lt;/td&gt;&lt;/tr&gt;&lt;tr&gt;&lt;td&gt;350-400&lt;br/&gt;&lt;/td&gt;&lt;td&gt;20&lt;br/&gt;&lt;/td&gt;&lt;/tr&gt;&lt;tr&gt;&lt;td&gt;400-450&lt;br/&gt;&lt;/td&gt;&lt;td&gt;25&lt;br/&gt;&lt;/td&gt;&lt;/tr&gt;&lt;tr&gt;&lt;td&gt;450-500&lt;br/&gt;&lt;/td&gt;&lt;td&gt;40&lt;br/&gt;&lt;/td&gt;&lt;/tr&gt;&lt;tr&gt;&lt;td&gt;500-550&lt;br/&gt;&lt;/td&gt;&lt;td&gt;10&lt;br/&gt;&lt;/td&gt;&lt;/tr&gt;&lt;tr&gt;&lt;td&gt;550-600&lt;br/&gt;&lt;/td&gt;&lt;td&gt;15&lt;br/&gt;&lt;/td&gt;&lt;/tr&gt;&lt;/tbody&gt;&lt;/table&gt;Draw cumulative frequency curves of more than type and hence find median.&lt;br/&gt;</t>
  </si>
  <si>
    <t>$$Median=425$$</t>
  </si>
  <si>
    <t>&lt;span&gt;$$Median=248$$&lt;/span&gt;</t>
  </si>
  <si>
    <t>&lt;span&gt;$$Median=375$$&lt;/span&gt;</t>
  </si>
  <si>
    <t>&lt;span&gt;$$Median=430$$&lt;/span&gt;</t>
  </si>
  <si>
    <t>Draw an O-give for the following frequency distribution by less than method and also find its median from the graph&lt;br&gt;&lt;table class="wysiwyg-table"&gt;&lt;tbody&gt;&lt;tr&gt;&lt;td&gt;marks&lt;/td&gt;&lt;td&gt;0 - 10&lt;/td&gt;&lt;td&gt;10 - 20&lt;/td&gt;&lt;td&gt;20 - 30&lt;/td&gt;&lt;td&gt;30 - 40&lt;/td&gt;&lt;td&gt;40 - 50&lt;/td&gt;&lt;td&gt;50 - 60&lt;/td&gt;&lt;/tr&gt;&lt;tr&gt;&lt;td&gt;Number of students&lt;/td&gt;&lt;td&gt;7&lt;/td&gt;&lt;td&gt;10&lt;/td&gt;&lt;td&gt;23&lt;/td&gt;&lt;td&gt;51&lt;/td&gt;&lt;td&gt;6&lt;/td&gt;&lt;td&gt;3&lt;/td&gt;&lt;/tr&gt;&lt;/tbody&gt;&lt;/table&gt;</t>
  </si>
  <si>
    <t>$$36$$ marks</t>
  </si>
  <si>
    <t>$$35$$ marks</t>
  </si>
  <si>
    <t>$$34$$ marks</t>
  </si>
  <si>
    <t>$$33$$ marks</t>
  </si>
  <si>
    <t>Find median graphically using the data:&lt;br&gt;&lt;table class="wysiwyg-table"&gt;&lt;tbody&gt;&lt;tr&gt;&lt;td&gt;x&lt;br&gt;&lt;/td&gt;&lt;td&gt;2-4&lt;br&gt;&lt;/td&gt;&lt;td&gt;4-6&lt;br&gt;&lt;/td&gt;&lt;td&gt;6-8&lt;br&gt;&lt;/td&gt;&lt;td&gt;8-10&lt;br&gt;&lt;/td&gt;&lt;/tr&gt;&lt;tr&gt;&lt;td&gt;frequency&lt;br&gt;&lt;/td&gt;&lt;td&gt;1&lt;br&gt;&lt;/td&gt;&lt;td&gt;3&lt;br&gt;&lt;/td&gt;&lt;td&gt;5&lt;br&gt;&lt;/td&gt;&lt;td&gt;7&lt;br&gt;&lt;/td&gt;&lt;/tr&gt;&lt;/tbody&gt;&lt;/table&gt;</t>
  </si>
  <si>
    <t>$$8$$$</t>
  </si>
  <si>
    <t>Find median for the following diagram.&lt;br&gt;</t>
  </si>
  <si>
    <t>&lt;span&gt;The two curves intersecting point is considered as median.&lt;/span&gt;&lt;br/&gt;&lt;span&gt;So, the yellow line is median for the following diagram.&lt;/span&gt;&lt;br/&gt;&lt;span&gt;Therefore, the value of median is $$110$$.&lt;/span&gt;</t>
  </si>
  <si>
    <t>120</t>
  </si>
  <si>
    <t>140</t>
  </si>
  <si>
    <t>150</t>
  </si>
  <si>
    <t>110</t>
  </si>
  <si>
    <t>Draw ogive and find the median for the following data:&lt;br/&gt;&lt;table class="wysiwyg-table"&gt;&lt;tbody&gt;&lt;tr&gt;&lt;td&gt;x&lt;br/&gt;&lt;/td&gt;&lt;td&gt;10&lt;br/&gt;&lt;/td&gt;&lt;td&gt;20&lt;br/&gt;&lt;/td&gt;&lt;td&gt;30&lt;br/&gt;&lt;/td&gt;&lt;td&gt;40&lt;br/&gt;&lt;/td&gt;&lt;/tr&gt;&lt;tr&gt;&lt;td&gt;frequency&lt;br/&gt;&lt;/td&gt;&lt;td&gt;2&lt;br/&gt;&lt;/td&gt;&lt;td&gt;4&lt;br/&gt;&lt;/td&gt;&lt;td&gt;6&lt;br/&gt;&lt;/td&gt;&lt;td&gt;8&lt;br/&gt;&lt;/td&gt;&lt;/tr&gt;&lt;/tbody&gt;&lt;/table&gt;&lt;br/&gt;</t>
  </si>
  <si>
    <t>What is the median for the following ogive curve?&lt;br&gt;</t>
  </si>
  <si>
    <t>&lt;span&gt;The two curves intersecting point is considered as median.&lt;/span&gt;&lt;br/&gt;&lt;span&gt;So, the median is $$5$$.&lt;/span&gt;</t>
  </si>
  <si>
    <t>How many students got $$70$$ marks in their entrance exam?&lt;br/&gt;</t>
  </si>
  <si>
    <t>From the following cumulative frequency curve, find the frequency between the limits $$30 - 40$$.&lt;br/&gt;</t>
  </si>
  <si>
    <t>&lt;span&gt;By looking the graph, we get the class interval between the frequency $$30 - 40 = 9 - 5 = 4$$. So, the frequency between $$30-40 $$ is $$4$$.&lt;/span&gt;</t>
  </si>
  <si>
    <t>Calculate the frequency between the limit $$600-1000$$ in the less than cumulative frequency curve.&lt;br/&gt;</t>
  </si>
  <si>
    <t>&lt;span&gt;By looking the graph, we get the class interval between the frequency $$600 - 1000 = 16 - 10 = 6$$.&lt;/span&gt;&lt;br/&gt;&lt;span&gt;So, the frequency between $$600-1000$$ is $$6$$.&lt;/span&gt;</t>
  </si>
  <si>
    <t>At which point cumulative frequency and upper limit are equal?&lt;br&gt;</t>
  </si>
  <si>
    <t>&lt;span&gt;At the point $$100$$ cumulative frequency and upper limit are equal.&lt;/span&gt;</t>
  </si>
  <si>
    <t>100</t>
  </si>
  <si>
    <t>Which graph is an example of more than ogive?&lt;br&gt;</t>
  </si>
  <si>
    <t>&lt;span&gt;The upward cumulation result in the greater than or more than cumulative series.&lt;/span&gt;&lt;br/&gt;&lt;span&gt;So, the option 2 is an example of more than ogive.&lt;/span&gt;</t>
  </si>
  <si>
    <t>From the graph, the intersecting point is called _____.&lt;br&gt;</t>
  </si>
  <si>
    <t>&lt;span&gt;From the graph, the intersecting point is called median.&lt;/span&gt;</t>
  </si>
  <si>
    <t>mean</t>
  </si>
  <si>
    <t>mode</t>
  </si>
  <si>
    <t>median</t>
  </si>
  <si>
    <t>variable</t>
  </si>
  <si>
    <t>During the medical check up of 35 students of a class, their weights were recorded as follows:&lt;br&gt;&lt;table class="wysiwyg-table"&gt;&lt;tbody&gt;&lt;tr&gt;&lt;td&gt;Weight (in kg)&lt;br&gt;&lt;/td&gt;&lt;td&gt;No. of students&lt;br&gt;&lt;/td&gt;&lt;/tr&gt;&lt;tr&gt;&lt;td&gt;Less than 38&lt;br&gt;&lt;/td&gt;&lt;td&gt;0&lt;br&gt;&lt;/td&gt;&lt;/tr&gt;&lt;tr&gt;&lt;td&gt;Less than 40&lt;br&gt;&lt;/td&gt;&lt;td&gt;3&lt;br&gt;&lt;/td&gt;&lt;/tr&gt;&lt;tr&gt;&lt;td&gt;Less than 42&lt;br&gt;&lt;/td&gt;&lt;td&gt;5&lt;br&gt;&lt;/td&gt;&lt;/tr&gt;&lt;tr&gt;&lt;td&gt;Less than 44&lt;br&gt;&lt;/td&gt;&lt;td&gt;9&lt;br&gt;&lt;/td&gt;&lt;/tr&gt;&lt;tr&gt;&lt;td&gt;Less than 46&lt;br&gt;&lt;/td&gt;&lt;td&gt;14&lt;br&gt;&lt;/td&gt;&lt;/tr&gt;&lt;tr&gt;&lt;td&gt;Less than 48&lt;br&gt;&lt;/td&gt;&lt;td&gt;28&lt;br&gt;&lt;/td&gt;&lt;/tr&gt;&lt;tr&gt;&lt;td&gt;Less than 50&lt;br&gt;&lt;/td&gt;&lt;td&gt;32&lt;br&gt;&lt;/td&gt;&lt;/tr&gt;&lt;tr&gt;&lt;td&gt;Less than 52&lt;br&gt;&lt;/td&gt;&lt;td&gt;35&lt;br&gt;&lt;/td&gt;&lt;/tr&gt;&lt;/tbody&gt;&lt;/table&gt;Draw a less than type ogive for the given data. Hence obtain the median weight from the graph and verify the result by using the formula.&lt;br&gt;</t>
  </si>
  <si>
    <t>$$47.65$$ kg</t>
  </si>
  <si>
    <t>&lt;span&gt;$$46.5$$ kg&lt;/span&gt;</t>
  </si>
  <si>
    <t>&lt;span&gt;$$45.32$$ kg&lt;/span&gt;</t>
  </si>
  <si>
    <t>&lt;span&gt;$$43.45$$ kg&lt;/span&gt;</t>
  </si>
  <si>
    <t>The following table gives production yield per hectare of wheat of 100 farms of a village.&lt;br/&gt;&lt;table class="wysiwyg-table"&gt;&lt;tbody&gt;&lt;tr&gt;&lt;td&gt;Production yield &lt;br/&gt;(in kg\ha)&lt;br/&gt;&lt;/td&gt;&lt;td&gt;$$50-55$$&lt;br/&gt;&lt;/td&gt;&lt;td&gt;$$55-60$$&lt;br/&gt;&lt;/td&gt;&lt;td&gt;$$60-65$$&lt;br/&gt;&lt;/td&gt;&lt;td&gt;$$65-70$$&lt;br/&gt;&lt;/td&gt;&lt;td&gt;$$70-75$$&lt;br/&gt;&lt;/td&gt;&lt;td&gt;$$75-80$$&lt;br/&gt;&lt;/td&gt;&lt;/tr&gt;&lt;tr&gt;&lt;td&gt;Number of farms&lt;br/&gt;&lt;/td&gt;&lt;td&gt;$$2$$&lt;br/&gt;&lt;/td&gt;&lt;td&gt;$$8$$&lt;br/&gt;&lt;/td&gt;&lt;td&gt;$$12$$&lt;br/&gt;&lt;/td&gt;&lt;td&gt;$$24$$&lt;br/&gt;&lt;/td&gt;&lt;td&gt;$$38$$&lt;br/&gt;&lt;/td&gt;&lt;td&gt;$$16$$&lt;br/&gt;&lt;/td&gt;&lt;/tr&gt;&lt;/tbody&gt;&lt;/table&gt;Change the distribution to a more than type distribution, and draw its ogive.&lt;br/&gt;</t>
  </si>
  <si>
    <t>&lt;span&gt;First we have to convert the give distribution to M&lt;/span&gt;&lt;span&gt;ore than cumulative frequency distribution:&lt;/span&gt;&lt;div&gt;&lt;br/&gt;&lt;table class="table table-bordered"&gt;&lt;tbody&gt;&lt;tr&gt;&lt;td&gt;&amp;#160;&lt;span&gt;Production yield&amp;#160;&lt;/span&gt;&lt;br/&gt;&lt;span&gt;(in kg\ha)&lt;/span&gt;&lt;/td&gt;&lt;td&gt;&amp;#160;&lt;span&gt;Number of farms&lt;/span&gt;&lt;/td&gt;&lt;/tr&gt;&lt;tr&gt;&lt;td&gt;&amp;#160;$$&amp;gt;50$$&lt;/td&gt;&lt;td&gt;$$100$$&lt;/td&gt;&lt;/tr&gt;&lt;tr&gt;&lt;td&gt;&amp;#160;$$&amp;gt;55$$&lt;/td&gt;&lt;td&gt;$$100-2 = 98$$&lt;/td&gt;&lt;/tr&gt;&lt;tr&gt;&lt;td&gt;&amp;#160;$$&amp;gt;60$$&lt;/td&gt;&lt;td&gt;$$98 - 8 = 90$$&lt;/td&gt;&lt;/tr&gt;&lt;tr&gt;&lt;td&gt;&amp;#160;$$&amp;gt;65$$&lt;/td&gt;&lt;td&gt;$$90 - 12 = 78$$&lt;/td&gt;&lt;/tr&gt;&lt;tr&gt;&lt;td&gt;&amp;#160;$$&amp;gt;70$$&lt;/td&gt;&lt;td&gt;$$78 - 24 = 54$$&lt;/td&gt;&lt;/tr&gt;&lt;tr&gt;&lt;td&gt;&amp;#160;$$&amp;gt;75$$&lt;/td&gt;&lt;td&gt;$$54 - 38 = 16$$&lt;/td&gt;&lt;/tr&gt;&lt;/tbody&gt;&lt;/table&gt;&lt;div&gt;&lt;span&gt;Now, draw the ogive by plotting the points $$(50, 100), (55, 98), (60, 90), (65, 78), (70, 54)$$ and $$(75, 16)$$ on&amp;#160;&lt;/span&gt;&lt;span&gt;this graph paper and join them by a free hand smooth curve.&lt;/span&gt;&lt;/div&gt;&lt;/div&gt;</t>
  </si>
  <si>
    <t>From the following table, what was the value of the cumulative price for the product tablet?&lt;br&gt;&lt;table class="wysiwyg-table"&gt;&lt;tbody&gt;&lt;tr&gt;&lt;td&gt;Product&lt;br&gt;&lt;/td&gt;&lt;td&gt;Price&lt;br&gt;&lt;/td&gt;&lt;/tr&gt;&lt;tr&gt;&lt;td&gt;phone&lt;br&gt;&lt;/td&gt;&lt;td&gt;120&lt;br&gt;&lt;/td&gt;&lt;/tr&gt;&lt;tr&gt;&lt;td&gt;tablet&lt;br&gt;&lt;/td&gt;&lt;td&gt;100&lt;br&gt;&lt;/td&gt;&lt;/tr&gt;&lt;tr&gt;&lt;td&gt;blue-tooth&lt;br&gt;&lt;/td&gt;&lt;td&gt;90&lt;/td&gt;&lt;/tr&gt;&lt;/tbody&gt;&lt;/table&gt;&lt;br&gt;</t>
  </si>
  <si>
    <t>$$300$$</t>
  </si>
  <si>
    <t>$$310$$</t>
  </si>
  <si>
    <t>$$320$$</t>
  </si>
  <si>
    <t>$$330$$</t>
  </si>
  <si>
    <t>From the following table, what was the value of the cumulative price for the product blue-tooth?&lt;br&gt;&lt;table class="wysiwyg-table"&gt;&lt;tbody&gt;&lt;tr&gt;&lt;td&gt;Product&lt;br&gt;&lt;/td&gt;&lt;td&gt;Price&lt;br&gt;&lt;/td&gt;&lt;/tr&gt;&lt;tr&gt;&lt;td&gt;phone&lt;br&gt;&lt;/td&gt;&lt;td&gt;120&lt;br&gt;&lt;/td&gt;&lt;/tr&gt;&lt;tr&gt;&lt;td&gt;tablet&lt;br&gt;&lt;/td&gt;&lt;td&gt;100&lt;br&gt;&lt;/td&gt;&lt;/tr&gt;&lt;tr&gt;&lt;td&gt;blue-tooth&lt;br&gt;&lt;/td&gt;&lt;td&gt;90&lt;br&gt;&lt;/td&gt;&lt;/tr&gt;&lt;/tbody&gt;&lt;/table&gt;&lt;br&gt;</t>
  </si>
  <si>
    <t>$$400$$</t>
  </si>
  <si>
    <t>$$410$$</t>
  </si>
  <si>
    <t>$$420$$</t>
  </si>
  <si>
    <t>$$430$$</t>
  </si>
  <si>
    <t>Find the cumulative frequency for the class interval 12-14.&lt;br&gt;&lt;table class="wysiwyg-table"&gt;&lt;tbody&gt;&lt;tr&gt;&lt;td&gt;X&lt;br&gt;&lt;/td&gt;&lt;td&gt;10-12&lt;br&gt;&lt;/td&gt;&lt;td&gt;12-14&lt;br&gt;&lt;/td&gt;&lt;td&gt;14-16&lt;br&gt;&lt;/td&gt;&lt;td&gt;16-18&lt;br&gt;&lt;/td&gt;&lt;/tr&gt;&lt;tr&gt;&lt;td&gt;frequency&lt;br&gt;&lt;/td&gt;&lt;td&gt;2&lt;br&gt;&lt;/td&gt;&lt;td&gt;3&lt;br&gt;&lt;/td&gt;&lt;td&gt;6&lt;br&gt;&lt;/td&gt;&lt;td&gt;1&lt;br&gt;&lt;/td&gt;&lt;/tr&gt;&lt;/tbody&gt;&lt;/table&gt;&lt;br&gt;</t>
  </si>
  <si>
    <t>What is equal to cumulative frequency of last class in less than cumulative frequency distribution?&lt;br&gt;</t>
  </si>
  <si>
    <t>&lt;span&gt;The cumulative frequency of last class in less than cumulative frequency distribution is always equal to $$\sum f$$&lt;/span&gt;&lt;br/&gt;&lt;span&gt;Example: Here the total frequency is $$\sum f = 70$$&lt;/span&gt;&lt;br/&gt;&lt;span&gt;So, the last class in less than cumulative frequency distribution is always equal to $$\sum f$$&lt;/span&gt;</t>
  </si>
  <si>
    <t>$$\sum f$$</t>
  </si>
  <si>
    <t>$$\sum x$$</t>
  </si>
  <si>
    <t>The cumulative frequency for the class $$40-50$$ is _______.&lt;br/&gt;&lt;table class="wysiwyg-table"&gt;&lt;tbody&gt;&lt;tr&gt;&lt;td&gt;class&lt;br/&gt;&lt;/td&gt;&lt;td&gt;10-20&lt;br/&gt;&lt;/td&gt;&lt;td&gt;20-30&lt;br/&gt;&lt;/td&gt;&lt;td&gt;30-40&lt;br/&gt;&lt;/td&gt;&lt;td&gt;40-50&lt;br/&gt;&lt;/td&gt;&lt;td&gt;50-60&lt;br/&gt;&lt;/td&gt;&lt;/tr&gt;&lt;tr&gt;&lt;td&gt;mark&lt;br/&gt;&lt;/td&gt;&lt;td&gt;1&lt;br/&gt;&lt;/td&gt;&lt;td&gt;2&lt;br/&gt;&lt;/td&gt;&lt;td&gt;3&lt;br/&gt;&lt;/td&gt;&lt;td&gt;4&lt;br/&gt;&lt;/td&gt;&lt;td&gt;5&lt;br/&gt;&lt;/td&gt;&lt;/tr&gt;&lt;/tbody&gt;&lt;/table&gt;</t>
  </si>
  <si>
    <t>&lt;span&gt;Cumulative frequency can also defined as the sum of all previous frequencies up to the current point.&lt;/span&gt;&lt;br/&gt;&lt;span&gt;So, $$6 + 4 = 10$$&lt;/span&gt;&lt;br/&gt;&lt;span&gt;So, the cumulative frequency for the class $$40-50$$ is $$10$$.&lt;/span&gt;</t>
  </si>
  <si>
    <t>Find the missing cumulative frequency.&lt;br&gt;&lt;table class="wysiwyg-table"&gt;&lt;tbody&gt;&lt;tr&gt;&lt;td&gt;x&lt;br&gt;&lt;/td&gt;&lt;td&gt;2-3&lt;br&gt;&lt;/td&gt;&lt;td&gt;3-4&lt;br&gt;&lt;/td&gt;&lt;td&gt;4-5&lt;br&gt;&lt;/td&gt;&lt;td&gt;5-6&lt;br&gt;&lt;/td&gt;&lt;td&gt;6-7&lt;br&gt;&lt;/td&gt;&lt;/tr&gt;&lt;tr&gt;&lt;td&gt;frequency&lt;br&gt;&lt;/td&gt;&lt;td&gt;12&lt;br&gt;&lt;/td&gt;&lt;td&gt;36&lt;br&gt;&lt;/td&gt;&lt;td&gt;24&lt;br&gt;&lt;/td&gt;&lt;td&gt;48&lt;br&gt;&lt;/td&gt;&lt;td&gt;52&lt;br&gt;&lt;/td&gt;&lt;/tr&gt;&lt;tr&gt;&lt;td&gt;cumulative frequency&lt;br&gt;&lt;/td&gt;&lt;td&gt;12&lt;br&gt;&lt;/td&gt;&lt;td&gt;48&lt;br&gt;&lt;/td&gt;&lt;td&gt;?&lt;br&gt;&lt;/td&gt;&lt;td&gt;120&lt;br&gt;&lt;/td&gt;&lt;td&gt;172&lt;br&gt;&lt;/td&gt;&lt;/tr&gt;&lt;/tbody&gt;&lt;/table&gt;&lt;br&gt;</t>
  </si>
  <si>
    <t>&lt;span&gt;Cumulative frequency can also defined as the sum of all previous frequencies up to the current point.&lt;/span&gt;&lt;br/&gt;&lt;span&gt;So, $$48 + 24 = 72$$&lt;/span&gt;&lt;br/&gt;&lt;span&gt;So, the missing cumulative frequency is $$72$$.&lt;/span&gt;</t>
  </si>
  <si>
    <t>What is the cumulative frequency of number of students in a class $$8-10$$?&lt;br/&gt;&lt;table class="wysiwyg-table"&gt;&lt;tbody&gt;&lt;tr&gt;&lt;td&gt;class&lt;br/&gt;&lt;/td&gt;&lt;td&gt;2-4&lt;br/&gt;&lt;/td&gt;&lt;td&gt;4-6&lt;br/&gt;&lt;/td&gt;&lt;td&gt;6-8&lt;br/&gt;&lt;/td&gt;&lt;td&gt;8-10&lt;br/&gt;&lt;/td&gt;&lt;td&gt;10-12&lt;br/&gt;&lt;/td&gt;&lt;/tr&gt;&lt;tr&gt;&lt;td&gt;number of students&lt;br/&gt;&lt;/td&gt;&lt;td&gt;20&lt;br/&gt;&lt;/td&gt;&lt;td&gt;12&lt;br/&gt;&lt;/td&gt;&lt;td&gt;15&lt;br/&gt;&lt;/td&gt;&lt;td&gt;17&lt;br/&gt;&lt;/td&gt;&lt;td&gt;19&lt;br/&gt;&lt;/td&gt;&lt;/tr&gt;&lt;/tbody&gt;&lt;/table&gt;</t>
  </si>
  <si>
    <t>&lt;table class="wysiwyg-table"&gt;&lt;tbody&gt;&lt;tr&gt;&lt;td&gt;&lt;/td&gt;&lt;td&gt;Total number of copies sold&lt;/td&gt;&lt;/tr&gt;&lt;tr&gt;&lt;td&gt;End of $$1^{st}$$ week&lt;/td&gt;&lt;td&gt;&amp;#160; &amp;#160; &amp;#160; &amp;#160; &amp;#160; $$3200$$&lt;/td&gt;&lt;/tr&gt;&lt;tr&gt;&lt;td&gt;End of $$2^{nd}$$ week&lt;/td&gt;&lt;td&gt;&amp;#160; &amp;#160; &amp;#160; &amp;#160; &amp;#160; $$5500$$&lt;/td&gt;&lt;/tr&gt;&lt;tr&gt;&lt;td&gt;End of $$3^{rd}$$ week&lt;/td&gt;&lt;td&gt;&amp;#160; &amp;#160; &amp;#160; &amp;#160; &amp;#160; $$6800$$&lt;/td&gt;&lt;/tr&gt;&lt;tr&gt;&lt;td&gt;End of $$4^{th}$$ week&lt;/td&gt;&lt;td&gt;&amp;#160; &amp;#160; &amp;#160; &amp;#160; &amp;#160; $$7400$$&lt;/td&gt;&lt;/tr&gt;&lt;tr&gt;&lt;td&gt;End of $$5^{th}$$ week&lt;/td&gt;&lt;td&gt;&amp;#160; &amp;#160; &amp;#160; &amp;#160; &amp;#160; $$7700$$&lt;/td&gt;&lt;/tr&gt;&lt;/tbody&gt;&lt;/table&gt;The table above shows the total number of copies of Book B that were sold by the end of each of the first $$5$$ weeks of its publication. How many copies of the book were sold during the $$3^{rd}$$ week of its publication?&lt;br/&gt;</t>
  </si>
  <si>
    <t>To find the number of copies sold during the $${3}^{rd}$$ week,&lt;div&gt;&lt;br/&gt;&lt;/div&gt;&lt;div&gt;Number of copies sold by the end of $${2}^{nd}$$ week $$=$$ $$5500$$&lt;/div&gt;&lt;div&gt;Number of copies sold by the end of $${3}^{rd}$$ week $$=$$ $$6800$$&lt;/div&gt;&lt;div&gt;From above,&lt;/div&gt;&lt;div&gt;Number of copies sold during&amp;#160;&lt;span&gt;the $${3}^{rd}$$ week $$=$$ (&lt;/span&gt;&lt;span&gt;Number of copies sold by the end of $${3}^{rd}$$ week) $$-$$ (&lt;/span&gt;&lt;span&gt;Number of copies sold by the end of $${2}^{nd}$$ week)&lt;/span&gt;&lt;/div&gt;&lt;div&gt;&lt;span&gt;$$=$$ $$6800$$ $$-$$ $$5500$$&lt;/span&gt;&lt;/div&gt;&lt;div&gt;&lt;span&gt;$$=$$ $$1300$$&lt;/span&gt;&lt;/div&gt;&lt;div&gt;&lt;span&gt;&lt;br/&gt;&lt;/span&gt;&lt;/div&gt;&lt;div&gt;&lt;span&gt;Therefore, Number&amp;#160;&lt;/span&gt;&lt;span&gt;of copies sold during&amp;#160;&lt;/span&gt;&lt;span&gt;the $${3}^{rd}$$ week is $$'1300'$$.&lt;/span&gt;&lt;/div&gt;</t>
  </si>
  <si>
    <t>$$1200$$</t>
  </si>
  <si>
    <t>$$1250$$</t>
  </si>
  <si>
    <t>$$1300$$</t>
  </si>
  <si>
    <t>$$1350$$</t>
  </si>
  <si>
    <t>The following table gives the frequency distribution of marks obtained by a batch of 20&amp;nbsp; students &lt;br&gt;&lt;table class="wysiwyg-table"&gt;&lt;tbody&gt;&lt;tr&gt;&lt;td&gt;Marks&lt;br&gt;&lt;/td&gt;&lt;td&gt;5&amp;nbsp; &amp;nbsp; &amp;nbsp; 15&amp;nbsp;  25&amp;nbsp; 35&amp;nbsp; 45&lt;br&gt;&lt;/td&gt;&lt;/tr&gt;&lt;tr&gt;&lt;td&gt;No. of students&lt;br&gt;&lt;/td&gt;&lt;td&gt;5&amp;nbsp; &amp;nbsp; &amp;nbsp; &amp;nbsp; 4&amp;nbsp; &amp;nbsp; 6&amp;nbsp; &amp;nbsp; 3&amp;nbsp; &amp;nbsp; 2&lt;br&gt;&lt;/td&gt;&lt;/tr&gt;&lt;/tbody&gt;&lt;/table&gt;In this table the cumulative frequency of 45 is&lt;br&gt;</t>
  </si>
  <si>
    <t>Cumulative frequency of a particular data entry&amp;nbsp;is the sum of frequencies of all the data entries&amp;nbsp;coming before that&amp;nbsp;entry.&lt;br&gt;Therefore, here, the cumulative frequency of 45 will be the sum of frequencies of&amp;nbsp;$$5, 15, 25, 35$$&amp;nbsp;and&amp;nbsp;$$45.$$&lt;br&gt;$$\therefore$$&amp;nbsp;the cumulative frequency for $$45$$&amp;nbsp;is&amp;nbsp;$$5 + 4 + 6 + 3&amp;nbsp;+ 2$$&amp;nbsp;i.e.&amp;nbsp;$$20.$$</t>
  </si>
  <si>
    <t>Fill in the blanks in the following table $$:$$&lt;br&gt;&lt;table class="wysiwyg-table"&gt;&lt;tbody&gt;&lt;tr&gt;&lt;td&gt;Class Interval&lt;br&gt;&lt;/td&gt;&lt;td&gt;Frequency&lt;br&gt;&lt;/td&gt;&lt;td&gt;Cumulative&lt;br&gt;Frequency&lt;br&gt;&lt;/td&gt;&lt;/tr&gt;&lt;tr&gt;&lt;td&gt;25-34&lt;br&gt;&lt;/td&gt;&lt;td&gt;.....&lt;br&gt;&lt;/td&gt;&lt;td&gt;15&lt;br&gt;&lt;/td&gt;&lt;/tr&gt;&lt;tr&gt;&lt;td&gt;35-44&lt;br&gt;&lt;/td&gt;&lt;td&gt;.....&lt;br&gt;&lt;/td&gt;&lt;td&gt;28&lt;br&gt;&lt;/td&gt;&lt;/tr&gt;&lt;tr&gt;&lt;td&gt;45-54&lt;br&gt;&lt;/td&gt;&lt;td&gt;21&lt;br&gt;&lt;/td&gt;&lt;td&gt;.....&lt;br&gt;&lt;/td&gt;&lt;/tr&gt;&lt;tr&gt;&lt;td&gt;55-64&lt;br&gt;&lt;/td&gt;&lt;td&gt;16&lt;br&gt;&lt;/td&gt;&lt;td&gt;.....&lt;br&gt;&lt;/td&gt;&lt;/tr&gt;&lt;tr&gt;&lt;td&gt;65-74&lt;br&gt;&lt;/td&gt;&lt;td&gt;.....&lt;br&gt;&lt;/td&gt;&lt;td&gt;73&lt;br&gt;&lt;/td&gt;&lt;/tr&gt;&lt;tr&gt;&lt;td&gt;75-84&lt;br&gt;&lt;/td&gt;&lt;td&gt;12&lt;br&gt;&lt;/td&gt;&lt;td&gt;.....&lt;br&gt;&lt;/td&gt;&lt;/tr&gt;&lt;/tbody&gt;&lt;/table&gt;&lt;br&gt;&lt;br&gt;&lt;br&gt;</t>
  </si>
  <si>
    <t>&lt;br/&gt;&lt;table class="wysiwyg-table"&gt; &lt;tbody&gt;&lt;tr&gt;  &lt;td rowspan="2"&gt;Class Interval&lt;/td&gt;  &lt;td rowspan="2"&gt;Frequency&lt;/td&gt;  &lt;td rowspan="2"&gt;Cumulative Frequency&lt;/td&gt; &lt;/tr&gt; &lt;tr&gt; &lt;/tr&gt; &lt;tr&gt;  &lt;td&gt;25-34&lt;/td&gt;  &lt;td&gt;15&lt;/td&gt;  &lt;td&gt;15&lt;/td&gt; &lt;/tr&gt; &lt;tr&gt;  &lt;td&gt;35-44&lt;/td&gt;  &lt;td&gt;28-15=13&lt;/td&gt;  &lt;td&gt;28&lt;/td&gt; &lt;/tr&gt; &lt;tr&gt;  &lt;td&gt;45-54&lt;/td&gt;  &lt;td&gt;21&lt;/td&gt;  &lt;td&gt;28+21= 49&lt;/td&gt; &lt;/tr&gt; &lt;tr&gt;  &lt;td&gt;55-64&lt;/td&gt;  &lt;td&gt;16&lt;/td&gt;  &lt;td&gt;49+16=65&lt;/td&gt; &lt;/tr&gt; &lt;tr&gt;  &lt;td&gt;65-74&lt;/td&gt;  &lt;td&gt;73-65=8&lt;/td&gt;  &lt;td&gt;73&lt;/td&gt; &lt;/tr&gt; &lt;tr&gt;  &lt;td&gt;75-84&lt;/td&gt;  &lt;td&gt;12&lt;/td&gt;  &lt;td&gt;73+12=85&lt;/td&gt; &lt;/tr&gt;&lt;/tbody&gt;&lt;/table&gt;</t>
  </si>
  <si>
    <t>Missing Frequencies are $$ 15, 13, 8 $$ and Cumulative frequencies are $$49, 65, 85.$$</t>
  </si>
  <si>
    <t>Missing Frequencies are 14,13,8 and Cumulative frequencies are 48,65,85.</t>
  </si>
  <si>
    <t>Missing Frequencies are 15,14,8 and Cumulative frequencies are 49,66,85.</t>
  </si>
  <si>
    <t>Missing Frequencies are 15,13,10 and Cumulative frequencies are 49,65,80.</t>
  </si>
  <si>
    <t>What type of cumulative frequency table is given?&lt;br&gt;</t>
  </si>
  <si>
    <t>&lt;span&gt;The given table is less than cumulative frequency table.&lt;/span&gt;&lt;br/&gt;&lt;span&gt;Since It is obtained by adding successively the frequencies of all the previous classes including the class against which it is written. The cumulative is started from the lowest to the highest size.&lt;/span&gt;&lt;br/&gt;</t>
  </si>
  <si>
    <t>less than</t>
  </si>
  <si>
    <t>more than</t>
  </si>
  <si>
    <t>equal to</t>
  </si>
  <si>
    <t>greater than</t>
  </si>
  <si>
    <t>The following table shows the sales of computer made by a retail store each month last year. What is the cumulative total of August?&lt;br/&gt;&lt;table class="wysiwyg-table"&gt;&lt;tbody&gt;&lt;tr&gt;&lt;td&gt;Month&lt;br/&gt;&lt;/td&gt;&lt;td&gt;Jan&lt;br/&gt;&lt;/td&gt;&lt;td&gt;Feb&lt;br/&gt;&lt;/td&gt;&lt;td&gt;Mar&lt;br/&gt;&lt;/td&gt;&lt;td&gt;Apr&lt;br/&gt;&lt;/td&gt;&lt;td&gt;May&lt;br/&gt;&lt;/td&gt;&lt;td&gt;Jun&lt;br/&gt;&lt;/td&gt;&lt;td&gt;Jul&lt;br/&gt;&lt;/td&gt;&lt;td&gt;Aug&lt;br/&gt;&lt;/td&gt;&lt;td&gt;Sep&lt;br/&gt;&lt;/td&gt;&lt;td&gt;Oct&lt;br/&gt;&lt;/td&gt;&lt;td&gt;Nov&lt;br/&gt;&lt;/td&gt;&lt;td&gt;Dec&lt;br/&gt;&lt;/td&gt;&lt;/tr&gt;&lt;tr&gt;&lt;td&gt;Number of sales&lt;br/&gt;&lt;/td&gt;&lt;td&gt;2&lt;br/&gt;&lt;/td&gt;&lt;td&gt;4&lt;br/&gt;&lt;/td&gt;&lt;td&gt;6&lt;br/&gt;&lt;/td&gt;&lt;td&gt;8&lt;br/&gt;&lt;/td&gt;&lt;td&gt;10&lt;br/&gt;&lt;/td&gt;&lt;td&gt;12&lt;br/&gt;&lt;/td&gt;&lt;td&gt;14&lt;br/&gt;&lt;/td&gt;&lt;td&gt;16&lt;br/&gt;&lt;/td&gt;&lt;td&gt;1&lt;br/&gt;&lt;/td&gt;&lt;td&gt;8&lt;br/&gt;&lt;/td&gt;&lt;td&gt;3&lt;br/&gt;&lt;/td&gt;&lt;td&gt;5&lt;br/&gt;&lt;/td&gt;&lt;/tr&gt;&lt;/tbody&gt;&lt;/table&gt;&lt;br/&gt;</t>
  </si>
  <si>
    <t>&lt;span&gt;Cumulative frequency defined as the sum of all previous frequencies up to the current point.&lt;/span&gt;&lt;br/&gt;&lt;span&gt;So, the cumulative total of August $$= 2 + 4 + 6 + 8 + 10 + 12 + 14 + 16 = 72$$&lt;/span&gt;</t>
  </si>
  <si>
    <t>What is the value of the median of the data using the graph in the given figure, of less than ogive and more than ogive?&lt;br&gt;</t>
  </si>
  <si>
    <t>The point of intersection of less than ogive and more than ogive is the median. Here the two curves intersect at (415). Hence, the median = $$4$$</t>
  </si>
  <si>
    <t>$$Median=3$$</t>
  </si>
  <si>
    <t>&lt;span&gt;$$Median=4$$&lt;/span&gt;</t>
  </si>
  <si>
    <t>&lt;span&gt;$$Median=2$$&lt;/span&gt;</t>
  </si>
  <si>
    <t>&lt;span&gt;$$Median=1$$&lt;/span&gt;</t>
  </si>
  <si>
    <t>For a given data with $$50$$ observation the less than ogive and the more than ogive intersect at $$(15.5, 20)$$,&amp;#160;the median of the data is&amp;#160;&lt;br/&gt;&lt;br/&gt;</t>
  </si>
  <si>
    <t>The x-coordinate of point of&amp;#160;intersection of more than Ogive and less than Ogive gives the Median of the observations. Thus, when more than Ogive and less than Ogive intersect at $$(15.5, 20)$$, the median of the $$50$$ observations is $$15.5$$.</t>
  </si>
  <si>
    <t>$$15.54$$</t>
  </si>
  <si>
    <t>Median of a given frequency distrlbution is found with the help of a&lt;br&gt;</t>
  </si>
  <si>
    <t>Median of a frequency distribution is calculated using Ogive. The point of intersection of more than Ogive and less than ogive is called the median.</t>
  </si>
  <si>
    <t>Bar graph</t>
  </si>
  <si>
    <t>Ogive</t>
  </si>
  <si>
    <t>Histogram</t>
  </si>
  <si>
    <t>The median can graphically be found from</t>
  </si>
  <si>
    <t>It is fundamental concept that median is measured graphically using ogive.&lt;br&gt;</t>
  </si>
  <si>
    <t>Frequency curve</t>
  </si>
  <si>
    <t>The measure of central tendency which is given by the x-coordinate of the point of intersection of the 'more than' ogive and 'less than' ogive is&lt;br/&gt;</t>
  </si>
  <si>
    <t>Mean</t>
  </si>
  <si>
    <t>In less than cumulative curve, the curve looks like an elongated $$S$$ and starts at the _______ boundary on the $$x$$-axis.&lt;br/&gt;</t>
  </si>
  <si>
    <t>&lt;span&gt;In less than cumulative curve, the curve looks like an elongated $$S$$ and starts at the lowest boundary on the $$x$$-axis.&lt;/span&gt;&lt;br/&gt;&lt;span&gt;Example: Here the curve starts from lowest boundary: $$2$$ to $$16$$.&lt;/span&gt;</t>
  </si>
  <si>
    <t>highest</t>
  </si>
  <si>
    <t>lowest</t>
  </si>
  <si>
    <t>greatest</t>
  </si>
  <si>
    <t>taller</t>
  </si>
  <si>
    <t>What is the frequency between the limits $$20 - 40$$?&lt;br/&gt;</t>
  </si>
  <si>
    <t>&lt;span&gt;By looking the graph, we get the class interval between the frequency $$20 - 40 = 7 - 3 = 4$$. So, the frequency between $$20-40$$ is $$4$$.&lt;/span&gt;</t>
  </si>
  <si>
    <t>An ogive is a graphical representation of</t>
  </si>
  <si>
    <t>$$\text{Ogive is graphical representation of cumulative frequency distribution.}$$&lt;br&gt;$$\text{The points plotted are the upper class limit and the corresponding cumulative frequency.}$$&lt;br&gt;Option A is correct.&lt;br&gt;</t>
  </si>
  <si>
    <t>cumulative frequency distribution</t>
  </si>
  <si>
    <t>a frequency distribution</t>
  </si>
  <si>
    <t>ungrouped data</t>
  </si>
  <si>
    <t>_________ frequency is defined as a running total of frequencies.</t>
  </si>
  <si>
    <t>Cumulative</t>
  </si>
  <si>
    <t>Identity</t>
  </si>
  <si>
    <t>Addition</t>
  </si>
  <si>
    <t>Relative</t>
  </si>
  <si>
    <t>The ______ frequency is calculated by adding each frequency from a frequency distribution table to the sum of its predecessors.</t>
  </si>
  <si>
    <t>The cumulative frequency of first group in more than cumulative frequency distribution is always equal to&lt;br&gt;</t>
  </si>
  <si>
    <t>&lt;span&gt;The cumulative frequency of first group in more than cumulative frequency distribution is always equal to $$\sum f$$&lt;/span&gt;&lt;br/&gt;&lt;span&gt;Example: Here the total frequency is $$\sum f = 40$$&lt;/span&gt;&lt;br/&gt;&lt;span&gt;So, the first group in more than cumulative frequency distribution is always equal to $$\sum f$$&lt;/span&gt;</t>
  </si>
  <si>
    <t>$$x$$</t>
  </si>
  <si>
    <t>&lt;table class="wysiwyg-table"&gt;&lt;tbody&gt;&lt;tr&gt;&lt;td&gt;x&lt;br&gt;&lt;/td&gt;&lt;td&gt;12&lt;br&gt;&lt;/td&gt;&lt;td&gt;14&lt;br&gt;&lt;/td&gt;&lt;td&gt;16&lt;br&gt;&lt;/td&gt;&lt;td&gt;18&lt;br&gt;&lt;/td&gt;&lt;/tr&gt;&lt;tr&gt;&lt;td&gt;frequency&lt;br&gt;&lt;/td&gt;&lt;td&gt;2&lt;/td&gt;&lt;td&gt;4&lt;br&gt;&lt;/td&gt;&lt;td&gt;8&lt;br&gt;&lt;/td&gt;&lt;td&gt;10&lt;br&gt;&lt;/td&gt;&lt;/tr&gt;&lt;tr&gt;&lt;td&gt;cumulative frequency&lt;br&gt;&lt;/td&gt;&lt;td&gt;2&lt;br&gt;&lt;/td&gt;&lt;td&gt;2 + 4 = 6&lt;br&gt;&lt;/td&gt;&lt;td&gt;?&lt;br&gt;&lt;/td&gt;&lt;td&gt;14 + 10 = 24&lt;br&gt;&lt;/td&gt;&lt;/tr&gt;&lt;/tbody&gt;&lt;/table&gt;</t>
  </si>
  <si>
    <t>&lt;span&gt;Cumulative frequency can also defined as the sum of all previous frequencies up to the current point.&lt;/span&gt;&lt;br/&gt;&lt;span&gt;So, $$6 + 8 = 14$$.&lt;/span&gt;</t>
  </si>
  <si>
    <t>13</t>
  </si>
  <si>
    <t>What is the cumulative mark for the class interval $$12-15$$?&lt;br/&gt;&lt;table class="wysiwyg-table"&gt;&lt;tbody&gt;&lt;tr&gt;&lt;td&gt;class interval&lt;br/&gt;&lt;/td&gt;&lt;td&gt;6-9&lt;br/&gt;&lt;/td&gt;&lt;td&gt;9-12&lt;br/&gt;&lt;/td&gt;&lt;td&gt;12-15&lt;br/&gt;&lt;/td&gt;&lt;td&gt;15-18&lt;br/&gt;&lt;/td&gt;&lt;td&gt;18-21&lt;br/&gt;&lt;/td&gt;&lt;/tr&gt;&lt;tr&gt;&lt;td&gt;mark&lt;br/&gt;&lt;/td&gt;&lt;td&gt;2&lt;br/&gt;&lt;/td&gt;&lt;td&gt;4&lt;br/&gt;&lt;/td&gt;&lt;td&gt;6&lt;br/&gt;&lt;/td&gt;&lt;td&gt;8&lt;br/&gt;&lt;/td&gt;&lt;td&gt;10&lt;br/&gt;&lt;/td&gt;&lt;/tr&gt;&lt;/tbody&gt;&lt;/table&gt;</t>
  </si>
  <si>
    <t>&lt;span&gt;Cumulative frequency can also defined as the sum of all previous frequencies up to the current point.&lt;/span&gt;&lt;br/&gt;&lt;span&gt;So, $$6 + 6 = 12$$&lt;/span&gt;&lt;br/&gt;&lt;span&gt;So, the cumulative mark for the class interval $$12-15$$ is $$12$$.&lt;/span&gt;</t>
  </si>
  <si>
    <t>The total mark in the fourth class interval is _____&lt;br&gt;&lt;table class="wysiwyg-table"&gt;&lt;tbody&gt;&lt;tr&gt;&lt;td&gt;class interval&lt;br&gt;&lt;/td&gt;&lt;td&gt;30-40&lt;br&gt;&lt;/td&gt;&lt;td&gt;40-50&lt;br&gt;&lt;/td&gt;&lt;td&gt;50-60&lt;br&gt;&lt;/td&gt;&lt;td&gt;60-70&lt;br&gt;&lt;/td&gt;&lt;td&gt;70-80&lt;br&gt;&lt;/td&gt;&lt;td&gt;80-90&lt;br&gt;&lt;/td&gt;&lt;/tr&gt;&lt;tr&gt;&lt;td&gt;mark&lt;br&gt;&lt;/td&gt;&lt;td&gt;1&lt;br&gt;&lt;/td&gt;&lt;td&gt;2&lt;br&gt;&lt;/td&gt;&lt;td&gt;4&lt;br&gt;&lt;/td&gt;&lt;td&gt;5&lt;br&gt;&lt;/td&gt;&lt;td&gt;6&lt;br&gt;&lt;/td&gt;&lt;td&gt;7&lt;br&gt;&lt;/td&gt;&lt;/tr&gt;&lt;/tbody&gt;&lt;/table&gt;&lt;br&gt;</t>
  </si>
  <si>
    <t>&lt;span&gt;Cumulative frequency can also defined as the sum of all previous frequencies up to the current point.&lt;/span&gt;&lt;br/&gt;&lt;span&gt;So, the total mark in the fourth class interval is $$1 + 2 + 4 + 5 = 12$$&lt;/span&gt;</t>
  </si>
  <si>
    <t>Construction of a cumulative frequency table is useful in determining the&amp;#160;</t>
  </si>
  <si>
    <t>all the above three measures</t>
  </si>
  <si>
    <t>&lt;table class="wysiwyg-table"&gt;&lt;tbody&gt;&lt;tr&gt;&lt;td&gt;x&lt;br&gt;&lt;/td&gt;&lt;td&gt;10&lt;br&gt;&lt;/td&gt;&lt;td&gt;20&lt;br&gt;&lt;/td&gt;&lt;td&gt;30&lt;br&gt;&lt;/td&gt;&lt;td&gt;40&lt;br&gt;&lt;/td&gt;&lt;td&gt;50&lt;br&gt;&lt;/td&gt;&lt;td&gt;60&lt;br&gt;&lt;/td&gt;&lt;/tr&gt;&lt;tr&gt;&lt;td&gt;frequency&lt;br&gt;&lt;/td&gt;&lt;td&gt;1&lt;br&gt;&lt;/td&gt;&lt;td&gt;3&lt;br&gt;&lt;/td&gt;&lt;td&gt;5&lt;br&gt;&lt;/td&gt;&lt;td&gt;7&lt;br&gt;&lt;/td&gt;&lt;td&gt;9&lt;br&gt;&lt;/td&gt;&lt;td&gt;11&lt;br&gt;&lt;/td&gt;&lt;/tr&gt;&lt;tr&gt;&lt;td&gt;cumulative frequency&lt;br&gt;&lt;/td&gt;&lt;td&gt;1&lt;br&gt;&lt;/td&gt;&lt;td&gt;1 + 3 = 4&lt;br&gt;&lt;/td&gt;&lt;td&gt;4 + 5 = 9&lt;br&gt;&lt;/td&gt;&lt;td&gt;?&lt;br&gt;&lt;/td&gt;&lt;td&gt;16 + 9 = 25&lt;br&gt;&lt;/td&gt;&lt;td&gt;25 + 11 = 36&lt;br&gt;&lt;/td&gt;&lt;/tr&gt;&lt;/tbody&gt;&lt;/table&gt;</t>
  </si>
  <si>
    <t>&lt;span&gt;Cumulative frequency can also defined as the sum of all previous frequencies up to the current point.&lt;/span&gt;&lt;br/&gt;&lt;span&gt;So, the missing cumulative frequency is $$9 + 7 = 16$$.&lt;/span&gt;</t>
  </si>
  <si>
    <t>Find the value of $$m$$.&lt;br/&gt;&lt;table class="wysiwyg-table"&gt;&lt;tbody&gt;&lt;tr&gt;&lt;td&gt;class interval&lt;br/&gt;&lt;/td&gt;&lt;td&gt;frequency&lt;br/&gt;&lt;/td&gt;&lt;td&gt;more than cumulative frequency&lt;br/&gt;&lt;/td&gt;&lt;/tr&gt;&lt;tr&gt;&lt;td&gt;0-3&lt;br/&gt;&lt;/td&gt;&lt;td&gt;12&lt;br/&gt;&lt;/td&gt;&lt;td&gt;m&lt;br/&gt;&lt;/td&gt;&lt;/tr&gt;&lt;tr&gt;&lt;td&gt;3-6&lt;br/&gt;&lt;/td&gt;&lt;td&gt;10&lt;br/&gt;&lt;/td&gt;&lt;td&gt;93 - 10 = 83&lt;br/&gt;&lt;/td&gt;&lt;/tr&gt;&lt;tr&gt;&lt;td&gt;6-9&lt;br/&gt;&lt;/td&gt;&lt;td&gt;15&lt;br/&gt;&lt;/td&gt;&lt;td&gt;83 - 15 = 68&lt;br/&gt;&lt;/td&gt;&lt;/tr&gt;&lt;tr&gt;&lt;td&gt;9-12&lt;br/&gt;&lt;/td&gt;&lt;td&gt;18&lt;br/&gt;&lt;/td&gt;&lt;td&gt;68 - 18 = 50&lt;br/&gt;&lt;/td&gt;&lt;/tr&gt;&lt;tr&gt;&lt;td&gt;12-15&lt;br/&gt;&lt;/td&gt;&lt;td&gt;22&lt;br/&gt;&lt;/td&gt;&lt;td&gt;50 - 22 = 28&lt;br/&gt;&lt;/td&gt;&lt;/tr&gt;&lt;tr&gt;&lt;td&gt;15-18&lt;br/&gt;&lt;/td&gt;&lt;td&gt;16&lt;br/&gt;&lt;/td&gt;&lt;td&gt;28 - 16 = 12&lt;br/&gt;&lt;/td&gt;&lt;/tr&gt;&lt;/tbody&gt;&lt;/table&gt;&lt;br/&gt;</t>
  </si>
  <si>
    <t>&lt;span&gt;From the table we can say,&amp;#160;&lt;/span&gt;&lt;div&gt;&lt;span&gt;The value of $$m =$$ total number of frequency $$= 93$$.&lt;/span&gt;&lt;/div&gt;</t>
  </si>
  <si>
    <t>$$92$$</t>
  </si>
  <si>
    <t>$$93$$</t>
  </si>
  <si>
    <t>$$91$$</t>
  </si>
  <si>
    <t>The following distribution gives the daily income of $$50$$ workers of a factory.&lt;br/&gt;&lt;table class="wysiwyg-table"&gt;&lt;tbody&gt;&lt;tr&gt;&lt;td&gt;Daily Income (in c)&lt;br/&gt;&lt;/td&gt;&lt;td&gt;$$100-120$$&lt;br/&gt;&lt;/td&gt;&lt;td&gt;$$120-140$$&lt;br/&gt;&lt;/td&gt;&lt;td&gt;$$140-160$$&lt;br/&gt;&lt;/td&gt;&lt;td&gt;$$160-180$$&lt;br/&gt;&lt;/td&gt;&lt;td&gt;$$180-200$$&lt;br/&gt;&lt;/td&gt;&lt;/tr&gt;&lt;tr&gt;&lt;td&gt;Number of workers&lt;br/&gt;&lt;/td&gt;&lt;td&gt;$$12$$&lt;br/&gt;&lt;/td&gt;&lt;td&gt;$$14$$&lt;br/&gt;&lt;/td&gt;&lt;td&gt;$$8$$&lt;br/&gt;&lt;/td&gt;&lt;td&gt;$$6$$&lt;br/&gt;&lt;/td&gt;&lt;td&gt;$$10$$&lt;br/&gt;&lt;/td&gt;&lt;/tr&gt;&lt;/tbody&gt;&lt;/table&gt;&lt;br/&gt;&lt;div&gt;Convert the distribution above to a less than type cumulative frequency distribution, and draw its ogive.&lt;br/&gt;&lt;/div&gt;</t>
  </si>
  <si>
    <t>&lt;span&gt;Converting the given distribution to a less than type cumulative frequency distribution, we get&lt;/span&gt;&lt;div&gt;&lt;font color="#0000ff" face="times new roman, times" size="3"&gt;&lt;br/&gt;&lt;/font&gt;&lt;table class="table table-bordered"&gt;&lt;tbody&gt;&lt;tr&gt;&lt;td&gt;&amp;#160;&lt;span&gt;Daily Income (in c)&lt;/span&gt;&lt;/td&gt;&lt;td&gt;&amp;#160;&lt;span&gt;Number of workers&lt;/span&gt;&lt;/td&gt;&lt;/tr&gt;&lt;tr&gt;&lt;td&gt;&amp;#160;$$&amp;lt;120$$&lt;/td&gt;&lt;td&gt;&amp;#160;$$12$$&lt;/td&gt;&lt;/tr&gt;&lt;tr&gt;&lt;td&gt;&amp;#160;$$&amp;lt;140$$&lt;/td&gt;&lt;td&gt;&amp;#160;$$12+14 = 26$$&lt;/td&gt;&lt;/tr&gt;&lt;tr&gt;&lt;td&gt;&amp;#160;$$&amp;lt;160$$&lt;/td&gt;&lt;td&gt;&amp;#160;$$26+8 = 34$$&lt;/td&gt;&lt;/tr&gt;&lt;tr&gt;&lt;td&gt;&amp;#160;$$&amp;lt;180$$&lt;/td&gt;&lt;td&gt;&amp;#160;$$34+6 = 40$$&lt;/td&gt;&lt;/tr&gt;&lt;tr&gt;&lt;td&gt;&amp;#160;$$&amp;lt;200$$&lt;/td&gt;&lt;td&gt;&amp;#160;$$40+10 = 50$$&lt;/td&gt;&lt;/tr&gt;&lt;/tbody&gt;&lt;/table&gt;&lt;span&gt;Let us now plot the points corresponding to the ordered pairs $$(120, 12), (140, 26), (160, 34), (180, 40)$$ and $$(200, 50)$$&amp;#160;&lt;/span&gt;&lt;span&gt;on graph paper and join them by a free hand smooth curve.&lt;/span&gt;&lt;/div&gt;&lt;div&gt;&lt;span&gt;&lt;br/&gt;&lt;/span&gt;&lt;/div&gt;</t>
  </si>
  <si>
    <t>The sum of two numbers is 125 and their difference is 25.&lt;div&gt;&lt;span&gt;The correct pair of simultaneous linear equations in two variables representing the following information are:&lt;/span&gt;&lt;br/&gt;&lt;/div&gt;</t>
  </si>
  <si>
    <t>Let x and y be the two variables.&lt;br&gt;Since, their sum=125 and difference=25&lt;br&gt;$$\Rightarrow x+y=125$$&lt;br&gt;$$\text{ and } x-y=25$$&lt;br&gt;</t>
  </si>
  <si>
    <t>pair-of-linear-equations-in-two-variables</t>
  </si>
  <si>
    <t>$$x+y = 125$$ and $$x-y = 25$$</t>
  </si>
  <si>
    <t>&lt;span&gt;$$x-y = 125$$ and $$x+y = 25$$&lt;/span&gt;</t>
  </si>
  <si>
    <t>&lt;span&gt;$$x+y = 125$$ and $$xy = 25$$&lt;/span&gt;</t>
  </si>
  <si>
    <t>&lt;span&gt;$$xy = 125$$ and $$x-y = 25$$&lt;/span&gt;</t>
  </si>
  <si>
    <t>Difference between two complementary angles is $$6^0$$.&lt;div&gt;&lt;span&gt;The correct pair of simultaneous linear equations in two variables representing the following information are:&lt;/span&gt;&lt;br/&gt;&lt;/div&gt;</t>
  </si>
  <si>
    <t>Let x and y be&amp;#160; complementary angles.&lt;br/&gt;Then, by definition of complementary angles their sum is $$90^0$$&lt;br/&gt;$$\Rightarrow x+y=90^0$$&lt;br/&gt;Again, given their difference is $$6^0$$&lt;br/&gt;$$\Rightarrow x-y=6^0$$&lt;br/&gt;Therefore, $$x+y=90^0\text{ and }x-y=6^0$$ are required linear equations.&lt;br/&gt;</t>
  </si>
  <si>
    <t>&lt;span&gt;$$x+y=90^o$$&lt;/span&gt;</t>
  </si>
  <si>
    <t>&lt;span&gt;$$x-y=6^0$$&lt;/span&gt;&lt;br/&gt;</t>
  </si>
  <si>
    <t>&lt;span&gt;&amp;#160;&lt;/span&gt;&lt;span&gt;$$x+y=90^o$$ and $$x-y=6^0$$&lt;/span&gt;</t>
  </si>
  <si>
    <t>Data Insufficient</t>
  </si>
  <si>
    <t>&lt;span&gt;Identify the correct answer&amp;#160;which satisfies the linear equations:&amp;#160;&lt;/span&gt;&lt;div&gt;&lt;span&gt;$$3x + 4y = 10$$ and $$x - y = 1$$&lt;/span&gt;&lt;br/&gt;&lt;/div&gt;</t>
  </si>
  <si>
    <t>&lt;span&gt;$$3x + 4y = 10$$---(1)&lt;br/&gt;$$x - y = 1$$---(2)&lt;/span&gt;&lt;br/&gt;&lt;br/&gt;&lt;p&gt;Substitute the values of first option $$x&amp;#160;= 2$$ and $$y = 1 $$&lt;/p&gt;&lt;p&gt;In equations (1) and (2)&lt;/p&gt;&lt;span&gt;$$3(2) + 4(1) = 10$$&lt;/span&gt;&lt;br/&gt;&lt;p&gt;$$6 + 4 = 10$$&lt;/p&gt;&lt;p&gt;&lt;span&gt;$$10 = 10$$&lt;/span&gt;&lt;/p&gt;&lt;p&gt;$$x - y = 1$$&lt;/p&gt;&lt;p&gt;$$2 - 1 = 1$$&lt;/p&gt;&lt;p&gt;$$1 = 1$$&lt;br/&gt;&lt;/p&gt;&lt;p&gt;Therefore, the first option satisfied&amp;#160;the linear equations.&lt;/p&gt;&lt;p&gt;Likewise substitute the value of second&amp;#160;option $$x = 1, y = 1$$&lt;br/&gt;&lt;/p&gt;&lt;span&gt;$$3x + 4y = 10$$&lt;br/&gt;$$3(1) + 4(1) = 10$$&lt;br/&gt;$$7 \neq 10$$&lt;/span&gt;&lt;br/&gt;&lt;span&gt;$$x - y = 1$$&lt;/span&gt;&lt;br/&gt;&lt;span&gt;$$1 - 1 = 1$$&lt;/span&gt;&lt;br/&gt;&lt;span&gt;$$0 \neq 1$$&lt;/span&gt;&lt;br/&gt;&lt;p&gt;Similarly, check the options to satisfy&amp;#160;the linear equation.&lt;/p&gt;&lt;p&gt;Here, the first option satisfied the&amp;#160;linear equation.&lt;/p&gt;&lt;p&gt;The solution is $$(2, 1)$$.&lt;/p&gt;</t>
  </si>
  <si>
    <t>$$(2, 1)$$</t>
  </si>
  <si>
    <t>$$(1, 1)$$</t>
  </si>
  <si>
    <t>$$(-1, -1)$$</t>
  </si>
  <si>
    <t>$$(-2, 1)$$</t>
  </si>
  <si>
    <t>&lt;span&gt;Identify the correct answer which satisfies the linear equations:&amp;#160;&lt;/span&gt;&lt;div&gt;&lt;span&gt;$$x + y = 2$$ and $$x - y = 4$$&lt;/span&gt;&lt;br/&gt;&lt;/div&gt;</t>
  </si>
  <si>
    <t>&lt;span&gt;$$x + y = 2$$---(1)&lt;/span&gt;&lt;br/&gt;&lt;span&gt;$$x - y = 4$$---(2)&lt;/span&gt;&lt;br/&gt;&lt;span&gt;Substitute the values of first option $$x = 3$$ and $$y = -1$$ in equations (1) and (2)&lt;/span&gt;&lt;br/&gt;&lt;span&gt;$$\Rightarrow x + y = 2$$&lt;/span&gt;&lt;br/&gt;&lt;span&gt;$$3 + (-1) = 2$$&lt;/span&gt;&lt;br/&gt;&lt;span&gt;$$2 = 2$$&lt;/span&gt;&lt;br/&gt;&lt;span&gt;$$\Rightarrow x - y = 4$$&lt;/span&gt;&lt;br/&gt;&lt;span&gt;$$3 - (-1) = 4$$&lt;/span&gt;&lt;br/&gt;&lt;span&gt;$$4 = 4$$&lt;/span&gt;&lt;br/&gt;&lt;span&gt;Therefore, the first option satisfied the linear equations.&lt;/span&gt;&lt;br/&gt;&lt;span&gt;Likewise substitute the value of second option $$x = 3, y = 1$$&lt;/span&gt;&lt;br/&gt;&lt;span&gt;$$\Rightarrow x + y = 2$$&lt;/span&gt;&lt;br/&gt;&lt;span&gt;$$3 + 1 = 2$$&lt;/span&gt;&lt;br/&gt;&lt;span&gt;$$4\neq 2$$&lt;/span&gt;&lt;br/&gt;&lt;span&gt;$$\Rightarrow x - y = 4$$&lt;/span&gt;&lt;br/&gt;&lt;span&gt;$$3 - 1 = 4$$&lt;/span&gt;&lt;br/&gt;&lt;span&gt;$$2\neq 4$$&lt;/span&gt;&lt;br/&gt;&lt;span&gt;Similarly, check the options to satisfy the linear equation.&lt;/span&gt;&lt;br/&gt;&lt;span&gt;Here, the first option satisfied the linear equation.&lt;/span&gt;&lt;br/&gt;&lt;span&gt;The solution is $$(3, -1)$$&lt;/span&gt;</t>
  </si>
  <si>
    <t>$$(3, 1)$$</t>
  </si>
  <si>
    <t>$$(2, 3)$$</t>
  </si>
  <si>
    <t>The number of common solutions for the system of linear equations $$5x + 4y + 6 = 0$$ and&amp;#160;&lt;br/&gt;$$10x + 8y = 12$$ is ___</t>
  </si>
  <si>
    <t>Clearly both the equations are parallel to each other as &lt;br/&gt;$$ 10x + 8y = 12 =&amp;gt; 2(5x+4y = 6) $$ &lt;br/&gt;which has the same coefficients of x and y as $$ 5x + 4y + 6 = 0 $$&lt;br/&gt;&lt;br/&gt;Two parallel lines never intersect and do not have any solutions. &lt;br/&gt;&lt;br/&gt;So, the &lt;span class="block ng-binding"&gt;number of common solutions for the given system of linear equations is $$ 0 $$. &lt;br/&gt;&lt;/span&gt;</t>
  </si>
  <si>
    <t>infinite</t>
  </si>
  <si>
    <t>$$w = \dfrac {l}{8}$$&lt;br/&gt;$$h = 3w$$&lt;br/&gt;An engineer determined that a bridge he is designing has maximum stability when its length, $$l$$, width,$$ w$$, and height,$$ h$$, are defined by the equations above. If he wants to build a bridge with a height of $$9$$ meters, what should be the length of the bridge, in meters?&lt;br/&gt;</t>
  </si>
  <si>
    <t>$$w=\dfrac{l}{8}$$ and $$h=3w=\dfrac{3l}{8}$$.&lt;br/&gt;If $$h=9$$, then $$l=\dfrac{8h}{3}=\dfrac{8\times 9}{3}=24m$$.&lt;br/&gt;</t>
  </si>
  <si>
    <t>Saransh wanted to determine the number of acidic solutions in Batch $$x$$ and Batch $$y$$. In this regard, he has successfully measured a total of 100 solutions from both batches. He found out that 40% of the solutions in Batch $$x$$ and 70% of the solutions in Batch $$y$$ were acidic and these accounted for a total of 48 acidic solutions. Write these statements in the form of mathematical equations.</t>
  </si>
  <si>
    <t>&lt;span&gt;Saransh wanted to determine the number of acidic solutions in Batch $$x$$&lt;/span&gt;&lt;span&gt;&amp;#160;and Batch $$y$$&lt;/span&gt;&lt;div&gt;&lt;span&gt;He found out that $$40\%$$ of the solution $$y$$&lt;/span&gt;&lt;div&gt;Then&amp;#160;&lt;span&gt;&amp;#160;$$40\%$$&lt;/span&gt;&lt;span&gt;&amp;#160;of the solutions in Batch $$x=$$&amp;#160;&lt;/span&gt;&lt;font color="#4d4d4d" face="Alegreya"&gt;&lt;span&gt;$$\dfrac{40}{100}\times x=0.4x$$&lt;/span&gt;&lt;/font&gt;&lt;/div&gt;&lt;div&gt;&lt;font color="#4d4d4d" face="Alegreya"&gt;&lt;span&gt;And&amp;#160;&lt;/span&gt;&lt;/font&gt;&lt;span&gt;&amp;#160;$$70\%$$&lt;/span&gt;&lt;span&gt;&amp;#160;of the solutions in Batch $$y=$$&amp;#160;&lt;/span&gt;&lt;font color="#4d4d4d" face="Alegreya"&gt;&lt;span&gt;$$\dfrac{40}{100}\times y=0.4y$$&lt;/span&gt;&lt;/font&gt;&lt;/div&gt;&lt;div&gt;&lt;font color="#4d4d4d" face="Alegreya"&gt;&lt;span&gt;And total of $$48$$ acidic solution&lt;/span&gt;&lt;/font&gt;&lt;/div&gt;&lt;div&gt;&lt;font color="#4d4d4d"&gt;&lt;/font&gt;&lt;div&gt;&amp;#160;$$\therefore x+y=100$$&lt;/div&gt;&lt;div&gt;$$\therefore 0.4x+0.7y=48$$&lt;/div&gt;&lt;/div&gt;&lt;/div&gt;</t>
  </si>
  <si>
    <t>$$\displaystyle x+y=100$$&lt;br&gt;&lt;br&gt;$$\displaystyle 0.4x+0.7y=48$$</t>
  </si>
  <si>
    <t>$$\displaystyle x+y=48$$&lt;br&gt;&lt;br&gt;$$\displaystyle 0.4x+0.7y=100$$</t>
  </si>
  <si>
    <t>$$\displaystyle x+y=100\times 2$$&lt;br&gt;&lt;br&gt;$$\displaystyle 0.4x+0.7y=48$$</t>
  </si>
  <si>
    <t>$$\displaystyle x+y=100$$&lt;br&gt;&lt;br&gt;$$\displaystyle 40x+70y=48$$</t>
  </si>
  <si>
    <t>Shine and Makeover beauty salons charge a fixed amount, plus an hourly rate. They are located on opposite sides of main street. Shine salon charged one customer $ $$153$$ for a &amp;#10;$$2$$-hour service appointment, and it charged a second customer $ &amp;#10;$$315$$ for a $$5$$-hour service appointment . Makeover charges $$5$$ less per hour than Shine. and $ $$10$$ more for the fixed amount. How much Makeover charge for a $$3$$-hour service appointment?&lt;br/&gt;</t>
  </si>
  <si>
    <t>Let fixed amount$$=x$$&amp;#160;and hourly rate$$=y$$&lt;br/&gt;So according to question.&lt;br/&gt;shine sallon charge one customer&lt;br/&gt;$$x+2y=153$$&amp;#160;&amp;#160;&amp;#160;&amp;#160;&amp;#160;&amp;#160; -{i}&lt;br/&gt;Charge second customer&lt;br/&gt;$$x+5y=315$$&amp;#160;&amp;#160;&amp;#160;&amp;#160;&amp;#160;&amp;#160; -{ii}&lt;br/&gt;So from {i}and{ii}, we get&lt;br/&gt;$$\Rightarrow x=45$$ &amp;#160;&amp;#160;&amp;#160;&amp;#160;&lt;div&gt;$$\Rightarrow &amp;#160;y=54$$&lt;br/&gt;Makeover charges $$5$$ less per hour and fixed amount $$10$$ more than shine.&lt;br/&gt;So,$$x=55$$ $$y=49$$&lt;br/&gt;Makeover charges for $$3$$ hour&lt;br/&gt;$$=x+3y$$&lt;br/&gt;$$=55+3\times 49$$&lt;br/&gt;$$=202$$&lt;br/&gt;Option D is the correct answer.&lt;br/&gt;&lt;/div&gt;</t>
  </si>
  <si>
    <t>$ $$157$$</t>
  </si>
  <si>
    <t>$ $$174$$</t>
  </si>
  <si>
    <t>$ $$181$$</t>
  </si>
  <si>
    <t>$ $$202$$</t>
  </si>
  <si>
    <t>&amp;#160;Given $$\dfrac { 5 }{ 8 } x+\dfrac { 7 }{ 2 } y=\dfrac { 3 }{ 2 } $$ and $$\dfrac { 1 }{ 6 } x-\dfrac { 2 }{ 3 } y=1$$ are the system of equations.If $$\left( x,y \right) $$ satisfies the system of equations, the sum of values of $$x$$ and $$y$$ is&lt;br/&gt;</t>
  </si>
  <si>
    <t>&lt;div&gt;Given, $$\dfrac{5}{8}x+\dfrac{7}{2}y=\dfrac{3}{2}$$&lt;/div&gt;&lt;div&gt;Multiply equation by $$8$$, we get&lt;/div&gt;&lt;div&gt;$$\dfrac{5}{8}\times 8x+\dfrac{7}{2}\times 8y=\dfrac{3}{2}\times 8$$&lt;/div&gt;&lt;div&gt;$$\Rightarrow 5x+28y=12$$.......(1)&lt;/div&gt;&lt;div&gt;$$\Rightarrow \dfrac{1}{6}x-\dfrac{2}{3}y=1$$]&lt;/div&gt;&lt;div&gt;Multiply equation by $$6$$, we get&lt;/div&gt;&lt;div&gt;$$\dfrac{1}{6}\times 6x-\dfrac{2}{3}\times 76=1\times 6$$&lt;/div&gt;&lt;div&gt;$$\Rightarrow x-4y=6$$.......(2)&lt;/div&gt;&lt;div&gt;Multiply equation (2) by $$7$$, we get&lt;/div&gt;&lt;div&gt;$$7x-28y=42$$..........(3)&lt;/div&gt;&lt;div&gt;Add equation (1) and (3)&lt;/div&gt;&lt;div&gt;$$12x=54$$&lt;/div&gt;&lt;div&gt;$$\Rightarrow x=\dfrac{54}{12}=\dfrac{9}{2}$$&lt;/div&gt;&lt;div&gt;$$\Rightarrow \dfrac{9}{2}-4y=6$$.........(4)&lt;/div&gt;&lt;div&gt;Multiply equation (4) by $$2$$, we get&lt;/div&gt;&lt;div&gt;$$9-8y=12$$&lt;/div&gt;&lt;div&gt;$$\Rightarrow -8y=12-9$$&lt;/div&gt;&lt;div&gt;$$\Rightarrow -8y=3$$&lt;/div&gt;&lt;div&gt;$$\Rightarrow y=-\dfrac{3}{8}$$&lt;/div&gt;&lt;div&gt;$$\Rightarrow x+y=\dfrac{9}{2}+(-\dfrac{3}{8})$$&lt;/div&gt;&lt;div&gt;$$\Rightarrow x+y=\dfrac{9}{2}-\dfrac{3}{8}=\dfrac{36-3}{8}=\dfrac{33}{8}$$&lt;/div&gt;</t>
  </si>
  <si>
    <t>$$\dfrac{5}{24}$$</t>
  </si>
  <si>
    <t>$$\dfrac{29}{8}$$</t>
  </si>
  <si>
    <t>$$\dfrac{33}{8}$$</t>
  </si>
  <si>
    <t>A voltage divider is a simple circuit that converts a large voltage into a smaller one. The figure shows a voltage divider that consists of two resistors that together have total resistance of $$294$$ ohms. To produce the desired voltage of $$330$$ volts, $${R}_{2}$$ must be $$6$$ ohms less than twice $${R}_{1}$$. Solving which of the following systems of equations gives the individual resistances for $${R}_{1}$$ and $${R}_{2}$$?</t>
  </si>
  <si>
    <t>Let the two resistors be $$R_1$$ and $$R_2$$&lt;br/&gt;For the first condition, $$R_1+ R_2 = 294$$ --- (1)&lt;br/&gt;For the second condition, $$R_1 = 2R_2 - 6$$ ----(2)&lt;br/&gt;Solving the equation 1 and 2 we get the solution for the circuit.&lt;br/&gt;</t>
  </si>
  <si>
    <t>$$\begin{cases} { R }_{ 1 }=2{ R }_{ 2 }-6 \\ { R }_{ 1 }+{ R }_{ 2 }=294 \end{cases}$$</t>
  </si>
  <si>
    <t>$$\begin{cases} { R }_{ 1 }=2{ R }_{ 2 }+6 \\ { R }_{ 1 }+{ R }_{ 2 }=294 \end{cases}$$</t>
  </si>
  <si>
    <t>$$\begin{cases} { R }_{ 1 }=2{ R }_{ 2 }-6 \\ { R }_{ 1 }+{ R }_{ 2 }=\cfrac { 294 }{ 330 }  \end{cases}$$</t>
  </si>
  <si>
    <t>$$\begin{cases} { R }_{ 1 }=2{ R }_{ 2 }+6 \\ { R }_{ 1 }+{ R }_{ 2 }=330(294) \end{cases}$$</t>
  </si>
  <si>
    <t>If a certain number is divided by the sum of its two digits, the quotient is $$6$$ and remainder is $$3$$. If the digits are interchanged and the resulting number is divided by the sum of the digits, then the quotient is $$4$$ and the remainder is $$9$$. Find the number.</t>
  </si>
  <si>
    <t>&lt;span&gt;Let the two digit number be $$10x+y$$ and number obtained by interchanging the digit $$=10y+x$$&lt;/span&gt;&lt;br/&gt;As per the first condition,&lt;br/&gt;&lt;span&gt;$$10x+y=6(x+y)+3$$&lt;/span&gt;&lt;br/&gt;&lt;span&gt;$$4x-5y=3 ...(i)$$&lt;/span&gt;&lt;br/&gt;&lt;span&gt;As per the second condition,&lt;br/&gt;&lt;/span&gt;&lt;div&gt;&lt;span&gt;$$10y+x=4(x+y)+9$$&lt;/span&gt;&lt;br/&gt;&lt;span&gt;$$-3x+6y=9 ...(ii)$$&lt;/span&gt;&lt;br/&gt;&lt;span&gt;Multiplying equation $$(i)$$ by $$3$$ and $$(ii)$$ by $$4$$ and adding them, we get&lt;/span&gt;&lt;br/&gt;&lt;span&gt;$$12x-15y=9$$&lt;/span&gt;&lt;br/&gt;&lt;span&gt;$$-12x+24y=36$$&lt;/span&gt;&lt;br/&gt;&lt;span&gt;------------------------&lt;/span&gt;&lt;br/&gt;&lt;span&gt;$$9y=45$$&lt;/span&gt;&lt;br/&gt;&lt;span&gt;$$y=5$$&lt;/span&gt;&lt;br/&gt;&lt;span&gt;Substitute $$y=5$$ in equation $$(i)$$&lt;/span&gt;&lt;br/&gt;&lt;span&gt;$$4x-5\times 5=3$$&lt;/span&gt;&lt;br/&gt;&lt;span&gt;$$4x=28$$&lt;/span&gt;&lt;br/&gt;&lt;span&gt;$$x=7$$&lt;/span&gt;&lt;br/&gt;&lt;span&gt;So, the number $$=10x+y=10\times 7+5=75$$&lt;/span&gt;&lt;/div&gt;</t>
  </si>
  <si>
    <t>&lt;span&gt;Frame simultaneous linear equations in two variables representing the following information:&lt;/span&gt;&lt;div&gt;Sum of the ages of Monali and Sonali is 29 years. Monali is younger than Sonali by 3 years.&amp;#160;&lt;/div&gt;</t>
  </si>
  <si>
    <t>Let, the present age of Monali be $$x$$yrs and that of sonali be $$y$$yrs.&lt;br&gt;As per condition 1 ie., Sum of the ages of Monali and Sonali is 29 years.&lt;br&gt;The equation becomes,&lt;br&gt;$$x+y=29$$&lt;br&gt;As per condition 2 i.e., Monali is younger than Sonali by 3 years.&lt;br&gt;The equation becomes,&lt;br&gt;$$x=y-3$$&lt;br&gt;$$\therefore x-y=-3$$&lt;br&gt;&lt;br&gt;&lt;br&gt;</t>
  </si>
  <si>
    <t>&lt;span&gt;$$x+y=29, \, \, x-y=3$$&lt;/span&gt;</t>
  </si>
  <si>
    <t>&lt;span&gt;$$x+y=29, \, \, x-y=-3$$&lt;/span&gt;</t>
  </si>
  <si>
    <t>&lt;span&gt;$$x-y=29, \, \, x+y=3$$&lt;/span&gt;</t>
  </si>
  <si>
    <t>A class has total $$60$$ students with $$x$$ girsl and $$y$$ boys. The number of girls is twice the number of boys. Express the linear equations. &amp;#160; &amp;#160;</t>
  </si>
  <si>
    <t>Total number of students(boys $$(y)$$ and girls $$(x)$$) in the class is $$60$$, so&lt;div&gt;$$x+y=60$$&lt;/div&gt;&lt;div&gt;And number of girls is twice the number of boys, so&lt;/div&gt;&lt;div&gt;$$x = 2y$$&lt;/div&gt;&lt;div&gt;&lt;br/&gt;&lt;/div&gt;&lt;div&gt;Hence option $$A$$ is correct choice&amp;#160;&lt;/div&gt;</t>
  </si>
  <si>
    <t>$$x+y=60,$$ $$x=2y$$</t>
  </si>
  <si>
    <t>&lt;span&gt;$$x-y=60,$$ $$x=2y$$&lt;/span&gt;</t>
  </si>
  <si>
    <t>&lt;span&gt;$$x+y=60,$$ $$x=3y$$&lt;/span&gt;</t>
  </si>
  <si>
    <t>A machine takes 2 litres of petrol to start and then 3 litres per hour while running.&amp;#160;&lt;div&gt;If the equation thus formed is of the form ax+by+c=0.&lt;/div&gt; What is the value of c?</t>
  </si>
  <si>
    <t>&lt;span&gt;Amount of petrol used = y&lt;/span&gt;&lt;br/&gt;&lt;span&gt;No. of hours for which machine will work = x&lt;/span&gt;&lt;br/&gt;&lt;span&gt;$$\displaystyle \therefore \quad y=3x+2$$&lt;/span&gt;&lt;br/&gt;&lt;span&gt;$$\displaystyle&amp;#160;\Rightarrow \quad y-3x-2=0$$&lt;br/&gt;&lt;/span&gt;&lt;span&gt;$$\displaystyle&amp;#160;\Rightarrow \quad -3x+y-2=0$$&lt;br/&gt;&lt;/span&gt;&lt;span&gt;$$\displaystyle&amp;#160;a=-3,b=1,c=-2$$&lt;br/&gt;&lt;/span&gt;&lt;br/&gt;</t>
  </si>
  <si>
    <t>$$-2$$</t>
  </si>
  <si>
    <t>Express the following linear equations in the form $$ax+by+c=0$$ and indicate the values of $$a, b$$ and $$c$$ in each case:&lt;br/&gt;(i) $$2x+3y=9.3\overline { 5 } $$&lt;br/&gt;(ii) $$x-\dfrac{y}{5}-10=0$$&lt;br/&gt;(iii) $$-2x+3y=6$$&lt;br/&gt;(iv) $$x=3y$$&lt;br/&gt;(v) $$2x=-5y$$&lt;br/&gt;(vi) $$3x+2=0$$&lt;br/&gt;(vii) $$y-2=0$$&lt;br/&gt;(viii) $$5=2x$$</t>
  </si>
  <si>
    <t>(i) $$2x+3y=9.3\bar{5}$$&lt;div&gt;$$\Rightarrow 2x+3y-9.3\bar{5}$$&lt;/div&gt;&lt;div&gt;&lt;span&gt;Comparing the equation with $$ax+by+c=0$$&lt;/span&gt;&lt;br/&gt;&lt;/div&gt;&lt;div&gt;$$a=2,b=3 ,c=-9.3\bar{5}$$&lt;/div&gt;&lt;div&gt;&lt;br/&gt;&lt;/div&gt;&lt;div&gt;(ii) $$x-\dfrac{y}{5}-10=0$$&amp;#160;&lt;/div&gt;&lt;div&gt;&lt;span&gt;Comparing the equation with $$ax+by+c=0$$&lt;/span&gt;&lt;br/&gt;&lt;/div&gt;&lt;div&gt;&lt;div&gt;$$a=1,b=-\dfrac{1}{5} ,c=-10$$&lt;/div&gt;&lt;/div&gt;&lt;div&gt;&lt;br/&gt;&lt;/div&gt;&lt;div&gt;(iii) $$-2x+3y=6$$&lt;/div&gt;&lt;div&gt;$$\Rightarrow -2x+3y-6=0$$&lt;/div&gt;&lt;div&gt;&lt;div&gt;&lt;span&gt;Comparing the equation with $$ax+by+c=0$$&lt;/span&gt;&lt;br/&gt;&lt;/div&gt;&lt;div&gt;$$a=-2,b=3 ,c=-6$$&lt;/div&gt;&lt;div&gt;&lt;br/&gt;&lt;/div&gt;&lt;div&gt;(iv) $$x=3y$$&lt;/div&gt;&lt;div&gt;$$\Rightarrow x-3y=0$$&lt;/div&gt;&lt;div&gt;&lt;span&gt;Comparing the equation with $$ax+by+c=0$$&lt;/span&gt;&lt;br/&gt;&lt;/div&gt;&lt;div&gt;&lt;div&gt;$$a=1,b=-3 ,c=0$$&lt;/div&gt;&lt;div&gt;&lt;br/&gt;&lt;/div&gt;&lt;div&gt;(v) $$2x=-5y$$&lt;/div&gt;&lt;div&gt;$$\Rightarrow 2x+5y=0$$&lt;/div&gt;&lt;div&gt;&lt;div&gt;&lt;span&gt;Comparing the equation with $$ax+by+c=0$$&lt;/span&gt;&lt;br/&gt;&lt;/div&gt;&lt;div&gt;$$a=2,b=5 ,c=0$$&lt;/div&gt;&lt;div&gt;&lt;br/&gt;&lt;/div&gt;&lt;div&gt;(vi) $$3x+2=0$$&lt;/div&gt;&lt;div&gt;$$\Rightarrow 3x+0y+2=0$$&lt;/div&gt;&lt;div&gt;&lt;div&gt;&lt;span&gt;Comparing the equation with $$ax+by+c=0$$&lt;/span&gt;&lt;br/&gt;&lt;/div&gt;&lt;div&gt;$$a=3,b=0,c=2$$&lt;/div&gt;&lt;div&gt;&lt;br/&gt;&lt;/div&gt;&lt;div&gt;(vii) $$y-2=0$$&lt;/div&gt;&lt;div&gt;$$\Rightarrow 0x+y-2=0$$&lt;/div&gt;&lt;div&gt;&lt;div&gt;&lt;span&gt;Comparing the equation with $$ax+by+c=0$$&lt;/span&gt;&lt;br/&gt;&lt;/div&gt;&lt;div&gt;$$a=0,b=1 ,c=-2$$&lt;/div&gt;&lt;div&gt;&lt;br/&gt;&lt;/div&gt;&lt;div&gt;(viii) $$5=2x$$&lt;/div&gt;&lt;div&gt;$$\Rightarrow -2x+0y+5$$&lt;/div&gt;&lt;div&gt;&lt;div&gt;&lt;span&gt;Comparing the equation with $$ax+by+c=0$$&lt;/span&gt;&lt;br/&gt;&lt;/div&gt;&lt;div&gt;$$a=-2,b=0 ,c=5$$&lt;/div&gt;&lt;/div&gt;&lt;/div&gt;&lt;/div&gt;&lt;/div&gt;&lt;/div&gt;&lt;/div&gt;</t>
  </si>
  <si>
    <t>Yamini and Fatima, two students of Class IX of a school, together contributed Rs. $$100$$ towards the Prime Minister's Relief Fund to help the earthquake victims. Write a linear equation which satisfies this data. (You many take their contributions as Rs.$$ x$$ and Rs. $$y$$.) Draw the graph of the same.</t>
  </si>
  <si>
    <t>&lt;table class="table table-bordered"&gt;&lt;tbody&gt;&lt;tr&gt;&lt;td&gt;$$x$$&lt;/td&gt;&lt;td&gt;$$0$$&amp;#160;&lt;/td&gt;&lt;td&gt;$$50$$&amp;#160;&lt;/td&gt;&lt;td&gt;$$100$$&amp;#160;&lt;/td&gt;&lt;/tr&gt;&lt;tr&gt;&lt;td&gt;$$y$$&amp;#160;&lt;/td&gt;&lt;td&gt;$$100$$&amp;#160;&lt;/td&gt;&lt;td&gt;$$50$$&amp;#160;&lt;/td&gt;&lt;td&gt;$$0$$&amp;#160;&lt;/td&gt;&lt;/tr&gt;&lt;/tbody&gt;&lt;/table&gt;&lt;div&gt;Let the contribution of Yamini be $$x$$ and that of Fatima be $$y$$.&lt;/div&gt;&lt;div&gt;According to problem, $$x + y = 100$$ &amp;#160; &amp;#160; ...(1)&lt;/div&gt;&lt;div&gt;Now , putting the value $$x = 0$$ in (1)&lt;/div&gt;&lt;div&gt;$$0 + y = 100$$&lt;/div&gt;&lt;div&gt;$$y = 100$$&lt;/div&gt;&lt;div&gt;&lt;span&gt;So, the solution is $$(0, 100)$$&lt;/span&gt;&lt;/div&gt;&lt;div&gt;&lt;span&gt;&lt;br/&gt;&lt;/span&gt;&lt;/div&gt;&lt;div&gt;Putting the value $$x = 50$$ in (1)&lt;/div&gt;&lt;div&gt;$$50 + y = 100$$&lt;/div&gt;&lt;div&gt;$$y = 100 &amp;#8211; 50$$&lt;/div&gt;&lt;div&gt;$$y = 50$$&lt;/div&gt;&lt;div&gt;So, the solution is $$(50, 50)$$&lt;/div&gt;&lt;div&gt;&lt;br/&gt;&lt;/div&gt;&lt;div&gt;Putting the value $$x = 100$$ in (1)&lt;/div&gt;&lt;div&gt;$$100 + y = 100$$&lt;/div&gt;&lt;div&gt;&lt;span&gt;$$ y = 100 &amp;#8211; 100$$&lt;/span&gt;&lt;/div&gt;&lt;div&gt;$$y = 0 $$&lt;/div&gt;&lt;div&gt;So, the solution is $$(100, 0)$$&lt;/div&gt;</t>
  </si>
  <si>
    <t>The ages of two friends Ani and Biju differ by 3 years. Ani's father Dharam is twice as old&amp;#160;as Ani and Biju is twice as old as his sister Cathy. The ages of Cathy and Dharam differ&amp;#160;by 30 years. Find the ages of Ani and Biju.&lt;br/&gt;</t>
  </si>
  <si>
    <t>Let the age of Ani and Biju be x and y respectively.&amp;#160;&lt;div&gt;Then according to the question-&lt;/div&gt;&lt;div&gt;$$x-y=3$$..........(i)&lt;/div&gt;&lt;div&gt;&lt;br/&gt;&lt;/div&gt;&lt;div&gt;&lt;span&gt;Dharam is twice the age of Ani&lt;/span&gt;&lt;/div&gt;&lt;div&gt;&lt;span&gt;Hence, age of Dharam $$= 2x$$&lt;/span&gt;&lt;/div&gt;&lt;div&gt;&lt;span&gt;Age of Cathy is half the age of Biju&lt;/span&gt;&lt;br/&gt;&lt;/div&gt;&lt;div&gt;Then age of Cathy $$=\dfrac{y}{2}$$&lt;/div&gt;&lt;div&gt;&lt;br/&gt;&lt;/div&gt;&lt;div&gt;Then according to the question&amp;#160;&lt;/div&gt;&lt;div&gt;$$2x-\dfrac{y}{2}=30$$&lt;/div&gt;&lt;div&gt;$$\Rightarrow 4x-y=60$$......(ii)&lt;/div&gt;&lt;div&gt;&lt;br/&gt;&lt;/div&gt;&lt;div&gt;Subtracting (ii) from (i)&lt;/div&gt;&lt;div&gt;$$\Rightarrow x-y-4x+y=3-60$$&lt;/div&gt;&lt;div&gt;$$\Rightarrow -3x=-57$$&lt;/div&gt;&lt;div&gt;$$\Rightarrow x=\dfrac{-57}{-3}=19$$&lt;/div&gt;&lt;div&gt;&lt;br/&gt;&lt;/div&gt;&lt;div&gt;Substitute the vale of x in (i)&lt;/div&gt;&lt;div&gt;$$\Rightarrow 19-y=3$$&lt;/div&gt;&lt;div&gt;$$\Rightarrow -y=-16$$&lt;/div&gt;&lt;div&gt;$$\Rightarrow y=16$$&lt;/div&gt;&lt;div&gt;&lt;br/&gt;&lt;/div&gt;&lt;div&gt;$$\therefore$$ Age of Ani $$=19$$ years and age of Biju $$=16$$ years.&lt;/div&gt;</t>
  </si>
  <si>
    <t>&lt;span&gt;If we write $$\displaystyle 3x-7y=10$$ in form of &amp;#160;$$\displaystyle ax+by+c=0,$$&amp;#160;then $$a+b+c=$$&lt;/span&gt;&lt;span&gt;?&lt;/span&gt;</t>
  </si>
  <si>
    <t>&lt;span&gt;$$\displaystyle 3x-7y=10$$ can be written in form&amp;#160;$$\displaystyle ax+by+c=0$$ as&amp;#160;$$\displaystyle 3x-7y-10=0$$&lt;/span&gt;&lt;br/&gt;&lt;span&gt;$$\displaystyle \therefore \quad a=3,b=-7,c=-10$$&lt;/span&gt;&lt;br/&gt;&lt;span&gt;$$\displaystyle a+b+c=3+(-7)+(-10)=-14\\&amp;#160;$$&lt;/span&gt;&lt;br/&gt;</t>
  </si>
  <si>
    <t>$$-11$$</t>
  </si>
  <si>
    <t>$$-14$$</t>
  </si>
  <si>
    <t>&lt;span&gt;Consider the equation:&lt;/span&gt;&lt;br/&gt;&lt;span&gt;$$\displaystyle y+7x=3x-2y+28$$&lt;/span&gt;&lt;div&gt;If the equation is written in the form of&amp;#160;&lt;span&gt;$$\displaystyle ax+by=c$$, then what is the value of a?&lt;br/&gt;&lt;/span&gt;&lt;br/&gt;&lt;/div&gt;</t>
  </si>
  <si>
    <t>&lt;span&gt;$$\displaystyle y+7x=3x-2y+28$$&lt;br/&gt;&lt;/span&gt;&lt;span&gt;$$\displaystyle y+7x-3x+2y=28$$&lt;br/&gt;&lt;/span&gt;&lt;span&gt;$$\displaystyle 4x+3y=28$$&lt;br/&gt;Hence, the equation is in 2 &amp;#160;variables.&lt;br/&gt;&lt;/span&gt;&lt;span&gt;$$\displaystyle a=4,b=3,c=28$$&lt;/span&gt;&lt;br/&gt;</t>
  </si>
  <si>
    <t>The cost of a notebook is twice the cost of a pen. Write a linear equation in two variables to represent this statement.&lt;br/&gt;</t>
  </si>
  <si>
    <t>Let the cost of a notebook be $$x$$ and cost of pen be $$y$$&lt;div&gt;According to the question t&lt;span&gt;he cost of a notebook is twice the cost of pen&lt;/span&gt;&lt;/div&gt;&lt;div&gt;&lt;span&gt;$$\Rightarrow x=2y$$&lt;/span&gt;&lt;br/&gt;&lt;/div&gt;&lt;div&gt;&lt;span&gt;$$\Rightarrow x-2y=0$$ represent the statement.&lt;/span&gt;&lt;br/&gt;&lt;/div&gt;</t>
  </si>
  <si>
    <t>Which of the following equations is linear?</t>
  </si>
  <si>
    <t>Option A) $$y=\dfrac{3}{x}\Rightarrow xy=3$$. This represents a rectangular hyperbola. Hence it is non-linear.&lt;br/&gt;&lt;br/&gt;Option B) $$\sqrt{x}=-y\Rightarrow y^{2}=x$$. This represents a parabola and hence is non-linear.&lt;br/&gt;&lt;br/&gt;Option C) $$\dfrac{x}{2}-\dfrac{5y}{8}=11\Rightarrow 4x-5y=88$$. This represents a straight line and hence is linear.&lt;br/&gt;&lt;br/&gt;Option D) $$y=x^{2}+2x-4\Rightarrow (x+1)^{2}=(y+5)$$. This also represents a parabola and hence it is non-linear.&lt;br/&gt;</t>
  </si>
  <si>
    <t>$$y = \dfrac {3}{x}$$</t>
  </si>
  <si>
    <t>$$\sqrt {x} + y = 0$$</t>
  </si>
  <si>
    <t>$$\dfrac {1}{2}x - \dfrac {5}{8}y = 11$$</t>
  </si>
  <si>
    <t>$$y = x^{2} + 2x - 4$$</t>
  </si>
  <si>
    <t>Which of the following does NOT represent a linear relationship?</t>
  </si>
  <si>
    <t>Options A, C and D are equations of a straight line.&amp;#160;&lt;div&gt;Hence, they follow linear relationship.&amp;#160;&lt;/div&gt;&lt;div&gt;Consider option B.&amp;#160;&lt;/div&gt;&lt;div&gt;If the given data of x and y follows linear relationship then $$\dfrac{y_{2}-y_{1}}{x_{2}-x_{1}}=$$ Constant $$=$$ slope.&lt;div&gt;Now $$\dfrac{y_{2}-y_{1}}{x_{2}-x_{1}}=\dfrac{2-12}{0-(-4)}=\dfrac{-5}{2}$$ ...(i)&lt;/div&gt;&lt;div&gt;Similarly,&amp;#160;&lt;span&gt;$$\dfrac{y_{3}-y_{2}}{x_{3}-x_{2}}=\dfrac{-6-2}{4-0}=-2$$...(ii).&amp;#160;&lt;/span&gt;&lt;/div&gt;&lt;div&gt;&lt;span&gt;Since $$i\neq ii$$, hence $$x$$ and $$y$$ does not follow a linear relationship.&lt;/span&gt;&lt;/div&gt;&lt;/div&gt;</t>
  </si>
  <si>
    <t>$$y = \dfrac {x}{5}$$</t>
  </si>
  <si>
    <t>&lt;table class="table table-bordered"&gt;&lt;tbody&gt;&lt;tr&gt;&lt;td&gt;&amp;#160;$$x$$&lt;/td&gt;&lt;td&gt;$$-4$$&amp;#160;&lt;/td&gt;&lt;td&gt;$$0$$&amp;#160;&lt;/td&gt;&lt;td&gt;$$4$$&amp;#160;&lt;/td&gt;&lt;td&gt;$$8$$&amp;#160;&lt;/td&gt;&lt;td&gt;$$12$$&amp;#160;&lt;/td&gt;&lt;/tr&gt;&lt;tr&gt;&lt;td&gt;&amp;#160;$$y$$&lt;/td&gt;&lt;td&gt;$$12$$&amp;#160;&lt;/td&gt;&lt;td&gt;$$2$$&amp;#160;&lt;/td&gt;&lt;td&gt;$$-6$$&amp;#160;&lt;/td&gt;&lt;td&gt;$$2$$&amp;#160;&lt;/td&gt;&lt;td&gt;$$12$$&lt;br/&gt;&lt;/td&gt;&lt;/tr&gt;&lt;/tbody&gt;&lt;/table&gt;</t>
  </si>
  <si>
    <t>$$x = \dfrac {9}{7}y + 4$$</t>
  </si>
  <si>
    <t>$$y = 4x + 7$$</t>
  </si>
  <si>
    <t>If $$a$$ and $$b$$ are positive integers such that $$a + b = 9$$, then what is the value of $$\dfrac {b - 9}{4a}$$?</t>
  </si>
  <si>
    <t>Given,&lt;br/&gt;$$a+b=9$$&lt;br/&gt;Hence$$,b=9-a$$&lt;br/&gt;To find:&amp;#160;$$\dfrac { b-9 }{ 4a } $$&amp;#160;$$=\dfrac { \left( 9-a \right) -9 }{ 4a } $$&lt;br/&gt;$$=\dfrac { 9-a-9 }{ 4a } $$&lt;br/&gt;$$=\dfrac { -a }{ 4a }$$&lt;br/&gt;$$ =-\dfrac { 1 }{ 4 } $$&lt;br/&gt;</t>
  </si>
  <si>
    <t>$$-\dfrac {7}{2}$$</t>
  </si>
  <si>
    <t>$$-\dfrac {9}{4}$$</t>
  </si>
  <si>
    <t>$$-\dfrac {1}{4}$$</t>
  </si>
  <si>
    <t>$$\dfrac {1}{4}$$</t>
  </si>
  <si>
    <t>$$\dfrac {9}{4}$$</t>
  </si>
  <si>
    <t>The length, in inches, of a box is $$3$$ inches less than twice its width in inches. Which of the following gives the length, $$l$$ inches, in terms of the width, $$w$$, inches of the box?</t>
  </si>
  <si>
    <t>&lt;div&gt;Let width be $$w$$ and length be $$l$$&lt;/div&gt;&lt;div&gt;&lt;span&gt;According to the question:&lt;/span&gt;&lt;/div&gt;&lt;div&gt;&lt;span&gt;L&lt;/span&gt;&lt;span&gt;ength is $$3$$ inches less than twice of width&lt;/span&gt;&lt;br/&gt;&lt;/div&gt;&lt;div&gt;Twice of width $$=2w$$&lt;/div&gt;&lt;div&gt;$$\therefore l=2w-3$$&lt;/div&gt;</t>
  </si>
  <si>
    <t>$$I=\cfrac{1}{2}w+3$$</t>
  </si>
  <si>
    <t>$$I=w+3$$</t>
  </si>
  <si>
    <t>$$I=w-\cfrac {3} {2}$$</t>
  </si>
  <si>
    <t>$$I=2w+3$$</t>
  </si>
  <si>
    <t>$$I=2w-3$$</t>
  </si>
  <si>
    <t>&lt;span&gt;The charge of an electrician includes&amp;#160;the cost of materials for the work to be done&amp;#160;&lt;/span&gt;&lt;span&gt;plus&amp;#160;&lt;/span&gt;&lt;span&gt;labour charges per hour&amp;#160;&lt;/span&gt;&lt;span&gt;and also the tax on the cost of material&lt;/span&gt;. The total cost of completing a work that takes $$h$$ hours is given by the function $$B(h) = 47h + 2.88 + 72$$, then the term $$47$$ represents</t>
  </si>
  <si>
    <t>The total cost will include the labour charges per hour and the cost of the material, along with the taxes.&lt;div&gt;Since, $$h$$ is the number of hours he worked, $$47$$ represents hourly rate of labour charge for working.&lt;/div&gt;&lt;div&gt;$$72$$ represents the cost of materials.&lt;/div&gt;&lt;div&gt;The term $$2.88$$, thus represents the tax of tax on cost of material.&lt;/div&gt;</t>
  </si>
  <si>
    <t>The hourly rate</t>
  </si>
  <si>
    <t>The site visit fee</t>
  </si>
  <si>
    <t>The cost of the materials, including tax</t>
  </si>
  <si>
    <t>The cost of the materials, not including tax</t>
  </si>
  <si>
    <t>&lt;span&gt;Six chances are given to a customer playing darts. $$10$$&lt;/span&gt;&lt;span&gt;&amp;#160;points are given to him if the dart lands inside the red ring and $$5$$ points are awarded if the dart lands inside the blue ring&lt;/span&gt;&lt;span&gt;. If $$x$$ of the darts he throws land inside the blue ring, and the rest, inside the red ring, calculate the expression for his total score.&amp;#160;&lt;/span&gt;</t>
  </si>
  <si>
    <t>Total chance of playing darts $$=6$$&lt;div&gt;No of chance customer throws land inside the blue ring $$=x$$&lt;/div&gt;&lt;div&gt;$$\therefore $$ No. of chance customer throws land inside the red ring$$ =6-x$$&lt;/div&gt;&lt;div&gt;No of points he awarded &amp;#160;if the dart land &amp;#160;inside the blue ring $$=5x$$&lt;/div&gt;&lt;div&gt;No.of points he awarded if the dart &amp;#160;land inside the red ring$$=10(6-x)=60-10x$$&lt;/div&gt;&lt;div&gt;$$\therefore $$total score $$=$$ $$5x+60-10x=60-5x$$&lt;/div&gt;</t>
  </si>
  <si>
    <t>$$10x$$</t>
  </si>
  <si>
    <t>$$10x + 5$$</t>
  </si>
  <si>
    <t>$$5x + 30$$</t>
  </si>
  <si>
    <t>$$60 - 5x$$</t>
  </si>
  <si>
    <t>If $$n=8$$ and $$16- 2m=4n-8$$, then $$m=$$?</t>
  </si>
  <si>
    <t>Given, $$16-2m=(4n-8)_{n=8}$$&amp;#160;&lt;div&gt;$$\Rightarrow 16-2m=32-8$$&amp;#160;&lt;/div&gt;&lt;div&gt;$$\Rightarrow 16-2m=24$$&amp;#160;&lt;/div&gt;&lt;div&gt;$$\Rightarrow -8=2m$$&amp;#160;&lt;/div&gt;&lt;div&gt;$$\Rightarrow m=-4$$&lt;br/&gt;&lt;/div&gt;</t>
  </si>
  <si>
    <t>$$-4$$</t>
  </si>
  <si>
    <t>Jacob bought $$x$$ shirt for $$1$$ shirt at $ $$35$$, that is on sale for $$40\%$$ off and also bought two red bow tie that costs for $$1$$ tie is $ $$21$$. What is the total cost in terms of $$x$$?&lt;span&gt;&lt;br/&gt;&lt;/span&gt;</t>
  </si>
  <si>
    <t>The cost of $$1$$ shirt is $ $$35$$.&lt;div&gt;Since the discount given is $$40\%$$, the selling price becomes $$35 - 40\%$$ of $$35 = 60\%$$ of $$35 = 21$$&lt;/div&gt;&lt;div&gt;Thus, the selling price of $$x$$ shirts would be $$21x$$.&lt;/div&gt;&lt;div&gt;Since one tie costs rupees $$21$$, two ties would cost Rs. $$42$$&lt;/div&gt;&lt;div&gt;Thus, the total cost could be written as $$C = 21x + 42$$&lt;/div&gt;</t>
  </si>
  <si>
    <t>$$C = 14x + 42$$</t>
  </si>
  <si>
    <t>$$C = 21x + 21$$</t>
  </si>
  <si>
    <t>$$C = 21x + 42$$</t>
  </si>
  <si>
    <t>$$C = 35x + 42$$</t>
  </si>
  <si>
    <t>&lt;span&gt;If it is given that y gallons were pumped into a storage tank, followed by addition of 50 gallons to the trailer, then c&lt;/span&gt;alculate the initial total amount of gasoline in a fuel trailer, in gallons, if there are now x gallons.&lt;span&gt;&lt;br/&gt;&lt;/span&gt;</t>
  </si>
  <si>
    <t>&lt;div&gt;Let the initial amount of gasoline in the trailer be $$z$$&lt;/div&gt;&lt;div&gt;&lt;span&gt;Since $$y$$ gallons are pumped into a storage tank, the remaining gallons become $$z - y$$&lt;/span&gt;&lt;br/&gt;&lt;/div&gt;&lt;div&gt;$$50$$ gallons are added and the final amount is $$x$$.&lt;/div&gt;&lt;div&gt;$$\Rightarrow z - y + 50 = x$$&amp;#160;&lt;/div&gt;&lt;div&gt;$$\therefore z = x + y - 50$$&lt;/div&gt;</t>
  </si>
  <si>
    <t>$$ x + y + 50$$</t>
  </si>
  <si>
    <t>$$x + y - 50$$</t>
  </si>
  <si>
    <t>$$y - x + 50$$</t>
  </si>
  <si>
    <t>$$x - y - 50 $$</t>
  </si>
  <si>
    <t>&lt;div&gt;&amp;#160;Find the expression of $${ T }_{ w }$$ in terms of $${ T }_{ a }$$, $${ T }_{ d }$$, $$V, E$$ and $$h$$ if the&lt;span&gt;&amp;#160;expression for evaporation rate of water $$E$$ is given by $$E=\dfrac { \frac { { T }_{ a }-{ T }_{ d } }{ 700 } -\frac { V }{ { T }_{ w } } &amp;#160;}{ { h }^{ 4 } } $$&lt;/span&gt;&lt;span&gt;&amp;#160;&lt;/span&gt;&lt;/div&gt;</t>
  </si>
  <si>
    <t>&lt;div&gt;Given, $$E=\dfrac{\frac{T_{a}-T_{d}}{700}-\frac{v}{T_{w}}}{h^{4}}$$&lt;/div&gt;&lt;div&gt;$$\Rightarrow Eh^{4}=\dfrac{T_{a}-T_{d}}{700}-\dfrac{v}{T_{w}}$$&lt;/div&gt;&lt;div&gt;$$\Rightarrow \dfrac{v}{T_{w}}=\dfrac{T_{a}-T_{_{d}}}{700}-Eh^{4}$$&lt;/div&gt;&lt;div&gt;$$\Rightarrow T_{w}=\dfrac{v}{\frac{T_{a}-T_{d}}{700}-Eh^{4}}$$&lt;/div&gt;</t>
  </si>
  <si>
    <t>$${ T }_{ w }=\dfrac { E{ h }^{ 4 } }{ \left( { T }_{ a }-{ T }_{ d } \right) V } $$</t>
  </si>
  <si>
    <t>$${ T }_{ w }=\dfrac { 700 }{ \left( { T }_{ a }-{ T }_{ d }-E{ h }^{ 4 } \right) V } $$</t>
  </si>
  <si>
    <t>$${ T }_{ w }=\dfrac { { V }^{ 4 }\left( { T }_{ a }-{ T }_{ d } \right)  }{ E{ h }^{ 4 } } $$</t>
  </si>
  <si>
    <t>$${ T }_{ w }=\dfrac { V }{ \dfrac { { T }_{ a }-{ T }_{ d } }{ 700 } -E{ h }^{ 4 } } $$</t>
  </si>
  <si>
    <t>A vegetable vendor cabbages, priced according to how&amp;#160;much each cabbage weighs. The first seven ounces cost $$25$$ cents each, and each&amp;#160;additional ounce costs $$15$$ cents. If $$p(c)$$ is the price in dollars of a cabbage weighing&amp;#160;c ounces, with $$c \geq 7$$, then which of the following is $$p(c)$$?</t>
  </si>
  <si>
    <t>$$p(c) = 175 + 15c$$</t>
  </si>
  <si>
    <t>$$p(c) = .25 + .15c$$</t>
  </si>
  <si>
    <t>$$p(c) = .25 + .15(c - 7)$$</t>
  </si>
  <si>
    <t>$$p(c) = 1.75 + .15(c - 7)$$</t>
  </si>
  <si>
    <t>$$p(c) = 1.75 + .15c$$</t>
  </si>
  <si>
    <t>A caterer will make cabbage sandwiches for special occasions by charging a one-time fee of $$&amp;nbsp;$50$$, plus $$&amp;nbsp;$8$$ for each sandwich. Which of the following is the total cost in dollars for an order of c cabbage sandwiches?</t>
  </si>
  <si>
    <t>Caterer charges one time fee of $50 for cabbage sandwiches in special occasions and plus $8 for each sandwich&lt;br/&gt;if c number of sandwiches&amp;#160; are ordered then total cost of sandwich will be&lt;br/&gt;$$50+8c$$&lt;br/&gt;$$50$$ for one time fee and &amp;#160;$$8c$$ &amp;#160;for number of sandwiches&lt;br/&gt;&lt;br/&gt;</t>
  </si>
  <si>
    <t>$$42-c$$</t>
  </si>
  <si>
    <t>$$50c + 8$$</t>
  </si>
  <si>
    <t>$$58 + c$$</t>
  </si>
  <si>
    <t>$$50 + 8c$$</t>
  </si>
  <si>
    <t>$$50 + c + 8$$</t>
  </si>
  <si>
    <t>If $$\dfrac { 2 }{ 3 } j-\dfrac { 1 }{ 4 } k=\dfrac { 5 }{ 2 } $$, the value of $$8j-3k$$ is equal to &lt;br/&gt;</t>
  </si>
  <si>
    <t>&lt;div&gt;Given, $$\dfrac{2}{3}j-\dfrac{1}{4}k=\dfrac{5}{2}$$&lt;/div&gt;&lt;div&gt;Multiplyig given equation by $$12$$, we get&lt;/div&gt;&lt;div&gt;$$\dfrac{2}{3}\times 12j-\dfrac{1}{4}\times 12k=\dfrac{5}{2}\times 12$$&lt;/div&gt;&lt;div&gt;$$\Rightarrow 8j-3k=30$$&lt;/div&gt;</t>
  </si>
  <si>
    <t>&lt;span&gt;$$50$$&lt;/span&gt;</t>
  </si>
  <si>
    <t>&lt;span&gt;$$100$$&lt;/span&gt;</t>
  </si>
  <si>
    <t>&lt;span&gt;$$140$$&lt;/span&gt;</t>
  </si>
  <si>
    <t>If $$\dfrac {3}{4}y = 6 - \dfrac {1}{3}c$$, then the value of $$2c + \dfrac {9}{2} y$$ is</t>
  </si>
  <si>
    <t>Given, $$\dfrac{3y}{4}=6-\dfrac{c}{3}$$&amp;#160;&lt;div&gt;Multiplying both sides by $$3$$ gives us $$\dfrac{9y}{4}=18-c$$&amp;#160;&lt;/div&gt;&lt;div&gt;Now, multiplying the resultant equation by $$2$$:&lt;/div&gt;&lt;div&gt;$$\Rightarrow \dfrac{9y}{2}=36-2c$$&lt;/div&gt;&lt;div&gt;$$\Rightarrow &amp;#160;\dfrac{9y}{2}+2c=36$$&lt;br/&gt;&lt;/div&gt;</t>
  </si>
  <si>
    <t>Pagy went to a store to buy two kinds of tomatoes. She bought $$5$$ purple tomatoes for $$&amp;#160;$1.20$$ and $$6$$ green tomatoes for $$ $1.80$$. At home, Pagy put $$3$$ purple tomatoes and $$4$$ green tomatoes on a chair. What was the total cost in dollars of the tomatoes on the chair?</t>
  </si>
  <si>
    <t>Pagy brought $$5$$ purple tomatos for $$\$1.20$$&lt;br/&gt;Cost of $$1$$ purple tomato will be $$=$$ $$\dfrac { 1.20 }{ 5 } =0.24$$&lt;br/&gt;Pagy brought $$6$$ green tomato for $$\$1.80$$&lt;br/&gt;Cost of $$1$$ green tomato will be $$=$$ $$\dfrac { 1.80 }{ 6 } =0.30$$&lt;br/&gt;So cost of $$3$$ purple tomato and $$4$$ green tomato will be&lt;br/&gt;$$\Rightarrow 0.24\times 3+0.30\times 4$$&lt;br/&gt;$$\Rightarrow .0.72+1.2$$&lt;br/&gt;$$\Rightarrow 1.92$$&lt;br/&gt;Cost of tomatoes on the chair is $$\$1.92$$.&lt;br/&gt;</t>
  </si>
  <si>
    <t>$$ $1.80$$</t>
  </si>
  <si>
    <t>$$ $1.86$$</t>
  </si>
  <si>
    <t>$$ $1.92$$</t>
  </si>
  <si>
    <t>$$ $2.00$$</t>
  </si>
  <si>
    <t>$$ $3.00$$</t>
  </si>
  <si>
    <t>Let $$m$$ and $$n$$ be positive integers such that one-third of $$m$$ is $$n$$ less than one-half of $$m$$. Mark the possible value of $$m$$.</t>
  </si>
  <si>
    <t>As given $$m$$ and $$n$$ be positive integers such that one-third of $$m$$ is $$n$$ less than one-half of $$m$$.&lt;br/&gt;It can be re-written as; $$\dfrac{m}{3}=\dfrac{m}{2}-n$$&lt;br/&gt;Multiplying both sides by $$6$$,&lt;div&gt;$$\Rightarrow \dfrac{6m}{3}=\dfrac{6m}{2}-6n$$&lt;/div&gt;&lt;div&gt;$$2m=3m-6n$$&lt;br/&gt;$$\Rightarrow m=6n$$&lt;br/&gt;So, the possible value of $$m$$ must be a positive multiple of $$6$$.&lt;br/&gt;As we can see, the options mentioned above is not a multiple of $$6$$ except option C.&lt;br/&gt;Hence, option C is correct.&lt;/div&gt;</t>
  </si>
  <si>
    <t>Solve the following pair of simultaneous equations.&lt;br&gt;$$\cfrac{x}{3}+\cfrac{y}{12}=\cfrac{7}{2}$$ and $$\cfrac{x}{6}-\cfrac{y}{8}=\cfrac{6}{8}$$</t>
  </si>
  <si>
    <t>&lt;span&gt;$$\cfrac { x }{ 3 } +\cfrac { y }{ 12 } =\cfrac { 7 }{ 2 } $$&lt;/span&gt;&lt;br/&gt;&lt;span&gt;$$\cfrac { 4x+y }{ 12 } =\cfrac { 7 }{ 2 } $$&lt;/span&gt;&lt;br/&gt;&lt;span&gt;$$4x+y=42.....(i)$$&lt;/span&gt;&lt;br/&gt;&lt;span&gt;$$\cfrac { x }{ 6 } -\cfrac { y }{ 8 } =\cfrac { 6 }{ 8 } $$&lt;/span&gt;&lt;br/&gt;&lt;span&gt;$$\cfrac { 4x-3y }{ 24 } =\cfrac { 6 }{ 8 } $$&lt;/span&gt;&lt;br/&gt;&lt;span&gt;$$4x-3y=18.......(ii)$$&lt;/span&gt;&lt;br/&gt;&lt;span&gt;$$4x+y=42$$&lt;/span&gt;&lt;br/&gt;&lt;span&gt;$$4x-3y=18$$&lt;/span&gt;&lt;br/&gt;&lt;span&gt;-------------------&lt;/span&gt;&lt;br/&gt;&lt;span&gt;$$4y=24$$&lt;/span&gt;&lt;br/&gt;&lt;span&gt;$$y=6$$&lt;/span&gt;&lt;br/&gt;&lt;span&gt;Substitute $$y=6$$ in equation $$(i)$$&lt;/span&gt;&lt;br/&gt;&lt;span&gt;$$4x+6=42$$&lt;/span&gt;&lt;br/&gt;&lt;span&gt;$$\Rightarrow$$ $$4x=36$$&lt;/span&gt;&lt;br/&gt;&lt;span&gt;Hence, $$x=9$$ and $$y=6$$&lt;/span&gt;</t>
  </si>
  <si>
    <t>$$x=9$$ and $$y=6$$</t>
  </si>
  <si>
    <t>$$x=4$$ and $$y=7$$</t>
  </si>
  <si>
    <t>$$x=16$$ and $$y=2$$</t>
  </si>
  <si>
    <t>$$x=12$$ and $$y=3$$</t>
  </si>
  <si>
    <t>Solve the following pair of simultaneous equations:&lt;br&gt;$$3\sqrt {2}x-5\sqrt {3}y+\sqrt {5}=0$$ and $$2\sqrt {3}x+7\sqrt {2}y-2\sqrt {5}=0$$</t>
  </si>
  <si>
    <t>&lt;span&gt;Solving by cross multiplication&lt;/span&gt;&lt;br/&gt;&lt;span&gt;$$\cfrac { x }{ 10\sqrt { 15 } -7\sqrt { 10 } &amp;#160;} =\cfrac { y }{ 2\sqrt { 15 } +6\sqrt { 10 } &amp;#160;} =\cfrac { 1 }{ 42+30 } $$&lt;/span&gt;&lt;br/&gt;&lt;span&gt;So, $$\cfrac { x }{ 10\sqrt { 15 } -7\sqrt { 10 } &amp;#160;} =\cfrac { 1 }{ 72 } \quad \Rightarrow x=\cfrac { 10\sqrt { 15 } -7\sqrt { 10 } &amp;#160;}{ 72 } $$&lt;/span&gt;&lt;br/&gt;&lt;span&gt;and&lt;/span&gt;&lt;br/&gt;&lt;span&gt;$$\cfrac { y }{ 2\sqrt { 15 } +6\sqrt { 10 } &amp;#160;} =\cfrac { 1 }{ 42+30 } \quad \Rightarrow y=\cfrac { 2\sqrt { 15 } +6\sqrt { 10 } &amp;#160;}{ 72 }&amp;#160; $$&lt;/span&gt;&lt;br/&gt;&lt;span&gt;Hence&lt;/span&gt;&lt;br/&gt;&lt;span&gt;$$x=\cfrac { 10\sqrt { 15 } -7\sqrt { 10 } &amp;#160;}{ 72 } ;\quad y=\cfrac { 2\sqrt { 15 } +6\sqrt { 10 } &amp;#160;}{ 72 } $$&lt;/span&gt;</t>
  </si>
  <si>
    <t>$$x=\cfrac { 18\sqrt { 1 } +6\sqrt { 4 }  }{ 56 } ;\quad y=\cfrac { 12\sqrt { 6 } +2\sqrt { 2 }  }{ 52 } $$</t>
  </si>
  <si>
    <t>$$x=\cfrac { 11\sqrt { 15 } +7\sqrt { 16 }  }{ 109 } ;\quad y=\cfrac { 1\sqrt { 13 } -7\sqrt { 11 }  }{ 2 } $$</t>
  </si>
  <si>
    <t>$$x=\cfrac { 3\sqrt { 12 } -5\sqrt { 14 }  }{ 23 } ;\quad y=\cfrac { 8\sqrt { 13 } +6\sqrt { 11 }  }{ 56 } $$</t>
  </si>
  <si>
    <t>$$x=\cfrac { 10\sqrt { 15 } -7\sqrt { 10 }  }{ 72 } ;\quad y=\cfrac { 2\sqrt { 15 } +6\sqrt { 10 }  }{ 72 } $$</t>
  </si>
  <si>
    <t>Solve:&lt;br&gt;$$\cfrac{bx}{a}-\cfrac{ay}{b}+a+b=0$$; $$bx-ay+2ab=0$$&lt;br&gt;</t>
  </si>
  <si>
    <t>&lt;span&gt;$$\cfrac{bx}{a}-\cfrac{ay}{b}+a+b=0$$&lt;/span&gt;&lt;br/&gt;&lt;span&gt;$${ b }^{ 2 }x-{ a }^{ 2 }y+{ a }^{ 2 }b+a{ b }^{ 2 }=0......(i)$$&lt;/span&gt;&lt;br/&gt;&lt;span&gt;$$bx-ay+2ab=0.......(ii)$$&lt;/span&gt;&lt;br/&gt;&lt;span&gt;Multiply equation $$(ii)$$ by $$b$$&lt;/span&gt;&lt;br/&gt;&lt;span&gt;$${ b }^{ 2 }x-{ a }^{ 2 }y+{ a }^{ 2 }b+a{ b }^{ 2 }=0$$&lt;/span&gt;&lt;br/&gt;&lt;span&gt;$${ b }^{ 2 }x-aby+2a{ b }^{ 2 }=0$$&lt;/span&gt;&lt;br/&gt;&lt;span&gt;--------------------------------------------------------------------&lt;/span&gt;&lt;br/&gt;&lt;span&gt;$$-{ a }^{ 2 }y+aby+{ a }^{ 2 }b-a{ b }^{ 2 }=0$$&lt;/span&gt;&lt;br/&gt;&lt;span&gt;$$ay(-a+b)=-{ a }^{ 2 }b+a{ b }^{ 2 }$$&lt;/span&gt;&lt;br/&gt;&lt;span&gt;$$ay(-a+b)=ab(b-a)$$&lt;/span&gt;&lt;br/&gt;&lt;span&gt;$$ay=ab$$&lt;/span&gt;&lt;br/&gt;&lt;span&gt;$$y=b$$&lt;/span&gt;&lt;br/&gt;&lt;span&gt;Substitute $$y=b$$ in equation $$(i)$$&lt;/span&gt;&lt;br/&gt;&lt;span&gt;$${ b }^{ 2 }x-{ a }^{ 2 }b+a{ b }^{ 2 }=0$$&lt;/span&gt;&lt;br/&gt;&lt;span&gt;$${ b }^{ 2 }x=-{ a }^{ 2 }b$$&lt;/span&gt;&lt;br/&gt;&lt;span&gt;$$x=-a$$&lt;/span&gt;&lt;br/&gt;&lt;span&gt;So, $$x=-a, y=b$$&lt;/span&gt;</t>
  </si>
  <si>
    <t>$$x=-a, y=b$$</t>
  </si>
  <si>
    <t>$$x=b, y=ab$$</t>
  </si>
  <si>
    <t>$$x=-ab, y=a-b$$</t>
  </si>
  <si>
    <t>$$x=-b, y=b-a$$</t>
  </si>
  <si>
    <t>A lady has $$25p$$ and $$50p$$ coins in her purse. If in all she has $$40$$ coins totalling $$Rs. 12.50$$, find the number of coins of each type she has.</t>
  </si>
  <si>
    <t>Let the number of $$50$$p coin be $$x$$ and $$25$$p be $$y$$&lt;br&gt;According to question,&lt;br&gt;&amp;nbsp; &amp;nbsp;$$x+y=40$$ &amp;nbsp;(i) and&lt;br&gt;&amp;nbsp; &amp;nbsp;$$25x+50y=1250$$ &amp;nbsp;(ii)&lt;br&gt;Multipling equation (i) by $$25$$ we get,&lt;br&gt;&amp;nbsp;$$25x+25y=1000$$ (iii)&lt;br&gt;Subtracting (iii) from (ii) we get,&lt;br&gt;$$25x+50y=1250$$&amp;nbsp;&lt;br&gt;$$25x+25y=1000$$&lt;br&gt;&lt;u&gt; &amp;nbsp; &amp;nbsp; &amp;nbsp; &amp;nbsp; &amp;nbsp; &amp;nbsp; &amp;nbsp; &amp;nbsp; &amp;nbsp; &amp;nbsp; &amp;nbsp; &amp;nbsp; &amp;nbsp; &amp;nbsp; &amp;nbsp; &amp;nbsp; &amp;nbsp; &amp;nbsp;&lt;br&gt;&lt;/u&gt;&amp;nbsp; &amp;nbsp; &amp;nbsp; &amp;nbsp; $$25y=250$$&lt;br&gt;&amp;nbsp; &amp;nbsp; &amp;nbsp; &amp;nbsp; $$=&amp;gt;y=\frac{250}{25}$$&lt;br&gt;&amp;nbsp; &amp;nbsp; &amp;nbsp; &amp;nbsp; $$=&amp;gt;y=10$$&lt;br&gt;Putting the value of $$y$$ in equation (i) we get,&lt;br&gt;&amp;nbsp; &amp;nbsp; &amp;nbsp; &amp;nbsp;&amp;nbsp;$$x+y=40$$&amp;nbsp;&lt;br&gt;&amp;nbsp; &amp;nbsp; &amp;nbsp; &amp;nbsp;$$=&amp;gt;x=40-10$$&lt;br&gt;&amp;nbsp; &amp;nbsp; &amp;nbsp; &amp;nbsp;$$=&amp;gt;x=30$$&lt;br&gt;$$\therefore x=30$$(25 &amp;nbsp;paisa coins)&lt;br&gt;&amp;nbsp; &amp;nbsp; &amp;nbsp;$$y=10$$(50 paisa coins)</t>
  </si>
  <si>
    <t>$$x=40(25p\ &amp;#160;coins)$$ and $$y=15(50p\ &amp;#160;coins)$$</t>
  </si>
  <si>
    <t>$$x=15(25p \ coins)$$ and $$y=20(50p\ &amp;#160;coins)$$</t>
  </si>
  <si>
    <t>$$x=30(25p \ coins)$$ and $$y=10(50p\ &amp;#160;coins)$$</t>
  </si>
  <si>
    <t>$$x=10(25p\ &amp;#160;coins)$$ and $$y=30(50p\ &amp;#160;coins)$$</t>
  </si>
  <si>
    <t>Students of a class are made to stand in rows. If one student is extra in a row, there would be $$2$$ rows less. If one student is less in row, there would be $$3$$ rows more. Find the total number of students in the class.</t>
  </si>
  <si>
    <t>Let&amp;#160;&lt;span&gt;&amp;#160;the original number of rows $$= x$$&lt;br/&gt;&lt;/span&gt;Let the original number of students in each row $$= y$$&lt;br/&gt;Total number of students in class&amp;#160;$$=$$ Number of students $$\times$$ &amp;#160;Number of rows $$=xy$$&lt;br/&gt;According to problem&lt;br/&gt;Case $$1$$&lt;br/&gt;&lt;span&gt;Total no of students $$=(y+1)&amp;#160;(x-2)= xy$$&lt;br/&gt;&lt;/span&gt;$$\Rightarrow xy-2y+x-2 $$=$$ xy$$&lt;br/&gt;&amp;#160;$$\Rightarrow x - 2y = 2$$ &amp;#160; ...$$(1)$$&lt;br/&gt;Case $$2$$&lt;br/&gt;Total no of students $$= (y-1) (x+3) =xy$$&lt;br/&gt;$$\Rightarrow xy+3y-x-3 = xy$$&lt;br/&gt;&amp;#160;$$\Rightarrow x - 3y = -3$$ &amp;#160;...$$(2)$$&lt;br/&gt;Subtracting eq$$(1)$$ from eq$$(2)$$ we get&lt;br/&gt;$$-y = -5$$&lt;br/&gt;$$\Rightarrow y = 5$$&lt;br/&gt;Putting the value of $$y$$ in eq$$(1)$$&lt;br/&gt;$$x-2(5) = 2$$&lt;br/&gt;$$\Rightarrow &amp;#160;x = 12$$&lt;br/&gt;Hence we get $$x =12$$ and $$y = 5$$&lt;br/&gt;Total no. of students&amp;#160;$$= xy = 60$$</t>
  </si>
  <si>
    <t>$$115$$</t>
  </si>
  <si>
    <t>The charge for a taxi ride in a certain city is $$2$$ dollars for the first one fifth of a mile and $$20$$ cents for each additional one fifth of a mile. Select from the following expressions, which represents the change, in cents, for a taxi ride of exactly $$x$$ miles, where $$x$$ is a positive integer.</t>
  </si>
  <si>
    <t>&lt;font color="#4d4d4d" face="Alegreya"&gt;&lt;span&gt;The charge for a taxi ride in a certain city is $$2$$ dollars for the first one fifth of a mile and $$20$$ cents for each additional one fifth of a mile.&lt;/span&gt;&lt;/font&gt;&lt;br/&gt;&lt;div&gt;&lt;font color="#4d4d4d" face="Alegreya"&gt;&lt;span&gt;Then the charges for&amp;#160;&lt;/span&gt;&lt;/font&gt;&lt;span&gt;&lt;font color="#4d4d4d"&gt;$$\dfrac{1}{5}$$ miles are $$2$$ dollars $$=200$$ cents&lt;/font&gt;&lt;/span&gt;&lt;/div&gt;&lt;div&gt;&lt;span&gt;&lt;font color="#4d4d4d"&gt;When taxi rides $$x$$ miles, g&lt;/font&gt;&lt;/span&gt;&lt;span&gt;&lt;font color="#4d4d4d"&gt;iven that the&amp;#160;&lt;/font&gt;&lt;/span&gt;&lt;span&gt;charges for&amp;#160;&lt;/span&gt;&lt;span&gt;&amp;#160;&lt;/span&gt;&lt;span&gt;&lt;font color="#4d4d4d"&gt;traditional one fifth mile is $$20$$ cent&amp;#160;&lt;/font&gt;&lt;/span&gt;&lt;/div&gt;&lt;div&gt;&lt;span&gt;&lt;font color="#4d4d4d"&gt;&lt;span&gt;So for $$1$$ mile $$=100$$ cent&lt;/span&gt;&lt;/font&gt;&lt;/span&gt;&lt;/div&gt;&lt;div&gt;&lt;span&gt;&lt;font color="#4d4d4d"&gt;Then charges $$=200+$$&amp;#160;&lt;/font&gt;&lt;/span&gt;&lt;font color="#4d4d4d"&gt;&lt;span&gt;$$200+\left [ \left ( m-\dfrac{1}{5} \right )100 \right ]$$&lt;/span&gt;&lt;/font&gt;&lt;/div&gt;&lt;div&gt;&lt;font color="#4d4d4d"&gt;&lt;span&gt;$$=200+\left ( \dfrac{5m-1}{5} \right )100$$&lt;/span&gt;&lt;/font&gt;&lt;/div&gt;&lt;div&gt;&lt;font color="#4d4d4d"&gt;&lt;span&gt;$$=200+100x-20$$&lt;/span&gt;&lt;/font&gt;&lt;/div&gt;&lt;div&gt;&lt;font color="#4d4d4d"&gt;&lt;span&gt;$$=100x+180$$&lt;/span&gt;&lt;/font&gt;&lt;/div&gt;</t>
  </si>
  <si>
    <t>$$2x + 80$$</t>
  </si>
  <si>
    <t>$$100x + 180$$</t>
  </si>
  <si>
    <t>$$200 x + 80$$</t>
  </si>
  <si>
    <t>$$300x$$</t>
  </si>
  <si>
    <t>To convert a temperature reading from degrees Fahrenheit to degrees Regis, multiply the Fahrenheit reading by $$\frac {5}{12}$$ and subtract 216 from the result. Select from the following, that represents the Fahrenheit reading that is equivalent to a Regis reading of R degrees.</t>
  </si>
  <si>
    <t>Given that $$R =( \frac{5}{12} \times F )-216$$ , Now we should find $$F$$ in terms of $$R$$&lt;div&gt;$$\frac{5}{12} \times F = R+216$$&lt;br/&gt;$$ F = \frac{12}{5}\times (R+216)$$&lt;/div&gt;</t>
  </si>
  <si>
    <t>$$\frac {5}{12} (R +  90)$$</t>
  </si>
  <si>
    <t>$$\frac {5}{12} (R - 216)$$</t>
  </si>
  <si>
    <t>$$\frac {5}{12} (R+ 216)$$</t>
  </si>
  <si>
    <t>$$\frac {12}{5} (R - 216)$$</t>
  </si>
  <si>
    <t>$$\frac {12}{5} (R + 216)$$</t>
  </si>
  <si>
    <t>A taxi driver charges for a ride at a rate of $$2$$ dollars for the first half mile and $$75$$ cents for each additional half mile. Which of the following expressions represents the total charge, in cents for $$p$$ miles, where $$p$$ is a positive integer?&amp;#160;</t>
  </si>
  <si>
    <t>&lt;font color="#4d4d4d" face="Alegreya"&gt;&lt;span&gt;The charge for a taxi ride in a certain city is $$2$$ dollars for the first half of a mile and $$75$$ cents for each additional half of a mile.&lt;/span&gt;&lt;/font&gt;&lt;br/&gt;&lt;div&gt;&lt;font color="#4d4d4d" face="Alegreya"&gt;&lt;span&gt;Then the charges for&amp;#160;&lt;/span&gt;&lt;/font&gt;&lt;font color="#4d4d4d"&gt;$$\dfrac{1}{2}$$ miles are $$2$$ dollars $$=200$$ cents&lt;/font&gt;&lt;/div&gt;&lt;div&gt;&lt;span&gt;&lt;font color="#4d4d4d"&gt;When taxi rides $$p$$ miles:&amp;#160;&lt;/font&gt;&lt;/span&gt;&lt;/div&gt;&lt;div&gt;&lt;span&gt;&lt;font color="#4d4d4d"&gt;Given that the&amp;#160;&lt;/font&gt;&lt;/span&gt;&lt;span&gt;charges for&amp;#160;&lt;/span&gt;&lt;span&gt;additional&lt;/span&gt;&lt;span&gt;&amp;#160;&lt;/span&gt;&lt;span&gt;&amp;#160;half mile is $$75$$ cent.&lt;/span&gt;&lt;span&gt;&amp;#160;&lt;/span&gt;&lt;/div&gt;&lt;div&gt;&lt;span&gt;&lt;font color="#4d4d4d"&gt;&lt;span&gt;So for $$1$$ mile $$=150$$ cent&lt;/span&gt;&lt;/font&gt;&lt;/span&gt;&lt;/div&gt;&lt;div&gt;&lt;span&gt;&lt;font color="#4d4d4d"&gt;Then charges =&amp;#160;&lt;/font&gt;&lt;/span&gt;&lt;font color="#4d4d4d"&gt;&lt;span&gt;$$200+\left [ \left ( p-\dfrac{1}{2} \right )150 \right ]$$&lt;/span&gt;&lt;/font&gt;&lt;/div&gt;&lt;div&gt;&lt;font color="#4d4d4d"&gt;&lt;span&gt;$$=200+\left ( \dfrac{2 p-1}{2} \right )150$$&lt;/span&gt;&lt;/font&gt;&lt;/div&gt;&lt;div&gt;&lt;font color="#4d4d4d"&gt;&lt;span&gt;$$=200+150p-75$$&lt;/span&gt;&lt;/font&gt;&lt;/div&gt;&lt;div&gt;&lt;font color="#4d4d4d"&gt;&lt;span&gt;$$=150p+125$$&lt;/span&gt;&lt;/font&gt;&lt;/div&gt;&lt;div&gt;&lt;font color="#4d4d4d"&gt;&lt;span&gt;$$=25(6p+5)$$&lt;/span&gt;&lt;/font&gt;&lt;/div&gt;</t>
  </si>
  <si>
    <t>$$25(6p+8)$$</t>
  </si>
  <si>
    <t>$$25(6p+5)$$</t>
  </si>
  <si>
    <t>$$25(3p+5)$$</t>
  </si>
  <si>
    <t>$$1.25+1.5p$$</t>
  </si>
  <si>
    <t>$$2+0.75(p-1)$$</t>
  </si>
  <si>
    <t>Given that, $$\dfrac {x}{3} + \dfrac {y}{12} = z$$&lt;br/&gt;In the equation shown above, $$x, y$$ and $$z$$ are positive integers. Which of the following can't be a value of $$y$$?&lt;br/&gt;</t>
  </si>
  <si>
    <t>As given, $$\dfrac{x}{3}+\dfrac{y}{12}=z$$&lt;br/&gt;Solve the equation for $$y$$:&lt;br/&gt;$$\Rightarrow$$ $$\dfrac{y}{12}=z-\dfrac{x}{3}$$&lt;br/&gt;$$\Rightarrow$$ &amp;#160;$$y=12(z-\dfrac{x}{3})$$&lt;br/&gt;$$\Rightarrow$$ &amp;#160;$$y=12z-4x$$&lt;br/&gt;$$\Rightarrow$$ &amp;#160;$$y=4(3z-x)$$&lt;br/&gt;Since, $$z$$ and $$x$$ are integer,  $$(3z-x)$$ is an integer.&lt;br/&gt;So, $$y$$ is multiple of $$4$$. As we can see only answer B is not a multiple of $$4$$.&lt;br/&gt;Hence, option B is correct, which is not a possible value of $$y$$.&lt;br/&gt;</t>
  </si>
  <si>
    <t>If notebooks cost $$\$ 2$$ each and backpacks cost $$\$ 32$$ each, which of the following represents the cost, in dollars, of $$n$$ notebooks and $$b$$ backpacks?</t>
  </si>
  <si>
    <t>$$16nb$$</t>
  </si>
  <si>
    <t>$$34nb$$</t>
  </si>
  <si>
    <t>$$34(n+b)$$</t>
  </si>
  <si>
    <t>$$2n+32b$$</t>
  </si>
  <si>
    <t>$$2(n+32b)$$</t>
  </si>
  <si>
    <t>Equations having a common solution are called&amp;nbsp;</t>
  </si>
  <si>
    <t>Linear equtions</t>
  </si>
  <si>
    <t>Homogeneous equations</t>
  </si>
  <si>
    <t>Simultaneous equations</t>
  </si>
  <si>
    <t>None of the Above</t>
  </si>
  <si>
    <t>&lt;div&gt;&lt;span&gt;Is the following equation linear in two variables?&lt;/span&gt;&lt;br/&gt;&lt;/div&gt;$$\displaystyle \frac{\sqrt{3}}{2}p - \frac{3}{\sqrt{2}}q = \sqrt{48}$$</t>
  </si>
  <si>
    <t>Given:&amp;#160;$$\displaystyle \frac{\sqrt{3}}{2}p - \frac{3}{\sqrt{2}}q = \sqrt{48}$$&lt;br/&gt;The equation is of the form $$y = mx + c$$. Hence, it is a linear equation. The degree of its variable is also one, hence the equation can be said linear.</t>
  </si>
  <si>
    <t>Yes</t>
  </si>
  <si>
    <t>No</t>
  </si>
  <si>
    <t>Ambiguous</t>
  </si>
  <si>
    <t>Sandy is making four sandwich platters. Each sandwich platter contains turkey slices that weigh 2 ounces each and bread slices that weigh 1 ounce each. In each platter, she has a total of 100 slices of turkey and bread that weigh a total of 160 ounces. Find the system of equations whose solutions give the number of turkey slices, t, and the number of bread slices, b, that are in the 4 sandwich platters.</t>
  </si>
  <si>
    <t>Given Sandy making &amp;#160;a total of 100 slices of turkey and bread slices that weight a total of &amp;#160;160 ounces&amp;#160;&lt;div&gt;If he take &amp;#160;t &amp;#160;turkey slices and b bread slices for making four sandwich platters&amp;#160;&lt;div&gt;Then Total slices t+b of 100 slices for 4&amp;#160;&lt;span&gt;&lt;span&gt;sandwich are&amp;#160;&lt;/span&gt;&lt;/span&gt;&lt;span&gt;$$4\times 100=400$$&lt;/span&gt;&lt;span&gt;&amp;#160;and&amp;#160;&lt;/span&gt;&lt;span&gt;whose&lt;/span&gt;&lt;span&gt;&amp;#160;weight are&amp;#160;&lt;/span&gt;&lt;span&gt;$$4\times 160=640$$&lt;/span&gt;&lt;/div&gt;&lt;div&gt;So&amp;#160;&lt;/div&gt;&lt;div&gt;$$t+b=400$$......................(1)&lt;/div&gt;&lt;div&gt;$$2t +b=640...$$....................(2)&lt;br/&gt;&lt;div&gt;&amp;#160;&amp;#160;&amp;#160;&lt;/div&gt;&lt;/div&gt;&lt;/div&gt;</t>
  </si>
  <si>
    <t>$$\displaystyle t+b=100$$&lt;br&gt;&lt;br&gt;$$\displaystyle 2t+b=160$$</t>
  </si>
  <si>
    <t>$$\displaystyle t+b=160$$&lt;br&gt;&lt;br&gt;$$\displaystyle 2t+b=100$$</t>
  </si>
  <si>
    <t>$$\displaystyle t+b=400$$&lt;br&gt;&lt;br&gt;$$\displaystyle 2t+b=160$$</t>
  </si>
  <si>
    <t>$$\displaystyle t+b=400$$&lt;br&gt;&lt;br&gt;$$\displaystyle 2t+b=640$$</t>
  </si>
  <si>
    <t>&lt;div&gt;Is the following equation linear in two variables?&lt;/div&gt;$$\displaystyle \frac{4}{x} + 3y = 14$$</t>
  </si>
  <si>
    <t>$$\dfrac{4}{x} + 3y = 14$$&lt;br/&gt;$$4 + 3xy = 14x$$&lt;br/&gt;The equation $$4 + 3xy = 14x$$ is not of the form $$y = mx + c$$. Hence, it is not a linear equation. The degree of its variable is also two, hence the equation cannot be linear.</t>
  </si>
  <si>
    <t>Is $$5x -3y = 5$$ a linear equation in one variable?</t>
  </si>
  <si>
    <t>No, the given equation $$5x - 3y = 5$$ is a linear equation in two variable having $$x$$&amp;#160;and $$y$$&amp;#160;as the two variables.</t>
  </si>
  <si>
    <t>Data insufficient</t>
  </si>
  <si>
    <t>&lt;div&gt;&lt;span&gt;If we write $$\displaystyle 3x-7y=10$$ in form of &amp;#160;$$\displaystyle ax+by+c=0,$$&amp;#160;then $$a=$$&lt;/span&gt;&lt;span&gt;?&lt;/span&gt;&lt;/div&gt;</t>
  </si>
  <si>
    <t>&lt;span&gt;$$\displaystyle 3x-7y=10$$&lt;/span&gt;&lt;br/&gt;&lt;span&gt;$$\displaystyle 3x-7y-10=0$$&lt;/span&gt;&lt;div&gt;Comparing with equation $$ax+by+c=0$$&lt;br/&gt;&lt;span&gt;$$\displaystyle \therefore a=3, b=-7, c=-10$$&lt;/span&gt;&lt;br/&gt;&lt;/div&gt;</t>
  </si>
  <si>
    <t>$$-7$$</t>
  </si>
  <si>
    <t>&lt;span&gt;If we write $$\displaystyle 3x-7y=10$$ in form of &amp;#160;$$\displaystyle ax+by+c=0,$$&amp;#160;then $$b=$$&lt;/span&gt;&lt;span&gt;?&lt;/span&gt;</t>
  </si>
  <si>
    <t>&lt;span&gt;$$3x-7y=10$$ can be written as $$3x-7y-10=0$$&lt;/span&gt;&lt;div&gt;Now comparing this with $$ax+by+c=0$$ we get,&lt;/div&gt;&lt;div&gt;$$a=3, b=-7,c=-10$$&lt;/div&gt;</t>
  </si>
  <si>
    <t>&lt;span&gt;If we write $$\displaystyle 3x-7y=10$$ in form of &amp;#160;$$\displaystyle ax+by+c=0,$$&amp;#160;then $$c=$$&lt;/span&gt;&lt;span&gt;?&lt;/span&gt;</t>
  </si>
  <si>
    <t>$$3x-7y=10$$ can be written as $$3x-7y-10=0$$&lt;div&gt;Now comparing this with $$ax+by+c=0$$ we get,&lt;/div&gt;&lt;div&gt;$$a=3, b=-7,c=-10$$&lt;/div&gt;</t>
  </si>
  <si>
    <t>$$-10$$</t>
  </si>
  <si>
    <t>The cost of a notebook twice that of a pen.&lt;br&gt;If you can buy 5 notebooks, how many pens can you by with the same money.</t>
  </si>
  <si>
    <t>&lt;span&gt;Let cost of a notebook is y&lt;/span&gt;&lt;br/&gt;&lt;span&gt;Cost of a pen is x&lt;/span&gt;&lt;br/&gt;&lt;span&gt;then y=2x&lt;/span&gt;&lt;br/&gt;&lt;span&gt;cost of 5 notebooks = 5y&lt;/span&gt;&lt;br/&gt;&lt;span&gt;cost of a pen = x&lt;/span&gt;&lt;br/&gt;&lt;span&gt;No. of pen one can buy with 5y money = $$\displaystyle =\frac { 5y }{ x } =\frac { 5x\times 2x }{ x } =10$$&lt;/span&gt;</t>
  </si>
  <si>
    <t>&lt;div&gt;&lt;span&gt;Father's age is $$10$$ more than twice age of his son.&amp;#160;&lt;/span&gt;&lt;span&gt;What is the number of variables if the statement is written in the form of linear equation?&lt;/span&gt;&lt;/div&gt;</t>
  </si>
  <si>
    <t>&lt;span&gt;Let father's age is $$F$$.&lt;/span&gt;&lt;br/&gt;&lt;span&gt;Son's age is $$S$$&lt;/span&gt;&lt;br/&gt;&lt;span&gt;$$\displaystyle F=2S+10$$&lt;/span&gt;&lt;br/&gt;&lt;span&gt;The equation is in two variable.&lt;/span&gt;</t>
  </si>
  <si>
    <t>One</t>
  </si>
  <si>
    <t>Two</t>
  </si>
  <si>
    <t>Multivariable</t>
  </si>
  <si>
    <t>Non-linear</t>
  </si>
  <si>
    <t>&lt;div&gt;&lt;span&gt;Father's age is $$10$$ more than twice age of his son.&amp;#160;&lt;/span&gt;&lt;span&gt;Write a linear equation to represent this statement&lt;/span&gt;&lt;/div&gt;</t>
  </si>
  <si>
    <t>&lt;span&gt;Let father's age is F.&lt;/span&gt;&lt;br/&gt;&lt;span&gt;Son's age is S&lt;/span&gt;&lt;div&gt;According to the given condition, father's age is $$10$$ more than twice the age of the son.&lt;br/&gt;&lt;span&gt;$$\therefore \displaystyle F=2S+10$$&lt;/span&gt;&lt;br/&gt;&lt;/div&gt;</t>
  </si>
  <si>
    <t>$$\displaystyle 2F=S+10$$</t>
  </si>
  <si>
    <t>$$\displaystyle F=2S-10$$</t>
  </si>
  <si>
    <t>$$\displaystyle F=S-10$$</t>
  </si>
  <si>
    <t>$$\displaystyle F=2S+10$$</t>
  </si>
  <si>
    <t>A bag with total $$10$$ balls contains $$x$$ blue and $$y$$ red balls. If the number of blue balls is four times the number of red, then write the two equations.</t>
  </si>
  <si>
    <t>Since total number of balls is $$10$$ and only blue $$(x)$$ and red balls $$(y)$$ are there in the bag.&lt;div&gt;$$\Rightarrow x+y=10$$&lt;/div&gt;&lt;div&gt;and number of blue balls is four time the number of red balls so,&lt;/div&gt;&lt;div&gt;$$x = 4y$$&lt;/div&gt;&lt;div&gt;&lt;span&gt;Hence option $$A$$ is correct choice&amp;#160;&lt;/span&gt;&lt;br/&gt;&lt;/div&gt;</t>
  </si>
  <si>
    <t>$$x+y=10, x=4y$$</t>
  </si>
  <si>
    <t>&lt;span&gt;$$x-y=10, x=4y$$&lt;/span&gt;</t>
  </si>
  <si>
    <t>&lt;span&gt;$$xy=10, x+4y=0$$&lt;/span&gt;</t>
  </si>
  <si>
    <t>Which of the option is a linear equation?&lt;br&gt;</t>
  </si>
  <si>
    <t>&lt;span&gt;Linear equation do not have exponents, square roots.&lt;/span&gt;&lt;br/&gt;&lt;span&gt;So, here the linear equation is $$5x = 6x + 3y$$&lt;/span&gt;</t>
  </si>
  <si>
    <t>$$2x + y = x + x^{2}$$</t>
  </si>
  <si>
    <t>$$5x = 6x + 3y$$</t>
  </si>
  <si>
    <t>$$3x + x^{3} - 2y$$</t>
  </si>
  <si>
    <t>$$4x - y = y^{2}$$</t>
  </si>
  <si>
    <t>&lt;span&gt;Linear equation do not have exponents, square roots.&lt;/span&gt;&lt;br/&gt;&lt;span&gt;So, here the linear equation is $$y - 2 = 3(x + 1)$$&lt;/span&gt;</t>
  </si>
  <si>
    <t>$$y - 2 = 3(x + 1)$$</t>
  </si>
  <si>
    <t>$$x + y^{3} = 1$$</t>
  </si>
  <si>
    <t>$$3x - y = x^{2}$$</t>
  </si>
  <si>
    <t>$$2x - y^{3} = 2$$</t>
  </si>
  <si>
    <t>&lt;span&gt;Consider the equation:&lt;/span&gt;&lt;br/&gt;&lt;span&gt;$$\displaystyle y+7x=3x-2y+28$$&lt;/span&gt;&lt;div&gt;What is the value of c if the equation is written in the form&amp;#160;&lt;span&gt;$$\displaystyle ax+by=c$$&lt;br/&gt;&lt;/span&gt;&lt;br/&gt;&lt;/div&gt;</t>
  </si>
  <si>
    <t>&lt;span&gt;$$\displaystyle y+7x=3x-2y+28$$&lt;br/&gt;&lt;/span&gt;&lt;span&gt;$$\displaystyle y+7x-3x+2y=28$$&lt;br/&gt;&lt;/span&gt;&lt;span&gt;$$\displaystyle 4x+3y=28$$&lt;br/&gt;Hence, the equation is in 2 &amp;#160;variables.&lt;br/&gt;&lt;/span&gt;&lt;span&gt;$$\displaystyle a=4,b=3,c=28$$&lt;/span&gt;</t>
  </si>
  <si>
    <t>$$-28$$</t>
  </si>
  <si>
    <t>&lt;span&gt;Consider the equation:&lt;/span&gt;&lt;br/&gt;&lt;span&gt;$$\displaystyle y+7x=3x-2y+28$$&lt;/span&gt;&lt;div&gt;Which of the following can be a solution to the equation ?&lt;/div&gt;</t>
  </si>
  <si>
    <t>&lt;span&gt;$$\displaystyle&amp;#160;4\times 4+3\times 4=16+12=28\Rightarrow (4,4)\\&amp;#160;$$ is a solution&lt;/span&gt;</t>
  </si>
  <si>
    <t>$$(5, 3)$$</t>
  </si>
  <si>
    <t>$$(6, 2)$$</t>
  </si>
  <si>
    <t>$$(7, 1)$$</t>
  </si>
  <si>
    <t>$$(4, 4)$$</t>
  </si>
  <si>
    <t>&lt;div&gt;&lt;span&gt;A machine takes $$2$$ litres of petrol to start and then $$3$$ litres per hour while running.&amp;#160;&lt;/span&gt;&lt;span&gt;Write a linear equation for the amount of petrol used by taking amount of petrol (in litres) as $$y$$ and no. of running hours as $$x$$.&lt;/span&gt;&lt;/div&gt;</t>
  </si>
  <si>
    <t>$$\displaystyle y=3x$$</t>
  </si>
  <si>
    <t>$$\displaystyle y=2x+3$$</t>
  </si>
  <si>
    <t>$$\displaystyle y=3x+2$$</t>
  </si>
  <si>
    <t>$$\displaystyle y=2x$$</t>
  </si>
  <si>
    <t>In the given equation&lt;br&gt;&lt;span&gt;$$\displaystyle&amp;nbsp;a=\frac { 2 }{ 3 } b+5$$&lt;br&gt;&lt;/span&gt;It is linear equation in ....... variables.</t>
  </si>
  <si>
    <t>&lt;span&gt;There are 2 variables a and b.&lt;/span&gt;</t>
  </si>
  <si>
    <t>The cost of a notebook $$(y)$$ is twice that of a pen $$(x)$$.&lt;br/&gt;Write a linear equation to represent this statement.</t>
  </si>
  <si>
    <t>$$\displaystyle y=x+2$$</t>
  </si>
  <si>
    <t>$$\displaystyle y=x$$</t>
  </si>
  <si>
    <t>$$\displaystyle y=x-2$$</t>
  </si>
  <si>
    <t>&lt;span&gt;Linear equation do not have exponents, square roots.&lt;/span&gt;&lt;br/&gt;&lt;span&gt;So, here the linear equation is $$y - 3 =\dfrac{1}{4}(x - 2)$$&lt;/span&gt;</t>
  </si>
  <si>
    <t>$$y - 3 =\dfrac{1}{4}(x - 2)$$</t>
  </si>
  <si>
    <t>$$y + 2 = x^{3}$$</t>
  </si>
  <si>
    <t>$$3\sqrt{x} - y = 6$$</t>
  </si>
  <si>
    <t>$$x + y^{4} = 0$$</t>
  </si>
  <si>
    <t>Which of the option is not a linear equation?&lt;br&gt;</t>
  </si>
  <si>
    <t>&lt;span&gt;Linear equation do not have exponents, square roots.&lt;/span&gt;&lt;br/&gt;&lt;span&gt;So, $$3x + \sqrt{y}^{2} = 0$$ is not a linear equation.&lt;/span&gt;</t>
  </si>
  <si>
    <t>$$4x - 3 = 2y + \dfrac{1}{4}$$</t>
  </si>
  <si>
    <t>$$3x - y = 13$$</t>
  </si>
  <si>
    <t>$$3x + \sqrt{y}^{3} = 0$$</t>
  </si>
  <si>
    <t>$$3y = x + 9$$</t>
  </si>
  <si>
    <t>&lt;span&gt;Linear equation do not have exponents, square roots.&lt;/span&gt;&lt;br/&gt;&lt;span&gt;So, $$x^{3} + y^{3} = 13$$ is not a linear equation.&lt;/span&gt;</t>
  </si>
  <si>
    <t>$$3x - y + 14 = 24$$</t>
  </si>
  <si>
    <t>$$2x - y = 0$$</t>
  </si>
  <si>
    <t>$$3x + 2p = q + x$$</t>
  </si>
  <si>
    <t>$$x^{3} + y^{3} = 13$$</t>
  </si>
  <si>
    <t>&lt;span&gt;Linear equation do not have exponents, square roots.&lt;/span&gt;&lt;br/&gt;&lt;span&gt;So, $$\dfrac{x}{2} + y^{3} = 12$$ is not a linear equation.&lt;/span&gt;&lt;br/&gt;</t>
  </si>
  <si>
    <t>$$x + y = 2x - y + 3$$</t>
  </si>
  <si>
    <t>$$\dfrac{x}{2} + y^{3} = 12$$</t>
  </si>
  <si>
    <t>$$2x = y + 10$$</t>
  </si>
  <si>
    <t>$$x - y = 12 + y$$</t>
  </si>
  <si>
    <t>Choose the option which is not a linear equation.&lt;br&gt;</t>
  </si>
  <si>
    <t>&lt;span&gt;Linear equation do not have exponents, square roots.&lt;/span&gt;&lt;br/&gt;&lt;span&gt;So, $$3x^{2}-y^{4}= 12 - x^{2}$$ is not a linear equation.&lt;/span&gt;</t>
  </si>
  <si>
    <t>$$3x - y = 12$$</t>
  </si>
  <si>
    <t>$$3y - x + 2 = x + 2y$$</t>
  </si>
  <si>
    <t>$$3x - 6y = 0$$</t>
  </si>
  <si>
    <t>$$3x^{2}-y^{4}= 12 - x^{2}$$</t>
  </si>
  <si>
    <t>&lt;div&gt;&lt;span&gt;$$\displaystyle 4x+2y=16$$&lt;/span&gt;&lt;br/&gt;&lt;/div&gt;Above equation is linear equation in how many variables?</t>
  </si>
  <si>
    <t>&lt;span&gt;$$\displaystyle \because&amp;#160;$$ There are two variables $$x$$ and $$y$$ in the linear equation so, it is a linear equation in $$2$$ variables.&lt;/span&gt;</t>
  </si>
  <si>
    <t>&lt;div&gt;&lt;span&gt;Consider the equation:&lt;/span&gt;&lt;br/&gt;&lt;span&gt;$$\displaystyle y+7x=3x-2y+28$$&lt;/span&gt;&lt;br/&gt;&lt;/div&gt;How many variables are present in the linear equation?</t>
  </si>
  <si>
    <t>&lt;span&gt;$$\displaystyle y+7x=3x-2y+28$$&lt;br/&gt;&lt;/span&gt;&lt;span&gt;$$\displaystyle y+7x-3x+2y=28$$&lt;br/&gt;&lt;/span&gt;&lt;span&gt;$$\displaystyle 4x+3y=28$$&lt;br/&gt;Hence, the equation is in $$2$$ variables i.e, $$x$$ and $$y$$.&lt;/span&gt;&lt;br/&gt;</t>
  </si>
  <si>
    <t>Three</t>
  </si>
  <si>
    <t>Four</t>
  </si>
  <si>
    <t>If $$x &amp;lt; y &amp;lt; 0$$, which of the following is greatest in value?</t>
  </si>
  <si>
    <t>Choose any number for $$x$$ and $$y$$ which satisfy the requirement $$x&amp;lt;y&amp;lt;0$$.&lt;br/&gt;Lets say $$x=-2&amp;#160;&amp;#160; ,y=-1$$&lt;br/&gt;Go through the answers, put the values until you find the largest number.&lt;br/&gt;A. $$x+y=-1$$&lt;br/&gt;B. $$x+2y=-4$$&lt;br/&gt;C. $$x-2y=0$$&lt;br/&gt;D. $$y-2x=3$$&lt;br/&gt;E. $$2y-x=0$$&lt;br/&gt;Hence, option D is correct.&lt;br/&gt;</t>
  </si>
  <si>
    <t>$$x + y$$</t>
  </si>
  <si>
    <t>$$x + 2y$$</t>
  </si>
  <si>
    <t>$$x - 2y$$</t>
  </si>
  <si>
    <t>$$y - 2x$$</t>
  </si>
  <si>
    <t>$$2y - x$$</t>
  </si>
  <si>
    <t>If c is 6 less than thrice of b, which of the following represents the relation between b and c?</t>
  </si>
  <si>
    <t>$$c=\displaystyle\frac{b-2}{3}$$</t>
  </si>
  <si>
    <t>$$c=\displaystyle\frac{b+2}{3}$$</t>
  </si>
  <si>
    <t>$$c=3{b-2}$$</t>
  </si>
  <si>
    <t>$$c=3{b-6}$$</t>
  </si>
  <si>
    <t>If $$\dfrac {x}{3} = \dfrac {y}{2}$$, which of the following is equivalent to $$\dfrac {y}{3}$$?</t>
  </si>
  <si>
    <t>Given, $$\dfrac { x }{ 3 } =\dfrac { y }{ 2 } $$&lt;br/&gt;$$\Rightarrow 2x=3y$$&lt;br/&gt;$$\Rightarrow \dfrac { 2x }{ 9 } =\dfrac { 3y }{ 9 } $$ ..... (dividing by $$9$$ on both sides)&lt;br/&gt;$$\Rightarrow \dfrac { 2x }{ 9 } =\dfrac { y }{ 3 } $$&lt;br/&gt;$$\Rightarrow \dfrac { y }{ 3 } =\dfrac { 2x }{ 9 } $$&lt;br/&gt;</t>
  </si>
  <si>
    <t>$$\dfrac {x}{9}$$</t>
  </si>
  <si>
    <t>$$\dfrac {2x}{9}$$</t>
  </si>
  <si>
    <t>$$\dfrac {x}{3}$$</t>
  </si>
  <si>
    <t>$$\dfrac {2x}{3}$$</t>
  </si>
  <si>
    <t>A street vendor sells two types of magazine, one for $ $$0.25$$ and the other for $ $$0.40$$. The total amount collected for $$100$$ newspaper is $ $$28.00$$.How many newspapers did street vendor sell at $ $$0.25$$?&lt;br/&gt;&lt;br/&gt;</t>
  </si>
  <si>
    <t>Let he sell $$x$$ no. of one type magazine having cost $.25.&lt;div&gt;Than the no. of another type of magazine having cost $.40$$=100-x$$&lt;/div&gt;&lt;div&gt;Then according to the question&lt;/div&gt;&lt;div&gt;$$\Rightarrow 0.25(x)+0.40(100-x)=28$$&lt;/div&gt;&lt;div&gt;$$\Rightarrow 0.25x+40-0.40x=28$$&lt;/div&gt;&lt;div&gt;$$\Rightarrow 0.25x-0.40x=28-40$$&lt;/div&gt;&lt;div&gt;$$\Rightarrow &amp;#160;-0.15x=-12$$&lt;/div&gt;&lt;div&gt;$$\Rightarrow x=\dfrac{12}{0.15}=80$$&lt;/div&gt;&lt;div&gt;Then he sell 80 magazine of one type having cost $$0.25$$.&lt;/div&gt;</t>
  </si>
  <si>
    <t>&lt;span&gt;Express the following information in mathematical form using two variables :&amp;#160;&lt;/span&gt;The cost of two tables and five chairs is Rs. 2200.&lt;br/&gt;</t>
  </si>
  <si>
    <t>Let the cost of one table be x and five chairs be y. Then,&lt;br&gt;2x + 5y = 2200</t>
  </si>
  <si>
    <t>$$2x\, -\, 5y\, =\, 2200$$</t>
  </si>
  <si>
    <t>$$2\, +\, 5y\, =\, 2200$$</t>
  </si>
  <si>
    <t>$$2x\, +\, 5y\, =\, 2200$$</t>
  </si>
  <si>
    <t>$$2x\, +\, 5\, =\, 2200$$</t>
  </si>
  <si>
    <t>The equation $$x = 7$$, in two variables, can be written as&lt;br&gt;</t>
  </si>
  <si>
    <t>$$x =7$$&amp;nbsp;can be written as, $$1.x + 0.y =7 &amp;nbsp;$$ as the coefficient of $$x=1$$ and $$y =0$$.</t>
  </si>
  <si>
    <t>$$1 . x + 1 . y = 7$$</t>
  </si>
  <si>
    <t>$$1. x + 0. y = 7$$</t>
  </si>
  <si>
    <t>$$0 . x + 1 . y = 7$$</t>
  </si>
  <si>
    <t>$$0 . x + 0 . y = 7$$</t>
  </si>
  <si>
    <t>Identify the correct answer which satisfies the linear equations:&lt;div&gt;$$2x - y = 1$$ and $$x + y = 2$$&lt;br/&gt;&lt;/div&gt;</t>
  </si>
  <si>
    <t>&lt;span&gt;$$2x - y = 1$$---(1)&lt;/span&gt;&lt;br/&gt;&lt;span&gt;$$x + y = 2$$---(2)&lt;/span&gt;&lt;br/&gt;&lt;span&gt;Substitute the values of first option $$x = 1$$ and $$y = 1$$ in equations (1) and (2)&lt;/span&gt;&lt;br/&gt;&lt;span&gt;$$\Rightarrow 2x - y = 1$$&lt;/span&gt;&lt;br/&gt;&lt;span&gt;$$2(1) -1 = 1$$&lt;/span&gt;&lt;br/&gt;&lt;span&gt;$$2 - 1 = 1$$&lt;/span&gt;&lt;br/&gt;&lt;span&gt;$$1 = 1$$&lt;/span&gt;&lt;br/&gt;&lt;span&gt;$$\Rightarrow x + y = 2$$&lt;/span&gt;&lt;br/&gt;&lt;span&gt;$$1 + 1= 2$$&lt;/span&gt;&lt;br/&gt;&lt;span&gt;$$2 = 2 $$&lt;/span&gt;&lt;br/&gt;&lt;span&gt;Therefore, the first option satisfied the linear equations.&lt;/span&gt;&lt;br/&gt;&lt;span&gt;Likewise substitute the value of second option $$x = 1, y = -1$$&lt;/span&gt;&lt;br/&gt;&lt;span&gt;$$\Rightarrow 2x - y = 1$$&lt;/span&gt;&lt;br/&gt;&lt;span&gt;$$2(1)-(-1) =1$$&lt;/span&gt;&lt;br/&gt;&lt;span&gt;$$3\neq 1$$&lt;/span&gt;&lt;br/&gt;&lt;span&gt;$$\Rightarrow x + y = 2$$&lt;/span&gt;&lt;br/&gt;&lt;span&gt;$$1 - 1 = 2$$&lt;/span&gt;&lt;br/&gt;&lt;span&gt;$$0\neq 2$$&lt;/span&gt;&lt;br/&gt;&lt;span&gt;Similarly, check the options to satisfy the linear equation.&lt;/span&gt;&lt;br/&gt;&lt;span&gt;Here, the first option satisfied the linear equation.&lt;/span&gt;&lt;br/&gt;&lt;span&gt;The solution is $$(1, 1)$$&lt;/span&gt;</t>
  </si>
  <si>
    <t>$$(1, -1)$$</t>
  </si>
  <si>
    <t>$$(1, 0)$$</t>
  </si>
  <si>
    <t>$$(-1, 0)$$</t>
  </si>
  <si>
    <t>Manoj, the landscaper buyer intends to buy a new commercial grade lawn mower that costs $$\$2,800$$. He expects it to last about $$8$$ years, and then he can sell it for scrap metal with a salvage value of about $$\$240$$. Calculate it's approximate value after $$x$$ years $$(x&amp;lt;8)$$ assuming that it's value depreciates at a constant rate.&lt;span&gt;&lt;br/&gt;&lt;/span&gt;</t>
  </si>
  <si>
    <t>The original price of the mower is $$ \ $2800.$$&lt;div&gt;The price after $$8$$ years would be $$ \ $240.$$&lt;/div&gt;&lt;div&gt;Since it is depreciating at a constant rate, the depreciating rate can be found out as $$\cfrac{2800 - 240}{8} = 350 - 30 = 320$$&lt;/div&gt;&lt;div&gt;Now the equation can be written as $$y = -320x + 2800$$, where $$x$$ is the number of years.&lt;/div&gt;&lt;div&gt;The negative sign comes since the price is depreciating.&lt;/div&gt;</t>
  </si>
  <si>
    <t>$$ y = -320x + 2,560 $$</t>
  </si>
  <si>
    <t>$$y = -240x + 2,800 $$</t>
  </si>
  <si>
    <t>$$y = -320x + 2,800$$</t>
  </si>
  <si>
    <t>$$y = 240x - 2,560 $$</t>
  </si>
  <si>
    <t>A musician has a new song available for downloading or streaming. The musician earns $0.09 each time the song is downloaded and $0.002 each time the song is streamed. Which of the following expressions represents the amount, in dollars, that the musician earns if the song is downloaded $$d$$ times and streamed $$s$$ times?</t>
  </si>
  <si>
    <t>&lt;p class="MsoNormal"&gt;&lt;span lang="EN-US"&gt;Since the musician earns $0.09 for each&amp;#10;download, the musician earns $$0.09d$$&lt;/span&gt;&lt;span lang="EN-US"&gt;&amp;#160;dollars&amp;#10;when the song is downloaded $$d$$&lt;span&gt;&amp;#160;&lt;/span&gt;times.&amp;#160;&lt;/span&gt;&lt;/p&gt;&lt;p class="MsoNormal"&gt;&lt;span lang="EN-US"&gt;&lt;span&gt;$$0.09d+0.002s$$&lt;/span&gt;&lt;br/&gt;&lt;/span&gt;&lt;/p&gt;&lt;p class="MsoNormal"&gt;&lt;span lang="EN-US"&gt;Similarly, since the musician&amp;#10;earns $0.002 each time the song is streamed, the musician earns $$0.002s$$&lt;/span&gt;&lt;span lang="EN-US"&gt;&amp;#160;dollars when the song is streamed $$s$$&lt;span&gt;&amp;#160;&lt;/span&gt;times.&amp;#160;&lt;/span&gt;&lt;/p&gt;&lt;p class="MsoNormal"&gt;&lt;span lang="EN-US"&gt;&lt;br/&gt;&lt;/span&gt;&lt;/p&gt;&lt;p class="MsoNormal"&gt;&lt;span lang="EN-US"&gt;Therefore, the musician earns a total of&lt;/span&gt;&lt;span&gt;&amp;#160;&lt;/span&gt;&lt;span lang="EN-US"&gt;&lt;span&gt;$$0.09d+0.002s$$&lt;/span&gt;&amp;#160;dollars when the song is downloaded&amp;#160;&lt;span&gt;$$d$$&lt;span&gt;&amp;#160;&lt;/span&gt;&lt;/span&gt;times and streamed&lt;span&gt;&amp;#160;&lt;/span&gt;&lt;span&gt;$$s$$&lt;/span&gt;&lt;span&gt;&amp;#160;&lt;/span&gt;times.&lt;/span&gt;&lt;/p&gt;</t>
  </si>
  <si>
    <t>$$0.002d+0.09s$$</t>
  </si>
  <si>
    <t>$$0.002d-0.09s$$</t>
  </si>
  <si>
    <t>$$0.09d+0.002s$$</t>
  </si>
  <si>
    <t>$$0.09d-0.02s$$</t>
  </si>
  <si>
    <t>By drawing a graph for each of the equations &amp;#160;$$ 3x + y + 5= 0 $$; &amp;#160;$$3y - x= 5 $$ and $$ 2x + 5y= 1 $$ on the same graph paper; show that the lines given by these equations are concurrent (i.e. they pass through the same point). Take $$1 cm = 1$$ unit on both the axes.</t>
  </si>
  <si>
    <t>Graphical method of solution of a pair of linear equations</t>
  </si>
  <si>
    <t>Point of intersection is $$ \left ( 0,1 \right ) $$</t>
  </si>
  <si>
    <t>Point of intersection is $$ \left ( 2,1 \right ) $$</t>
  </si>
  <si>
    <t>Point of intersection is $$ \left ( -2,1 \right ) $$</t>
  </si>
  <si>
    <t>Point of intersection is $$ \left ( 0,-1 \right ) $$</t>
  </si>
  <si>
    <t>Using a scale of 1 cm to 1 unit for both the axes, draw the graphs of the following equations: $$ 6y = 5x + 10 $$, &amp;#160; $$ y= 5x - 15 $$.&lt;br/&gt;From the graph find the co-ordinates of the point where the two lines intersect.&lt;br/&gt;</t>
  </si>
  <si>
    <t>Plotting $$6y = 5x + 10$$ and $$y= 5x - 15$$ in the graph,we get&lt;br&gt;the point of intersection as $$(4,5)$$</t>
  </si>
  <si>
    <t>$$ \left ( 0,5 \right ) $$</t>
  </si>
  <si>
    <t>$$ \left ( 4,5 \right ) $$</t>
  </si>
  <si>
    <t>$$ \left ( 5,4 \right ) $$</t>
  </si>
  <si>
    <t>$$ \left ( 0,-5 \right ) $$</t>
  </si>
  <si>
    <t>Find graphically, the vertices of the triangle whose sides have the equations $$ 2y-x &amp;#160;= 8 $$; &amp;#160;$$5y- x= 14 $$ and $$ y- 2x = 1 $$ respectively.&lt;br/&gt;Take $$1 cm = 1$$ unit on both the axes.</t>
  </si>
  <si>
    <t>$$ \left (-3, 2 \right ) $$, $$ \left ( 2,5 \right ) $$ and $$ \left ( 1, 3\right ) $$</t>
  </si>
  <si>
    <t>$$ \left (-2, 2 \right ) $$, $$ \left ( 2,5 \right ) $$ and $$ \left ( 1, 3\right ) $$</t>
  </si>
  <si>
    <t>$$ \left (-1, 2 \right ) $$, $$ \left ( 2,5 \right ) $$ and $$ \left ( 1, 3\right ) $$</t>
  </si>
  <si>
    <t>$$ \left (-4, 2 \right ) $$, $$ \left ( 2,5 \right ) $$ and $$ \left ( 1, 3\right ) $$</t>
  </si>
  <si>
    <t>Using the same axes of co-ordinates and the same unit, solve graphically:&lt;br/&gt;$$ x + y= 0 $$ and $$ 3x - 2y= 10 $$.&lt;br/&gt;(Take at least $$3$$ points for each line drawn).</t>
  </si>
  <si>
    <t>Plotting equation $$x+y=0$$&lt;br/&gt;we get,$$y=-1$$&amp;#160;&lt;br/&gt;$$=&amp;gt;x+(-1)=0$$&lt;br/&gt;$$=&amp;gt;x=1$$&lt;br/&gt;0ne point is $$(1,-1)$$&lt;br/&gt;Let $$x=-1$$ then,&lt;br/&gt;$$=&amp;gt;-1+y=0$$&lt;br/&gt;$$=&amp;gt;y=1$$&lt;br/&gt;Other point is $$(-1,1)$$&lt;br/&gt;Plotting equation $$3x-2y=10$$&lt;br/&gt;Let &amp;#160;$$y=-5$$&lt;br/&gt;$$=&amp;gt;3x-2(-5)=10$$&lt;br/&gt;$$=&amp;gt;x=0$$&lt;br/&gt;One point is (0.-5)&lt;br/&gt;Let $$x=4$$ then,&lt;br/&gt;$$=&amp;gt;3(4)-2y=10$$&lt;br/&gt;$$=&amp;gt;-2y=10-12$$&lt;br/&gt;$$=&amp;gt;y=1$$&lt;br/&gt;Other point is $$(4,1)$$</t>
  </si>
  <si>
    <t>$$ x= 2 $$ and $$ y= -2 $$</t>
  </si>
  <si>
    <t>$$ x= 2 $$ and $$ y= 0 $$</t>
  </si>
  <si>
    <t>$$ x= 2 $$ and $$ y= -1 $$</t>
  </si>
  <si>
    <t>$$ x= 2 $$ and $$ y= -3 $$</t>
  </si>
  <si>
    <t>Solve graphically, the following equations:&lt;br/&gt;$$ x + 2y= 4 $$; &amp;#160;$$ 3x - 2y= 4 $$.&lt;br/&gt;Take $$2 cm = 1$$ unit on each axis.&lt;br/&gt;Also, find the area of the triangle formed by the lines and the $$x$$-axis</t>
  </si>
  <si>
    <t>$$ x= 0,\:y= 1 $$ and area  $$ = 1\displaystyle \frac{1}{3}$$ sq. units.</t>
  </si>
  <si>
    <t>$$ x= 2,\:y= 1 $$ and area  $$ = 1\displaystyle \frac{1}{3}$$ sq. units.</t>
  </si>
  <si>
    <t>$$ x= 1,\:y= 1 $$ and area  $$ = 1\displaystyle \frac{1}{3}$$ sq. units.</t>
  </si>
  <si>
    <t>$$ x= -4,\:y= 1 $$ and area  $$ = 1\displaystyle \frac{1}{3}$$ sq. units.</t>
  </si>
  <si>
    <t>The course of an enemy submarine, as plotted on rectangular co-ordinate axes, gives the equation $$ 2x + 3y= 4 $$. On the same axes, a destroyer's course is indicated by the graph $$ x - y= 7 $$. Use the graphical method to find the point at which the paths of the submarine and the destroyer intersect?&amp;#160;</t>
  </si>
  <si>
    <t>Plotting $$2x+3y=4$$ and $$x-y=7$$ in the graph,we get&lt;br&gt;the point of intersection as $$(5,-2)$$</t>
  </si>
  <si>
    <t>$$ \left ( 5,-2 \right ) $$</t>
  </si>
  <si>
    <t>$$ \left ( 1,-2 \right ) $$</t>
  </si>
  <si>
    <t>$$ \left ( 4,-2 \right ) $$</t>
  </si>
  <si>
    <t>$$ \left ( 9,-2 \right ) $$</t>
  </si>
  <si>
    <t>&lt;span&gt;Solve graphically:&lt;/span&gt;&lt;br/&gt;$$\displaystyle 2x-3y=7 $$ and&amp;#160;$$\displaystyle 5x+y=9$$&lt;br/&gt;</t>
  </si>
  <si>
    <t>Plotting $$2x-3y=7$$ and $$5x+y=9$$ in the graph,we get&lt;br/&gt;the point of intersection as $$(2,-1)$$&amp;#160;&lt;br/&gt;In equation&amp;#160;$$2x-3y=7$$&lt;br/&gt;Let $$y$$ =$$1$$&lt;br/&gt;then $$x$$ will be $$5$$&lt;br/&gt;The one point is $$(5,1)$$&lt;br/&gt;Taking $$x=-1$$ we get $$y=-3$$&lt;br/&gt;The other point is $$(-1,-3)$$&lt;br/&gt;In equation&amp;#160;$$5x+y=9$$&lt;br/&gt;Let $$y$$ =$$-1$$&lt;br/&gt;then $$x$$ will be $$2$$&lt;br/&gt;The one point is $$(2,-1)$$&lt;br/&gt;Taking $$x=-1$$ we get $$y=14$$&lt;br/&gt;The other point is $$(-1,14)$$&lt;br/&gt;</t>
  </si>
  <si>
    <t>$$\displaystyle x=2,y=-6$$</t>
  </si>
  <si>
    <t>$$\displaystyle x=8,y=-9$$</t>
  </si>
  <si>
    <t>$$\displaystyle x=0,y=-3$$</t>
  </si>
  <si>
    <t>$$\displaystyle x=2,y=-1$$</t>
  </si>
  <si>
    <t>&lt;span&gt;Solve graphically:&lt;/span&gt;&lt;br/&gt;$$\displaystyle 15x-8y=29 $$ and&amp;#160;$$\displaystyle 17x+12y=75$$&lt;br/&gt;</t>
  </si>
  <si>
    <t>Taking half unit=1 unit&lt;br&gt;Solution for the equation&amp;nbsp;$$15x-8y=29$$ are $$( 3,2)$$ and $$(11,17)$$&lt;br&gt;Solution for the equation&amp;nbsp;$$17x+12y=75$$ are&amp;nbsp;$$( 3,2)$$ and $$(7,-2)$$&lt;br&gt;Plotting the equation on the graph,we get the intersection point as $$(3,2)$$</t>
  </si>
  <si>
    <t>$$\displaystyle x=9,y=2 $$</t>
  </si>
  <si>
    <t>$$\displaystyle x=3,y=2 $$</t>
  </si>
  <si>
    <t>$$\displaystyle x=7,y=2 $$</t>
  </si>
  <si>
    <t>$$\displaystyle x=2,y=2 $$</t>
  </si>
  <si>
    <t>Find graphically the vertices of the triangle&amp;#160;whose sides have the equations $$\displaystyle 2y - x = 8,5y-x= 14 $$ and $$\displaystyle y-2x= 1$$ Take $$\displaystyle 1 cm=1 unit $$ on both the axes.&lt;br/&gt;</t>
  </si>
  <si>
    <t>Plotting $$2y-x=8$$ and $$5y-x+14$$ and $$y2x=1$$&amp;#160;&amp;#160;in the graph,&lt;br/&gt;the vertices of the triangle formed by the line and x axis are&amp;#160;$$(-4,2), (2,5) &amp;#160;and &amp;#160;(1,3)$$</t>
  </si>
  <si>
    <t>$$(-4,0), (1,3)$$ and $$(2.5)$$</t>
  </si>
  <si>
    <t>$$(-4,2),(1,3)$$ and $$(2.5)$$</t>
  </si>
  <si>
    <t>$$(-4,6),(1,3)$$ and $$(2.5)$$</t>
  </si>
  <si>
    <t>$$(-4,8),(1,3)$$ and $$(2.5)$$</t>
  </si>
  <si>
    <t>On the same graph paper, draw the straight lines represented by equations: $$\displaystyle x=5,x+5=0,y+3=0$$ and $$\displaystyle y=3$$&lt;br/&gt;Also, find the area and perimeter of the rectangle formed by the intersection of these lines.&lt;br/&gt;</t>
  </si>
  <si>
    <t>Plotting the equation in the graph.&lt;br&gt;Now,&lt;br&gt;Area of rectangle=$$length \times breadth$$&lt;br&gt;&amp;nbsp; &amp;nbsp; &amp;nbsp; &amp;nbsp; &amp;nbsp; &amp;nbsp; &amp;nbsp; &amp;nbsp; &amp;nbsp; &amp;nbsp; &amp;nbsp; &amp;nbsp; &amp;nbsp; &amp;nbsp; &amp;nbsp; =$$10\times 6$$&amp;nbsp;sq units&lt;br&gt;&amp;nbsp; &amp;nbsp; &amp;nbsp; &amp;nbsp; &amp;nbsp; &amp;nbsp; &amp;nbsp; &amp;nbsp; &amp;nbsp; &amp;nbsp; &amp;nbsp; &amp;nbsp; &amp;nbsp; &amp;nbsp; &amp;nbsp; =$$60&amp;nbsp;$$sq units&lt;br&gt;Perimeter of rectangle=$$2(b)+2(h)$$&lt;br&gt;&amp;nbsp; &amp;nbsp; &amp;nbsp; &amp;nbsp; &amp;nbsp; &amp;nbsp; &amp;nbsp; &amp;nbsp; &amp;nbsp; &amp;nbsp; &amp;nbsp; &amp;nbsp; &amp;nbsp; &amp;nbsp; &amp;nbsp; &amp;nbsp; &amp;nbsp; &amp;nbsp; &amp;nbsp; =$$2(6)+2(10)$$&lt;br&gt;&amp;nbsp; &amp;nbsp; &amp;nbsp; &amp;nbsp; &amp;nbsp; &amp;nbsp; &amp;nbsp; &amp;nbsp; &amp;nbsp; &amp;nbsp; &amp;nbsp; &amp;nbsp; &amp;nbsp; &amp;nbsp; &amp;nbsp; &amp;nbsp; &amp;nbsp; &amp;nbsp; &amp;nbsp; =$$12+20$$&lt;br&gt;&amp;nbsp; &amp;nbsp; &amp;nbsp; &amp;nbsp; &amp;nbsp; &amp;nbsp; &amp;nbsp; &amp;nbsp; &amp;nbsp; &amp;nbsp; &amp;nbsp; &amp;nbsp; &amp;nbsp; &amp;nbsp; &amp;nbsp; &amp;nbsp; &amp;nbsp; &amp;nbsp; &amp;nbsp; =$$32 units$$</t>
  </si>
  <si>
    <t>Area $$= 60$$ sq.units and perimeter $$\displaystyle = 32$$ units</t>
  </si>
  <si>
    <t>Area $$= 50$$ sq.units and perimeter $$\displaystyle = 16$$ units</t>
  </si>
  <si>
    <t>Area $$= 80$$ sq.units and perimeter $$\displaystyle =16$$ units</t>
  </si>
  <si>
    <t>Area $$= 90$$ sq.units and perimeter $$\displaystyle =32$$ units</t>
  </si>
  <si>
    <t>Draw the graphs of the equations $$x - y + 1 = 0$$ and $$3x + 2y - 12 = 0$$. Determine the co-ordinates of the vertices of the triangle formed by these lines and the $$x$$-axis, and shade the triangular region.&lt;br/&gt;</t>
  </si>
  <si>
    <t>$$A (1,3), B (-1, 6)$$ and $$C (4, 0)$$</t>
  </si>
  <si>
    <t>&lt;span&gt;$$A (2,5), B (-1, 6)$$ and $$C (2, 0)$$&lt;/span&gt;</t>
  </si>
  <si>
    <t>&lt;span&gt;$$A (-2,5), B (-1, 6)$$ and $$C (2, 0)$$&lt;/span&gt;</t>
  </si>
  <si>
    <t>&lt;span&gt;$$A (2,3), B (-1, 0)$$ and $$C (4, 0)$$&lt;/span&gt;</t>
  </si>
  <si>
    <t>Solve graphically the following system of linear equations:&lt;br/&gt;$$3x + y+ 1 = 0$$&lt;br/&gt;$$2x - 3y + 8 = 0$$&lt;br/&gt;Shade the area of the region bounded by the lines and $$x$$-axis&lt;br/&gt;</t>
  </si>
  <si>
    <t>$$x = 0,\, y = 6$$</t>
  </si>
  <si>
    <t>&lt;span&gt;$$x = - 1,\, y = 2$$&lt;/span&gt;</t>
  </si>
  <si>
    <t>&lt;span&gt;$$x = 1,\, y = 1$$&lt;/span&gt;</t>
  </si>
  <si>
    <t>&lt;span&gt;$$x = - 2,\, y = 3$$&lt;/span&gt;</t>
  </si>
  <si>
    <t>Solve the following system of linear equations graphically: $$2x + y = 6, x - 2y + 2 = 0$$. Find the vertices of the triangle formed by the above two lines and the $$x$$-axis. Also find the area of the triangle.&lt;br/&gt;</t>
  </si>
  <si>
    <t>&lt;span&gt;Vertices of the triangle are $$A(1,2), 8(5, 0)$$ and $$C(-2,0)$$&lt;/span&gt;&lt;span&gt;&amp;#160;and Area: $$10$$&lt;/span&gt;&amp;#160;square units</t>
  </si>
  <si>
    <t>&lt;span&gt;Vertices of the triangle are $$A(4,2), 8(2, 0)$$ and $$C(-2,0)$$&lt;/span&gt;&lt;span&gt;&amp;#160;and Area: $$15$$&lt;/span&gt;&lt;span&gt;&amp;#160;square units&lt;/span&gt;</t>
  </si>
  <si>
    <t>&lt;span&gt;Vertices of the triangle are $$A(0,2), 8(1, 0)$$ and $$C(-2,0)$$&lt;/span&gt;&lt;span&gt;&amp;#160;and Area: $$7$$&lt;/span&gt;&lt;span&gt;&amp;#160;square units&lt;/span&gt;</t>
  </si>
  <si>
    <t>&lt;span&gt;Vertices of the triangle are $$A(2,2), 8(3, 0)$$ and $$C(-2,0)$$&lt;/span&gt;&lt;span&gt;&amp;#160;and Area: $$5$$&lt;/span&gt;&lt;span&gt;&amp;#160;square units&lt;/span&gt;</t>
  </si>
  <si>
    <t>&lt;span&gt;The given lines are&lt;/span&gt;&lt;div&gt;&lt;span&gt;$$y\, =\, 5x\, -\,&amp;#160;3;\quad\, y\, =\, 4\, -\, 2x\,;\quad\, 2x\, +\, 3y\, =\, 8$$&lt;/span&gt;&lt;/div&gt;</t>
  </si>
  <si>
    <t>$$y=5x-3..eq1$$&lt;br&gt;$$y=4-2x.....eq2$$&lt;br&gt;put y=4-2x in eq1&lt;br&gt;$$4-2x=5x-3$$&lt;br&gt;$$-7x=-7$$&lt;br&gt;$$x=1$$&lt;br&gt;Put x=1 in eq1 then&lt;br&gt;$$y=5\times 1-3$$&lt;br&gt;$$y=2$$&lt;br&gt;put x=1 and y=2 in 2x+3y=8&lt;br&gt;$$L.H.S=2\times 1+3\times 2=2+6=8=R.H.S$$&lt;br&gt;$$\therefore $$all these&amp;nbsp; lines whose equation are y=5x-3,y=4-2y,2x+3y=8&amp;nbsp; passes through (1,2).&lt;br&gt;$$\therefore $$ they are concurrent lines and their common point of intersection is (1,2).&lt;br&gt;&lt;br&gt;</t>
  </si>
  <si>
    <t>Coincident</t>
  </si>
  <si>
    <t>Concurrent</t>
  </si>
  <si>
    <t>Parallel</t>
  </si>
  <si>
    <t>&lt;span&gt;The given lines are&amp;#160;&lt;/span&gt;&lt;div&gt;&lt;span&gt;$$2x\, +\, y\, =\,&amp;#160;6;\quad\, x\, +\, 2y\, =\, 6;\quad\, 7x\, -\, 4y\, =\, 6$$&lt;/span&gt;&lt;/div&gt;</t>
  </si>
  <si>
    <t>$$2x+y=6..........eq1$$&lt;br&gt;$$x+2y=6..........eq2$$&lt;br&gt;multiply eq1 by 2 we get&lt;br&gt;$$4x+2y=12........eq3$$&lt;br&gt;subtracting eq2 and eq3 we get&lt;br&gt;$$3x=6$$&lt;br&gt;$$x=2$$&lt;br&gt;put x=2 in eq1 we get&lt;br&gt;$$2\times 2+y=6$$&lt;br&gt;$$y=2$$&lt;br&gt;Put x=2 and y=2 in 7x-4y=6&lt;br&gt;$$L.H.S=7\times 2-4\times 2=14-8=6=R.H.S$$&lt;br&gt;$$\therefore$$ all these lines whose equation are 2x+y=6,x+2y=6 and 7x-4y=6 passes through (2,2)&lt;br&gt;$$\therefore$$They are concurrent line and their point of intersection is (2,2)</t>
  </si>
  <si>
    <t>Concurrent&amp;#160;</t>
  </si>
  <si>
    <t>Parallel&amp;#160;</t>
  </si>
  <si>
    <t>&lt;span&gt;Draw the graphs of $$x + 3y + 3 = 0$$ and $$3x - 2y + 6 = 0.$$ Plot only three points per line and mark the intersection point.&lt;/span&gt;</t>
  </si>
  <si>
    <t>&lt;div&gt;&lt;span&gt;Solve the following pairs of equations, graphically:&lt;/span&gt;&lt;br/&gt;&lt;/div&gt;$$x = 0$$ and $$x + 3y = 6$$</t>
  </si>
  <si>
    <t>$$(0,2)$$</t>
  </si>
  <si>
    <t>&lt;span&gt;$$(2,0)$$&lt;/span&gt;</t>
  </si>
  <si>
    <t>&lt;span&gt;$$(0,-2)$$&lt;/span&gt;</t>
  </si>
  <si>
    <t>&lt;span&gt;$$(-2,0)$$&lt;/span&gt;</t>
  </si>
  <si>
    <t>&lt;div&gt;&lt;span&gt;Solve the following pairs of equations, graphically:&lt;/span&gt;&lt;br/&gt;&lt;/div&gt;$$x = 4$$ and $$2x - 3y + 1 = 0$$</t>
  </si>
  <si>
    <t>&lt;span&gt;$$(3,4)$$&lt;/span&gt;</t>
  </si>
  <si>
    <t>&lt;span&gt;$$(4,3)$$&lt;/span&gt;</t>
  </si>
  <si>
    <t>&lt;span&gt;$$(-4,3)$$&lt;/span&gt;</t>
  </si>
  <si>
    <t>&lt;span&gt;$$(4,-3)$$&lt;/span&gt;</t>
  </si>
  <si>
    <t>&lt;div&gt;&lt;span&gt;Solve the following pairs of equations, graphically:&lt;/span&gt;&lt;br/&gt;&lt;/div&gt;$$x + y = 0$$ and $$y = 5$$</t>
  </si>
  <si>
    <t>&lt;span&gt;$$(5, -5)$$&lt;/span&gt;</t>
  </si>
  <si>
    <t>&lt;span&gt;$$(-5, -5)$$&lt;/span&gt;</t>
  </si>
  <si>
    <t>&lt;span&gt;$$(-5, 5)$$&lt;/span&gt;</t>
  </si>
  <si>
    <t>&lt;span&gt;$$(5, 5)$$&lt;/span&gt;</t>
  </si>
  <si>
    <t>&lt;div&gt;&lt;span&gt;Solve the following pairs of equations, graphically:&lt;/span&gt;&lt;br/&gt;&lt;/div&gt;$$3x - 2y = 0$$ and $$y + 3 = 0$$</t>
  </si>
  <si>
    <t>&lt;span&gt;$$(-2, -3)$$&lt;/span&gt;</t>
  </si>
  <si>
    <t>&lt;span&gt;$$(2, -3)$$&lt;/span&gt;</t>
  </si>
  <si>
    <t>&lt;span&gt;$$(-2, 3)$$&lt;/span&gt;</t>
  </si>
  <si>
    <t>&lt;span&gt;$$(-3, -3)$$&lt;/span&gt;</t>
  </si>
  <si>
    <t>&lt;div&gt;&lt;span&gt;Solve the following pairs of equations, graphically:&lt;/span&gt;&lt;br/&gt;&lt;/div&gt;$$3x - 4y = 1$$ and $$x - 2y + 1 = 0$$</t>
  </si>
  <si>
    <t>&lt;span&gt;$$(-3, -2)$$&lt;/span&gt;</t>
  </si>
  <si>
    <t>&lt;span&gt;$$(-3, 2)$$&lt;/span&gt;</t>
  </si>
  <si>
    <t>&lt;span&gt;$$(3, -2)$$&lt;/span&gt;&lt;br/&gt;</t>
  </si>
  <si>
    <t>&lt;span&gt;$$(3, 2)$$&lt;/span&gt;</t>
  </si>
  <si>
    <t>&lt;span&gt;Solve the following simultaneous equations using Graphical method:&lt;/span&gt;&lt;div&gt;$$x+2y=5; y=-2x-2$$&lt;/div&gt;&lt;div&gt;&lt;br/&gt;&lt;/div&gt;&lt;div&gt;Then $$(x,y)$$ is equal to&lt;/div&gt;</t>
  </si>
  <si>
    <t>Plotting $$x+2y=5$$ and $$y=-2x-2$$ in the graph,we get&lt;br&gt;the point of intersection is $$(-3,4)$$</t>
  </si>
  <si>
    <t>$$(-3, 4)$$</t>
  </si>
  <si>
    <t>$$(4, -2)$$</t>
  </si>
  <si>
    <t>$$(3, 4)$$</t>
  </si>
  <si>
    <t>$$(4, 2)$$</t>
  </si>
  <si>
    <t>&lt;span&gt;Solve the following simultaneous equations using Graphical method:&lt;/span&gt;&lt;div&gt;$$2x+y=6; \displaystyle \frac{4-3x}{4} = y$$&lt;/div&gt;&lt;div&gt;&lt;br/&gt;&lt;/div&gt;&lt;div&gt;Then $$(x,y)$$ is equal to&lt;/div&gt;</t>
  </si>
  <si>
    <t>Plotting $$2x+y=6$$ and $$\frac{4-3x}{4}=y$$ in the graph,we get&lt;br&gt;the point of intersection is $$(4,-2)$$</t>
  </si>
  <si>
    <t>$$(2, -2)$$</t>
  </si>
  <si>
    <t>$$(6, -2)$$</t>
  </si>
  <si>
    <t>$$(3, -2)$$</t>
  </si>
  <si>
    <t>&lt;span&gt;Draw the graph for the equation given below. Hence find the co-ordinates of the points where the graph drawn meets the co-ordinate axes :&lt;/span&gt;&lt;div&gt;&lt;span&gt;&lt;br/&gt;&lt;/span&gt;&lt;div&gt;$$ \displaystyle \frac{1}{3}x + \displaystyle \frac{1}{5}y= 1 $$&lt;/div&gt;&lt;/div&gt;</t>
  </si>
  <si>
    <t>Plotting the equation in the graph,we find that equation intersects the coordinate axis at $$(3,0)$$ and $$(0,5)$$&lt;br&gt;&lt;br&gt;</t>
  </si>
  <si>
    <t>$$ \left ( 6,3 \right ) $$ and $$ \left ( 5,0 \right ) $$</t>
  </si>
  <si>
    <t>$$ \left ( 3,5 \right ) $$ and $$ \left ( 2,0 \right ) $$</t>
  </si>
  <si>
    <t>$$ \left ( 3,0 \right ) $$ and $$ \left ( 0,5 \right ) $$</t>
  </si>
  <si>
    <t>$$ \left ( 2,0 \right ) $$ and $$ \left ( 0,7 \right ) $$</t>
  </si>
  <si>
    <t>&lt;span&gt;Solve graphically, the following pairs of equations:&lt;/span&gt;&lt;div&gt;$$ x - 5 = 0 $$&lt;br/&gt;$$ y + 4=0 $$&lt;/div&gt;</t>
  </si>
  <si>
    <t>Plotting $$x-5=0$$ and $$y+4=0$$ in the graph,we get&lt;br&gt;the point of intersection is $$(5,-4)$$</t>
  </si>
  <si>
    <t>$$ x = 1,\: y= -4 $$</t>
  </si>
  <si>
    <t>$$ x = 5,\: y= -4 $$</t>
  </si>
  <si>
    <t>$$ x = 8,\: y= 2 $$</t>
  </si>
  <si>
    <t>$$ x = 0,\: y= 1 $$</t>
  </si>
  <si>
    <t>&lt;span&gt;Solve graphically, the following pairs of equations:&lt;/span&gt;&lt;div&gt;$$ 2x + y = 23 $$&lt;br/&gt;$$ 4x - y= 19 $$&lt;/div&gt;</t>
  </si>
  <si>
    <t>$$ x= 1,\:y= 4 $$</t>
  </si>
  <si>
    <t>$$ x= 9,\:y= 2 $$</t>
  </si>
  <si>
    <t>$$ x= 5,\:y= 0 $$</t>
  </si>
  <si>
    <t>$$ x= 7,\:y= 9 $$</t>
  </si>
  <si>
    <t>&lt;span&gt;Solve graphically, the following pairs of equations:&lt;/span&gt;&lt;div&gt;$$ 3x + 7y= 27 $$&lt;/div&gt;&lt;div&gt;&lt;br/&gt;$$ 8 - y=&amp;#160;\displaystyle \frac{5}{2}x $$&lt;/div&gt;</t>
  </si>
  <si>
    <t>Plotting $$3x+7y=27$$ and $$8-y=\frac{5}{2}x$$ in the graph,we get&lt;br&gt;the point of intersection is $$(2,3)$$</t>
  </si>
  <si>
    <t>$$ x= 1,\:y= 8 $$</t>
  </si>
  <si>
    <t>$$ x= 2,\:y= 3 $$</t>
  </si>
  <si>
    <t>$$ x= 7,\:y= 4 $$</t>
  </si>
  <si>
    <t>$$ x= 4,\:y= 0 $$</t>
  </si>
  <si>
    <t>&lt;span&gt;Solve graphically, the following pairs of equations:&lt;/span&gt;&lt;div&gt;$$ \displaystyle \frac{x+1}{4}= \displaystyle \frac{2}{3}\left ( 1-2y \right ) $$&lt;br/&gt;&lt;br/&gt;$$ \displaystyle \frac{2+5y}{3}= \displaystyle \frac{x}{7} -2 $$&lt;br/&gt;&lt;/div&gt;</t>
  </si>
  <si>
    <t>$$ x= 8,\:y= -1 $$</t>
  </si>
  <si>
    <t>$$ x= 3,\:y= -1 $$</t>
  </si>
  <si>
    <t>$$ x= 7,\:y= -1 $$</t>
  </si>
  <si>
    <t>$$ x= 9,\:y= -1 $$</t>
  </si>
  <si>
    <t>Solve graphically the simultaneous equations given below. Take the scale as $$2 cm = 1$$ unit on both the axes.&lt;br/&gt;$$ x - 2y - 4=0 $$&lt;br/&gt;$$ 2x + y= 3 $$</t>
  </si>
  <si>
    <t>Plotting $$x-2y-4=0$$ and $$2x+y=3$$ in the graph,we get&lt;br&gt;the point of intersection is $$(2,-1)$$</t>
  </si>
  <si>
    <t>$$ x= 1,\:y= -1 $$</t>
  </si>
  <si>
    <t>$$ x= 2,\:y= -1 $$</t>
  </si>
  <si>
    <t>Draw the graph of $$ 2x - y -1=0 $$ and $$ 2x + y= 9 $$ on the same axes. Use $$2 cm = 1$$ unit on both axes and plot only $$3$$ points per line.&lt;br/&gt;Write down the co-ordinates of the point of intersection of the two lines.</t>
  </si>
  <si>
    <t>&lt;div&gt;&lt;br/&gt;&lt;/div&gt;Plotting $$2x-y-1=0$$ and $$2x+y=9$$ in the graph,we get&lt;br/&gt;the point of intersection is $$(2.5,4)$$</t>
  </si>
  <si>
    <t>$$ x=3.5,\:y=4 $$</t>
  </si>
  <si>
    <t>$$ x=4.5,\:y=4 $$</t>
  </si>
  <si>
    <t>$$ x=1.5,\:y=4 $$</t>
  </si>
  <si>
    <t>$$ x=2.5,\:y=4 $$</t>
  </si>
  <si>
    <t>Take $$2 cm = 2$$ units on $$x$$-axis and $$2 cm = 1$$ unit on $$y$$-axis. Solve graphically the following equations: (Plot only $$3$$ points per line)&lt;br/&gt;$$ 3x + 5y = 12 $$; &amp;#160;$$ 3x - 5y + 18=0 $$&lt;br/&gt;</t>
  </si>
  <si>
    <t>Plotting $$3x+5y=12$$ and $$3x-5y+18=0$$ in the graph,we get&lt;br&gt;the point of intersection is $$(-1,3)$$</t>
  </si>
  <si>
    <t>$$ x= -1,\:y= 2 $$</t>
  </si>
  <si>
    <t>$$ x= -1,\:y= 3 $$</t>
  </si>
  <si>
    <t>$$ x= 1,\:y= 9 $$</t>
  </si>
  <si>
    <t>The sides of &amp;#160;a triangle are given by the equations $$ y-2= 0 $$; &amp;#160;$$ y + 1 = 3\left ( x - 2 \right ) $$ and $$ x + 2y= 0 $$.&lt;br/&gt;Find graphically, the area of triangle.&lt;br/&gt;</t>
  </si>
  <si>
    <t>$$10.5$$ sq. units</t>
  </si>
  <si>
    <t>$$11.5$$ sq. units</t>
  </si>
  <si>
    <t>$$12$$ sq. units</t>
  </si>
  <si>
    <t>$$13$$ sq. units</t>
  </si>
  <si>
    <t>Using a scale of $$1 cm$$ to $$1$$ unit for both the axes, draw the graphs of the following equations:&lt;div&gt;$$6y = 5x + 10$$, $$y = 5x - 15$$.&lt;br/&gt;From the graph find&amp;#160;the area of the triangle between the lines and the $$x$$-axis.&lt;br/&gt;&lt;/div&gt;</t>
  </si>
  <si>
    <t>$$14.5$$ sq.unit</t>
  </si>
  <si>
    <t>$$13.5$$ sq.unit</t>
  </si>
  <si>
    <t>$$11.5$$ sq.unit</t>
  </si>
  <si>
    <t>$$12.5$$ sq.unit</t>
  </si>
  <si>
    <t>&lt;span&gt;The cost of manufacturing $$x$$ articles is Rs. $$(5 + 3x)$$. The selling price of $$x$$ articles is Rs. $$4x$$.&lt;/span&gt;&lt;br/&gt;&lt;span&gt;On a graph sheet, with the same axes, and taking suitable scales draw two graphs, first for the cost of manufacturing against no. of articles and the second for the selling price against number of articles.&lt;/span&gt;&lt;br/&gt;&lt;span&gt;Use your graph to determine t&lt;/span&gt;he profit or loss made when $$(a) 30$$ and $$ (b) 60$$ articles are manufactured and sold.</t>
  </si>
  <si>
    <t>&lt;span&gt;$$(a)$$ Loss $$=$$ Rs. $$60$$&lt;/span&gt;&lt;br/&gt;&lt;span&gt;$$(b)$$ Profit $$=$$ Rs. $$15$$&lt;/span&gt;</t>
  </si>
  <si>
    <t>&lt;span&gt;$$(a)$$ Loss $$=$$ Rs. $$22$$&lt;/span&gt;&lt;br/&gt;&lt;span&gt;$$(b)$$ Profit $$=$$ Rs. $$16$$&lt;/span&gt;</t>
  </si>
  <si>
    <t>&lt;span&gt;$$(a)$$ Loss $$=$$ Rs. $$30$$&lt;/span&gt;&lt;br/&gt;&lt;span&gt;$$(b)$$ Profit $$=$$ Rs. $$18$$&lt;/span&gt;</t>
  </si>
  <si>
    <t>Find graphically, the vertices of the triangle whose sides have the equations $$2y - x = 8$$; $$5y - x = 14$$ and $$y - 2x = 1$$ respectively.&lt;br/&gt;Take $$1 cm = 1$$ unit on both the axes.</t>
  </si>
  <si>
    <t>Plotting $$2y-x=8$$ and $$5y-x+14$$ and $$y-2x=1$$&amp;#160;&amp;#160;in the graph,&lt;br/&gt;the vertices of the&amp;#160;triangle formed by the line and x axis are&amp;#160;$$(-4,2), (2,5) &amp;#160;and &amp;#160;(1,3)$$</t>
  </si>
  <si>
    <t>$$(-4, 2), (2, 5), (1, 3)$$</t>
  </si>
  <si>
    <t>$$(-4, 2), (3, -7), (1, 3)$$</t>
  </si>
  <si>
    <t>$$(-4, 2), (4, -1), (1, 3)$$</t>
  </si>
  <si>
    <t>$$(-4, 2), (4, 7), (1, 3)$$</t>
  </si>
  <si>
    <t>Using the same axes of co-ordinates and the same unit, solve graphically:&lt;br/&gt;$$x + y = 0$$ and $$3x - 2y = 10$$</t>
  </si>
  <si>
    <t>$$x = 1 , y = 2$$</t>
  </si>
  <si>
    <t>$$x = 2 , y = 2$$</t>
  </si>
  <si>
    <t>$$x = 6 , y = 2$$</t>
  </si>
  <si>
    <t>$$x = 8 , y = 2$$</t>
  </si>
  <si>
    <t>Solve graphically the pair of equations $$x+3y=6$$, and $$3x-5y=18$$. Hence, find the value of $$K$$ if $$7x+3y=K$$&lt;br/&gt;</t>
  </si>
  <si>
    <t>$$x=-3, y=1, K=13$$</t>
  </si>
  <si>
    <t>&lt;span&gt;$$x=-8, y=5, K=8$$&lt;/span&gt;</t>
  </si>
  <si>
    <t>&lt;span&gt;$$x=1, y=2, K=29$$&lt;/span&gt;</t>
  </si>
  <si>
    <t>&lt;span&gt;$$x=6, y=0, K=42$$&lt;/span&gt;</t>
  </si>
  <si>
    <t>Solve graphically the following pair of linear equations: $$2x + 3y - 12 = 0, 2x - y - 4 = 0$$. Also find the coordinates of the points where the lines meet the $$y$$-axis&lt;br/&gt;</t>
  </si>
  <si>
    <t>$$x=0, y=1\\(0, 2), (0, -2)$$</t>
  </si>
  <si>
    <t>&lt;span&gt;$$x=4, y=3\\(0, 1), (0, -1)$$&lt;/span&gt;</t>
  </si>
  <si>
    <t>&lt;span&gt;$$x=3, y=2\\(0, 4), (0, -4)$$&lt;/span&gt;</t>
  </si>
  <si>
    <t>&lt;span&gt;$$x=0, y=5\\(0, 5), (0, -5)$$&lt;/span&gt;</t>
  </si>
  <si>
    <t>Solve the following pair of equations graphically : $$x + y = 4, 3x - 2y = 3$$&lt;br&gt;Shade the region bounded by the lines representing the above equations and x-axis&lt;br&gt;</t>
  </si>
  <si>
    <t>$$x = 3, y = 2$$</t>
  </si>
  <si>
    <t>&lt;span&gt;$$x = 1, y = 3$$&lt;/span&gt;</t>
  </si>
  <si>
    <t>&lt;span&gt;$$x = 8, y = 2$$&lt;/span&gt;</t>
  </si>
  <si>
    <t>&lt;span&gt;$$x = 9, y = 2$$&lt;/span&gt;</t>
  </si>
  <si>
    <t>Solve graphically the following pair of equations: $$x -y = 1, 2x + y= 8$$. Shade the area bounded by these lines and the y-axis&lt;br/&gt;</t>
  </si>
  <si>
    <t>&lt;div&gt;From the graph&lt;/div&gt;x=3,y=2.&lt;div&gt;Hence option D.&lt;/div&gt;</t>
  </si>
  <si>
    <t>$$x = 1, y = -1$$</t>
  </si>
  <si>
    <t>&lt;span&gt;$$x = 2, y = 0$$&lt;/span&gt;</t>
  </si>
  <si>
    <t>&lt;span&gt;$$x = 4, y = -1$$&lt;/span&gt;</t>
  </si>
  <si>
    <t>&lt;span&gt;$$x = 3, y = 2$$&lt;/span&gt;</t>
  </si>
  <si>
    <t>On the same axes, draw the graph of each of the following equations: $$2y-x = 8, 5y-x = 14, y- 2x = 1$$. Hence, obtain the vertices of the triangle so formed.&lt;br/&gt;</t>
  </si>
  <si>
    <t>From graph the vertices of triangle ABC are,&lt;br/&gt;$$A(-4,2), B(1,3)$$ and $$C(2,5)$$&lt;br/&gt;</t>
  </si>
  <si>
    <t>$$(1, 2), (-1, 2), (1, 6)$$</t>
  </si>
  <si>
    <t>&lt;span&gt;$$(2, 5), (-4, 2), (1, 3)$$&lt;/span&gt;</t>
  </si>
  <si>
    <t>&lt;span&gt;$$(-2, 2), (5, -7), (2, 9)$$&lt;/span&gt;</t>
  </si>
  <si>
    <t>&lt;span&gt;$$(1, -3), (2, -3), (2, -7)$$&lt;/span&gt;</t>
  </si>
  <si>
    <t>A triangle is formed by the straight lines:&amp;#160;$$\displaystyle x + 2y - 3 = 0, 3x - 2y + 7 = 0$$ and $$\displaystyle y + 1 = 0$$.&amp;#160;&lt;div&gt;Find graphically, the&amp;#160;co-ordinates of the vertices of the triangle.&lt;br/&gt;&lt;/div&gt;</t>
  </si>
  <si>
    <t>Plotting the equation $$x+2y3=0$$,$$3x2y+7=0$$ and$$ y+1=0.$$&amp;nbsp;in the graph we get,the vertices of the triangle&amp;nbsp;are&amp;nbsp;&lt;span&gt;$$(-1,2),(5,-1)$$ and $$ (-3,-1)$$&lt;br&gt;&lt;/span&gt;</t>
  </si>
  <si>
    <t>$$(-1,2), (5,-1), (-3,-1)$$</t>
  </si>
  <si>
    <t>$$(-1,2), (7,4), (-3,-1)$$</t>
  </si>
  <si>
    <t>$$(7,-4), (5,-1), (-3,-1)$$</t>
  </si>
  <si>
    <t>$$(-12,5), (5,-1), (-3,-1)$$</t>
  </si>
  <si>
    <t>Solve graphically the simultaneous equations given below. Take the scale as $$2 cm = 1$$ unit on both the axes.&lt;br/&gt;$$x - 2y - 4 = 0$$&lt;br/&gt;$$2x + y = 3$$</t>
  </si>
  <si>
    <t>$$x=1$$, $$y=-1$$</t>
  </si>
  <si>
    <t>$$x=2$$, $$y=-1$$</t>
  </si>
  <si>
    <t>$$x=9$$, $$y=-1$$</t>
  </si>
  <si>
    <t>Use graph paper for this question. Draw the graph of $$2x - y -1 = 0$$ and $$2x + y = 9$$ on the same graph. Use $$2 cm = 1$$ unit on both axes and plot only $$3$$ points per liner.&lt;br/&gt;&lt;br/&gt;What are the co-ordinates of the point of intersection of the two lines?</t>
  </si>
  <si>
    <t>Plotting $$2x-y-1=0$$ and $$2x+y=9$$ in the graph,we get&lt;br&gt;the point of intersection is $$(2.5,4)$$</t>
  </si>
  <si>
    <t>$$x = 5,\ y = 2$$</t>
  </si>
  <si>
    <t>$$x = 2.5,\, y = 4$$</t>
  </si>
  <si>
    <t>$$x = 3,\, y = 2$$</t>
  </si>
  <si>
    <t>$$x = 7.5,\, y = 2$$</t>
  </si>
  <si>
    <t>Use graph paper for this question. Take $$2 cm = 2$$ units on $$x$$-axis and $$1 cm = 1$$ unit on $$y$$-axis.&amp;#160;Solve graphically the following equations:&lt;br/&gt;$$3x + 5y = 12; 3x - 5y + 18 = 0$$&lt;br/&gt;(Plot only three points per line)</t>
  </si>
  <si>
    <t>$$x = -1;\, y = 3$$</t>
  </si>
  <si>
    <t>$$x = -1;\, y = 7$$</t>
  </si>
  <si>
    <t>$$x = -1;\, y = 5$$</t>
  </si>
  <si>
    <t>$$x = -1;\, y = 2$$</t>
  </si>
  <si>
    <t>&lt;span&gt;Solve the following simultaneous equations using Graphical method:&lt;/span&gt;&lt;div&gt;$$3x+4y+5=0; y =x+4$$&lt;/div&gt;&lt;div&gt;&lt;br/&gt;&lt;/div&gt;&lt;div&gt;Then $$(x,y)$$ is equal to&lt;/div&gt;</t>
  </si>
  <si>
    <t>Plotting $$3x+4y+5=0$$ and $$y=x+4$$ in the graph,we get&lt;br&gt;the point of intersection is $$(-3,1)$$</t>
  </si>
  <si>
    <t>$$(5, 1)$$</t>
  </si>
  <si>
    <t>$$(-3, 1)$$</t>
  </si>
  <si>
    <t>$$(-6, 1)$$</t>
  </si>
  <si>
    <t>Solve graphically the pair of linear equations: $$4x - 3y + 4 = 0, 4x + 3y - 20 = 0$$. Find the area of the region bounded by these lines and $$x$$-axis&lt;br/&gt;</t>
  </si>
  <si>
    <t>From graph point of intersection of given lines is $$(2,4)$$&lt;br/&gt;And required area $$=$$ area of triangle ABC $$=\cfrac{1}{2}\times$$ AB $$\times $$ MC $$=\cfrac{1}{2}\times (5+1)\times 4=12$$ sq. units &lt;br/&gt;</t>
  </si>
  <si>
    <t>&lt;span&gt;$$18$$ sq. units&lt;/span&gt;</t>
  </si>
  <si>
    <t>&lt;span&gt;$$9$$ sq. units&lt;/span&gt;</t>
  </si>
  <si>
    <t>&lt;span&gt;$$13$$ sq. units&lt;/span&gt;</t>
  </si>
  <si>
    <t>Draw the graphs of the equations $$x = 3, x = 5$$ and $$2x - y - 4 = 0$$. Also find the area of the quadrilateral formed by the lines and the x-axis&lt;br&gt;</t>
  </si>
  <si>
    <t>Clearly the quadrilateral is trapezium &lt;br/&gt;Thus it's area $$=\cfrac{1}{2}($$AD$$+$$BC $$)\times$$ AB&lt;br/&gt;&amp;#160;&amp;#160;&amp;#160;&amp;#160;&amp;#160;&amp;#160;&amp;#160;&amp;#160;&amp;#160;&amp;#160;&amp;#160;&amp;#160;&amp;#160;&amp;#160;&amp;#160;&amp;#160;&amp;#160;&amp;#160;&amp;#160;&amp;#160;&amp;#160;&amp;#160; $$=\cfrac{1}{2}\times (2+6)\times 2=8 $$ sq. units&lt;br/&gt;</t>
  </si>
  <si>
    <t>$$2$$ sq. unit</t>
  </si>
  <si>
    <t>&lt;span&gt;$$8$$ sq. unit&lt;/span&gt;</t>
  </si>
  <si>
    <t>&lt;span&gt;$$15$$ sq. unit&lt;/span&gt;</t>
  </si>
  <si>
    <t>&lt;span&gt;$$20$$ sq. unit&lt;/span&gt;</t>
  </si>
  <si>
    <t>Aftab tells his daughter, &amp;#34;Seven years ago, I was seven times as old as you were then. Also, three years from now, I shall be three times as old as you will be.&amp;#34; (Isn't this interesting?) What are their present ages?&lt;br/&gt;</t>
  </si>
  <si>
    <t>$$12, 42$$</t>
  </si>
  <si>
    <t>&lt;span&gt;$$13, 47$$&lt;/span&gt;</t>
  </si>
  <si>
    <t>&lt;span&gt;$$18, 51$$&lt;/span&gt;</t>
  </si>
  <si>
    <t>&lt;span&gt;None of these&lt;/span&gt;</t>
  </si>
  <si>
    <t>$$10$$ students of class $$X$$ took part in a Mathematics quiz. If the number of girls is $$4$$ more than the number of boys, find the number of boys and girls who took part in the quiz by graphical method.&lt;br/&gt;</t>
  </si>
  <si>
    <t>$$2, 7$$</t>
  </si>
  <si>
    <t>&lt;span&gt;$$6, 9$$&lt;/span&gt;</t>
  </si>
  <si>
    <t>&lt;span&gt;$$3, 12$$&lt;/span&gt;</t>
  </si>
  <si>
    <t>$$5$$ pencils and $$7$$ pens together cost Rs. $$50$$, whereas $$7$$ pencils and $$5$$ pens together cost Rs. $$46$$. Find the cost of one pencil and that of one pen by graphical method.&lt;br/&gt;</t>
  </si>
  <si>
    <t>&lt;span&gt;Cost of one pencil $$=$$ Rs. $$2$$ and that of one pen $$=$$ Rs. $$4$$&lt;/span&gt;</t>
  </si>
  <si>
    <t>&lt;span&gt;Cost of one pencil $$=$$ Rs. $$3$$ and that of one pen $$=$$ Rs. $$5$$&lt;/span&gt;</t>
  </si>
  <si>
    <t>&lt;span&gt;Cost of one pencil $$=$$ Rs. $$5$$ and that of one pen $$=$$ Rs. $$6$$&lt;/span&gt;</t>
  </si>
  <si>
    <t>&lt;span&gt;Cost of one pencil $$=$$ Rs. $$2$$ and that of one pen $$=$$ Rs. $$6$$&lt;/span&gt;</t>
  </si>
  <si>
    <t>The pair of equations $$x = 0$$ and $$y = - 7$$ has&lt;br&gt;</t>
  </si>
  <si>
    <t>In Given Equations :&lt;br&gt;$$ \frac{a_{1}}{a_{2}} = 0 $$&lt;br&gt;$$ \frac{b_{1}}{b_{2}} = -7 $$&lt;br&gt;$$\frac{a_{1}}{a_{2}} \neq&amp;nbsp;&amp;nbsp;&amp;nbsp; \frac{b_{1}}{b_{2}}$$&lt;br&gt;Hence it is prove the equations has $$One&amp;nbsp; solution$$&lt;br&gt;&lt;br&gt;&lt;br&gt;&lt;br&gt;&lt;br&gt;</t>
  </si>
  <si>
    <t>One solution</t>
  </si>
  <si>
    <t>Two solutions</t>
  </si>
  <si>
    <t>Infinitely many solutions</t>
  </si>
  <si>
    <t>No solution</t>
  </si>
  <si>
    <t>For what value of $$k$$, the equations $$3x- &amp;nbsp;y + 8 = 0$$ and $$6x- &amp;nbsp;ky +16=0$$ represent&amp;nbsp;coincident lines?&lt;br&gt;</t>
  </si>
  <si>
    <t>&lt;p&gt;For a pair of consistent equations, the condition for coincidence is&lt;/p&gt;&lt;p&gt;$$\dfrac { { a }_{ 1 } }{ { a }_{ 2 } } =\dfrac { { b }_{ 1 } }{ { b }_{ 2 } } =\dfrac { { c }_{ 1 } }{ { c }_{ 2 } }$$&lt;/p&gt;&lt;p&gt;Here the equations are, $$3x-y+8=0$$ and $$6x-ky+16=0$$&lt;/p&gt;&lt;p&gt;So, $${ a }_{ 1 }=3, { b }_{ 1 }=-1, { c }_{ 1 }=8$$ and $${ a }_{ 2 }=6, { b }_{ 2 }=-k, { c }_{ 2 }=-16$$.&lt;/p&gt;&lt;p&gt;$$\therefore \dfrac { { a }_{ 1 } }{ { a }_{ 2 } } =\dfrac { 3 }{ 6 } =\dfrac { 1 }{ 2 };\&amp;gt; \dfrac { { b }_{ 1 } }{ { b }_{ 2 } } =\dfrac { -1 }{ -k } =\dfrac { 1 }{ k } \&amp;amp; \dfrac { { c }_{ 1 } }{ { c }_{ 2 } } =\dfrac { 8 }{ 16 } =\dfrac { 1 }{ 2 } $$.&lt;/p&gt;&lt;p&gt;$$\therefore \dfrac { 1 }{ k } =\dfrac { 1 }{ 2 } \Rightarrow k=2$$&lt;/p&gt;&lt;p&gt;Ans: $$k=2$$&lt;/p&gt;</t>
  </si>
  <si>
    <t>$$-\displaystyle\frac{1}{2}$$</t>
  </si>
  <si>
    <t>&lt;div&gt;&lt;span&gt;Without actually solving the simultaneous equation given below, decide whether it has unique solution, no solution or infinitely many solutions.&lt;/span&gt;&lt;br/&gt;&lt;/div&gt;$$3x+5y=16; 4x-y=6$$</t>
  </si>
  <si>
    <t>$$&lt;br/&gt;\dfrac { 3 }{ 4 } \neq \dfrac { 5 }{ -1 }$$&lt;div&gt;$$\therefore $$ Unique Solution&lt;br/&gt;&lt;/div&gt;</t>
  </si>
  <si>
    <t>No Solution</t>
  </si>
  <si>
    <t>Unique solution</t>
  </si>
  <si>
    <t>&lt;div&gt;&lt;span&gt;Without actually solving the simultaneous equations given below, decide whether it has unique solution, no solution or infinitely many solutions.&lt;/span&gt;&lt;br/&gt;&lt;/div&gt;$$3y=2-x; 3x=6-9y$$</t>
  </si>
  <si>
    <t>$$&lt;br/&gt;x + 3y =2;\\ 3x+9y =6\\ \dfrac { 1 }{ 3 } =\dfrac { 3 }{ 9 } =\dfrac { 2 }{ 6 } ;\\$$&lt;div&gt;$$\therefore $$ Infinte number of solutions.&lt;/div&gt;</t>
  </si>
  <si>
    <t>Infinite solutions</t>
  </si>
  <si>
    <t>unique solution</t>
  </si>
  <si>
    <t>no solution</t>
  </si>
  <si>
    <t>&lt;div&gt;&lt;span&gt;Without actually solving the simultaneous equations given below, decide whether it has unique solution, no solution or infinitely many solutions.&lt;/span&gt;&lt;br/&gt;&lt;/div&gt;$$3x - 7y = 15; 6x = 14y + 10$$</t>
  </si>
  <si>
    <t>$$&lt;br/&gt;3x-7y=15;\\ 6x-14y\quad =10\\ \frac { 3 }{ 6 } =\frac { -7 }{ -14 } \quad \neq \frac { 15 }{ 10 } ;\\ No\quad soln&lt;br/&gt;$$</t>
  </si>
  <si>
    <t>infinitely many solutions.</t>
  </si>
  <si>
    <t>&lt;div&gt;&lt;span&gt;Without actually solving the simultaneous equations given below, decide whether it has unique solution, no solution or infinitely many solutions.&lt;/span&gt;&lt;br/&gt;&lt;/div&gt;$$8y= x - 10; 2x = 3y + 7$$</t>
  </si>
  <si>
    <t>$$&lt;br/&gt;x\quad -\quad 8y\quad =\quad 10;\\ 2x\quad -3y\quad =7\\ \dfrac { 1 }{ 2 } \neq \dfrac { -8 }{ -3 } \quad \neq \dfrac { 10 }{ 7 } ;\\$$&lt;div&gt;$$\therefore$$ Unique Solution&lt;br/&gt;&lt;/div&gt;</t>
  </si>
  <si>
    <t>&lt;span&gt;Without actually solving the simultaneous equations given below, decide whether simultaneous equations have unique solution, no solution or infinitely many solutions.&lt;/span&gt;&lt;div&gt;$$\displaystyle \frac{x-2y}{3}&amp;#160;=\, 1;\quad 2x\, -\, 4y\, =\, \displaystyle \frac{9}{2}$$&lt;/div&gt;</t>
  </si>
  <si>
    <t>Unique solutions</t>
  </si>
  <si>
    <t>&lt;div&gt;&lt;span&gt;Solve the following pairs of equations, graphically:&lt;/span&gt;&lt;br/&gt;&lt;/div&gt;$$\displaystyle\,\frac{x}{2}\,-\,\frac{y}{3}\,=\,3$$ and $$x \,+ \,y \,=\, 1$$</t>
  </si>
  <si>
    <t>&lt;span&gt;$$(-4, 3)$$&lt;/span&gt;</t>
  </si>
  <si>
    <t>&lt;span&gt;$$(4, -3)$$&lt;/span&gt;</t>
  </si>
  <si>
    <t>&lt;span&gt;$$(-4, -3)$$&lt;/span&gt;</t>
  </si>
  <si>
    <t>&lt;span&gt;$$(4, 3)$$&lt;/span&gt;</t>
  </si>
  <si>
    <t>Form the pair of linear equations in the following problems, and find their solutions&amp;#160;graphically.&lt;br/&gt;(i) $$10$$ students of Class X took part in a Mathematics quiz. If the number of girls is $$4$$ more than the number of boys, find the number of boys and girls who took part in&amp;#160;the quiz.&lt;br/&gt;(ii) $$5$$ pencils and $$7$$ pens together cost Rs $$50,$$ whereas $$7$$ pencils and $$5$$ pens together&amp;#160;&lt;span&gt;cost Rs $$46.$$ Find the cost of one pencil and that of one pen.&lt;/span&gt;</t>
  </si>
  <si>
    <t>&lt;div&gt;&lt;span&gt;&lt;br/&gt;&lt;/span&gt;&lt;/div&gt;&lt;span&gt;i) Consider number of boys $$= x$$&amp;#160;&lt;/span&gt;&lt;div&gt;&lt;span&gt;and number of girls $$= y.$$&amp;#160;&lt;/span&gt;&lt;/div&gt;&lt;div&gt;&lt;span&gt;According to the question,&lt;/span&gt;&lt;br/&gt;&lt;/div&gt;&lt;div&gt;&lt;span&gt;$$x + y = 10$$&lt;/span&gt;&lt;br/&gt;&lt;span&gt;or, $$y = 10 - x $$ &amp;#8230;&amp;#8230;&amp;#8230;(i)&lt;/span&gt;&lt;br/&gt;&lt;span&gt;$$y = x + 4$$ &amp;#8230;&amp;#8230;&amp;#8230;..(ii)&lt;/span&gt;&lt;/div&gt;&lt;div&gt;&lt;table class="table table-bordered" height="75" width="478"&gt;&lt;tbody&gt;&lt;tr&gt;&lt;td&gt;&amp;#160;$$x$$&lt;/td&gt;&lt;td&gt;&amp;#160;$$1$$&lt;/td&gt;&lt;td&gt;&amp;#160;$$2$$&lt;/td&gt;&lt;td&gt;$$3$$&amp;#160;&lt;br/&gt;&lt;/td&gt;&lt;td&gt;&amp;#160;$$4$$&lt;/td&gt;&lt;/tr&gt;&lt;tr&gt;&lt;td&gt;$$ y$$&lt;/td&gt;&lt;td&gt;&amp;#160;$$9$$&lt;/td&gt;&lt;td&gt;&amp;#160;$$8$$&lt;/td&gt;&lt;td&gt;&amp;#160;$$7$$&lt;/td&gt;&lt;td&gt;&amp;#160;$$6$$&lt;/td&gt;&lt;/tr&gt;&lt;/tbody&gt;&lt;/table&gt;&lt;table class="table table-bordered"&gt;&lt;tbody&gt;&lt;tr&gt;&lt;td&gt;&amp;#160;$$x$$&lt;/td&gt;&lt;td&gt;$$1$$&amp;#160;&lt;br/&gt;&lt;/td&gt;&lt;td&gt;&amp;#160;$$2$$&lt;/td&gt;&lt;td&gt;&amp;#160;$$3$$&lt;/td&gt;&lt;td&gt;&amp;#160;$$4$$&lt;/td&gt;&lt;/tr&gt;&lt;tr&gt;&lt;td&gt;&amp;#160;$$y$$&lt;/td&gt;&lt;td&gt;&amp;#160;$$5$$&lt;/td&gt;&lt;td&gt;&amp;#160;$$6$$&lt;/td&gt;&lt;td&gt;&amp;#160;$$7$$&lt;/td&gt;&lt;td&gt;&amp;#160;$$8$$&lt;/td&gt;&lt;/tr&gt;&lt;/tbody&gt;&lt;/table&gt;Graphical solution : Girls $$= 7,$$ boys $$= 3$$&lt;/div&gt;&lt;div&gt;&lt;br/&gt;&lt;span&gt;(ii) Consider&lt;/span&gt;&lt;span&gt;&amp;#160;price of a pencil is $$x$$&amp;#160;&lt;/span&gt;&lt;/div&gt;&lt;div&gt;&lt;span&gt;and price&lt;/span&gt;&lt;span&gt;&amp;#160;of a pen is $$y.$$&amp;#160;&lt;/span&gt;&lt;/div&gt;&lt;div&gt;&lt;span&gt;According to the question,&lt;/span&gt;&lt;span&gt;&lt;br/&gt;&lt;/span&gt;&lt;/div&gt;&lt;div&gt;&lt;span&gt;$$5x + 7y = 50$$.....(i)&lt;/span&gt;&lt;br/&gt;&lt;span&gt;$$7x + 5y = 46$$ .&amp;#8230;.(ii)&lt;/span&gt;&lt;br/&gt;&lt;br/&gt;&lt;table class="table table-bordered"&gt;&lt;tbody&gt;&lt;tr&gt;&lt;td&gt;&amp;#160;$$x$$&lt;/td&gt;&lt;td&gt;&amp;#160;$$1$$&lt;/td&gt;&lt;td&gt;&amp;#160;$$2$$&lt;/td&gt;&lt;td&gt;&amp;#160;$$3$$&lt;/td&gt;&lt;td&gt;&amp;#160;$$4$$&lt;/td&gt;&lt;/tr&gt;&lt;tr&gt;&lt;td&gt;&amp;#160;$$y$$&lt;/td&gt;&lt;td&gt;&amp;#160;$$7.8$$&lt;/td&gt;&lt;td&gt;&amp;#160;$$6.4$$&lt;/td&gt;&lt;td&gt;&amp;#160;$$5$$&lt;/td&gt;&lt;td&gt;&amp;#160;$$4.2$$&lt;/td&gt;&lt;/tr&gt;&lt;/tbody&gt;&lt;/table&gt;&lt;table class="table table-bordered" height="75" width="478"&gt;&lt;tbody&gt;&lt;tr&gt;&lt;td&gt;&amp;#160;$$x$$&lt;/td&gt;&lt;td&gt;&amp;#160;$$1$$&lt;/td&gt;&lt;td&gt;&amp;#160;$$2$$&lt;/td&gt;&lt;td&gt;&amp;#160;$$3$$&lt;/td&gt;&lt;td&gt;&amp;#160;$$4$$&lt;/td&gt;&lt;/tr&gt;&lt;tr&gt;&lt;td&gt;$$ y$$&lt;/td&gt;&lt;td&gt;&amp;#160;$$6.4$$&lt;/td&gt;&lt;td&gt;&amp;#160;$$5.7$$&lt;/td&gt;&lt;td&gt;&amp;#160;$$5$$&lt;/td&gt;&lt;td&gt;$$ 4.2$$&lt;br/&gt;&lt;br/&gt;&lt;/td&gt;&lt;/tr&gt;&lt;/tbody&gt;&lt;/table&gt;&lt;div&gt;Graphical solution :&amp;#160;&lt;/div&gt;&lt;/div&gt;&lt;div&gt;&lt;span&gt;Price of a pencil is Rs $$3$$&lt;/span&gt;&lt;br/&gt;&lt;/div&gt;&lt;div&gt;&lt;span&gt;Price&lt;/span&gt;&lt;span&gt;&amp;#160;of a pen is Rs $$5.$$&amp;#160;&lt;/span&gt;&lt;span&gt;&lt;br/&gt;&lt;/span&gt;&lt;/div&gt;</t>
  </si>
  <si>
    <t>Draw the graphs of the equations $$x- &amp;#160;y + 1 = 0$$ and $$3x + 2y -12 = 0$$. Determine the&amp;#160;coordinates of the vertices of the triangle formed by these lines and the $$x$$-axis, and&amp;#160;&lt;span&gt;shade the triangular region.&lt;/span&gt;</t>
  </si>
  <si>
    <t>$$x-y+1=0$$&lt;div&gt;$$x-y=-1$$ &amp;#160; &amp;#160;...(i)&lt;/div&gt;&lt;div&gt;$$3x+2y-12=0$$&lt;/div&gt;&lt;div&gt;$$3x+2y=12$$ &amp;#160; ...(ii)&lt;/div&gt;&lt;div&gt;$$x-y=-1$$&lt;/div&gt;&lt;div&gt;$$y=1+x$$&lt;/div&gt;&lt;div&gt;&lt;br/&gt;&lt;/div&gt;&lt;table class="table table-bordered"&gt;&lt;tbody&gt;&lt;tr&gt;&lt;td&gt;$$x$$&lt;/td&gt;&lt;td&gt;$$0$$&lt;/td&gt;&lt;td&gt;$$-1$$&lt;/td&gt;&lt;/tr&gt;&lt;tr&gt;&lt;td&gt;$$y$$&lt;/td&gt;&lt;td&gt;$$1$$&lt;/td&gt;&lt;td&gt;$$0$$&lt;/td&gt;&lt;/tr&gt;&lt;/tbody&gt;&lt;/table&gt;Plot $$(0, 1)$$ and $$(1, 2)$$ on graph and join them to get eqn (i)&lt;div&gt;For $$3x+2y=12$$&lt;/div&gt;&lt;div&gt;$$\Rightarrow 2y=12-3x$$&lt;/div&gt;&lt;div&gt;$$\Rightarrow r=\dfrac{12-3x}{2}$$&lt;/div&gt;&lt;div&gt;&lt;br/&gt;&lt;/div&gt;&lt;div&gt;&lt;table class="table table-bordered"&gt;&lt;tbody&gt;&lt;tr&gt;&lt;td&gt;&amp;#160;$$x$$&lt;/td&gt;&lt;td&gt;$$ 0$$&lt;/td&gt;&lt;td&gt;$$ 4$$&lt;/td&gt;&lt;/tr&gt;&lt;tr&gt;&lt;td&gt;&amp;#160;$$y$$&lt;/td&gt;&lt;td&gt;$$ 6$$&lt;/td&gt;&lt;td&gt;$$ 0$$&lt;/td&gt;&lt;/tr&gt;&lt;/tbody&gt;&lt;/table&gt;Plot point $$(0, 6)$$ and $$(4, 0)$$ on graph and join them to get eqn (ii)&lt;/div&gt;&lt;div&gt;$$\triangle ABC$$ is the required triangle with coordinates of $$A$$ as $$(2, 3), B(-1, 0)$$ and $$C(4, 0)$$.&lt;/div&gt;</t>
  </si>
  <si>
    <t>Find the point of intersection of the lines &amp;#160;$$x=-3$$ and $$y=x-3$$ in standard $$XY$$ graph&amp;#160;</t>
  </si>
  <si>
    <t>If $$y=x-3$$, substitute $$x=-3$$ in the given equation that is:&lt;div&gt;&lt;br/&gt;&lt;/div&gt;&lt;div&gt;&lt;span&gt;$$y=-3-3=-6$$&lt;/span&gt;&lt;br/&gt;&lt;/div&gt;&lt;div&gt;&lt;span&gt;&lt;br/&gt;&lt;/span&gt;&lt;/div&gt;&lt;div&gt;&lt;span&gt;Therefore, if $$x=-3$$ then $$y=-6$$ and&amp;#160;&lt;/span&gt;&lt;/div&gt;&lt;div&gt;&lt;span&gt;&lt;br/&gt;&lt;/span&gt;&lt;/div&gt;&lt;div&gt;&lt;span&gt;Hence the point of intersection is $$(-3,-6)$$.&lt;/span&gt;&lt;/div&gt;</t>
  </si>
  <si>
    <t>$$(0, 0)$$</t>
  </si>
  <si>
    <t>$$(0, 3)$$</t>
  </si>
  <si>
    <t>$$(-3, 0)$$</t>
  </si>
  <si>
    <t>$$(-3, -3)$$</t>
  </si>
  <si>
    <t>$$(-3, -6)$$</t>
  </si>
  <si>
    <t>If a pair of linear equations is consistent, then the lines will be&lt;br&gt;</t>
  </si>
  <si>
    <t>$$For\quad a\quad pair\quad of\quad consistent\quad linear\quad equations\quad ,\\ (i)\quad the\quad lines\quad will\quad always\quad intersect\quad or\quad \\ (ii)\quad may\quad coincide\quad \\ So\quad among\quad the\quad options\quad the\quad most\quad suitable\quad is\quad option\quad C.\\ Ans-\quad Option\quad C.$$</t>
  </si>
  <si>
    <t>always coincident</t>
  </si>
  <si>
    <t>intersecting or coincident</t>
  </si>
  <si>
    <t>always intersecting</t>
  </si>
  <si>
    <t>The equation $$2x + 5y = 7$$ &amp;#160;has a unique solution, if $$x, y$$ are :&lt;br/&gt;</t>
  </si>
  <si>
    <t>Natural numbers</t>
  </si>
  <si>
    <t>Positive real numbers</t>
  </si>
  <si>
    <t>Real numbers</t>
  </si>
  <si>
    <t>A pair of linear equations which has a unique solution $$x = 2, y = 3 $$ is&lt;br/&gt;</t>
  </si>
  <si>
    <t>$$x + y = 1, 2x+3y = 5$$</t>
  </si>
  <si>
    <t>$$2x + 5y = 11, 4x + 10y = 22$$</t>
  </si>
  <si>
    <t>$$2x+ y = 1, 3x + 2y = 0$$</t>
  </si>
  <si>
    <t>$$x + 4y -14 = 0, 5x + y - 13 = 0$$</t>
  </si>
  <si>
    <t>&lt;div&gt;&lt;span&gt;Are the following pair of linear equations consistent?&amp;#160;&lt;/span&gt;&lt;br/&gt;&lt;/div&gt;$$-3x-4y=12$$,&amp;#160;&lt;div&gt;$$ 4y+3x=12$$&lt;br/&gt;&lt;br/&gt;&lt;/div&gt;</t>
  </si>
  <si>
    <t>The given pair of linear&amp;#160; equation can be written as&lt;br/&gt;$$-3x-4y-12=0 &amp;#160;$$ &amp;#160; &amp;#160; &amp;#160; &amp;#160;and &amp;#160; &amp;#160; &amp;#160; $$ &amp;#160;3x+4y-12=0$$&lt;br/&gt;Here$$a_1=-3,b_1=-4,c_1=-12$$&lt;br/&gt;and$$a_2=3,b_2=4,c_2=-12$$&lt;br/&gt;$$\therefore \frac{a_1}{a_2}=\frac{-3}{3}=-1$$&lt;br/&gt;$$\frac{b_1}{b_2}=\frac{-4}{4}=-1$$&lt;br/&gt;$$\frac{c_1}{c_2}=\frac{-12}{-12}=1$$&lt;br/&gt;$$\Rightarrow \frac{a_1}{a_2}=\frac{b_1}{b_2}\neq\frac{c_1}{c_2}$$&lt;br/&gt;Hence the given pair of linear equation is inconsistent.</t>
  </si>
  <si>
    <t>&lt;div&gt;Determine whether the following system of linear equation have unique solution, no solutions or infinite number of solutions.&lt;/div&gt;&lt;div&gt;&lt;br/&gt;&lt;/div&gt;$$2x + 3y - 5 = 0, 6x + 9y - 15 = 0$$&lt;br/&gt;</t>
  </si>
  <si>
    <t>The equations are&lt;br/&gt;$$\Rightarrow 2x+3y-5=0$$&lt;br/&gt;$$\Rightarrow a_{1}=2,b_{1}=3,c_{1}=-5$$&lt;br/&gt;$$\Rightarrow 6x+9y-15=0$$&lt;br/&gt;$$\Rightarrow a_{2}=6,b_{2}=9,c_{2}=-15$$&lt;br/&gt;$$\Rightarrow \frac{a_{1}}{a_{2}}=\frac{2}{6}= \frac{1}{3} $$&lt;br/&gt;$$\Rightarrow \frac{b_{1}}{b_{2}}=\frac{3}{9}=\frac{1}{3}$$&lt;br/&gt;$$\Rightarrow \frac{c_{1}}{c_{2}}=\frac{-5}{-15}=\frac{1}{3}$$&lt;br/&gt;$$\Rightarrow \frac{a_{1}}{b_{1}}=\frac{a_{2}}{b_{2}}=\frac{c_{1}}{c_{2}}$$&lt;br/&gt;&amp;#160;Hence,&amp;#160; the&amp;#160; &amp;#160;given&amp;#160;&amp;#160; system&amp;#160; &amp;#160;of&amp;#160;&amp;#160; equations&amp;#160; &amp;#160;has&amp;#160; &amp;#160;infinite&amp;#160; &amp;#160;number&amp;#160; &amp;#160;of&amp;#160; &amp;#160; solutions&lt;br/&gt;</t>
  </si>
  <si>
    <t>Infinite number of solutions</t>
  </si>
  <si>
    <t>No solutions</t>
  </si>
  <si>
    <t>Write a pair of linear equations which has the unique solution x = - 1, y = 3. How many such pairs can you write?&lt;br&gt;</t>
  </si>
  <si>
    <t>As x=-1,y=3 is a point &lt;br/&gt;So many lines can passes through a point .Therefore infinitely many pairs can possible .&lt;br/&gt;like $$(i)x-y=-4,x+y=2$$&lt;br/&gt;(ii) &amp;#160;$$6x-2y=-12,3x+y=0$$&lt;br/&gt;</t>
  </si>
  <si>
    <t>$$x+y=2$$ &amp;amp; $$x-y=-4$$; infinite</t>
  </si>
  <si>
    <t>&lt;span&gt;$$2x+y=6$$ &amp;amp; $$2x-3y=6$$; 3&lt;/span&gt;</t>
  </si>
  <si>
    <t>&lt;span&gt;$$5x-8y=13$$ &amp;amp; $$x+3y=7$$; 8&lt;/span&gt;</t>
  </si>
  <si>
    <t>The pair of linear equations $$x+y=3, 2x+5y=12$$ has a unique solution $$x=x_1, y=y_1$$ then value of $$x_1$$ is?&lt;br/&gt;</t>
  </si>
  <si>
    <t>Given equations are &lt;br/&gt;$$x + y = 3$$&lt;br/&gt;$$2x + 5y = 12 $$&lt;br/&gt;Since, the system has unique solution at&amp;#160;$$x = x_1$$ and $$y=y_1$$&lt;br/&gt;That means the lines intersect at only one point $$(x_{1},y_{1})$$&lt;br/&gt;By putting $$x=x_1$$ and $$y=y_1$$ in equations, we&amp;#160;get&lt;br/&gt;$$ x_{1} + y_{1}&amp;#160; = 3 $$ &amp;#160; &amp;#160; ....$$(1)$$&lt;br/&gt;$$2 x_{1} +5y_{1}&amp;#160; = 12 $$ &amp;#160; &amp;#160;....$$(2)$$&lt;br/&gt;From equation $$(1)$$, we&amp;#160; have &amp;#160;&lt;br/&gt;$$ y_1 = 3 - x_{1} $$&lt;br/&gt;Putting the value of $$y_{1}$$ in equation $$(2)$$,&amp;#160;&lt;br/&gt;$$\Rightarrow 2x_{1} + 5\left ( 3 - x_{1} \right ) = 12 $$&lt;br/&gt;$$\Rightarrow 2x_{1} + 15 - 5x_{1} = 12$$&lt;br/&gt;$$\Rightarrow 2x_{1}&amp;#160; - 5x_{1} = 12 - 15 $$&lt;br/&gt;$$\Rightarrow&amp;#160; - 3x_{1} = -3 $$&lt;br/&gt;$$ \Rightarrow x_{1} = \displaystyle \frac{-3}{-3} $$&lt;br/&gt;$$ \Rightarrow x_{1} = 1$$&lt;br/&gt;</t>
  </si>
  <si>
    <t>The pair of linear equations $$3x - 5y + 1 = 0, 2x - y + 3 = 0$$ has a unique solution $$x = x_1, y=y_1$$ then $$y_1=$$&lt;br&gt;</t>
  </si>
  <si>
    <t>Given equations are &lt;br&gt;$$3x - 5y + 1= 0$$&lt;br&gt;$$2x - y + 3= 0 $$&lt;br&gt;&lt;b&gt;&lt;/b&gt;Since, the system has unique solution at&amp;nbsp;$$x = x_1$$ and $$y=y_1$$&lt;br&gt;That means the lines intersect at only one point $$(x_{1},y_{1})$$&lt;br&gt;By putting&amp;nbsp;$$x =x_{1}$$ and $$y = y_{1}$$&amp;nbsp;in given equations&lt;br&gt;$$ 3x_{1} -5 y_{1} + 1 = 0 $$ &amp;nbsp; &amp;nbsp; .....(1)&lt;br&gt;$$2 x_{1} -y_{1} + 3 = 0 $$ &amp;nbsp; &amp;nbsp; &amp;nbsp; &amp;nbsp;.....(2)&lt;br&gt;From equation(2), we have&amp;nbsp;&lt;br&gt;$$ y_{1} = 2 x_{1} + 3$$ &amp;nbsp; &amp;nbsp; &amp;nbsp;.....(3)&lt;br&gt;Putting the value of $$y_{1}$$ in&amp;nbsp; equation(1)&lt;br&gt;$$ 3x_{1} - 5\left ( 2x_{1} + 3 \right ) + 1 = 0 $$&lt;br&gt;$$ \Rightarrow&amp;nbsp; 3x_{1} - 10x_{1} - 15 + 1 = 0$$&lt;br&gt;$$ \Rightarrow&amp;nbsp; -7x_{1} - 14 = 0$$&lt;br&gt;$$ \Rightarrow&amp;nbsp; -7x_{1} = 14$$&lt;br&gt;$$\Rightarrow&amp;nbsp; x_{1}&amp;nbsp; = -2$$&lt;br&gt;Put this value&amp;nbsp;in equation (3), we get&lt;br&gt;$$&amp;nbsp;&amp;nbsp; y_{1} =2\left ( -2 \right ) + 3$$&lt;br&gt;$$&amp;nbsp;&amp;nbsp; y_{1} = -1$$&lt;br&gt;</t>
  </si>
  <si>
    <t>&lt;div&gt;Determine whether the following lines are consistent or inconsistent:&lt;/div&gt;$$2x + y - 6 = 0, 4x - 2y - 4 = 0$$&lt;br/&gt;</t>
  </si>
  <si>
    <t>The given pair of linear equation can be written as&lt;br&gt;$$2x+y-6=0&amp;nbsp;&amp;nbsp;&amp;nbsp;&amp;nbsp;&amp;nbsp;&amp;nbsp;&amp;nbsp;&amp;nbsp; and&amp;nbsp;&amp;nbsp;&amp;nbsp;&amp;nbsp;&amp;nbsp;&amp;nbsp; 4x-2y-4=0$$&lt;br&gt;Here$$\frac{a_1}{a_2}=\frac{2}{4}=\frac{1}{2}$$&lt;br&gt;$$\frac{b_1}{b_2}=\frac{1}{-2}$$&lt;br&gt;$$\frac{c_1}{c_2}=\frac{-6}{-4}=\frac{3}{2}$$&lt;br&gt;$$\therefore \frac{a_1}{a_2}\neq\frac{b_1}{b_2}$$&lt;br&gt;Thus the given pair of equation is consistent.&lt;br&gt;To show graphically&lt;br&gt;Table for eq1&lt;br&gt;&lt;table class="wysiwyg-table"&gt;&lt;tbody&gt;&lt;tr&gt;&lt;td&gt;x&lt;/td&gt;&lt;td&gt;1&lt;/td&gt;&lt;td&gt;0&lt;/td&gt;&lt;td&gt;2&lt;/td&gt;&lt;/tr&gt;&lt;tr&gt;&lt;td&gt;y=6-2x&lt;/td&gt;&lt;td&gt;4&lt;/td&gt;&lt;td&gt;6&lt;/td&gt;&lt;td&gt;2&lt;/td&gt;&lt;/tr&gt;&lt;/tbody&gt;&lt;/table&gt;Table for eq2&lt;br&gt;&lt;table class="wysiwyg-table"&gt;&lt;tbody&gt;&lt;tr&gt;&lt;td&gt;x&lt;/td&gt;&lt;td&gt;0&lt;/td&gt;&lt;td&gt;2&lt;/td&gt;&lt;td&gt;4&lt;/td&gt;&lt;/tr&gt;&lt;tr&gt;&lt;td&gt;$$y=\frac{4-4x}{-2}$$&lt;/td&gt;&lt;td&gt;2&lt;/td&gt;&lt;td&gt;2&lt;/td&gt;&lt;td&gt;6&lt;/td&gt;&lt;/tr&gt;&lt;/tbody&gt;&lt;/table&gt;&lt;br&gt;</t>
  </si>
  <si>
    <t>&lt;span&gt;&amp;#160;The graph is coincident straight line.&lt;/span&gt;</t>
  </si>
  <si>
    <t>&lt;span&gt;&amp;#160;The graph is intersecting lines&lt;/span&gt;</t>
  </si>
  <si>
    <t>Inconsistent</t>
  </si>
  <si>
    <t>The pair of linear equations $$x + 2y = 5, 3x + 12y = 10$$ has&lt;br&gt;</t>
  </si>
  <si>
    <t>Given equations are:&lt;br&gt;$$x+2y = 5$$&lt;br&gt;$$3x+12y=10$$&lt;br&gt;From the equations we have:&lt;br&gt;$$\Rightarrow a_{1}= 1 , b_{1}= 2, c_{1}= 5$$&lt;br&gt;$$\Rightarrow a_{2}= 3 , b_{2}= 12, c_{2}= 10$$&lt;br&gt;$$&amp;nbsp;\displaystyle&amp;nbsp;\frac{a_{1}}{a_{2}} = &amp;nbsp;\displaystyle \frac{1}{3}$$&lt;br&gt;$$&amp;nbsp;\displaystyle&amp;nbsp;\frac{b_{1}}{b_{2}} =&amp;nbsp;&amp;nbsp;\displaystyle&amp;nbsp;\frac{2}{12}=\frac{1}{6}$$&lt;br&gt;$$&amp;nbsp;\displaystyle&amp;nbsp;\frac{c_{1}}{c_{2}} =&amp;nbsp;&amp;nbsp;\displaystyle\frac{5}{10}=\displaystyle \frac{1}{2}$$&lt;br&gt;$$\Rightarrow \displaystyle&amp;nbsp;\frac{a_{1}}{a_{2}} \neq&amp;nbsp;&amp;nbsp;&amp;nbsp; \frac{b_{1}}{b_{2}}$$&lt;br&gt;Hence system of&amp;nbsp;equations has a&amp;nbsp;unique solution&lt;br&gt;</t>
  </si>
  <si>
    <t>More than two solutions</t>
  </si>
  <si>
    <t>&lt;div&gt;&lt;span&gt;Find the value of $$k$$ for which the given system of equations has a unique solution:&lt;/span&gt;&lt;br/&gt;&lt;/div&gt;$$x - ky = 2$$;&amp;#160;&lt;div&gt;$$3x + 2y = - 5$$&lt;br/&gt;&lt;/div&gt;</t>
  </si>
  <si>
    <t>&lt;p&gt;The equations are&lt;br/&gt;$$\Rightarrow x-ky-2=0 $$&lt;br/&gt;$$\Rightarrow a_{1}=1,b_{1}=-k,c_{1}=-2$$&lt;br/&gt;$$\Rightarrow 3x+2y+5=0$$&lt;br/&gt;$$\Rightarrow a_{2}=3,b_{2}=2,c_{2}=5$$&lt;br/&gt;The&amp;#160;&amp;#160; given&amp;#160; &amp;#160;system&amp;#160; &amp;#160;of&amp;#160;&amp;#160; equations&amp;#160; &amp;#160;has&amp;#160; &amp;#160;a&amp;#160; &amp;#160;unique&amp;#160; &amp;#160;solution&lt;br/&gt;$$\Rightarrow \dfrac{a_{1}}{a_{2}}\neq \dfrac{b_{1}}{b_{2}}$$&lt;br/&gt;$$\Rightarrow&amp;#160; \dfrac{1}{3}\neq -\dfrac{k}{2}$$&lt;br/&gt;$$k\neq-\dfrac{2}{3}$$&lt;/p&gt;&lt;p&gt;&amp;#160; &lt;/p&gt;</t>
  </si>
  <si>
    <t>$$k\neq -\dfrac23$$</t>
  </si>
  <si>
    <t>&lt;span&gt;$$k\neq \dfrac12$$&lt;/span&gt;</t>
  </si>
  <si>
    <t>&lt;span&gt;$$k\neq \dfrac32$$&lt;/span&gt;</t>
  </si>
  <si>
    <t>&lt;span&gt;$$k\neq -\dfrac52$$&lt;/span&gt;</t>
  </si>
  <si>
    <t>&lt;div&gt;&lt;span&gt;Find the value of $$k$$ for which the given system of equations has a unique solution:&lt;/span&gt;&lt;br/&gt;&lt;/div&gt;$$kx + 2y - 1 = 0$$&lt;div&gt;$$5x - 3y + 2= 0$$&lt;br/&gt;&lt;/div&gt;</t>
  </si>
  <si>
    <t>The equations are&lt;br/&gt;$$\Rightarrow kx+2y-1=0$$&lt;br/&gt;$$\Rightarrow a_{1}=k,b_{1}=2,c_{1}=-1$$&lt;br/&gt;$$\Rightarrow 5x-3y+2=0$$&lt;br/&gt;$$\Rightarrow a_{2}=5,b_{2}=-3,c_{2}=2$$&lt;br/&gt;The&amp;#160;&amp;#160; given&amp;#160; &amp;#160;system&amp;#160; &amp;#160;of&amp;#160;&amp;#160; equations&amp;#160;&amp;#160; has&amp;#160;&amp;#160; no&amp;#160;&amp;#160; solution&lt;br/&gt;$$\Rightarrow \displaystyle \frac{a_{1}}{b_{1}}=\frac{a_{2}}{b_{2}}$$&lt;br/&gt;$$\Rightarrow \displaystyle \frac{k}{5}=\frac{2}{-3}\Rightarrow k=-\frac{10}{3} $$</t>
  </si>
  <si>
    <t>$$k=-\dfrac15$$</t>
  </si>
  <si>
    <t>&lt;span&gt;$$k=-\dfrac{10}{3}$$&lt;/span&gt;</t>
  </si>
  <si>
    <t>&lt;span&gt;$$k=\dfrac95$$&lt;/span&gt;</t>
  </si>
  <si>
    <t>&lt;span&gt;$$k=\dfrac65$$&lt;/span&gt;</t>
  </si>
  <si>
    <t>&lt;div&gt;&lt;span&gt;Without actually solving the simultaneous equations given below, decide whether it has unique solution, no solution or infinitely many solutions.&lt;/span&gt;&lt;br/&gt;&lt;/div&gt;$$\displaystyle \dfrac{x}{2} + \displaystyle \dfrac{y}{3}&amp;#160;= 4; \displaystyle \dfrac{x}{4} +\displaystyle \frac{y}{6}&amp;#160;= 2$$</t>
  </si>
  <si>
    <t>$$&lt;br/&gt;\dfrac { x }{ 2 } +\dfrac { y }{ 3 } = 4\\ \dfrac { x }{ 4 } +\dfrac { y }{ 6 } &amp;#160;= 2\\ \dfrac { 4 }{ 2 } =\dfrac { 6 }{ 3 } &amp;#160;=\dfrac { 4 }{ 2 } ;\\$$&lt;div&gt;$$\therefore $$ Infinite no. of solutions.&lt;br/&gt;&lt;/div&gt;</t>
  </si>
  <si>
    <t>&lt;div&gt;&lt;span&gt;Find the value of $$k$$ for which the given simultaneous equation has infinitely many solutions:&lt;/span&gt;&lt;br/&gt;&lt;/div&gt;$$ 4x\, +\, y\, =\, 7;\quad 16x\, +\, ky\, =\, 28$$</t>
  </si>
  <si>
    <t>&lt;div&gt;For infinite number of solutions,&lt;/div&gt;$$&lt;br/&gt;\\ \\ \dfrac { 4 }{ 16 } =\dfrac { 1 }{ k } &amp;#160;=\dfrac { 7 }{ 28 } ;\quad \quad\\\therefore \quad k\quad =\quad 4&lt;br/&gt;$$</t>
  </si>
  <si>
    <t>$$k\, =\, 2$$</t>
  </si>
  <si>
    <t>$$k\, =\, 6$$</t>
  </si>
  <si>
    <t>$$k\, =\, 3$$</t>
  </si>
  <si>
    <t>$$k\, =\, 4$$</t>
  </si>
  <si>
    <t>&lt;div&gt;&lt;span&gt;Find the value of $$k$$ for which the given simultaneous equation has infinitely many solutions:&lt;/span&gt;&lt;br/&gt;&lt;/div&gt;$$4y = kx- 10; 3x = 2y + 5$$</t>
  </si>
  <si>
    <t>$$&lt;br/&gt;kx - 4y = 10; \\ 3x - 2y = 5\\ \\$$&amp;#160;&lt;div&gt;&lt;span&gt;For infinite no of solutions,&lt;/span&gt;&lt;br/&gt;&lt;div&gt;$$\dfrac { k }{ 3 } =\dfrac { -4 }{ -2 } &amp;#160;=\dfrac { 10 }{ 5 }$$&amp;#160;&lt;div&gt;$$\therefore k =6$$&lt;br/&gt;&lt;/div&gt;&lt;/div&gt;&lt;/div&gt;</t>
  </si>
  <si>
    <t>$$k\, =\, 8$$</t>
  </si>
  <si>
    <t>&lt;div&gt;&lt;span&gt;Find the value of $$k$$ for which the given simultaneous equation has infinitely many solutions:&lt;/span&gt;&lt;br/&gt;&lt;/div&gt;$$kx\, +\, y\, =\, k\, -\, 2;\quad 9x\, +\, ky\, =\, k$$</t>
  </si>
  <si>
    <t>$$&lt;br/&gt;kx+y=k-2;\\ 9x+ky=k\\$$&amp;#160;&lt;div&gt;&lt;span&gt;For infinite number of solutions&lt;/span&gt;&lt;br/&gt;&lt;/div&gt;&lt;div&gt;$$\\ \dfrac { k }{ 9 } =\dfrac { 1 }{ k } &amp;#160;=\dfrac { k-2 }{ k }$$&lt;/div&gt;&lt;div&gt;&lt;span&gt;$$\dfrac{k}{9}=\dfrac{1}{k};\quad {k}^2=9\\ \Rightarrow k=3$$&lt;/span&gt;&lt;br/&gt;&lt;/div&gt;</t>
  </si>
  <si>
    <t>$$k\, =\, -2$$</t>
  </si>
  <si>
    <t>$$k\, =\, -3$$</t>
  </si>
  <si>
    <t>&lt;div&gt;&lt;span&gt;Find the value of $$p$$ for which the given simultaneous equation has unique solution:&lt;/span&gt;&lt;br/&gt;&lt;/div&gt;$$3x\, +\, y\, =\, 10;\quad 9x\, +\, py\, =\,23$$</t>
  </si>
  <si>
    <t>$$&lt;br/&gt;3x+y=10;\\ 9x+py=23\\$$&lt;div&gt;&lt;span&gt;For unique solution&lt;/span&gt;&lt;br/&gt;&lt;/div&gt;&lt;div&gt;$$ \dfrac { 3 }{ 9 } \neq \dfrac { 1 }{ p } \\ p\neq 3\quad&lt;br/&gt;$$&lt;br/&gt;&lt;br/&gt;&lt;/div&gt;</t>
  </si>
  <si>
    <t>$$p = 5$$</t>
  </si>
  <si>
    <t>All values of $$p$$ except $$7$$</t>
  </si>
  <si>
    <t>All values of $$p$$ except $$3$$</t>
  </si>
  <si>
    <t>&lt;div&gt;&lt;span&gt;Find the value of $$p$$ for which the given simultaneous equation has unique solution:&lt;/span&gt;&lt;br/&gt;&lt;/div&gt;$$8x\, -\, py\, +\, 7\, =\, 0;\quad 4x\, -\, 2y\, +\, 3\, =\, 0$$</t>
  </si>
  <si>
    <t>$$&lt;br/&gt;8x-py+7=0;\\ 4x-2y+3=0\\ \frac { 8 }{ 4 } \neq \frac { -p }{ -2 } \quad \quad For\quad unique\quad soln\\ p\neq 4\quad For\quad unique\quad soln\\ \\&amp;#160;&lt;br/&gt;$$</t>
  </si>
  <si>
    <t>All values of $$p$$ except $$4$$</t>
  </si>
  <si>
    <t>$$p = 7$$</t>
  </si>
  <si>
    <t>$$p = 6$$</t>
  </si>
  <si>
    <t>All values of $$p$$ except $$5$$</t>
  </si>
  <si>
    <t>The pair of equation $$3x+4y=k, 9x+12y=6$$ has infinitely many solutions if&lt;br&gt;</t>
  </si>
  <si>
    <t>The equations are&lt;br&gt;$$ 3x+4y-k=0$$&lt;br&gt;$$ 9x+12y-6=0$$&lt;br&gt;Here, $$ a_{1}=3,b_{1}=4,c_{1}=-k$$&lt;br&gt;and $$ a_{2}=9,b_{2}=12,c_{2}=-6$$&lt;br&gt;For the system to have infinite solution if&lt;br&gt;$$ \displaystyle \frac{a_{1}}{a_{2}}=\frac{b_{1}}{b_{2}}=\frac{c_{1}}{c_{2}}$$&lt;br&gt;$$\Rightarrow \displaystyle \frac{3}{9}=\frac{4}{12}=\frac{-k}{-6}$$&lt;br&gt;$$\Rightarrow 3k=6$$&lt;br&gt;$$\Rightarrow k=2$$</t>
  </si>
  <si>
    <t>$$k=2$$</t>
  </si>
  <si>
    <t>$$k=6$$</t>
  </si>
  <si>
    <t>$$k\neq 6$$</t>
  </si>
  <si>
    <t>$$k=3$$</t>
  </si>
  <si>
    <t>If $$x = 2$$ and $$y= 1$$ is a unique solution of the system $$x - y - 1 = 0$$ and $$x + ky - 5 = 0$$ then $$k =$$&lt;br&gt;&lt;br&gt;</t>
  </si>
  <si>
    <t>Given system of equations&amp;nbsp;&lt;br&gt;$$x-y-1=0$$ &amp;nbsp; &amp;nbsp; &amp;nbsp;....(1)&lt;br&gt;$$x+ky-5=0$$ &amp;nbsp; ....(2)&lt;br&gt;Given , the system has a unique solution $$x=2,y=1$$&lt;br&gt;So, it will satisfy the equation.&lt;br&gt;Put these values in (2), to get the value of $$k$$&lt;br&gt;$$2+k-5=0$$&lt;br&gt;$$k=3$$&amp;nbsp;</t>
  </si>
  <si>
    <t>The pair of equations $$3x + 5y = 3$$ and $$6x + ky = 8$$ have no solution if $$k =$$&lt;br&gt;</t>
  </si>
  <si>
    <t>The equation are&lt;br&gt;$$ 3x+5y-3=0 $$&lt;br&gt;$$ 6x+ky-8=0 $$&lt;br&gt;Here, $$a_{1}=3,b_{1}=5,c_{1}=-3$$&lt;br&gt;and $$a_{2}=6,b_{2}=k,c_{2}=-8$$&lt;br&gt;Given, the&amp;nbsp; &amp;nbsp;system&amp;nbsp; &amp;nbsp;of&amp;nbsp; &amp;nbsp;equation&amp;nbsp; &amp;nbsp;has&amp;nbsp; &amp;nbsp;no&amp;nbsp;&amp;nbsp; solution&amp;nbsp;&lt;br&gt;$$\Rightarrow \displaystyle \frac{a_{1}}{a_{2}}=\frac{b_{1}}{b_{2}}\neq\frac{c_{1}}{c_{2}}$$&lt;br&gt;$$\Rightarrow &amp;nbsp;\displaystyle \frac{3}{6}=\frac{5}{k}\neq \frac{-3}{-8}$$&lt;br&gt;$$\Rightarrow k=10$$&lt;br&gt;&lt;br&gt;&amp;nbsp;</t>
  </si>
  <si>
    <t>-5</t>
  </si>
  <si>
    <t>If the system of equations $$px + qy = 8,$$ $$3x - qy = 38$$ has the solution $$(x,y) = (2,-4),$$ then $$p$$ is equal to?</t>
  </si>
  <si>
    <t>Since $$(x,y) = (2,-4)$$ is the solution of $$3x - qy = 38$$&lt;br/&gt;$$\Rightarrow 3\times2-q\times(-4)=38$$&lt;br/&gt;$$\Rightarrow 4q=32\Rightarrow q=8$$&lt;br/&gt;Therefore, $$px + qy = 8$$ becomes $$px+8y=8$$&lt;br/&gt;Again $$(x,y) = (2,-4)$$ is the solution of $$px + qy = 8$$ i.e, $$px+8y=8$$&lt;br/&gt;$$\Rightarrow p\times2+8\times(-4)=8$$&lt;br/&gt;$$\Rightarrow 2p=40$$&lt;br/&gt;$$\Rightarrow p=20$$&lt;br/&gt;Hence, Option $$A$$ is correct.&lt;br/&gt;</t>
  </si>
  <si>
    <t>$$21.5$$</t>
  </si>
  <si>
    <t>Given $$3x - 4y = 7 $$ and $$ x + cy = 13$$, for what value of $$c$$ will the two equations not have a solution ?</t>
  </si>
  <si>
    <t>Given, $$3x - 4y = 7$$ &amp;nbsp; &amp;nbsp; &amp;nbsp; &amp;nbsp; &amp;nbsp; &amp;nbsp; &amp;nbsp; &amp;nbsp; &amp;nbsp; &amp;nbsp;&amp;nbsp; ...(i) &lt;br&gt;$$x + cy = 13$$&amp;nbsp;&amp;nbsp;&amp;nbsp;&amp;nbsp;&amp;nbsp;&amp;nbsp;&amp;nbsp;&amp;nbsp;&amp;nbsp;&amp;nbsp;&amp;nbsp;&amp;nbsp;&amp;nbsp;&amp;nbsp;&amp;nbsp;&amp;nbsp;&amp;nbsp;&amp;nbsp;&amp;nbsp;&amp;nbsp;&amp;nbsp;&amp;nbsp;&amp;nbsp;&amp;nbsp;&amp;nbsp;&amp;nbsp;&amp;nbsp;&amp;nbsp;&amp;nbsp;&amp;nbsp;&amp;nbsp;&amp;nbsp; ...(ii)&lt;br&gt;On multiplying (ii) by 3 and subtracting from (i), we get&lt;br&gt;$$3x-4y=7$$&lt;br&gt;$$\underline {\underset {-}3x\underset {-}{+}3cy=\underset{-}39}$$&lt;br&gt;$$(-4-3c)y=-32$$&lt;br&gt;Now these two equation not have solution if $$-4-3c=0$$&lt;br&gt;$$\text{i.e when}c=\frac{-4}{3} $$&lt;br&gt;Hence, option D is correct.&lt;br&gt;</t>
  </si>
  <si>
    <t>$$\displaystyle \frac{3}{4}$$</t>
  </si>
  <si>
    <t>$$\displaystyle \frac{4}{3}$$</t>
  </si>
  <si>
    <t>$$\displaystyle \frac{-4}{3}$$</t>
  </si>
  <si>
    <t>For what value of $$k$$, the system of equations $$kx + my &amp;#160;= 2$$ and $$3x + y = 1$$ will be coincident?</t>
  </si>
  <si>
    <t>On rewriting the given equations, we get&lt;br/&gt;$$kx + my- 2=0$$&amp;#160;&amp;#160;&amp;#160;&amp;#160;&amp;#160;&amp;#160;&amp;#160;&amp;#160;&amp;#160;&amp;#160;&amp;#160;&amp;#160;&amp;#160;&amp;#160;&amp;#160;&amp;#160;&amp;#160;&amp;#160;&amp;#160;&amp;#160;&amp;#160;&amp;#160; ...$$(i)$$&lt;br/&gt;$$3x + y-1=0$$&amp;#160;&amp;#160;&amp;#160;&amp;#160;&amp;#160;&amp;#160;&amp;#160;&amp;#160;&amp;#160;&amp;#160;&amp;#160;&amp;#160;&amp;#160;&amp;#160;&amp;#160;&amp;#160;&amp;#160;&amp;#160;&amp;#160;&amp;#160;&amp;#160;&amp;#160;&amp;#160; &amp;#160; ...$$(ii)$$&lt;br/&gt;Both will be coincident, if&lt;br/&gt;$$\displaystyle \frac k3=\frac m1=\frac{-2}{-1}$$&lt;br/&gt;From, $$1st$$ and $$3rd$$ parts, we get&lt;br/&gt;$$\dfrac k3=2$$&lt;br/&gt;$$\Rightarrow&amp;#160; k=6$$&lt;br/&gt;Hence, Option $$D$$ is correct.&lt;br/&gt;</t>
  </si>
  <si>
    <t>The equations $$2x - 3y + 5 = 0$$ and $$6y - 4x = 10$$, when solved simultaneously has</t>
  </si>
  <si>
    <t>On rewriting the given equations, we get&lt;br/&gt;$$2x - 3y + 5=0$$&amp;#160;&amp;#160;&amp;#160;&amp;#160;&amp;#160;&amp;#160;&amp;#160;&amp;#160;&amp;#160;&amp;#160;&amp;#160;&amp;#160;&amp;#160;&amp;#160;&amp;#160; ...$$(i)$$&lt;br/&gt;$$-4x+6y-10=0$$&amp;#160;&amp;#160;&amp;#160;&amp;#160;&amp;#160;&amp;#160;&amp;#160;&amp;#160;&amp;#160;&amp;#160;&amp;#160;&amp;#160;&amp;#160;&amp;#160;&amp;#160; ...$$(ii)$$&lt;br/&gt;From $$(i)$$ and $$(ii)$$, comparing the coefficients gives&lt;br/&gt;$$\dfrac2{-4}=\dfrac{-3}6=\dfrac5{-10}$$ &lt;br/&gt;i.e, $$-\dfrac12=-\dfrac12=-\dfrac12$$ &lt;br/&gt;$$\Rightarrow \dfrac{a_1}{a_2}=\dfrac{b_1}{b_2}=\dfrac{c_1}{c_2}$$&lt;br/&gt;Therefore, equations have infinite numbers of solutions.&lt;br/&gt;Hence, Option $$D$$ is correct.&lt;br/&gt;</t>
  </si>
  <si>
    <t>Only one solution</t>
  </si>
  <si>
    <t>Only two solutions</t>
  </si>
  <si>
    <t>If $$2a = b$$, the pair of equations $$ax + by = \displaystyle 2a^{2}-3b^{2}$$, $$x + 2y = 2a-6b$$ possess&amp;nbsp;</t>
  </si>
  <si>
    <t>ax + by =&amp;nbsp;$$\displaystyle 2a^{2}-3b^{2},$$ x + 2y = 2a-6b&lt;br&gt;&lt;br&gt;Given, $$2a = b$$&lt;br&gt;Now, $$ax + by = \displaystyle 2a^{2}-3b^{2}$$&lt;br&gt;$$ax + 2ay = 2a^2 - 3(2a)^2$$&lt;br&gt;$$a(x + 2y) = -4a^2$$&lt;br&gt;$$x + 2y = - 4a$$&lt;br&gt;Also, the other equation is, $$x + 2y = 2a - 6b$$&lt;br&gt;Since, the coefficients of x and y for both the equation are same. There will be infinite solutions for this set of equations.</t>
  </si>
  <si>
    <t>only one solutions</t>
  </si>
  <si>
    <t>only two solutions</t>
  </si>
  <si>
    <t>an infinite number of solutions</t>
  </si>
  <si>
    <t>If the system of equations $$3x + 4y = 12$$ and $$( a + b ) x + 2 (a - b) y = 5a - 1$$ has infinitely many solutions then $$a$$ &amp;amp; $$b$$ satisfy the equation&amp;nbsp;</t>
  </si>
  <si>
    <t>$$3x + 4y = 2$$ and $$(a + b) x + 2(a- b) y = 5a - 1$$ have infinite solutions,&lt;br&gt;then,&lt;br&gt;$$a + b = 3k$$ (1)&amp;nbsp;&lt;br&gt;$$2(a - b) = 4k$$ (2)&lt;br&gt;Multiply (1) by 4 and (2) by 3 and subtract, we get,&lt;br&gt;$$4a + 4b - 6(a- b) = 0$$&lt;br&gt;$$4a + 4b - 6a + 6b = 0$$&lt;br&gt;$$2a = 10b$$&lt;br&gt;$$a = 5b$$&lt;br&gt;or $$a - 5b = 0$$</t>
  </si>
  <si>
    <t>$$a - 5b = 0$$</t>
  </si>
  <si>
    <t>$$5a - b = 0$$</t>
  </si>
  <si>
    <t>$$a + 5b = 0$$</t>
  </si>
  <si>
    <t>$$5a + b = 0$$</t>
  </si>
  <si>
    <t>The equations $$3x-5y+2=0$$ and $$6x+4=10y$$ have</t>
  </si>
  <si>
    <t>From eqn. (1) we have&lt;br/&gt;$$3x-5y+2=0$$&lt;br/&gt;From eqn. (2) we have&lt;br/&gt;$$6x-10y+4=0$$&lt;br/&gt;or,&amp;#160;$$3x-5y+2=0$$&lt;br/&gt;$$\therefore$$&amp;#160;Eqns. (1) and (2) are same&lt;br/&gt;Hence, it will have the infinite number of solutions.&lt;br/&gt;</t>
  </si>
  <si>
    <t>No solution (s)</t>
  </si>
  <si>
    <t>A single solution</t>
  </si>
  <si>
    <t>An infinite number of solutions</t>
  </si>
  <si>
    <t>The linear equation $$\displaystyle 3x+4y=7$$ has</t>
  </si>
  <si>
    <t>$$3x + 4y = 7$$ is a linear equation.&lt;div&gt;When plotted in x-y plane, this equation will form a straight line.&lt;/div&gt;&lt;div&gt;Thus, it has infinitely many points on it and thus infinitely many solutions satisfying the equation.&lt;/div&gt;</t>
  </si>
  <si>
    <t>Infinitaly many solutions</t>
  </si>
  <si>
    <t>Solve graphically and find the points where the given lines meets the $$y$$-axis:&lt;br/&gt;$$2x+y-11=0$$, $$x-y-1=0$$</t>
  </si>
  <si>
    <t>Solution is $$x=2$$ and $$y=1$$ and lines meets $$y$$-axis</t>
  </si>
  <si>
    <t>Solution is $$x=4$$ and $$y=3$$ and lines meets $$y$$-axis</t>
  </si>
  <si>
    <t>Solution is $$x=6$$ and $$y=1$$ and lines meets $$y$$-axis</t>
  </si>
  <si>
    <t>Solution is $$x=7$$ and $$y=8$$ and lines meets $$y$$-axis</t>
  </si>
  <si>
    <t>Solve graphically: $$5x-6y+30=0$$; $$5x+4y-20=0$$. Also, find the vertices of the triangle formed by the above two lines and $$x$$-axis</t>
  </si>
  <si>
    <t>$$(3,5),(4,2),(6,9)$$</t>
  </si>
  <si>
    <t>$$(0,5),(6,0),(4,0)$$</t>
  </si>
  <si>
    <t>$$(0,2),(7,2),(0,4)$$</t>
  </si>
  <si>
    <t>$$(2,3),(1,7),(3,9)$$</t>
  </si>
  <si>
    <t>The pair of linear equations $$7x-3y=4, 3x+\frac {k}{7}y=4$$ is consistent only when&lt;br&gt;</t>
  </si>
  <si>
    <t>A pair of linear equations is consistent if it has a solution either a unique&amp;nbsp; or infinitely many.&lt;br&gt;Given equations:&lt;br&gt;$$7x-3y = 4$$ &amp;nbsp; &amp;nbsp; &amp;nbsp;.....(1)&lt;br&gt;$$3x + \displaystyle \frac{k}{7}y = 4$$&lt;br&gt;$$21x + ky = 28$$ &amp;nbsp; &amp;nbsp; .....(2)&lt;br&gt;Here, $$ a_{1} = 7,b_{1} = 3,c_{1} = 4$$&lt;br&gt;and $$ a_{2} = 3,b_{2} = k,c_{2} = 28$$&lt;br&gt;For given system ,&amp;nbsp;&lt;br&gt;$$\displaystyle \frac{a_{1}}{a_{2}} = \frac{7}{21} =  \frac{1}{3}$$&lt;br&gt;&lt;br&gt;$$\displaystyle \frac{b_{1}}{b_{2}} = \frac{-3}{k}$$&lt;br&gt;&lt;br&gt;$$\displaystyle \frac{c_{1}}{c_{2}} = \frac{4}{4}=1 $$&lt;br&gt;Clearly $$\displaystyle \frac{a_{1}}{a_2} \ne \frac{c_1}{c_2}$$&lt;br&gt;Hence, the pair of equations does not have infinitely many solution.&lt;br&gt;So, the system has a unique solution.&lt;br&gt;$$\Rightarrow \displaystyle \frac{a_{1}}{a_{2}} \neq \frac{b_{1}}{b_{2}}$$&lt;br&gt;$$\Rightarrow \frac{1}{3} \neq \frac{-3}{k}$$&lt;br&gt;$$\Rightarrow k  \neq -9$$&lt;br&gt;</t>
  </si>
  <si>
    <t>$$k=9$$</t>
  </si>
  <si>
    <t>$$k=-9$$</t>
  </si>
  <si>
    <t>$$k\neq -9$$</t>
  </si>
  <si>
    <t>$$k\neq 7$$</t>
  </si>
  <si>
    <t>For which value of k will the following pair of linear equations have no solution?&lt;br&gt;$$3x + y = 1$$&lt;br&gt;$$(2k - 1) x + (k -1) y = 2k + 1$$&lt;br&gt;</t>
  </si>
  <si>
    <t>&amp;#10;&amp;#9;&amp;#10;&amp;#9;&amp;#10;&amp;#9;&amp;#10;&amp;#10;&amp;#10;&lt;p&gt;&lt;font color="#555555"&gt;&lt;font face="proxima nova rgregular, helvetica neue, helvetica, arial, sans-serif"&gt;&lt;font&gt;The&amp;#10;given pair of equations are:&lt;/font&gt;&lt;/font&gt;&lt;/font&gt;&lt;br/&gt;&lt;font color="#555555"&gt;&lt;font face="proxima nova rgregular, helvetica neue, helvetica, arial, sans-serif"&gt;&lt;font&gt;$$3x+y&amp;#10;= 1...(1)$$&lt;/font&gt;&lt;/font&gt;&lt;/font&gt;&lt;br/&gt;&lt;font color="#555555"&gt;&lt;font face="proxima nova rgregular, helvetica neue, helvetica, arial, sans-serif"&gt;&lt;font&gt;$$\left&amp;#10;( 2k-1 \right )x +\left ( k-1 \right )y = 2k+1..(2)$$&lt;/font&gt;&lt;/font&gt;&lt;/font&gt;&lt;br/&gt;&lt;font color="#555555"&gt;&lt;font face="proxima nova rgregular, helvetica neue, helvetica, arial, sans-serif"&gt;&lt;font&gt;Now&amp;#10;rearranging eq1 and eq2 will get&lt;/font&gt;&lt;/font&gt;&lt;/font&gt;&lt;br/&gt;&lt;font color="#555555"&gt;&lt;font face="proxima nova rgregular, helvetica neue, helvetica, arial, sans-serif"&gt;&lt;font&gt;$$3x+y-1=0...(3)$$&lt;/font&gt;&lt;/font&gt;&lt;/font&gt;&lt;br/&gt;&lt;font color="#555555"&gt;&lt;font face="proxima nova rgregular, helvetica neue, helvetica, arial, sans-serif"&gt;&lt;font&gt;$$\left&amp;#10;( 2k-1 \right )x +\left ( k-1 \right )y -\left( 2k+1 \right )=&amp;#10;0..(4)$$&lt;/font&gt;&lt;/font&gt;&lt;/font&gt;&lt;br/&gt;&lt;font color="#555555"&gt;&lt;font face="proxima nova rgregular, helvetica neue, helvetica, arial, sans-serif"&gt;&lt;font&gt;Now&amp;#10;compare with&lt;/font&gt;&lt;/font&gt;&lt;/font&gt;&lt;br/&gt;&lt;font color="#555555"&gt;&lt;font face="proxima nova rgregular, helvetica neue, helvetica, arial, sans-serif"&gt;&lt;font&gt;$$a_{1}&amp;#10;= 3, b_{1} = 1, c_{1} = -1$$&lt;/font&gt;&lt;/font&gt;&lt;/font&gt;&lt;br/&gt;&lt;font color="#555555"&gt;&lt;font face="proxima nova rgregular, helvetica neue, helvetica, arial, sans-serif"&gt;&lt;font&gt;$$a_{2}&amp;#10;= 2k-1, b_{2} = k-1, c_{2} = -\left( 2k+1 \right )$$&lt;/font&gt;&lt;/font&gt;&lt;/font&gt;&lt;br/&gt;&lt;font color="#555555"&gt;&lt;font face="proxima nova rgregular, helvetica neue, helvetica, arial, sans-serif"&gt;&lt;font&gt;Now&amp;#10;we get&lt;/font&gt;&lt;/font&gt;&lt;/font&gt;&lt;br/&gt;&lt;font color="#555555"&gt;&lt;font face="proxima nova rgregular, helvetica neue, helvetica, arial, sans-serif"&gt;&lt;font&gt;$$&amp;#10;\dfrac{a_{1}}{a_{2}} =\dfrac{3}{2k-1} , \dfrac{b_{1}}{b_{2}} =&amp;#10;\dfrac{1}{k-1},\dfrac{c_{1}}{c_{2}} = \dfrac{-1}{-\left( 2k+1 \right&amp;#10;)} $$&lt;/font&gt;&lt;/font&gt;&lt;/font&gt;&lt;br/&gt;&lt;font color="#555555"&gt;&lt;font face="proxima nova rgregular, helvetica neue, helvetica, arial, sans-serif"&gt;&lt;font&gt;Now&amp;#10;will take&lt;/font&gt;&lt;/font&gt;&lt;/font&gt;&lt;br/&gt;&lt;font color="#555555"&gt;&lt;font face="proxima nova rgregular, helvetica neue, helvetica, arial, sans-serif"&gt;&lt;font&gt;$$&amp;#10;\dfrac{a_{1}}{a_{2}} = \dfrac{b_{1}}{b_{2}} $$&lt;/font&gt;&lt;/font&gt;&lt;/font&gt;&lt;br/&gt;&lt;font color="#555555"&gt;&lt;font face="proxima nova rgregular, helvetica neue, helvetica, arial, sans-serif"&gt;&lt;font&gt;$$\Rightarrow&amp;#10;\dfrac{3}{2k-1} = \dfrac{1}{k-1}$$&lt;/font&gt;&lt;/font&gt;&lt;/font&gt;&lt;br/&gt;&lt;font color="#555555"&gt;&lt;font face="proxima nova rgregular, helvetica neue, helvetica, arial, sans-serif"&gt;&lt;font&gt;$$\Rightarrow&amp;#10;3k-3= 2k-1$$&lt;/font&gt;&lt;/font&gt;&lt;/font&gt;&lt;br/&gt;&lt;font color="#555555"&gt;&lt;font face="proxima nova rgregular, helvetica neue, helvetica, arial, sans-serif"&gt;&lt;font&gt;$$\Rightarrow&amp;#10;3k-2k = -1+3$$&lt;/font&gt;&lt;/font&gt;&lt;/font&gt;&lt;br/&gt;&lt;font color="#555555"&gt;&lt;font face="proxima nova rgregular, helvetica neue, helvetica, arial, sans-serif"&gt;&lt;font&gt;$$\Rightarrow&amp;#10;k = 2$$&lt;/font&gt;&lt;/font&gt;&lt;/font&gt;&lt;br/&gt;&lt;font color="#555555"&gt;&lt;font face="proxima nova rgregular, helvetica neue, helvetica, arial, sans-serif"&gt;&lt;font&gt;Hence&amp;#10;$$ k =2 $$ is the value.&lt;/font&gt;&lt;/font&gt;&lt;/font&gt;&lt;br/&gt;&lt;br/&gt;&lt;br/&gt;&amp;#10;&lt;/p&gt;</t>
  </si>
  <si>
    <t>$$k=4$$</t>
  </si>
  <si>
    <t>$$k=1$$</t>
  </si>
  <si>
    <t>$$k=5$$</t>
  </si>
  <si>
    <t>Find the value of a and b for which the given system of equations has an infinite number of solutions :&lt;br&gt;$$2x + 3y = 7; (a + b + 1)x + (a+ 2b + 2)y = 4 (a + b)+ 1$$&lt;br&gt;</t>
  </si>
  <si>
    <t>&amp;#10;&amp;#9;&amp;#10;&amp;#9;&amp;#10;&amp;#9;&amp;#10;&amp;#10;&amp;#10;&lt;p&gt;&lt;span&gt;&lt;font color="#555555"&gt;&lt;font face="proxima nova rgregular, helvetica neue, helvetica, arial, sans-serif"&gt;&lt;font&gt;We&amp;#10;have $$2x + 3y = 7 \Rightarrow 2x + 3y - 7 = 0$$ and $$(a + b + 1)x +&amp;#10;(a + 2b + 2)y :::: 4 (a + b)+ 1$$&lt;/font&gt;&lt;/font&gt;&lt;/font&gt;&lt;/span&gt;&lt;br/&gt;&lt;span&gt;&lt;font color="#555555"&gt;&lt;font face="proxima nova rgregular, helvetica neue, helvetica, arial, sans-serif"&gt;&lt;font&gt;$$\Rightarrow&amp;#10;(a + b + 1)x + (a + 2b + 2)y - \left \{4 (a + b) + 1\right \} =&amp;#10;0$$&lt;/font&gt;&lt;/font&gt;&lt;/font&gt;&lt;/span&gt;&lt;br/&gt;&lt;span&gt;&lt;font color="#555555"&gt;&lt;font face="proxima nova rgregular, helvetica neue, helvetica, arial, sans-serif"&gt;&lt;font&gt;The&amp;#10;required condition for an infinite number of&lt;/font&gt;&lt;/font&gt;&lt;/font&gt;&lt;/span&gt;&lt;br/&gt;&lt;span&gt;&lt;font color="#555555"&gt;&lt;font face="proxima nova rgregular, helvetica neue, helvetica, arial, sans-serif"&gt;&lt;font&gt;solution&amp;#10;is $$\dfrac {a_1}{a_2}=\dfrac {b_1}{b_2}=\dfrac&amp;#10;{c_1}{c_2}$$&lt;/font&gt;&lt;/font&gt;&lt;/font&gt;&lt;/span&gt;&lt;br/&gt;&lt;span&gt;&lt;font color="#555555"&gt;&lt;font face="proxima nova rgregular, helvetica neue, helvetica, arial, sans-serif"&gt;&lt;font&gt;$$\therefore&amp;#10;\dfrac {2}{a+b+1}=\dfrac {3}{a+2b+2}=\dfrac {-7}{-\left&amp;#10;\{4(a+b)+1\right \}}$$&lt;/font&gt;&lt;/font&gt;&lt;/font&gt;&lt;/span&gt;&lt;br/&gt;&lt;span&gt;&lt;font color="#555555"&gt;&lt;font face="proxima nova rgregular, helvetica neue, helvetica, arial, sans-serif"&gt;&lt;font&gt;$$\Rightarrow&amp;#10;\dfrac {1}{a+b+1}=\dfrac {3}{a+2b+2}$$&lt;/font&gt;&lt;/font&gt;&lt;/font&gt;&lt;/span&gt;&lt;br/&gt;&lt;span&gt;&lt;font color="#555555"&gt;&lt;font face="proxima nova rgregular, helvetica neue, helvetica, arial, sans-serif"&gt;&lt;font&gt;$$\Rightarrow&amp;#10;2a + 4b + 4 = 3a + 3b + 3$$&lt;/font&gt;&lt;/font&gt;&lt;/font&gt;&lt;/span&gt;&lt;br/&gt;&lt;span&gt;&lt;font color="#555555"&gt;&lt;font face="proxima nova rgregular, helvetica neue, helvetica, arial, sans-serif"&gt;&lt;font&gt;and&amp;#10;$$\dfrac {3}{a+2b+2}=\dfrac {7}{4(a+b)+1}$$&lt;/font&gt;&lt;/font&gt;&lt;/font&gt;&lt;/span&gt;&lt;br/&gt;&lt;span&gt;&lt;font color="#555555"&gt;&lt;font face="proxima nova rgregular, helvetica neue, helvetica, arial, sans-serif"&gt;&lt;font&gt;and&amp;#10;$$12a + 12b + 3 = 7a + 14b + 14$$&lt;/font&gt;&lt;/font&gt;&lt;/font&gt;&lt;/span&gt;&lt;br/&gt;&lt;span&gt;&lt;font color="#555555"&gt;&lt;font face="proxima nova rgregular, helvetica neue, helvetica, arial, sans-serif"&gt;&lt;font&gt;$$\Rightarrow&amp;#10;a - b - 1 = 0$$ and $$5a - 2b = 11$$&lt;/font&gt;&lt;/font&gt;&lt;/font&gt;&lt;/span&gt;&lt;br/&gt;&lt;span&gt;&lt;font color="#555555"&gt;&lt;font face="proxima nova rgregular, helvetica neue, helvetica, arial, sans-serif"&gt;&lt;font&gt;$$\Rightarrow&amp;#10;a-b=1$$...(1)&lt;/font&gt;&lt;/font&gt;&lt;/font&gt;&lt;/span&gt;&lt;br/&gt;&lt;span&gt;&lt;font color="#555555"&gt;&lt;font face="proxima nova rgregular, helvetica neue, helvetica, arial, sans-serif"&gt;&lt;font&gt;and&amp;#10;$$5a - 2b = 11$$ ...(2)&lt;/font&gt;&lt;/font&gt;&lt;/font&gt;&lt;/span&gt;&lt;br/&gt;&lt;span&gt;&lt;font color="#555555"&gt;&lt;font face="proxima nova rgregular, helvetica neue, helvetica, arial, sans-serif"&gt;&lt;font&gt;Multiplying&amp;#10;(1) by 2 we get $$2a - 2b = 2$$ ...(3)&lt;/font&gt;&lt;/font&gt;&lt;/font&gt;&lt;/span&gt;&lt;br/&gt;&lt;span&gt;&lt;font color="#555555"&gt;&lt;font face="proxima nova rgregular, helvetica neue, helvetica, arial, sans-serif"&gt;&lt;font&gt;Subtracting&amp;#10;(3) from (2) we get $$3a = 9$$&lt;/font&gt;&lt;/font&gt;&lt;/font&gt;&lt;/span&gt;&lt;br/&gt;&lt;span&gt;&lt;font color="#555555"&gt;&lt;font face="proxima nova rgregular, helvetica neue, helvetica, arial, sans-serif"&gt;&lt;font&gt;$$\Rightarrow&amp;#10;a=\dfrac {9}{3}=3$$&lt;/font&gt;&lt;/font&gt;&lt;/font&gt;&lt;/span&gt;&lt;br/&gt;&lt;span&gt;&lt;font color="#555555"&gt;&lt;font face="proxima nova rgregular, helvetica neue, helvetica, arial, sans-serif"&gt;&lt;font&gt;Put&amp;#10;$$a=3$$ in (1), we get $$3-b=1\Rightarrow b=2$$&lt;/font&gt;&lt;/font&gt;&lt;/font&gt;&lt;/span&gt;&lt;br/&gt;&lt;span&gt;&lt;font color="#555555"&gt;&lt;font face="proxima nova rgregular, helvetica neue, helvetica, arial, sans-serif"&gt;&lt;font&gt;Hence,&amp;#10;the given system of equations will have infinite number of solutions&amp;#10;when $$a = 3$$ and $$b= 2$$.&lt;/font&gt;&lt;/font&gt;&lt;/font&gt;&lt;/span&gt;&lt;/p&gt;</t>
  </si>
  <si>
    <t>$$a = 3$$ and $$b= 2$$</t>
  </si>
  <si>
    <t>&lt;span&gt;$$a = 2$$ and $$b= 1$$&lt;/span&gt;</t>
  </si>
  <si>
    <t>&lt;span&gt;$$a = 0$$ and $$b= 5$$&lt;/span&gt;</t>
  </si>
  <si>
    <t>&lt;span&gt;$$a = 6$$ and $$b= 0$$&lt;/span&gt;</t>
  </si>
  <si>
    <t>The pair of equations $$x + 2y + 5 = 0$$ and $$- 3x - 6y + 1 = 0$$ have&lt;br&gt;</t>
  </si>
  <si>
    <t>The given equations are:&lt;br&gt;$$x+2y+5= 0 $$&lt;br&gt;$$-3x-6y+1 = 0$$&lt;br&gt;From the given equation we have:&lt;br&gt;$$ \displaystyle\frac{a_{1}}{a_{2}} = \frac{1}{-3}$$&lt;br&gt;$$ \displaystyle&amp;nbsp;\frac{b_{1}}{b_{2}} = \frac{2}{-6} = \frac{1}{-3} $$&lt;br&gt;$$\displaystyle\frac{c_{1}}{c_{2}} =\displaystyle&amp;nbsp;\frac{5}{1}$$&lt;br&gt;$$\Rightarrow&amp;nbsp;\displaystyle\frac{a_{1}}{a_{2}} =&amp;nbsp;\displaystyle&amp;nbsp;\frac{b_{1}}{b_{2}} \neq&amp;nbsp;\frac{c_{1}}{c_{2}}$$&lt;br&gt;Hence pair of equations have no solution.&lt;br&gt;&lt;br&gt;&lt;br&gt;&lt;br&gt;</t>
  </si>
  <si>
    <t>A unique solution</t>
  </si>
  <si>
    <t>Exactly two solutions</t>
  </si>
  <si>
    <t>Which option of linear equation is inconsistent?&lt;br&gt;</t>
  </si>
  <si>
    <t>&lt;span&gt;The general form for a pair of linear equations in two variables $$x$$ and $$y$$ is&lt;/span&gt;&lt;br/&gt;&lt;span&gt;$$a_{1}x + b_{1}y + c_{1}= 0$$ and&lt;/span&gt;&lt;br/&gt;&lt;span&gt;$$x - y = 2$$---(1)&lt;/span&gt;&lt;br/&gt;&lt;span&gt;$$2x - 2y = 1$$---(2)&lt;/span&gt;&lt;br/&gt;&lt;span&gt;Comparing equations (1) and (2) with the general form of equation to consider their co-efficient,&lt;/span&gt;&lt;br/&gt;&lt;span&gt;$$a_{1}=1$$, $$a_{2} =2$$,$$b_{1}= -1$$, $$b_{2}= -2$$, $$c_{1}= 2$$, $$c_{2}= 1$$&lt;/span&gt;&lt;br/&gt;&lt;span&gt;So, $$\dfrac{1}{2}=\dfrac{-1}{-2}\neq\dfrac{2}{1}$$&lt;/span&gt;&lt;br/&gt;&lt;span&gt;We know that $$\dfrac{a_{1}}{a_{2}}=\dfrac{b_{1}}{b_{2}}\neq\dfrac{c_{1}}{c_{2}}$$ is said to be inconsistent.&lt;/span&gt;&lt;br/&gt;&lt;span&gt;Hence, the equations are inconsistent.&lt;/span&gt;</t>
  </si>
  <si>
    <t>$$x + y = 1$$,&lt;div&gt;$$2x + y = 0$$&lt;/div&gt;</t>
  </si>
  <si>
    <t>$$x - y = 2$$,&amp;#160;&lt;div&gt;$$2x - 2y = 1$$&lt;/div&gt;</t>
  </si>
  <si>
    <t>$$2x - 3y=0$$,&amp;#160;&lt;div&gt;$$2y + x = 1$$&lt;/div&gt;</t>
  </si>
  <si>
    <t>$$2x - 4y = 19$$,&amp;#160;&lt;div&gt;$$-2x + y = 0$$&lt;/div&gt;</t>
  </si>
  <si>
    <t>What kind of system is shown in the graph?&lt;br&gt;</t>
  </si>
  <si>
    <t>&lt;span&gt;The graphs of the lines do not intersect, so the graphs are parallel and there is no solution it said to be inconsistent.&lt;/span&gt;</t>
  </si>
  <si>
    <t>consistent</t>
  </si>
  <si>
    <t>inconsistent</t>
  </si>
  <si>
    <t>dependent</t>
  </si>
  <si>
    <t>non-linear</t>
  </si>
  <si>
    <t>On comparing the ratios $$\dfrac{a_1}{a_2}, \dfrac{b_1}{b_2}$$ and $$\dfrac{c_1}{c_2}$$, find out whether the following pair of linear&amp;#160;&lt;span&gt;equations are consistent, or inconsistent.&lt;br/&gt;(i) $$3x + 2y = 5 ; 2x -3y = 7$$&lt;br/&gt;&lt;br/&gt;&lt;/span&gt;&lt;div&gt;&lt;span&gt;(ii) $$2x -3y = 8 ; 4x -6y = 9$$&lt;br/&gt;&lt;br/&gt;&lt;/span&gt;&lt;/div&gt;&lt;div&gt;&lt;span&gt;(iii) $$\dfrac{3}{2}x+\dfrac{5}{3}y=7 ;&amp;#160;9x -10y = 14$$&lt;br/&gt;&lt;br/&gt;&lt;/span&gt;&lt;/div&gt;&lt;div&gt;&lt;span&gt;(iv) $$5x -3y = 11 ; -10x + 6y = -22$$&lt;br/&gt;&lt;br/&gt;&lt;/span&gt;&lt;/div&gt;&lt;div&gt;&lt;span&gt;(&lt;/span&gt;v) $$\dfrac{4}{3}x+2y=8 ; 2x + 3y = 12$$&lt;/div&gt;</t>
  </si>
  <si>
    <t>&lt;div&gt;(i)&lt;span&gt;&amp;#160;$$\displaystyle \frac{a_1}{a_2} &amp;#160;= \frac{3}{2} , \quad \frac{b_1}{b_2} &amp;#160;= \frac{2}{-3}, \quad \frac{c_1}{c_2} &amp;#160;= \frac{5}{7}$$&lt;/span&gt;&lt;/div&gt;&lt;br/&gt;&lt;span&gt;$$\because \displaystyle \frac{a_1}{a_2} \neq \frac{b_1}{b_2} \neq \frac{c_1}{c_2}$$,&amp;#160;&lt;/span&gt;&lt;div&gt;&lt;span&gt;&lt;br/&gt;&lt;/span&gt;&lt;/div&gt;&lt;div&gt;&lt;span&gt;the lines intersect and have an unique consistent solution.&lt;/span&gt;&lt;div&gt;&lt;br/&gt;&lt;/div&gt;&lt;div&gt;&lt;div&gt;(ii)&lt;span&gt;&amp;#160;$$\displaystyle \frac{a_1}{a_2} &amp;#160;= \frac{2}{4} &amp;#160;= \frac{1}{2}, \quad \frac{b_1}{b_2} &amp;#160;= \frac{-3}{-6} = \frac{1}{2}, \quad \frac{c_1}{c_2} &amp;#160;= \frac{8}{9}$$&lt;/span&gt;&lt;/div&gt;&lt;br/&gt;&lt;span&gt;$$\because \displaystyle \frac{a_1}{a_2} = \frac{b_1}{b_2} \neq \frac{c_1}{c_2}$$,&amp;#160;&lt;/span&gt;&lt;/div&gt;&lt;div&gt;&lt;span&gt;&lt;br/&gt;&lt;/span&gt;&lt;/div&gt;&lt;div&gt;&lt;span&gt;the lines are parallel and have no solutions, i.e. the equations are an inconsistent pair&lt;/span&gt;&lt;br/&gt;&lt;/div&gt;&lt;div&gt;&lt;span&gt;&lt;br/&gt;&lt;/span&gt;&lt;/div&gt;&lt;div&gt;&lt;div&gt;(iii)&lt;span&gt;&amp;#160;$$\displaystyle \frac{a_1}{a_2} &amp;#160;= \frac{\frac{3}{2}}{9} = \frac{1}{6}, \quad \frac{b_1}{b_2} &amp;#160;= \frac{\frac{5}{3}}{-10} = - \frac{1}{6}, \quad \frac{c_1}{c_2} &amp;#160;= \frac{7}{14}= \frac{1}{2}$$&lt;/span&gt;&lt;/div&gt;&lt;br/&gt;&lt;span&gt;$$\because \displaystyle \frac{a_1}{a_2} \neq \frac{b_1}{b_2} \neq \frac{c_1}{c_2}$$,&amp;#160;&lt;/span&gt;&lt;/div&gt;&lt;div&gt;&lt;span&gt;&lt;br/&gt;&lt;/span&gt;&lt;/div&gt;&lt;div&gt;&lt;span&gt;the lines intersect and have an unique consistent solution.&lt;/span&gt;&lt;br/&gt;&lt;/div&gt;&lt;div&gt;&lt;span&gt;&lt;br/&gt;&lt;/span&gt;&lt;/div&gt;&lt;div&gt;&lt;div&gt;(iv)&lt;span&gt;&amp;#160;$$\displaystyle \frac{a_1}{a_2} &amp;#160;= \frac{5}{-10} = -\frac{1}{2} , \quad \frac{b_1}{b_2} &amp;#160;= \frac{-3}{6} = -\frac{1}{2}, \quad \frac{c_1}{c_2} &amp;#160;= \frac{11}{-22} = &amp;#160;- \frac{1}{2}$$&lt;/span&gt;&lt;/div&gt;&lt;br/&gt;&lt;span&gt;$$\because \displaystyle \frac{a_1}{a_2} = \frac{b_1}{b_2} = \frac{c_1}{c_2}$$,&amp;#160;&lt;/span&gt;&lt;/div&gt;&lt;div&gt;&lt;span&gt;&lt;br/&gt;&lt;/span&gt;&lt;/div&gt;&lt;div&gt;&lt;span&gt;the lines are coincident and have infinitely many solutions. The equations form a consistent pair of equations.&lt;/span&gt;&lt;br/&gt;&lt;/div&gt;&lt;div&gt;&lt;span&gt;&lt;br/&gt;&lt;/span&gt;&lt;/div&gt;&lt;div&gt;&lt;div&gt;(v)&lt;span&gt;&amp;#160;$$\displaystyle \frac{a_1}{a_2} &amp;#160;= \frac{\frac{4}{3}}{2} &amp;#160;= \frac{2}{3}, \quad \frac{b_1}{b_2} &amp;#160;= \frac{2}{3}, \quad \frac{c_1}{c_2} &amp;#160;= \frac{8}{12} = \frac{2}{3}$$&lt;/span&gt;&lt;/div&gt;&lt;br/&gt;&lt;span&gt;$$\because \displaystyle \frac{a_1}{a_2} = \frac{b_1}{b_2} = \frac{c_1}{c_2}$$,&amp;#160;&lt;/span&gt;&lt;/div&gt;&lt;div&gt;&lt;span&gt;&lt;br/&gt;&lt;/span&gt;&lt;/div&gt;&lt;div&gt;&lt;span&gt;the lines are coincident and have infinitely many solutions. The equations form a consistent pair of equations.&lt;/span&gt;&lt;span&gt;&lt;br/&gt;&lt;/span&gt;&lt;/div&gt;&lt;/div&gt;</t>
  </si>
  <si>
    <t>Here, Reason is true.&lt;br&gt;In Assertion, given lines represent parallel lines if&amp;nbsp;&lt;br&gt;$$\displaystyle \frac{3}{6}=\frac{4}{k}\neq &amp;nbsp;\frac{5}{9}$$&lt;br&gt;$$\Rightarrow k=&amp;nbsp;\displaystyle \frac{6 \times 4}{3}=8$$ &amp;nbsp;$$therefore$$ assertion is also true&lt;br&gt;Since reason is the correct explanation for assertion, so option (A).</t>
  </si>
  <si>
    <t>Both Assertion and Reason are correct but Reason is not the correct explanation for Assertion</t>
  </si>
  <si>
    <t>$$For\quad the\quad lines\quad to\quad be\quad parallel\\&amp;nbsp;\displaystyle\frac { { a }_{ 1 }&amp;nbsp;}{ { a }_{ 2 } } =\frac { b_{ 1 } }{ b_{ 2 } } \neq&amp;nbsp;\displaystyle\frac { { c }_{ 1 } }{ { c }_{ 2 } }&amp;nbsp;.\\ The\quad equations\quad are\quad x+y-4\quad =0\quad and\quad 2x+ky-3=0.\\ Here\quad { a }_{ 1 }=1,\quad \quad \quad b_{ 1 }=1\quad and\quad \quad { c }_{ 1 }=-4.\\ \quad { \quad \quad \quad a }_{ 2 }=2,\quad \quad \quad b_{ 2 }=k\quad and\quad \quad { c }_{ 2 }=-3.\\ \therefore \quad&amp;nbsp;\displaystyle\frac { { a }_{ 1 } }{ { a }_{ 2 } } =\frac { 1 }{ 2 } ,\quad \frac {&amp;nbsp;b_{ 1 } }{ b_{ 2 } } =\displaystyle\frac { 1 }{ k } ,\quad \frac { { c }_{ 1 } }{ { c }_{ 2 } } =\frac { -4 }{ -3 } =\displaystyle\frac { 4 }{ 3 } .\\ So\quad&amp;nbsp;\displaystyle\frac { 1 }{ k } =\frac { 1 }{ 2&amp;nbsp;} \\ \Rightarrow k=2\quad \\ So\quad the\quad assertion\quad is\quad correct.\\ But\quad when\quad \displaystyle \frac { { a }_{ 1 } }{ { a }_{ 2 } } \neq \frac { b_{ 1 } }{ b_{ 2 } } ,the\quad equation\quad has\quad a\quad unique\quad solution.\\ So,\quad the\quad system\quad is\quad consistent.\\ So\quad this\quad reason\quad is\quad true.\\ \therefore \quad The\quad reason\quad does\quad not\quad explain\quad the\quad assertion\quad correctly.\\ Ans-Option\quad B.$$</t>
  </si>
  <si>
    <t>Assertion, given system of equations has infinitely many solutions if&lt;br&gt;$$\displaystyle \frac{2}{2a}=\frac{3}{a+b}=\frac{-7}{-28}$$&lt;br&gt;i.e. $$\displaystyle \frac{1}{2} &amp;nbsp;\Rightarrow \frac{1}{a} =\frac{3}{a+b} =\frac{1}{4} \Rightarrow 3a =a+b \Rightarrow 2a-b=0$$&lt;br&gt;Also clearly $$a=4$$ and $$a+b=12 \Rightarrow b=8$$&lt;br&gt;$$\therefore 2a-b=8-8=0$$ &amp;nbsp;$$\therefore$$ Assertion is true&lt;br&gt;A pair of equations have a&amp;nbsp;unique solution, if $$ \displaystyle \frac{a_1}{a_2}\neq \frac{b_1}{b_2}$$&lt;br&gt;But reason is false $$\because&amp;nbsp;\displaystyle \frac{3}{6} =\frac{-5}{-10}$$&lt;br&gt;&amp;nbsp; &amp;nbsp; &amp;nbsp; &amp;nbsp; &amp;nbsp; &amp;nbsp; &amp;nbsp; &amp;nbsp; &amp;nbsp; &amp;nbsp; &amp;nbsp; &amp;nbsp; &amp;nbsp; &amp;nbsp; &amp;nbsp; &amp;nbsp; &amp;nbsp; &amp;nbsp; &amp;nbsp; &amp;nbsp; &amp;nbsp; &amp;nbsp; $$[\because 3(-10)=(-5)(6)=-30]$$&lt;br&gt;&lt;br&gt;</t>
  </si>
  <si>
    <t>The value of k for which the system of linear equation: $$kx+4y=k-4$$, $$16x+ky=k$$, has many solutions,is</t>
  </si>
  <si>
    <t>$$kx+4y=k-4$$&lt;br&gt;$$16x+ky=k$$&lt;br&gt;$${a}_{1}=k,{b}_{1}=4,{c}_{1}=-(k-4)$$&lt;br&gt;$${a}_{2}=16,{b}_{2}=k,{c}_{2}=-k$$&lt;br&gt;Here condition is $$\displaystyle\frac{{a}_{1}}{{a}_{2}}=\frac{{b}_{1}}{{b}_{2}}=\frac{{c}_{1}}{{c}_{2}}$$&lt;br&gt;$$\displaystyle\frac{k}{16}=\frac{4}{k}=\frac{k-4}{k}$$&lt;br&gt;$$\displaystyle\frac{k}{16}=\frac{4}{k}\Longrightarrow {k}^{2}=64\Longrightarrow &amp;nbsp;k=\pm 8$$&lt;br&gt;Also, $$\frac{4}{k}=\frac{k-4}{k}\Longrightarrow 4k={k}^{2}-4k$$&lt;br&gt;$$\Longrightarrow {k}^{2}-8k=0\Longrightarrow k(k-8)=0$$&lt;br&gt;k=0 or k=8 but k=0 is not possible &amp;nbsp;because the&amp;nbsp;equation will be one variable.&lt;br&gt;Therefore k is&amp;nbsp;8 is correct value for many solution.</t>
  </si>
  <si>
    <t>$$-8$$</t>
  </si>
  <si>
    <t>The graphic representation of the pair of equations $$2x + 4y - 15 = 0$$ and $$x + 2y - 4 = 0$$ gives a pair of&lt;br&gt;</t>
  </si>
  <si>
    <t>The equations are&lt;br&gt;$$2x+4y-15=0 $$&lt;br&gt;$$ x+2y-4=0 $$&lt;br&gt;Here, $$ a_{1}=2,b_{1}=4,c_{1}=15$$&lt;br&gt;and $$ a_{2}=1,b_{2}=2,c_{2}=-4$$&lt;br&gt;$$\displaystyle&amp;nbsp;\frac{a_{1}}{a_{2}}=\frac{2}{1}=2$$&lt;br&gt;$$\displaystyle&amp;nbsp;\frac{b_{1}}{b_{2}}=\frac{4}{2}=2$$&lt;br&gt;$$\displaystyle&amp;nbsp;\frac{c_{1}}{c_{2}}=\frac{15}{-4}$$&lt;br&gt;&lt;br&gt;$$\Rightarrow \displaystyle \frac{a_{1}}{a_{2}}=\frac{b_{1}}{b_{2}}\neq\frac{c_{1}}{c_{2}}$$&lt;br&gt;$$\Rightarrow$$ The&amp;nbsp; &amp;nbsp;system&amp;nbsp;&amp;nbsp; of&amp;nbsp; &amp;nbsp;equation&amp;nbsp; &amp;nbsp;has&amp;nbsp; &amp;nbsp;no&amp;nbsp; &amp;nbsp;solution&lt;br&gt;$$\therefore$$ Graphical representation of &amp;nbsp;the given pair of&amp;nbsp;equations is parallel lines&lt;br&gt;&amp;nbsp;</t>
  </si>
  <si>
    <t>Parallel lines</t>
  </si>
  <si>
    <t>Intersecting lines</t>
  </si>
  <si>
    <t>Coincident lines</t>
  </si>
  <si>
    <t>If the system of equations&lt;br&gt;$$3x + y =1$$&lt;br&gt;$$\left(2k - 1\right)x + \left(k - 1\right)y = 2k + 1$$&lt;br&gt;is inconsistent, then $$k =$$</t>
  </si>
  <si>
    <t>The system of equations is inconsistent if&lt;br/&gt;$$\displaystyle\frac{3}{2k - 1} = \displaystyle\frac{1}{k - 1}&amp;#160;\neq \displaystyle\frac{1}{2k + 1}$$&lt;br/&gt;$$\Rightarrow &amp;#160;3k - 3 = 2k - 1$$ &amp;#160;and &amp;#160;$$2k + 1 \neq k - 1$$&lt;br/&gt;$$\Rightarrow &amp;#160;k = 2$$&lt;br/&gt;&lt;br/&gt;</t>
  </si>
  <si>
    <t>The pair of equations $$5x-15y=8$$ and $$3x-9y=\displaystyle \frac {24}{5}$$ has&lt;br&gt;</t>
  </si>
  <si>
    <t>Given equations as:&lt;br&gt;$$5x-15y = 8$$ &amp;nbsp; &amp;nbsp; &amp;nbsp;.....(1)&lt;br&gt;$$3x-9y =\displaystyle &amp;nbsp;\frac{24}{5}$$&lt;br&gt;$$\Rightarrow 15x-45y=24$$ &amp;nbsp; &amp;nbsp; .....(2)&lt;br&gt;From the equations (1) and (2), we have&lt;br&gt;$$\displaystyle \frac{a_{1}}{a_{2}} = \frac{5}{15} =\frac{1}{3}$$&lt;br&gt;$$\displaystyle\frac{b_{1}}{b_{2}} = \frac{15}{45} =\frac{1}{3}$$&lt;br&gt;$$\displaystyle\frac{c_{1}}{c_{2}} = \frac{8}{24} =\frac{1}{3}$$&lt;br&gt;$$\Rightarrow&amp;nbsp;\displaystyle\frac{a_{1}}{a_{2}} = \frac{b_{1}}{b_{2}}&amp;nbsp; = \frac{c_{1}}{c_{2}}$$&lt;br&gt;Hence pair of equation has infinitely&amp;nbsp; many&amp;nbsp; solutions.&lt;br&gt;</t>
  </si>
  <si>
    <t>One equation of a pair of dependent linear equations is $$- 5x + 7y = 2$$. The second equation can be&lt;br&gt;</t>
  </si>
  <si>
    <t>$$10x +14y +4 = 0$$</t>
  </si>
  <si>
    <t>$$-10x-14y + 4 = 0$$</t>
  </si>
  <si>
    <t>$$-10x + 14y + 4 = 0$$</t>
  </si>
  <si>
    <t>$$10x -14y = - 4$$</t>
  </si>
  <si>
    <t>The pair of linear equations $$2x+5y=k, kx+15y=18$$ has infinitely many solutions if&lt;br&gt;</t>
  </si>
  <si>
    <t>The pair of linear equations&lt;br&gt;$$2x+5y=k$$&lt;br&gt;and $$&amp;nbsp;kx+15y=18$$&lt;br&gt;Here,$$ a_{1}=2,b_{1}=5,c_{1}=-k$$&lt;br&gt;and $$ a_{2}=k,b_{2}=15,c_{2}=-18$$&lt;br&gt;The system of&amp;nbsp;equation has infinitely many solutions if&lt;br&gt;$$\displaystyle &amp;nbsp;\frac{a_{1}}{a_{2}}=\frac{b_{1}}{b_{2}}=\frac{c_{1}}{c_{2}}$$&lt;br&gt;$$\Rightarrow &amp;nbsp;\displaystyle \frac{2}{k}=\frac{5}{15}=\frac{-k}{-18}$$&lt;br&gt;$$\Rightarrow \displaystyle \frac{2}{k}=\frac{1}{3} =\frac{k}{18}\Rightarrow k=6&amp;nbsp;$$</t>
  </si>
  <si>
    <t>$$k=18$$</t>
  </si>
  <si>
    <t>The pair of linear equations $$2x + ky = k, 4x + 2y = k + 1$$ has infinitely many solutions if&lt;br&gt;</t>
  </si>
  <si>
    <t>The equation are&lt;br&gt;$$2x+ky-k=0$$&lt;br&gt;$$4x+2y-(k+1)=0$$&lt;br&gt;Here, $$ a_{1}=2,b_{1}=k,c_{1}=-k$$&lt;br&gt;and&amp;nbsp;$$ a _{2}=4,b_{2}=2,c_{2}=-(k+1)$$&lt;br&gt;For the system to&amp;nbsp;have infinite solution,&lt;br&gt;$$\displaystyle \frac{a_{1}}{a_{2}}=\frac{b_{1}}{b_{2}}=\frac{c_{1}}{c_{2}}$$&lt;br&gt;$$\Rightarrow \displaystyle \frac{2}{4}=\frac{k}{2}=\frac{-k}{-(k+1)}$$&lt;br&gt;$$\Rightarrow 4k=4$$&lt;br&gt;$$\Rightarrow k=1$$&amp;nbsp;&amp;nbsp;&amp;nbsp; &lt;br&gt;&lt;br&gt;</t>
  </si>
  <si>
    <t>$$k\neq 1$$</t>
  </si>
  <si>
    <t>The pair of linear equations $$13x + ky = k, 39x + 6y = k +4$$ has infinitely many solutions if&lt;br&gt;</t>
  </si>
  <si>
    <t>The pair of linear equations&lt;br&gt;$$ 13x+ky-k=0$$&lt;br&gt;$$ 39x+6y-(k+4)=0$$&lt;br&gt;Here, $$a_{1}=13,b_{1}=k,c_{1}=-k$$&lt;br&gt;$$ a_{2}=39,b_{2}=6,c_{2}=-(k+4)$$&lt;br&gt;The system has infinitely many solutions if&lt;br&gt;$$\displaystyle \frac{a_{1}}{a_{2}}=\frac{b_{1}}{b_{2}}=\frac{c_{1}}{c_{2}}$$&lt;br&gt;$$\Rightarrow \displaystyle \frac{13}{39}=\frac{k}{6}=\frac{-k}{-(k+4)}$$&lt;br&gt;$$\Rightarrow 3k=6$$&lt;br&gt;$$\Rightarrow k=2$$&lt;br&gt;</t>
  </si>
  <si>
    <t>For what value of $$k$$, do the equations $$3x - y + 8 = 0$$ and $$6x - ky = - 16$$ represent coincident lines?&lt;br&gt;</t>
  </si>
  <si>
    <t>The equations are&lt;br&gt;$$3x-y+8=0$$&lt;br&gt;$$ 6x-ky+16=0$$&lt;br&gt;Here, $$ a_{1}=3,b_{1}=-1,c_{1}=8$$&lt;br&gt;and $$ a_{2}=6,b_{2}=-k,c_{2}=16$$&lt;br&gt;The equation will represent coincident lines only when they have infinite number of solutions.&lt;br&gt;$$ \displaystyle \frac{a_{1}}{a_{2}}=\frac{b_{1}}{b_{2}}=\frac{c_{1}}{c_{2}}$$&lt;br&gt;$$\Rightarrow \displaystyle \frac{3}{6}=\frac{-1}{-k}=\frac{8}{16} $$&lt;br&gt;$$\Rightarrow \displaystyle \frac{1}{2}=\displaystyle \frac{1}{k}$$&lt;br&gt;$$\Rightarrow k=2 $$</t>
  </si>
  <si>
    <t>$$\displaystyle \frac{1}{2}$$</t>
  </si>
  <si>
    <t>$$-\displaystyle \frac{1}{2}$$</t>
  </si>
  <si>
    <t>If $$2x - 3y = 7$$ and $$(a + b) x - (a + b - 3) y = 4a +b$$ have infinite solutions $$(a,b) =$$&lt;br&gt;</t>
  </si>
  <si>
    <t>The equations are&lt;br&gt;$$ 2x-3y-7=0$$&lt;br&gt;$$ &amp;nbsp;\left (a +b&amp;nbsp; \right )x-\left (a+b-3&amp;nbsp; \right )y-(4a+b)=0$$&lt;br&gt;Here, $$a_{1}=2,b_{1}=-3,c_{1}=-7$$&lt;br&gt;$$ a_{2}=a+b ,b_{2}=-\left (a+b-3&amp;nbsp; \right ),c_{2}=-(4a+b)$$&lt;br&gt;The system of&amp;nbsp;linear equations has infinite solutions&lt;br&gt;$$\therefore \displaystyle \frac{a_{1}}{a_{2}}=\frac{b_{1}}{b_{2}}=\frac{c_{1}}{c_{2}}$$&lt;br&gt;$$\Rightarrow \displaystyle \frac{2}{a+b}=\frac{-3}{-\left (a+b-3&amp;nbsp; \right )}=\frac{-7}{-\left (4a+b&amp;nbsp; \right )}$$&lt;br&gt;$$\Rightarrow \displaystyle \frac{2}{a+b}=\frac{3}{\left (a+b-3&amp;nbsp; \right )}$$&lt;br&gt;$$\Rightarrow&amp;nbsp; 2a+2b-6=3a+3b$$&lt;br&gt;$$\Rightarrow b=-a-6 $$&lt;br&gt;Again, we have&lt;br&gt;$$\Rightarrow \displaystyle \frac{3}{\left (a+b-3&amp;nbsp; \right )}=\frac{7}{\left (4a+b&amp;nbsp; \right )}$$&lt;br&gt;$$\Rightarrow 12a+3b=7a+7b-21$$&lt;br&gt;$$\Rightarrow 5a-4b=-21$$&lt;br&gt;Putting $$b=-a-6 $$&lt;br&gt;$$\Rightarrow 5a-4\left ( -a-6 \right )=-21\Rightarrow 9a=-45$$&lt;br&gt;$$\Rightarrow a=-5$$&lt;br&gt;Putting &amp;nbsp;$$ a=-5&amp;nbsp; &amp;nbsp;in&amp;nbsp; &amp;nbsp;b=-a-6$$&lt;br&gt;$$\Rightarrow&amp;nbsp; b=-\left (-5&amp;nbsp; \right )-6\Rightarrow b=-1$$&lt;br&gt;$$\Rightarrow&amp;nbsp; a=-5,b=-1$$</t>
  </si>
  <si>
    <t>$$(-5, -1)$$</t>
  </si>
  <si>
    <t>$$(-5, 1)$$</t>
  </si>
  <si>
    <t>$$(5, - 1)$$</t>
  </si>
  <si>
    <t>For which values of a and b does the following pair of linear equations have an infinite number of solutions?&lt;br&gt;$$2x + 3y = 7$$&lt;br&gt;$$(a - b)x + (a + b) y = 3 a + b - 2$$&lt;br&gt;</t>
  </si>
  <si>
    <t>&lt;span&gt;$$2x + 3y - 7 = 0 ...(i)$$&lt;/span&gt;&lt;br/&gt;&lt;span&gt;$$(a- b)x + (a + b)y - (3 a + b - 2) = 0...(ii)$$&lt;/span&gt;&lt;br/&gt;&lt;span&gt;For infinite number of solutions,we have&lt;/span&gt;&lt;br/&gt;&lt;span&gt;$$\frac {a-b}{2}=\frac {a+b}{3}=\frac {3a+b-2}{7}$$&lt;/span&gt;&lt;br/&gt;&lt;span&gt;For first and second, we have&lt;/span&gt;&lt;br/&gt;&lt;span&gt;$$\frac {a-b}{2}=\frac {a+b}{3}$$ or $$3a - 3b = 2a + 2b$$&lt;/span&gt;&lt;br/&gt;&lt;span&gt;or $$a = 5b$$ ...(i)&lt;/span&gt;&lt;br/&gt;&lt;span&gt;From second and third, we have&lt;/span&gt;&lt;br/&gt;&lt;span&gt;$$\frac {a+b}{3}=\frac {3a+b-2}{7}$$&lt;/span&gt;&lt;br/&gt;&lt;span&gt;or $$7a + 7b = 9a + 3b - 6 or 4b = 2a - 6$$&lt;/span&gt;&lt;br/&gt;&lt;span&gt;or $$2b = a - 3$$ ...(ii)&lt;/span&gt;&lt;br/&gt;&lt;span&gt;From (i) and (ii), eliminating a,&lt;/span&gt;&lt;br/&gt;&lt;span&gt;$$2b = 5b - 3 \Rightarrow b = 1$$&lt;/span&gt;&lt;br/&gt;&lt;span&gt;Substituting $$b= 1$$ in (i), we get $$a = 5$$&lt;/span&gt;</t>
  </si>
  <si>
    <t>$$a=1$$ and&amp;#160;&lt;span&gt;$$b=7$$&lt;/span&gt;</t>
  </si>
  <si>
    <t>&lt;span&gt;$$a=13$$ and&amp;#160;&lt;/span&gt;&lt;span&gt;$$b=6$$&lt;/span&gt;</t>
  </si>
  <si>
    <t>&lt;span&gt;$$a=2$$ and&amp;#160;&lt;/span&gt;&lt;span&gt;$$b=10$$&lt;/span&gt;</t>
  </si>
  <si>
    <t>&lt;span&gt;$$a=5$$ and&amp;#160;&lt;/span&gt;&lt;span&gt;$$b=1$$&lt;/span&gt;</t>
  </si>
  <si>
    <t>Identify the system of equation: $$x + y = 1$$ and $$2x + 2y = 2$$&lt;br/&gt;</t>
  </si>
  <si>
    <t>&lt;span&gt;The general form for a pair of linear equations in two variables $$x$$ and $$y$$ is&lt;/span&gt;&lt;br/&gt;&lt;span&gt;$$a_{1}x + b_{1}y + c_{1}= 0$$ and&lt;/span&gt;&lt;br/&gt;&lt;span&gt;$$a_{2}x + b_{2}y + c_{2}= 0$$&lt;/span&gt;&lt;br/&gt;&lt;span&gt;$$x + y = 1$$ ---(1)&lt;/span&gt;&lt;br/&gt;&lt;span&gt;$$2x + 2y = 2$$ ---(2)&lt;/span&gt;&lt;br/&gt;&lt;span&gt;Comparing equations (1) and (2) with the general form of equation to consider their co-efficient,&lt;/span&gt;&lt;br/&gt;&lt;span&gt;$$a_{1}=1, a_{2} =2,b_{1}= 1, b_{2}= 1, c_{1}=1, c_{2}=2$$&lt;/span&gt;&lt;br/&gt;&lt;span&gt;So, $$\dfrac{1}{2}=\dfrac{1}{2}=\dfrac{1}{2}$$&lt;/span&gt;&lt;br/&gt;&lt;span&gt;We know that $$\dfrac{a_{1}}{a_{2}}=\dfrac{b_{1}}{b_{2}}=\dfrac{c_{1}}{c_{2}}$$ is said to be dependent.&lt;/span&gt;&lt;br/&gt;&lt;span&gt;Hence, the equations are satisfying the above condition.&lt;/span&gt;&lt;br/&gt;&lt;span&gt;It is dependent.&lt;/span&gt;</t>
  </si>
  <si>
    <t>Identify the system of equations: $$2x + 3y = 1$$ and $$4x + 6y = 2$$&lt;br/&gt;</t>
  </si>
  <si>
    <t>&lt;span&gt;The general form for a pair of linear equations in two variables $$x$$ and $$y$$ is&lt;/span&gt;&lt;br/&gt;&lt;span&gt;$$a_{1}x + b_{1}y + c_{1}= 0$$ and&lt;/span&gt;&lt;br/&gt;&lt;span&gt;$$a_{2}x + b_{2}y + c_{2}= 0$$&lt;/span&gt;&lt;br/&gt;&lt;span&gt;$$2x + 3y = 1$$ ---(1)&lt;/span&gt;&lt;br/&gt;&lt;span&gt;$$4x + 6y = 2$$ ---(2)&lt;/span&gt;&lt;br/&gt;&lt;span&gt;Comparing equations (1)&lt;/span&gt;&lt;span&gt;&amp;#160;and (2) with the general form of equation to consider their co-efficient,&lt;/span&gt;&lt;div&gt;&lt;span&gt;$$a_{1}=2, a_{2} =4,b_{1}= 3, b_{2}= 6, c_{1}=1, c_{2}=2$$&lt;/span&gt;&lt;br/&gt;&lt;span&gt;So, $$\dfrac{2}{4}=\dfrac{3}{6}=\dfrac{1}{2}$$&lt;/span&gt;&lt;br/&gt;&lt;span&gt;We know that $$\dfrac{a_{1}}{a_{2}}=\dfrac{b_{1}}{b_{2}}=\dfrac{c_{1}}{c_{2}}$$ is said to be dependent.&lt;/span&gt;&lt;br/&gt;&lt;span&gt;Hence, the equations are satisfying the above condition.&lt;/span&gt;&lt;br/&gt;&lt;span&gt;It is dependent.&lt;/span&gt;&lt;/div&gt;</t>
  </si>
  <si>
    <t>Identify the system of equations: $$2x - 2y = 2$$ and $$x - y = 1$$&lt;br/&gt;</t>
  </si>
  <si>
    <t>&lt;span&gt;The general form for a pair of linear equations in two variables $$x$$ and $$y$$ is&lt;/span&gt;&lt;br/&gt;&lt;span&gt;$$a_{1}x + b_{1}y + c_{1}= 0$$ and&lt;/span&gt;&lt;br/&gt;&lt;span&gt;$$a_{2}x + b_{2}y + c_{2}= 0$$&lt;/span&gt;&lt;br/&gt;&lt;span&gt;$$2x - 2y = 2$$ ---(1)&lt;/span&gt;&lt;br/&gt;&lt;span&gt;$$x - y = 1$$ ---(2)&lt;/span&gt;&lt;br/&gt;&lt;span&gt;Comparing equations (1)&amp;#160;and (2) with the general form of equation to consider their co-efficient,&lt;/span&gt;&lt;br/&gt;&lt;span&gt;$$a_{1}=2, a_{2} =1,b_{1}= -2, b_{2}= -1, c_{1}=2, c_{2}=1$$&lt;/span&gt;&lt;br/&gt;&lt;span&gt;So, $$dd\frac{2}{1}=\frac{-2}{-1}=\dfrac{2}{1}$$&lt;/span&gt;&lt;br/&gt;&lt;span&gt;We know that $$\dfrac{a_{1}}{a_{2}}=\dfrac{b_{1}}{b_{2}}=\dfrac{c_{1}}{c_{2}}$$ is said to be dependent.&lt;/span&gt;&lt;br/&gt;&lt;span&gt;Hence, the equations are satisfying the above condition.&lt;/span&gt;&lt;br/&gt;&lt;span&gt;It is dependent.&lt;/span&gt;</t>
  </si>
  <si>
    <t>The equation $$4x - y = 1$$ and $$2x - 2y = 2$$ are __________.&lt;br/&gt;</t>
  </si>
  <si>
    <t>&lt;span&gt;The general form for a pair of linear equations in two variables $$x$$ and $$y$$ is&lt;/span&gt;&lt;br/&gt;&lt;span&gt;$$a_{1}x + b_{1}y + c_{1}= 0$$ and&lt;/span&gt;&lt;br/&gt;&lt;span&gt;$$a_{2}x + b_{2}y + c_{2}= 0$$&lt;/span&gt;&lt;br/&gt;&lt;span&gt;$$4x - y = 1$$---$$(1)$$&lt;/span&gt;&lt;br/&gt;&lt;span&gt;$$2x - 2y = 2$$---$$(2)$$&lt;/span&gt;&lt;br/&gt;&lt;span&gt;Comparing equations $$(1)$$ and $$(2)$$ with the general form of equation to consider their co-efficient,&lt;/span&gt;&lt;br/&gt;&lt;span&gt;$$a_{1}=4, a_{2} =2,b_{1}= -1, b_{2}= -2, c_{1}=1, c_{2}=2$$&lt;/span&gt;&lt;br/&gt;&lt;span&gt;So, $$\dfrac{4}{2}\neq\dfrac{-1}{-2}=\dfrac{1}{2}$$&lt;/span&gt;&lt;br/&gt;&lt;span&gt;$$\dfrac{a_{1}}{a_{2}}\neq\dfrac{b_{1}}{b_{2}}=\dfrac{c_{1}}{c_{2}}$$&lt;/span&gt;&lt;div&gt;&lt;span&gt;Hence, the equations are consistent.&lt;/span&gt;&lt;/div&gt;</t>
  </si>
  <si>
    <t>Consistent</t>
  </si>
  <si>
    <t>Dependent</t>
  </si>
  <si>
    <t>The equation$$ -x + y = 1$$ and $$-3x + 3y = 3$$ are _________.&lt;br/&gt;</t>
  </si>
  <si>
    <t>&lt;span&gt;The general form for a pair of linear equations in two variables $$x$$ and $$y$$ is&lt;/span&gt;&lt;br/&gt;&lt;span&gt;$$a_{1}x + b_{1}y + c_{1}= 0$$ and&lt;/span&gt;&lt;br/&gt;&lt;span&gt;$$a_{2}x + b_{2}y + c_{2}= 0$$&lt;/span&gt;&lt;br/&gt;&lt;span&gt;$$-x + y = 1$$---(1)&lt;/span&gt;&lt;br/&gt;&lt;span&gt;$$-3x + 3y = 3$$---(2)&lt;/span&gt;&lt;br/&gt;&lt;span&gt;Comparing equations (1) and (2) with the general form of equation to consider their co-efficient,&lt;/span&gt;&lt;br/&gt;&lt;span&gt;$$a_{1}=-1, a_{2} =-3,b_{1}= 1, b_{2}= 3, c_{1}=1, c_{2}=3$$&lt;/span&gt;&lt;br/&gt;&lt;span&gt;So, $$\dfrac{-1}{-3}=\dfrac{1}{3}=\dfrac{1}{3}$$&lt;/span&gt;&lt;br/&gt;&lt;span&gt;We know that $$\dfrac{a_{1}}{a_{2}}=\dfrac{b_{1}}{b_{2}}=\dfrac{c_{1}}{c_{2}}$$ is said to be dependent.&lt;/span&gt;&lt;br/&gt;&lt;span&gt;Hence, the equations are satisfying the above condition.&lt;/span&gt;&lt;br/&gt;&lt;span&gt;It is dependent.&lt;/span&gt;</t>
  </si>
  <si>
    <t>The equation $$-4x - 4y = 2$$ and $$-2x - 2y = 1$$ are _________.&lt;br/&gt;</t>
  </si>
  <si>
    <t>&lt;span&gt;The general form for a pair of linear equations in two variables $$x$$ and $$y$$ is&lt;/span&gt;&lt;br/&gt;&lt;span&gt;$$a_{1}x + b_{1}y + c_{1}= 0$$ and&lt;/span&gt;&lt;br/&gt;&lt;span&gt;$$a_{2}x + b_{2}y + c_{2}= 0$$&lt;/span&gt;&lt;br/&gt;&lt;span&gt;$$-4x -4y = 2$$---(1)&lt;/span&gt;&lt;br/&gt;&lt;span&gt;$$-2x - 2y = 1$$---(2)&lt;/span&gt;&lt;br/&gt;&lt;span&gt;Comparing equations (1) and (2) with the general form of equation to consider their co-efficient,&lt;/span&gt;&lt;br/&gt;&lt;span&gt;$$a_{1}=-4, a_{2} =-2,b_{1}= -4, b_{2}= -2, c_{1}=2, c_{2}=1$$&lt;/span&gt;&lt;br/&gt;&lt;span&gt;So, $$\dfrac{-4}{-2}=\dfrac{-4}{-2}=\dfrac{2}{1}$$&lt;/span&gt;&lt;br/&gt;&lt;span&gt;We know that $$\dfrac{a_{1}}{a_{2}}=\dfrac{b_{1}}{b_{2}}=\dfrac{c_{1}}{c_{2}}$$ is said to be dependent.&lt;/span&gt;&lt;br/&gt;&lt;span&gt;Hence, the equations are satisfying the above condition.&lt;/span&gt;&lt;br/&gt;&lt;span&gt;It is dependent.&lt;/span&gt;</t>
  </si>
  <si>
    <t>&lt;span&gt;The lines are coincident.&amp;#160;&lt;/span&gt;&lt;br/&gt;&lt;span&gt;T&lt;/span&gt;&lt;span&gt;he pair of linear&amp;#160;equations has infinitely many solutions.&lt;br/&gt;So, it said to be dependent.&lt;/span&gt;</t>
  </si>
  <si>
    <t>One equation of a pair of dependent linear equations is $$5x + 7y = 2$$. The second equation can be&lt;br/&gt;</t>
  </si>
  <si>
    <t>Two linear equations $$L_1$$ and $$L_2$$ are called dependent&amp;#160;&lt;span&gt;if $$L_1=\lambda L_2$$, where $$\lambda$$ is some constant.&lt;/span&gt;&lt;div&gt;Clearly,&amp;#160;&lt;/div&gt;&lt;div&gt;$$10x+14y=4$$ can be written as $$(5x+7y=2)\times 2$$&lt;/div&gt;&lt;div&gt;&lt;br/&gt;&lt;/div&gt;&lt;div&gt;Hence, second equation will be :&amp;#160;&lt;span&gt;$$10x+14y - 4=0$$&lt;/span&gt;&lt;/div&gt;</t>
  </si>
  <si>
    <t>$$10x + 14y + 1 = 0$$</t>
  </si>
  <si>
    <t>$$10x - 14y + 4 = 0$$</t>
  </si>
  <si>
    <t>$$10x - 14y - 4 = 0$$</t>
  </si>
  <si>
    <t>$$10x + 14y - 4 = 0$$</t>
  </si>
  <si>
    <t>The pair of linear equations $$3x+5y=3, 6x+ky=8$$ do not have any solution if&lt;br&gt;</t>
  </si>
  <si>
    <t>The equation are&lt;br&gt;$$ 3x+5y-3=0$$ &amp;nbsp; &amp;nbsp; ....(1)&lt;br&gt;$$ 6x+ky-8=0$$ &amp;nbsp; &amp;nbsp; .....(2)&lt;br&gt;Here, $$ a_{1}=3,b_{1}=5,c_{1}=-3$$&lt;br&gt;and $$ a_{2}=6,b_{2}=k,c_{2}=-8$$&lt;br&gt;The&amp;nbsp; &amp;nbsp;given&amp;nbsp;&amp;nbsp;&amp;nbsp;system &amp;nbsp; has&amp;nbsp; &amp;nbsp;no&amp;nbsp; &amp;nbsp;solution&amp;nbsp; &amp;nbsp;if&lt;br&gt;$$\displaystyle \frac{a_{1}}{a_{2}}=\frac{b_{1}}{b_{2}}\neq\frac{c_{1}}{c_{2}}$$&lt;br&gt;$$\Rightarrow \displaystyle \frac{3}{6}=\frac{5}{k}\neq \frac{-3}{-8}$$&lt;br&gt;$$\Rightarrow 3k=30\Rightarrow k=10$$&amp;nbsp;&amp;nbsp;</t>
  </si>
  <si>
    <t>$$k=10$$</t>
  </si>
  <si>
    <t>$$k\neq 10$$</t>
  </si>
  <si>
    <t>$$k\neq 5$$</t>
  </si>
  <si>
    <t>The pair of linear equations $$3x+7y=k, 12x+2ky=4k+1$$ do not have any solution if&lt;br&gt;</t>
  </si>
  <si>
    <t>The pair of linear equations&lt;br&gt;$$ 3x+7y-k=0$$&lt;br&gt;$$ 12x+2ky-(4k+1)=0$$&lt;br&gt;Here,$$ a_{1}=3,b_{1}=7,c_{1}=-k$$&lt;br&gt;and $$a_{2}=12,b_{2}=2k,c_{2}=-(4k+1)$$&lt;br&gt;The system has no solution if&lt;br&gt;$$\displaystyle\frac{a_{1}}{a_{2}}=\frac{b_{1}}{b_{2}}\neq \frac{c_{1}}{c_{2}}$$&lt;br&gt;$$\Rightarrow &amp;nbsp;\displaystyle \frac{3}{12}=\frac{7}{2k}\neq \frac{-k}{-(4k+1)}$$&lt;br&gt;$$\Rightarrow \frac{1}{4}=\frac{7}{2k} \neq \frac{k}{4k+1}$$&lt;br&gt;$$\Rightarrow k=14&amp;nbsp;$$</t>
  </si>
  <si>
    <t>$$k=7$$</t>
  </si>
  <si>
    <t>$$k=14$$</t>
  </si>
  <si>
    <t>$$k=21$$</t>
  </si>
  <si>
    <t>$$k=28$$</t>
  </si>
  <si>
    <t>&lt;div&gt;Determine whether the following system of linear equations have no solution, infinitely many solution or unique solutions.&lt;/div&gt;&lt;div&gt;&lt;br/&gt;&lt;/div&gt;$$x + 2y = 3, 2x + 4y = 15$$&lt;br/&gt;</t>
  </si>
  <si>
    <t>The equations are&lt;br/&gt;$$\Rightarrow x+2y-3=0$$&lt;br/&gt;$$\Rightarrow a_{1}=1,b_{1}=2,c_{1}=-3$$&lt;br/&gt;$$\Rightarrow 2x+4y-15=0$$&lt;br/&gt;$$\Rightarrow a_{2}=2,b_{2}=4,c_{2}=-15$$&lt;br/&gt;$$\Rightarrow \frac{a_{1}}{a_{2}}=\frac{1}{2}$$&lt;br/&gt;$$\Rightarrow \frac{b_{1}}{b_{2}}=\frac{2}{4}=\frac{1}{2}$$&lt;br/&gt;$$\Rightarrow \frac{a_{1}}{b_{1}}=\frac{a_{2}}{b_{2}}$$&lt;br/&gt;&amp;#160;Hence,&amp;#160; the&amp;#160;&amp;#160; given&amp;#160; &amp;#160;system&amp;#160; &amp;#160;of&amp;#160; &amp;#160;equations&amp;#160; &amp;#160;has&amp;#160; &amp;#160;no&amp;#160; &amp;#160;solution&lt;br/&gt;</t>
  </si>
  <si>
    <t>Infinitely many solution</t>
  </si>
  <si>
    <t>&lt;span&gt;If the system of linear equations &amp;nbsp;$$\displaystyle\begin{cases}\dfrac12x - \dfrac23y = 7\\ax-8y = -1\end{cases}$$ has no solution then the value of constant $$a$$ is.&lt;/span&gt;</t>
  </si>
  <si>
    <t>If a system of linear equation has no solution then, $$\dfrac{a_{1}}{a_{2}}= \dfrac{b_{1}}{b_{2}}\neq \dfrac{c_{1}}{c_{2}}$$&lt;div&gt;&lt;span&gt;Therefore $$\dfrac{\dfrac{1}{2}}{a}=\dfrac{-\dfrac{2}{3}}{-8}$$&amp;#160;&lt;/span&gt;&lt;br/&gt;&lt;/div&gt;&lt;div&gt;$$\Rightarrow \dfrac{1}{2a}=\dfrac{1}{12}$$&amp;#160;&lt;/div&gt;&lt;div&gt;$$\Rightarrow 2a=12$$&lt;/div&gt;&lt;div&gt;&lt;span&gt;Hence $$a=6$$&lt;/span&gt;&lt;br/&gt;&lt;/div&gt;</t>
  </si>
  <si>
    <t>$$\displaystyle \begin{cases} \dfrac{3}{4}x-\dfrac{1}{2}y=12\\ \\ kx-2y=22 \end{cases}$$&lt;br/&gt;If the above system of equations has no solution, find the value of $$k$$.</t>
  </si>
  <si>
    <t>Given: &amp;#160;$$\dfrac 34 x - \dfrac 12 y -12=0$$ and $$kx-2y-22 = 0$$&lt;div&gt;&lt;br/&gt;&lt;/div&gt;&lt;div&gt;$$\therefore a_1 = \dfrac 34, b_1 = -\dfrac 12, c_1 = -12$$&lt;/div&gt;&lt;div&gt;&lt;br/&gt;&lt;/div&gt;&lt;div&gt;And, $$a_2 = k, b_2 = -2, c_2 = -22$$&lt;/div&gt;&lt;div&gt;&lt;br/&gt;&lt;/div&gt;&lt;div&gt;Since the given system of equations has no solution,&lt;/div&gt;&lt;div&gt;$$\dfrac {a_1}{a_2} = \dfrac {b_1}{b_2} \neq \dfrac {c_1}{c_2}$$&lt;/div&gt;&lt;div&gt;&lt;br/&gt;&lt;/div&gt;&lt;div&gt;&lt;div&gt;$$\dfrac {3}{4k} = \dfrac {1}{4} \neq \dfrac {12}{22}$$&lt;/div&gt;&lt;/div&gt;&lt;div&gt;&lt;br/&gt;&lt;/div&gt;&lt;div&gt;Hence, $$k = 3$$&lt;/div&gt;</t>
  </si>
  <si>
    <t>$$\displaystyle -\frac{4}{3}$$</t>
  </si>
  <si>
    <t>$$\displaystyle -\frac{3}{4}$$</t>
  </si>
  <si>
    <t>&lt;div&gt;&lt;span&gt;Find the value of $$k$$ for which the given simultaneous equation has infinitely many solutions:&lt;/span&gt;&lt;br/&gt;&lt;/div&gt;$$kx\, -\, y\, +\, 3\, -\, k\, =\, 0;\quad 4x\, -\, ky\, +\, k\, =\, 0$$</t>
  </si>
  <si>
    <t>$$k\, =\, 1$$</t>
  </si>
  <si>
    <t>&lt;span&gt;Solve, graphically, the following pairs of equations:&lt;/span&gt;&lt;div&gt;$$x - 5 = 0$$&lt;br/&gt;$$y+ 4 = 0$$&lt;/div&gt;</t>
  </si>
  <si>
    <t>$$x = 1, y = -8$$</t>
  </si>
  <si>
    <t>$$x = 5, y = -4$$</t>
  </si>
  <si>
    <t>$$x = 4, y = -1$$</t>
  </si>
  <si>
    <t>$$x = 0, y = -1$$</t>
  </si>
  <si>
    <t>&lt;span&gt;Solve, graphically, the following pairs of equations:&lt;/span&gt;&lt;div&gt;$$2x + y = 23$$&lt;br/&gt;$$4x - y = 19$$&lt;/div&gt;</t>
  </si>
  <si>
    <t>Taking $$\frac{1}{2}=1$$ unit&lt;br&gt;Plotting $$2x+y=23$$ and $$\frac{4-3x}{4}=y$$ in the graph,we get&lt;br&gt;the point of intersection is $$(7,9)$$</t>
  </si>
  <si>
    <t>$$x = 7, y = 7$$</t>
  </si>
  <si>
    <t>$$x = 7, y = 3$$</t>
  </si>
  <si>
    <t>$$x = 7, y = 6$$</t>
  </si>
  <si>
    <t>$$x = 7, y = 9$$</t>
  </si>
  <si>
    <t>&lt;span&gt;Solve graphically, the following pairs of equations:&lt;/span&gt;&lt;div&gt;$$3x + 7y = 27$$&lt;/div&gt;&lt;div&gt;$$8 - y = \displaystyle \frac{5}{2}x$$&lt;br/&gt;&lt;/div&gt;</t>
  </si>
  <si>
    <t>$$x = 2, y = 3$$</t>
  </si>
  <si>
    <t>$$x = 7, y = 2$$</t>
  </si>
  <si>
    <t>$$x = 4, y = 1$$</t>
  </si>
  <si>
    <t>$$x = 4, y = 6$$</t>
  </si>
  <si>
    <t>&lt;span&gt;Solve the following simultaneous equations using Graphical method:&lt;/span&gt;&lt;div&gt;$$4x=y-5; y=2x+1$$&lt;/div&gt;&lt;div&gt;&lt;br/&gt;&lt;/div&gt;&lt;div&gt;Then $$(x,y)$$ is equal to&lt;/div&gt;</t>
  </si>
  <si>
    <t>Plotting $$4x=y-5$$ and $$y=2x+1$$ in the graph,we get&lt;br&gt;the point of intersection is $$(-2,-3)$$</t>
  </si>
  <si>
    <t>$$(-4, -2)$$</t>
  </si>
  <si>
    <t>$$(0, -4)$$</t>
  </si>
  <si>
    <t>$$(-2, -3)$$</t>
  </si>
  <si>
    <t>The pair of equations $$x = a$$ and $$y = b$$ graphically represents lines which are:&lt;br/&gt;</t>
  </si>
  <si>
    <t>Intersecting at $$(b,a)$$</t>
  </si>
  <si>
    <t>Intersecting at $$(a,b)$$</t>
  </si>
  <si>
    <t>If the lines intersect at a point, then that point gives the unique solution of the two equations. In this case, the pair of equations is .................</t>
  </si>
  <si>
    <t>If the lines intersect at a point, then that point gives a unique solution of the given linear equations and&amp;nbsp;pair of equations are consistent.</t>
  </si>
  <si>
    <t>having no solution</t>
  </si>
  <si>
    <t>none of above</t>
  </si>
  <si>
    <t>If a pair of linear equations is given by $$a_1x+b_1y+{ c }_{ 2 }=0$$ and $$a_2x+b_2y+c_2=0$$ and $$\displaystyle \frac{a_1}{a_2} \neq \frac{b_1}{b_2}$$. &amp;nbsp;In this case, the pair of linear equations is consistent.</t>
  </si>
  <si>
    <t>If&amp;nbsp;$$\displaystyle \frac{a_1}{a_2} \neq \frac{b_1}{b_2}$$. The lines intersect and a unique solution is obtained.&lt;br&gt;Therefore, &amp;nbsp;in this case,&amp;nbsp;the pair of linear equations is consistent.&lt;br&gt;The correct answer is A.</t>
  </si>
  <si>
    <t>Cannot determine</t>
  </si>
  <si>
    <t>If a pair of linear equations are consistent, then the lines will be</t>
  </si>
  <si>
    <t>If a pair of linear equations are consistent, then the lines will be &lt;br&gt;(i)intersecting or&lt;br&gt;(ii)coincident&lt;br&gt;The correct answers are C and D.&lt;br&gt;&lt;br&gt;</t>
  </si>
  <si>
    <t>intersecting</t>
  </si>
  <si>
    <t>coincident</t>
  </si>
  <si>
    <t>The equa&lt;span&gt;tion $$3x+4y=7$$&lt;/span&gt;&amp;#160;has a unique solution if $$x, y$$ are</t>
  </si>
  <si>
    <t>real numbers</t>
  </si>
  <si>
    <t>Rational numbers</t>
  </si>
  <si>
    <t>Fill in the blank: _______ system of linear equation has no solution.&lt;br/&gt;</t>
  </si>
  <si>
    <t>&lt;span&gt;Inconsistent system of linear equation has no solution.&lt;/span&gt;</t>
  </si>
  <si>
    <t>Empty</t>
  </si>
  <si>
    <t>If the pair of lines are coincident, then it has infinite number of solutions. Thus, assertion is false.&lt;br&gt;If the given pair of lines are parallel, then the pair of equations are inconsistent and it has no solution. Thus, reason is correct.&lt;br&gt;Hence, option (D).</t>
  </si>
  <si>
    <t>Let $$kx-y-2=0 &amp;nbsp; &amp;nbsp;&amp;nbsp;......(1)$$&lt;br&gt;&amp;nbsp; &amp;nbsp; &amp;nbsp; $$6x-2y-3=0 &amp;nbsp;......(2)$$&lt;br&gt;$$(2)\div 2\Rightarrow 3x-y-\frac{3}{2}=0 &amp;nbsp; ......(3)$$&lt;br&gt;If $$k=3$$ then $$(1)$$ and $$(3) \Rightarrow \displaystyle&amp;nbsp;\frac{a_1}{a_2}=\frac{b_1}{b_2}\neq \frac{c_1}{c_2}$$&lt;br&gt;Therefore the Assertion is correct.&lt;br&gt;Clearly, the Reason is correct.&lt;br&gt;Since both the Assertion and Reason are correct and Reason is a correct explanation of Assertion.&lt;br&gt;The correct answer is A.</t>
  </si>
  <si>
    <t>The number of common solutions for the system of linear equations $$5x + 4y + 6 =0$$ &amp;nbsp;and $$10x + 8y+15 =0$$ is .................</t>
  </si>
  <si>
    <t>Here, $$\frac { { a }_{ 1 } }{ { a }_{ 2 } } =\frac { 5 }{ 10 } =\frac { 1 }{ 2 } ,\frac { { b }_{ 1 } }{ { b }_{ 2 } } =\frac { 4 }{ 8 } =\frac { 1 }{ 2 } ,\frac { { c }_{ 1 } }{ { c }_{ 2 } } =\frac { 6 }{ 15 } =\frac { 2 }{ 5 } \\ \therefore \frac { { a }_{ 1 } }{ { a }_{ 2 } } =\frac { { b }_{ 1 } }{ { b }_{ 2 } } \neq \frac { { c }_{ 1 } }{ { c }_{ 2 } }$$&amp;nbsp;&lt;br&gt;Thus, given pair of linear equations have no solutions.</t>
  </si>
  <si>
    <t>None of above</t>
  </si>
  <si>
    <t>If the lines are parallel, then the pair of equations has no solution. In this case, the pair of equations is ...................</t>
  </si>
  <si>
    <t>If the lines are parallel, then the given pair of linear equations have no solution. In this case, the pair of equations are&amp;nbsp;inconsistent.</t>
  </si>
  <si>
    <t>inconsistent.</t>
  </si>
  <si>
    <t>consistent.</t>
  </si>
  <si>
    <t>&lt;span&gt;$$2x + 3y = 2, 4x + 6y = 1$$&lt;/span&gt;&lt;br/&gt;&lt;span&gt;The general form for a pair of linear equations in two variables $$x$$ and $$y$$ is&lt;/span&gt;&lt;br/&gt;&lt;span&gt;$$a_{1}x + b_{1}y + c_{1}= 0$$ and&lt;/span&gt;&lt;br/&gt;&lt;span&gt;$$2x + 3y = 2$$---(1)&lt;/span&gt;&lt;br/&gt;&lt;span&gt;$$4x + 6y = 1$$---(2)&lt;/span&gt;&lt;br/&gt;&lt;span&gt;Comparing equations (1) and (2) with the general form of equation to consider their co-efficient,&lt;/span&gt;&lt;br/&gt;&lt;span&gt;$$a_{1}=2$$, $$a_{2} =4$$,$$b_{1}= 3$$, $$b_{2}= 6$$, $$c_{1}= 2$$, $$c_{2}= 1$$&lt;/span&gt;&lt;br/&gt;&lt;span&gt;So, $$\dfrac{2}{4}=\dfrac{3}{6}\neq\dfrac{2}{1}$$&lt;/span&gt;&lt;br/&gt;&lt;span&gt;We know that $$\dfrac{a_{1}}{a_{2}}=\dfrac{b_{1}}{b_{2}}\neq\dfrac{c_{1}}{c_{2}}$$ is said to be inconsistent.&lt;/span&gt;&lt;br/&gt;&lt;span&gt;Hence, the equations are inconsistent.&lt;/span&gt;</t>
  </si>
  <si>
    <t>$$x + 2y = 4$$,&amp;#160;&lt;div&gt;$$2x - y = 2$$&lt;/div&gt;</t>
  </si>
  <si>
    <t>$$x + 1 = 0$$,&amp;#160;&lt;div&gt;$$y + 2x = 4$$&lt;/div&gt;</t>
  </si>
  <si>
    <t>$$2x + 3y = 2$$,&amp;#160;&lt;div&gt;&lt;span&gt;$$4x + 6y = 1$$`&lt;/span&gt;&lt;/div&gt;</t>
  </si>
  <si>
    <t>$$x - y = 1$$,&lt;div&gt;$$2x + 3 = 0$$&lt;/div&gt;</t>
  </si>
  <si>
    <t>Check whether the system of equation is inconsistent: $$4x + y = 23$$ and $$8x + 2y = 10$$&lt;br/&gt;</t>
  </si>
  <si>
    <t>&lt;span&gt;Given, $$4x + y = 23$$ and $$8x + 2y = 10$$&lt;/span&gt;&lt;br/&gt;&lt;span&gt;The general form for a pair of linear equations in two variables $$x$$ and $$y$$ is&lt;/span&gt;&lt;br/&gt;&lt;span&gt;$$a_{1}x + b_{1}y + c_{1}= 0$$ and&lt;/span&gt;&lt;br/&gt;&lt;span&gt;$$4x + y = 23$$---(1)&lt;/span&gt;&lt;br/&gt;&lt;span&gt;$$8x + 2y = 10$$---(2)&lt;/span&gt;&lt;br/&gt;&lt;span&gt;Comparing equations (1) and (2) with the general form of equation to consider their co-efficient,&lt;/span&gt;&lt;br/&gt;&lt;span&gt;$$a_{1}=4$$, $$a_{2} =8$$,$$b_{1}= 1$$, $$b_{2}= 2$$, $$c_{1}= 23$$, $$c_{2}= 10$$&lt;/span&gt;&lt;br/&gt;&lt;span&gt;So, $$\dfrac{4}{8}=\dfrac{1}{2}\neq\dfrac{23}{10}$$&lt;/span&gt;&lt;br/&gt;&lt;span&gt;We know that $$\dfrac{a_{1}}{a_{2}}=\dfrac{b_{1}}{b_{2}}\neq\dfrac{c_{1}}{c_{2}}$$ is said to be inconsistent.&lt;/span&gt;&lt;br/&gt;&lt;span&gt;Hence, the equations are inconsistent.&lt;/span&gt;</t>
  </si>
  <si>
    <t>&lt;div&gt;Find the number of solutions of the given pair of linear equations:&lt;/div&gt;$$3x - y = 3, 9x - 3y = 9$$&lt;br/&gt;</t>
  </si>
  <si>
    <t>$$3x-y=3$$ and $$9x-3y=9$$&lt;div&gt;&lt;div&gt;Hence, $$a_1 = 3, b_1 = -1$$ and $$a_2 =9, b_2 = -3$$&lt;/div&gt;&lt;/div&gt;&lt;div&gt;$$\therefore \dfrac {a_1}{a_2} = \dfrac 39 = \dfrac 13$$&lt;/div&gt;&lt;div&gt;&lt;br/&gt;&lt;/div&gt;&lt;div&gt;And, $$\dfrac {b_1}{b_2} = \dfrac {-1}{-3} = \dfrac 13$$&lt;/div&gt;&lt;div&gt;&lt;br/&gt;&lt;/div&gt;&lt;div&gt;Hence, $$\dfrac {a_1}{a_2} = \dfrac {b_1}{b_2}$$&lt;/div&gt;&lt;div&gt;&lt;br/&gt;&lt;/div&gt;&lt;div&gt;Therefore, the given pair of linear equations are inconsistent and has infinitely many solutions.&lt;/div&gt;</t>
  </si>
  <si>
    <t>Substitution method</t>
  </si>
  <si>
    <t>&lt;span&gt;Solve the following pair of linear equations by the substitution method.&lt;/span&gt;&lt;div&gt;$$0.2x + 0.3y = 1.3, 0.4x + 0.5y = 2.3$$&lt;br/&gt;&lt;/div&gt;</t>
  </si>
  <si>
    <t>The given equations are&lt;br&gt;$$\Rightarrow .2x+.3y=1.3........eq1$$&lt;br&gt;$$\Rightarrow x=\frac{1.3-.3y}{.2}.......eq2$$&lt;br&gt;$$\Rightarrow .4x+.5y=2.3.......eq3$$&lt;br&gt;Substitute the value of x&amp;nbsp; in eq2&lt;br&gt;$$\Rightarrow .4\times\left (\frac{1.3-.3y}{.2} \right)+.5y=2.3$$&lt;br&gt;$$\Rightarrow 2.6-.6y+.5y=2.3$$&lt;br&gt;$$\Rightarrow -.y=-.3 \Rightarrow y=3$$&lt;br&gt;Substitute y=3 in eq 2&lt;br&gt;$$\Rightarrow x=\frac{1.3-.9}{.2}\Rightarrow x=2$$&lt;br&gt;Hence x=2 and y=3&lt;br&gt;</t>
  </si>
  <si>
    <t>$$x=1, y=-2$$</t>
  </si>
  <si>
    <t>&lt;span&gt;$$x=6, y=-7$$&lt;/span&gt;</t>
  </si>
  <si>
    <t>&lt;span&gt;$$x=5, y=1$$&lt;/span&gt;</t>
  </si>
  <si>
    <t>&lt;span&gt;$$x=2, y=3$$&lt;/span&gt;</t>
  </si>
  <si>
    <t>&lt;span&gt;Solve the following pair of linear equations by the substitution method.&lt;/span&gt;&lt;div&gt;$$\dfrac {3x}{2}-\dfrac {5y}{3}=-2,\,\, \dfrac {x}{3}+\dfrac {y}{2}=\dfrac {13}{6}$$&lt;br/&gt;&lt;/div&gt;</t>
  </si>
  <si>
    <t>Given Pair of equations are:&lt;br&gt;$$\frac{3x}{2}-\frac{5y}{3} = -2$$&lt;br&gt;$$\frac{x}{3}+\frac{y}{2} = \frac{13}{6}$$&lt;br&gt;Now from eq2 will get &lt;br&gt;$$2x+3y = 13$$&lt;br&gt;Now using substitution method&lt;br&gt;$$ y = \frac{13-2x}{3}$$&lt;br&gt;Now substituting y in eq 1 will get &lt;br&gt;$$\Rightarrow&amp;nbsp; 9x-\frac{10\left ( 13-2x \right )}{3} = -12$$&lt;br&gt;$$\Rightarrow 27x-130+20x= -36$$&lt;br&gt;$$\Rightarrow 47x = -36+130$$&lt;br&gt;$$\Rightarrow 47x = 94$$&lt;br&gt;$$\Rightarrow x = 2$$&lt;br&gt;Now substituting x in eq 2 will get&lt;br&gt;$$\Rightarrow 2\times 2 +3y = 13$$&lt;br&gt;$$\Rightarrow 4 +3y = 13$$&lt;br&gt;$$\Rightarrow 3y = 13-4$$&lt;br&gt;$$\Rightarrow 3y = 9$$&lt;br&gt;$$\Rightarrow y = 3$$&lt;br&gt;$$\Rightarrow x = 2 , y = 3$$&lt;br&gt;&lt;br&gt;&lt;br&gt;&lt;br&gt;&lt;br&gt;</t>
  </si>
  <si>
    <t>$$x=3, &amp;#160;y=3$$</t>
  </si>
  <si>
    <t>&lt;span&gt;$$x=1, &amp;#160;y=3$$&lt;/span&gt;</t>
  </si>
  <si>
    <t>&lt;span&gt;$$x=2, &amp;#160;y=3$$&lt;/span&gt;</t>
  </si>
  <si>
    <t>&lt;span&gt;$$x=0, &amp;#160;y=0$$&lt;/span&gt;</t>
  </si>
  <si>
    <t>Solve the following pair of linear equations by the substitution method:&lt;div&gt;$$\sqrt{2}x+\sqrt{3}y=0$$ and $$\sqrt{3}x-\sqrt{8}y=0$$&lt;/div&gt;</t>
  </si>
  <si>
    <t>&lt;span&gt;We have,&lt;/span&gt;&lt;br/&gt;&lt;span&gt;$$\sqrt 2x+\sqrt 3y=0$$ ....$$(1)$$ and $$\sqrt 3x-\sqrt 8y=0$$ ....$$(2)$$&lt;/span&gt;&lt;br/&gt;&lt;span&gt;From $$(1)$$, we get $$y=\dfrac {\sqrt {2}x}{\sqrt {3}}$$ ....$$(3)$$&lt;/span&gt;&lt;br/&gt;&lt;span&gt;Substituting $$y=\dfrac {\sqrt 2x}{\sqrt 3}$$ in $$(2)$$, we get&lt;/span&gt;&lt;br/&gt;&lt;span&gt;$$\sqrt 3x-\sqrt 8\left (\dfrac {\sqrt 2x}{\sqrt 3}\right )=0$$&lt;/span&gt;&lt;br/&gt;&lt;span&gt;$$\Rightarrow \sqrt 3x+\dfrac {4x}{\sqrt 3}=0\Rightarrow 3x+4x=0\Rightarrow 7x=0$$&lt;/span&gt;&lt;br/&gt;&lt;span&gt;$$\Rightarrow x=0$$&lt;/span&gt;&lt;br/&gt;&lt;span&gt;Substituting $$x=0$$ in $$(3)$$, we get $$y=\dfrac {-\sqrt 2\times 0}{\sqrt 3}=0$$&lt;/span&gt;&lt;br/&gt;&lt;span&gt;Hence, the solution is $$x = 0$$ and $$y = 0$$.&lt;/span&gt;</t>
  </si>
  <si>
    <t>$$x = 0$$ and $$y = 1$$</t>
  </si>
  <si>
    <t>&lt;span&gt;$$x = 1$$ and $$y = 0$$&lt;/span&gt;</t>
  </si>
  <si>
    <t>&lt;span&gt;$$x = 1$$ and $$y = 1$$&lt;/span&gt;</t>
  </si>
  <si>
    <t>If $$p+q=1$$ and the ordered pair $$(p,q)$$ satisfies $$3x+2y=1$$, then it also satisfies&amp;#160;&lt;br/&gt;</t>
  </si>
  <si>
    <t>&lt;span&gt;$$p + q =1$$&lt;/span&gt;&lt;br/&gt;&lt;span&gt;$$\displaystyle\therefore q=1-p$$&lt;/span&gt;&lt;br/&gt;&lt;span&gt;Ordered pair (p,q) satisfies&amp;#160;&lt;/span&gt;&lt;span&gt;$$3x + 2y = 1$$&lt;/span&gt;&lt;br/&gt;&lt;span&gt;it means if $$x = p$$ and $$y = q$$&lt;/span&gt;&lt;br/&gt;&lt;span&gt;then, $$3p + 2q = 1$$&lt;/span&gt;&lt;br/&gt;&lt;span&gt;or $$3p + 2(1-p) = 1$$&lt;/span&gt;&lt;br/&gt;&lt;span&gt;$$\displaystyle\therefore &amp;#160;p=-1$$ and $$q = 2$$&lt;/span&gt;&lt;br/&gt;&lt;span&gt;Hence, $$3x + 3y = 3$$ is satisfied if $$x=p$$ and $$y=q$$.&lt;/span&gt;</t>
  </si>
  <si>
    <t>$$3x+3y=3$$</t>
  </si>
  <si>
    <t>$$5x+4y=4$$</t>
  </si>
  <si>
    <t>$$5x+5y =4$$</t>
  </si>
  <si>
    <t>Solve $$2x + 3y = 11$$ and $$2x -4y = -24$$ and hence find the value of m for which $$y = mx + 3$$.</t>
  </si>
  <si>
    <t>$$ 2x + 3y = 11$$&lt;div&gt;$$ 2x = 11 - 3y$$&lt;/div&gt;&lt;div&gt;Substituting this in 2nd equation, we get&lt;/div&gt;&lt;div&gt;$$(11-3y) - 4y = -24$$&lt;/div&gt;&lt;div&gt;$$11-7y = -24$$&lt;/div&gt;&lt;div&gt;$$7y = 11=24$$&lt;/div&gt;&lt;div&gt;$$y = \dfrac{35}{7} = 5$$&lt;/div&gt;&lt;div&gt;&lt;br/&gt;&lt;/div&gt;&lt;div&gt;Substituting value of y&amp;#160;&lt;/div&gt;&lt;div&gt;$$2x = 11- 3 \times 5$$&lt;/div&gt;&lt;div&gt;$$x = \dfrac{-4}{2} = -2$$&lt;/div&gt;&lt;div&gt;&lt;br/&gt;&lt;/div&gt;&lt;div&gt;Now, to find the value of m, we substitute the values of x and y in the equation&lt;/div&gt;&lt;div&gt;$$5 = m \times(-2) +3$$&lt;/div&gt;&lt;div&gt;$$m = \dfrac{5-3}{-2} = -1$$&lt;/div&gt;</t>
  </si>
  <si>
    <t>Form the pair of linear equations for the following problems and find their solution by&amp;nbsp;substitution method.&lt;br&gt;(i) The difference between two numbers is 26 and one number is three times the other.&amp;nbsp;&lt;span&gt;Find them.&lt;br&gt;(ii) The larger of two supplementary angles exceeds the smaller by 18 degrees. Find&amp;nbsp;them.&lt;br&gt;(iii) The coach of a cricket team buys 7 bats and 6 balls for $$\subset 3800$$. Later, she buys 3&lt;span&gt;bats and 5 balls for $$\subset 1750$$. Find the cost of each bat and each ball.&lt;br&gt;(iv) The taxi charges in a city consist of a fixed charge together with the charge for the&amp;nbsp;distance covered. For a distance of 10 km, the charge paid is $$\subset 105$$ and for a&amp;nbsp;journey of 15 km, the charge paid is $$\subset 155$$. What are the fixed charges and thecharge per km? How much does a person have to pay for travelling a distance of&amp;nbsp;&lt;span&gt;25 km?&lt;br&gt;(v) A fraction becomes $$\frac{9}{11}$$, if 2 is added to both the numerator and the denominator.If, 3 is added to both the numerator and the denominator it becomes $$\frac{5}{6}$$. Find the&amp;nbsp;fraction.&lt;br&gt;(vi) Five years hence, the age of Jacob will be three times that of his son. Five years&amp;nbsp;&lt;span&gt;ago, Jacobs age was seven times that of his son. What are their present ages?&lt;/span&gt;&lt;/span&gt;&lt;/span&gt;&lt;/span&gt;</t>
  </si>
  <si>
    <t>(i)&amp;#160; Let the larger number be x and smaller number be y. Then,&lt;br/&gt;$$x - y = 26$$ and $$x = 3y$$&lt;br/&gt;Substituting the value of x from second equation in the first equation, we get;&lt;br/&gt;$$x - y = 26$$&lt;br/&gt;Or, $$3y - y = 26$$&lt;br/&gt;Or, $$2y = 26$$&lt;br/&gt;Or, $$y = 13$$&lt;br/&gt;Substituting the value of y in second equation, we get;&lt;br/&gt;$$x = 3y$$&lt;br/&gt;Or, $$x = 3 \times 13 = 39$$&lt;br/&gt;Hence, $$x = 39$$ and $$y = 13$$&lt;br/&gt;&lt;br/&gt;&lt;div&gt;(ii) Let the larger angle be x and smaller angle be y. Then,&lt;br/&gt;$$x - y = 18^{\circ}$$ and $$x + y = 180^{\circ}$$&lt;br/&gt;Substituting the value of x from first equation in second equation, we get;&lt;br/&gt;$$x + y = 180^{\circ}$$&lt;br/&gt;Or, $$y + 18^{\circ} + y = 180^{\circ}$$&lt;br/&gt;Or, $$2y = 180^{\circ} - 18^{\circ}= 162^{\circ}$$&lt;/div&gt;&lt;div&gt;Or, $$y = 81^{\circ}$$&lt;br/&gt;Substituting the value of y in first equation, we get;&lt;br/&gt;$$x = y + 18^{\circ}$$&lt;br/&gt;Or, $$x = 81^{\circ} + 18^{\circ} = 99^{\circ}$$&lt;br/&gt;Hence, $$x = 99^{\circ} &amp;#160;\text{and } y = 81^{\circ}$$&lt;/div&gt;&lt;div&gt;&lt;br/&gt;(iii) Let the cost of one bat and one ball be Rs. x and Rs. y respectively. Then,&lt;/div&gt;&lt;div&gt;$$7x + 6y = 3800$$ .....(1)&lt;br/&gt;and, $$3x + 5y = 1750$$ ...(2)&lt;br/&gt;From (2), $$5y = 1750 &amp;#8211; 3x $$&lt;br/&gt;$$\ y=\dfrac{1750&amp;#8722;3x}{5}$$&lt;br/&gt;Substituting $$y=\dfrac{1750&amp;#8722;3x}{5}$$ in (1), we get&lt;br/&gt;$$7x+6\left(\dfrac{1750&amp;#8722;3x}{5 }\right)=3800$$&lt;br/&gt;$$\Rightarrow 35x + 10500 &amp;#8211; 18x = 19000$$&lt;br/&gt;$$\Rightarrow 17x = 19000 &amp;#8211; 10500$$&lt;br/&gt;$$\Rightarrow 17x = 8500$$&lt;br/&gt;$$\Rightarrow x=\frac{8500}{17}=500$$&lt;br/&gt;Putting x = 500 in (2), we get&lt;br/&gt;$$3\times \left(500\right) + 5y = 1750$$&lt;br/&gt;$$\Rightarrow 5y = 1750 &amp;#8211; 1500$$&lt;br/&gt;$$\Rightarrow 5y = 250$$&lt;br/&gt;$$\Rightarrow y=\dfrac{250}{5}=50$$&lt;br/&gt;Hence, the cost of one bat is Rs. 500 and the cost of one ball is Rs 50.&lt;br/&gt;&lt;br/&gt;&lt;/div&gt;&lt;div&gt;(iv) Let the fixed charges of taxi be Rs. x per km and the running charges be Rs y km/hr.&lt;br/&gt;According to the given condition, we have&lt;br/&gt;$$x + 10y = 105$$ ...(1)&lt;br/&gt;$$x + 15y = 155$$ ...(2)&lt;br/&gt;From (1), $$x = 105 &amp;#8211; 10y$$&lt;br/&gt;Substituting $$x = 105 &amp;#8211; 10y$$ in (2), we get&lt;br/&gt;$$105 &amp;#8211; 10y + 15y = 155$$&lt;br/&gt;$$\Rightarrow 105 + 5y = 155$$ &lt;br/&gt;$$\Rightarrow 5y = 155 &amp;#8211; 105$$&lt;br/&gt;$$\Rightarrow 5y = 50$$&lt;br/&gt;$$\Rightarrow y = 10$$ &lt;br/&gt;Putting y = 10 in (1), we get&lt;br/&gt;$$x + 10 \times 10 = 105$$&lt;br/&gt;$$\Rightarrow x = 5$$&amp;#160;&lt;/div&gt;&lt;div&gt;Total charges for travelling a distance of 25 km&lt;br/&gt;$$= x + 25y = Rs \left(5 + 25 \times 10\right)$$&lt;br/&gt;$$= Rs. 255$$&lt;br/&gt;Hence, the fixed charge is Rs 5, the charge per km is Rs. 10 and the total charge for travelling a distance of 25 km is Rs 255.&lt;br/&gt;&lt;br/&gt;(v) Let the fraction be $$\dfrac{x}{y}$$&lt;/div&gt;&lt;div&gt;Given, $$\dfrac{x+2}{y+2} = \dfrac{9}{11}$$&lt;/div&gt;&lt;div&gt;Or, $$11x+22 = 9y + 18 \Rightarrow 9y-11x = 22-18$$&lt;/div&gt;&lt;div&gt;Or, $$9y-11x = 4$$ &amp;#160; &amp;#160; &amp;#160; &amp;#160; &amp;#160; &amp;#160; &amp;#160; &amp;#160; &amp;#160; .....(1)&lt;/div&gt;&lt;div&gt;&lt;br/&gt;&lt;/div&gt;&lt;div&gt;Also, $$\dfrac{x+3}{y+3} = \dfrac{5}{6}$$&lt;/div&gt;&lt;div&gt;Or, $$6x +18 = 5y+15$$&lt;/div&gt;&lt;div&gt;Or, $$5y-6x = 3 $$ &amp;#160; &amp;#160; &amp;#160; &amp;#160; &amp;#160; &amp;#160; &amp;#160; &amp;#160; &amp;#160; &amp;#160;.....(2)&lt;/div&gt;&lt;div&gt;Or, $$y = \dfrac{6x +3}{5}$$&lt;span&gt;&amp;#160;&lt;/span&gt;&lt;span&gt;&amp;#160; &amp;#160; &amp;#160; &amp;#160; &amp;#160; &amp;#160; &amp;#160; &amp;#160; &amp;#160; &amp;#160;.....(3)&lt;/span&gt;&lt;/div&gt;&lt;div&gt;&lt;br/&gt;&lt;/div&gt;&lt;div&gt;Substituting this in (1), we get&lt;/div&gt;&lt;div&gt;$$9 \times \dfrac{6x+3}{5} - 11x = 4$$&lt;/div&gt;&lt;div&gt;&lt;br/&gt;&lt;/div&gt;&lt;div&gt;$$\dfrac{54x +27 - 55x}{5} = 4$$&lt;/div&gt;&lt;div&gt;&lt;br/&gt;&lt;/div&gt;&lt;div&gt;$$54x + 27 - 55x = 20$$&lt;/div&gt;&lt;div&gt;$$x = 7$$&lt;/div&gt;&lt;div&gt;&lt;br/&gt;&lt;/div&gt;&lt;div&gt;Substituting value of x in (3),&amp;#160;&lt;/div&gt;&lt;div&gt;$$ y = \dfrac{6 \times 7 + 3}{5} = 9$$&lt;/div&gt;&lt;div&gt;&lt;br/&gt;&lt;/div&gt;&lt;div&gt;Hence, the fraction is $$\dfrac{7}{9}$$&lt;/div&gt;&lt;div&gt;&lt;br/&gt;&lt;/div&gt;&lt;div&gt;&lt;br/&gt;(vi) Let the present age of Jacob be x years and the present age of his son be y years.&lt;br/&gt;Five years hence, Jacob's age $$= (x + 5)$$ years&lt;br/&gt;Son's age $$= (y + 5)$$ years&lt;br/&gt;Five years ago, Jacob's age $$= (y &amp;#8211; 5)$$ years &lt;br/&gt;Son's age $$= (y &amp;#8211; 5)$$ years&lt;br/&gt;As per question, we get&lt;br/&gt;$$\left(x + 5\right) = 3\left(y + 5\right)$$&lt;br/&gt;$$\Rightarrow x + 5 = 3y + 15$$&lt;br/&gt;$$\Rightarrow x &amp;#8211; 3y =10$$&lt;br/&gt;$$\Rightarrow x &amp;#8211; 3y = 15 &amp;#8211; 5$$&lt;br/&gt;and, $$\left(x &amp;#8211; 5\right) = 7\left(y &amp;#8211; 5\right)$$&lt;br/&gt;$$\Rightarrow x &amp;#8211; 5 = 7y &amp;#8211; 35$$&lt;br/&gt;$$\Rightarrow x &amp;#8211; 7y = &amp;#8211; 30$$&lt;br/&gt;$$\Rightarrow x &amp;#8211; 7y = &amp;#8211; 35 + 5$$&lt;br/&gt;From (1), $$x = 3y + 10$$&lt;br/&gt;Substituting x = 3y +10 in (2), we get&lt;br/&gt;$$3y + 10 &amp;#8211; 7y = &amp;#8211; 30$$&lt;br/&gt;$$\Rightarrow &amp;#8211; 4y = &amp;#8211; 30 &amp;#8211; 10$$&lt;br/&gt;$$\Rightarrow &amp;#8211; 4y = &amp;#8211; 40$$&lt;br/&gt;$$\Rightarrow y = 10$$&lt;br/&gt;Putting$$ y = 10$$ in (1),we get&lt;br/&gt;$$ x &amp;#8211; 3 \times 10 = 10$$&lt;br/&gt;$$\Rightarrow x = 10 + 30 = 40$$&lt;br/&gt;Hence, present age of Jacob is 40 years and that his son is 10 years.&lt;br/&gt;&amp;#160;&amp;#160;&amp;#160;&amp;#160;&amp;#160;&amp;#160;&amp;#160;&amp;#160;&amp;#160;&amp;#160;&amp;#160;&amp;#160;&amp;#160;&amp;#160; &lt;br/&gt;&lt;/div&gt;</t>
  </si>
  <si>
    <t>&lt;span&gt;Solve the following pair of equations :&lt;/span&gt;&lt;div&gt;$$x-y= 0.9$$ and&amp;#160;$$\displaystyle \frac{11}{2\left ( x+y \right )}= 1$$&lt;/div&gt;</t>
  </si>
  <si>
    <t>$$x=y+0.9$$&lt;div&gt;&lt;span&gt;Substituting in the 2nd equation:&lt;/span&gt;&lt;/div&gt;&lt;div&gt;&lt;span&gt;$$11=2(y+0.9+y)$$&lt;/span&gt;&lt;/div&gt;&lt;div&gt;&lt;span&gt;Therefore, $$x=3.2$$ and $$y=2.3$$&lt;/span&gt;&lt;/div&gt;</t>
  </si>
  <si>
    <t>$$x= 1.5;y= 4$$</t>
  </si>
  <si>
    <t>$$x= 3;y= 2.5$$</t>
  </si>
  <si>
    <t>$$x= 5.2;y= 0.3$$</t>
  </si>
  <si>
    <t>$$x= 3.2;y= 2.3$$</t>
  </si>
  <si>
    <t>Sum of two numbers is 97. If the larger number is divided by the smaller, the quotient is 7 and the remainder is 1. Find the numbers.&amp;nbsp;</t>
  </si>
  <si>
    <t>Let the two nos be $$x$$ and $$y$$, where $$x$$ is the larger no.&lt;div&gt;$$ x + y = 97$$ &amp;#160;...(1)&lt;/div&gt;&lt;div&gt;As per the given condition,&lt;/div&gt;&lt;div&gt;$$ x = 7y +1 $$ &amp;#160; &amp;#160; ...(2)&lt;/div&gt;&lt;div&gt;Substitute eq(2) in eq(1) we get&amp;#160;&lt;/div&gt;&lt;div&gt;$$7y+1 + y = 97\\ 8y = 96\\ y = 12\\ \therefore x = 7(12) +1 = 85$$&lt;/div&gt;</t>
  </si>
  <si>
    <t>$$75, 14$$</t>
  </si>
  <si>
    <t>$$90, 14$$</t>
  </si>
  <si>
    <t>$$75, 18$$</t>
  </si>
  <si>
    <t>$$85, 12$$</t>
  </si>
  <si>
    <t>Solve: $$x+y= 7xy$$ and&amp;#160;$$2x-3y= -xy$$</t>
  </si>
  <si>
    <t>$$x= \displaystyle -\frac{7}{2}$$ and $$y= \displaystyle -\frac{2}{3}$$</t>
  </si>
  <si>
    <t>$$x= \displaystyle \frac{6}{7}$$ and $$y= \displaystyle -\frac{2}{5}$$</t>
  </si>
  <si>
    <t>$$x= \displaystyle \frac{4}{3}$$ and $$y= \displaystyle -\frac{4}{3}$$</t>
  </si>
  <si>
    <t>$$x= \displaystyle \frac{1}{3}$$ and $$y= \displaystyle \frac{1}{4}$$</t>
  </si>
  <si>
    <t>&lt;span&gt;Solve the following pair of equations :&lt;/span&gt;&lt;div&gt;$$y= 2x-6$$&lt;br/&gt;$$y=0$$&lt;/div&gt;</t>
  </si>
  <si>
    <t>Put $$y=0$$ in the 1st equation&lt;div&gt;$$\\ 2x-6=0\\ \therefore x=3 $$&lt;/div&gt;</t>
  </si>
  <si>
    <t>$$x= 7;y= 0$$</t>
  </si>
  <si>
    <t>$$x= 3;y= 0$$</t>
  </si>
  <si>
    <t>$$x= 0;y= -6$$</t>
  </si>
  <si>
    <t>&lt;span&gt;Solve the following pair of equations:&lt;/span&gt;&lt;div&gt;$$3-\left ( x-5 \right )= y+2$$&lt;br/&gt;&lt;br/&gt;$$2\left ( x+y \right )= 4-3y$$&lt;/div&gt;</t>
  </si>
  <si>
    <t>$$x= \displaystyle \frac{7}{2},y= -\displaystyle \frac{9}{5}$$</t>
  </si>
  <si>
    <t>$$x= \displaystyle \frac{1}{6},y= -\displaystyle \frac{4}{3}$$</t>
  </si>
  <si>
    <t>$$x= \displaystyle \frac{26}{3},y= -\displaystyle \frac{8}{3}$$</t>
  </si>
  <si>
    <t>$$x= \displaystyle \frac{6}{5},y= -\displaystyle \frac{7}{3}$$</t>
  </si>
  <si>
    <t>&lt;span&gt;Solve the following pair of equations :&lt;/span&gt;&lt;div&gt;$$2x-3y-3= 0$$&lt;br/&gt;&lt;br/&gt;$$\displaystyle \frac{2x}{3}+4y+\displaystyle \frac{1}{2}= 0$$&lt;/div&gt;</t>
  </si>
  <si>
    <t>$$2x-3y=3;\\ x=\dfrac{3+3y}{2};$$&lt;div&gt;Substituting in the 2nd equation&lt;/div&gt;&lt;div&gt;$$ \dfrac{-1}{2}=\dfrac{2}{3} \times \dfrac{3+3y}{2} +4y$$&lt;/div&gt;&lt;div&gt;&lt;br/&gt;&lt;/div&gt;&lt;div&gt;$$\therefore x=\dfrac{21}{20} \quad and \quad &amp;#160;y=\dfrac{-3}{10}$$&lt;/div&gt;</t>
  </si>
  <si>
    <t>$$x= \displaystyle \frac{13}{20},y= -\displaystyle \frac{7}{10}$$</t>
  </si>
  <si>
    <t>$$x= \displaystyle \frac{17}{20},y= -\displaystyle \frac{1}{20}$$</t>
  </si>
  <si>
    <t>$$x= \displaystyle \frac{1}{10},y= -\displaystyle \frac{7}{10}$$</t>
  </si>
  <si>
    <t>$$x= \displaystyle \frac{21}{20},y= -\displaystyle \frac{3}{10}$$</t>
  </si>
  <si>
    <t>If $$10y= 7x-4$$ and $$12x+18y= 1;$$ find the values of $$4x+6y$$ and $$8y-x$$.</t>
  </si>
  <si>
    <t>$$4x+6y$$ = $$\displaystyle \frac{1}{3}$$ and $$8y-x$$ = $$-\displaystyle \frac{5}{3}$$</t>
  </si>
  <si>
    <t>$$4x+6y$$ = $$\displaystyle \frac{5}{3}$$ and $$8y-x$$ = $$-\displaystyle \frac{6}{7}$$</t>
  </si>
  <si>
    <t>$$4x+6y$$ = $$\displaystyle \frac{7}{5}$$ and $$8y-x$$ = $$-\displaystyle \frac{4}{5}$$</t>
  </si>
  <si>
    <t>$$4x+6y$$ = $$\displaystyle \frac{6}{5}$$ and $$8y-x$$ = $$-\displaystyle \frac{2}{3}$$</t>
  </si>
  <si>
    <t>The real numbers $$x$$ and $$y$$ are such that&amp;#160;$$\displaystyle x+\frac{2}{y}=\frac{8}{3}$$ and&amp;#160;$$\displaystyle y+\frac{2}{x}=3$$ .&amp;#160;&lt;div&gt;The value of $$xy$$, is&amp;#160;&lt;br/&gt;&lt;/div&gt;</t>
  </si>
  <si>
    <t>$$\displaystyle x+\frac{2}{y}=\frac{8}{3}$$ &amp;#160; &amp;#160; &amp;#160; &amp;#160; &amp;#160; ...(i)&lt;div&gt;&lt;br/&gt;$$\displaystyle y+\frac{2}{x}=3\Rightarrow y=\frac{3x-2}{x}$$&amp;#160; &amp;#160;  ...(ii)&lt;br/&gt;&lt;br/&gt;&lt;/div&gt;&lt;div&gt;From (i)&lt;br/&gt;$$\displaystyle x+\frac{2x}{3x-2}=\frac{8}{3}$$ &lt;br/&gt;&lt;br/&gt;&lt;/div&gt;&lt;div&gt;$$\Rightarrow \displaystyle 3(3x^2-2x+2x)=8(3x-2)$$ &lt;br/&gt;&lt;br/&gt;&lt;/div&gt;&lt;div&gt;$$\Rightarrow \displaystyle 9x^2-24x+16=0$$&lt;br/&gt;&lt;br/&gt;&lt;/div&gt;&lt;div&gt;$$\Rightarrow \displaystyle (3x-4)^2=0$$&lt;br/&gt;&lt;br/&gt;&lt;/div&gt;&lt;div&gt;$$\Rightarrow \displaystyle x=\frac43$$&lt;br/&gt;&lt;br/&gt;&lt;/div&gt;&lt;div&gt;From (ii), we get&lt;br/&gt;$$y=\dfrac{3\times\frac43-2}{\frac43}=\dfrac32$$]&lt;br/&gt;Now, $$xy=\dfrac43\times\dfrac32=2$$&lt;br/&gt;Hence, option C is correct.&lt;br/&gt;&lt;/div&gt;</t>
  </si>
  <si>
    <t>$$\displaystyle \frac{16}{9}$$</t>
  </si>
  <si>
    <t>If&amp;#160;$$\displaystyle x+y=\sqrt{3},$$ $$\displaystyle x-y=\sqrt{2}$$ then the expression&amp;#160;$$\displaystyle 8xy\left ( x^{2}+y^{2} \right )$$ has the value:</t>
  </si>
  <si>
    <t>&lt;span&gt;We know that $$\displaystyle 2\left ( x^{2}+y^{2} \right )=\left ( x+y \right )^{2}+\left ( x-y \right )^{2}=\left ( 3+2 \right )=5$$&lt;/span&gt;&lt;br/&gt;&lt;span&gt;Also, $$\displaystyle 4xy=\left ( x+y \right )^{2}-\left ( x-y \right )^{2}$$&lt;/span&gt;&lt;span&gt;$$\displaystyle =\left ( 3-2 \right )=1$$&lt;/span&gt;&lt;br/&gt;&lt;span&gt;$$\displaystyle \therefore 8xy\left ( x^{2}+y^{2} \right )=[2(x^2+y^2)]\times(4xy)=5\times1=5$$&lt;/span&gt;</t>
  </si>
  <si>
    <t>$$\displaystyle 5\sqrt{2}$$</t>
  </si>
  <si>
    <t>$$\displaystyle 10\sqrt{2}$$</t>
  </si>
  <si>
    <t>&lt;span&gt;If the graphs of the lines in the system of equations&amp;nbsp;$$\displaystyle \begin{cases}Hx-4y=-10\\Kx+3y=-15\end{cases}$$ &amp;nbsp; intersects&amp;nbsp;at $$(-3, 1)$$, then the value of $$\displaystyle\frac{K}{H}$$ is.&lt;/span&gt;</t>
  </si>
  <si>
    <t>If the equations intersect at the point $$(-3,1)$$ then the point will lie on both the lines.&amp;#160;&lt;div&gt;Hence substituting the point in the equation $$Hx-4y=-10$$ gives us $$H=2$$.&amp;#160;&lt;/div&gt;&lt;div&gt;Similarly substituting the point in the equation $$Kx+3y=-15$$ gives us $$K=6$$.&lt;br/&gt;Hence,$$\dfrac{K}{H}=\dfrac{6}{2}=3$$&lt;br/&gt;&lt;/div&gt;</t>
  </si>
  <si>
    <t>$$\displaystyle\frac{3}{2}$$</t>
  </si>
  <si>
    <t>If $$2x^{2}+2y^{2} = 640$$ and $$x + y = 18$$, what is the value of $$x  y$$?</t>
  </si>
  <si>
    <t>$$2x^{2}+2y^{2}=640$$&lt;div&gt;$$x^{2}+y^{2}=320$$...(i)&amp;#160;&lt;/div&gt;&lt;div&gt;It is given that $$(x+y)=18$$&lt;/div&gt;&lt;div&gt;Hence, $$2xy=(x+y)^{2}-(x^{2}+y^{2})=18^{2}-320=324-320=4$$&lt;br/&gt;Hence, $$2xy=4$$ or $$xy=2$$.&lt;br/&gt;&lt;/div&gt;</t>
  </si>
  <si>
    <t>If $$(x^{2} + 5) = 7$$ and $$(x^{2} + 5)k = 21$$, find the value of $$k$$.</t>
  </si>
  <si>
    <t>We have $$(x^2+5)=7$$&lt;div&gt;$$\Rightarrow x^2=7-5$$&lt;/div&gt;&lt;div&gt;$$\Rightarrow x^2=2$$&lt;/div&gt;&lt;div&gt;&lt;span&gt;Also we have $$(x^2+5)k=21$$ ....(i)&lt;/span&gt;&lt;br/&gt;&lt;/div&gt;&lt;div&gt;Put the value of$$ x^2=2$$ in equation (i)&lt;/div&gt;&lt;div&gt;$$\Rightarrow (2+5)k=21$$&lt;/div&gt;&lt;div&gt;$$\Rightarrow 7k=21$$&lt;/div&gt;&lt;div&gt;$$\Rightarrow k=\dfrac{21}{7}=3$$&lt;/div&gt;</t>
  </si>
  <si>
    <t>&lt;span&gt;$$6$$&lt;/span&gt;</t>
  </si>
  <si>
    <t>&lt;span&gt;$$7$$&lt;/span&gt;</t>
  </si>
  <si>
    <t>&lt;span&gt;$$5$$&lt;/span&gt;</t>
  </si>
  <si>
    <t>The correct statement about the system of equations:&lt;div&gt;$$\displaystyle 2s-\frac { 1 }{ 3 } t=10$$&lt;br/&gt;$$\displaystyle 5s=t+12-s$$ is:&lt;br/&gt;&lt;/div&gt;</t>
  </si>
  <si>
    <t>&lt;div&gt;$$2s-\frac{1}{3}t=10$$&lt;/div&gt;&lt;div&gt;$$\Rightarrow 6s-t=30$$.........................................................(1)&lt;/div&gt;&lt;div&gt;$$5s=t+12-s$$&lt;/div&gt;&lt;div&gt;$$\Rightarrow 5s+s-t=12$$&lt;/div&gt;&lt;div&gt;$$\Rightarrow 6s-t=12$$.........................................................(2)&lt;/div&gt;&lt;div&gt;by seeing both equation &amp;#160;(1) and (2)&amp;#160;&lt;/div&gt;&lt;div&gt;The value 6s-t are 10 or 12 are not ones&amp;#160;&lt;/div&gt;&lt;div&gt;This is not possible&amp;#160;&lt;/div&gt;&lt;div&gt;Than there are no solution to the system of equation.&lt;/div&gt;</t>
  </si>
  <si>
    <t>There are infinitely many solutions to the system of equations.</t>
  </si>
  <si>
    <t>When the system is solved for s, the result is 5.</t>
  </si>
  <si>
    <t>When the system is solved for t, the result is 6.</t>
  </si>
  <si>
    <t>There are no solutions to the system of equations.</t>
  </si>
  <si>
    <t>Given set of equations is&lt;div&gt;$$\displaystyle 1.3g+1.7h=5$$&lt;br/&gt;$$\displaystyle 3h=20+13g$$&lt;br/&gt;Based on the system of equations above, determine the value of $$h$$.&lt;/div&gt;</t>
  </si>
  <si>
    <t>&lt;div&gt;Let $$1.3g+1.7h=5$$.......(1)&lt;/div&gt;&lt;div&gt;$$3h=20+13g$$&lt;/div&gt;&lt;div&gt;and $$ -13g+3h=20$$.......(2)&lt;/div&gt;&lt;div&gt;Multiply (1) by $$13$$ and (2) by $$1.3$$, we get&lt;/div&gt;&lt;div&gt;$$16.9g+22.1h=65$$........(3)&lt;/div&gt;&lt;div&gt;$$-16.9g+3.9h=26$$.........(4)&lt;/div&gt;&lt;div&gt;Add (3) and (4), we get&lt;/div&gt;&lt;div&gt;$$26h=91$$&lt;/div&gt;&lt;div&gt;$$\Rightarrow h=\dfrac{91}{26}=\dfrac{7}{2}=3.5$$&lt;/div&gt;</t>
  </si>
  <si>
    <t>$$\displaystyle \frac { 7 }{ 2 } $$ or $$3.5$$</t>
  </si>
  <si>
    <t>$$\dfrac {9}{2}=4.5$$</t>
  </si>
  <si>
    <t>Find the value of $$x$$, if $$ x=-\cfrac{3}{y}$$ and $$y=3$$.</t>
  </si>
  <si>
    <t>If $$x=-\dfrac{3}{y}$$ and $$y=3$$&lt;br/&gt;then&amp;#160;&lt;br/&gt;$$x=-\dfrac{3}{y}$$&lt;div&gt;Substitute the value of $$y$$&lt;br/&gt;$$\Rightarrow x=-\dfrac{3}{3}$$&lt;br/&gt;$$\Rightarrow x=-1$$&lt;br/&gt;&lt;/div&gt;</t>
  </si>
  <si>
    <t>&lt;div&gt;&lt;span&gt;Solve the following pair of equations:&lt;/span&gt;&lt;br/&gt;&lt;/div&gt;$$13 + 2y = 9x$$&lt;br/&gt;$$3y = 7x$$</t>
  </si>
  <si>
    <t>$$x=6$$; $$y =-7$$</t>
  </si>
  <si>
    <t>$$x=5$$ ; $$ =13$$</t>
  </si>
  <si>
    <t>$$x=-7$$; $$y =1$$</t>
  </si>
  <si>
    <t>$$x=3$$; $$y =7$$</t>
  </si>
  <si>
    <t>&lt;div&gt;&lt;span&gt;Solve the following pair of equations:&lt;/span&gt;&lt;br/&gt;&lt;/div&gt;$$3x\, -\, y\, =\, 23$$&lt;br/&gt;$$\displaystyle \frac{x}{3}\, +\,&amp;#160;\displaystyle \frac{y}{4}\, =\, 4$$</t>
  </si>
  <si>
    <t>$$x\, =-\, 4\, ;\, y\, =\, 1$$</t>
  </si>
  <si>
    <t>$$x\, =-\, 1\, ;\, y\, =\, 7$$</t>
  </si>
  <si>
    <t>$$x\, =\, 9\, ;\, y\, =\, 4$$</t>
  </si>
  <si>
    <t>$$x\, =\, 7\, ;\, y\, =\, 13$$</t>
  </si>
  <si>
    <t>&lt;div&gt;&lt;span&gt;Solve the following pair of equations:&lt;/span&gt;&lt;br/&gt;&lt;/div&gt;$$\displaystyle \frac{x\, -\, y}{6}\, =\, 2$$&lt;br/&gt;$$2x\, +\, y\, =\, 3 \, (x\, -\, 4)$$</t>
  </si>
  <si>
    <t>$$x\, =\, 4\, ;\, y\, =\, 5$$</t>
  </si>
  <si>
    <t>$$x\, =-\, 6\, ;\, y\, =\, 14$$</t>
  </si>
  <si>
    <t>$$x\, =\, 3\, ;\, y\, =\, -9$$</t>
  </si>
  <si>
    <t>$$x\, =\, 3\, ;\, y\, =\, -14$$</t>
  </si>
  <si>
    <t>&lt;div&gt;&lt;span&gt;Solve the following pair of equations:&lt;/span&gt;&lt;br/&gt;&lt;/div&gt;$$3\, -\, (x\, -\, 5)\, =\, y\, +\, 2$$&lt;br/&gt;$$2\, (x\, +\, y)\, =\, 4\, -\, 3y$$</t>
  </si>
  <si>
    <t>$$x\, =\, \displaystyle \frac{16}{7}\, ;\, y\, =\, \displaystyle -\frac{4}{5}$$</t>
  </si>
  <si>
    <t>$$x\, =-\, \displaystyle \frac{4}{5}\, ;\, y\, =\, \displaystyle -\frac{17}{8}$$</t>
  </si>
  <si>
    <t>$$x\, =\, \displaystyle \frac{18}{5}\, ;\, y\, =\, \displaystyle -\frac{4}{5}$$</t>
  </si>
  <si>
    <t>$$x\, =\, \displaystyle \frac{26}{3}\, ;\, y\, =\, \displaystyle -\frac{8}{3}$$</t>
  </si>
  <si>
    <t>&lt;div&gt;&lt;span&gt;Solve the following pair of equations:&lt;/span&gt;&lt;br/&gt;&lt;/div&gt;$$2x\, -\, 3y\, -\, 3\, =\, 0$$&lt;br/&gt;$$\displaystyle \frac{2x}{3}\, +\, 4y\, +\,&amp;#160;\displaystyle \frac{1}{2}\, =\, 0$$</t>
  </si>
  <si>
    <t>$$x\, =\, \displaystyle \frac{1}{2}\, ;\, y\, =\, \displaystyle -\frac{7}{6}$$</t>
  </si>
  <si>
    <t>$$x\, =\, \displaystyle \frac{21}{20}\, ;\, y\, =\, \displaystyle -\frac{3}{10}$$</t>
  </si>
  <si>
    <t>$$x\, =\, \displaystyle \frac{14}{5}\, ;\, y\, =\, \displaystyle -\frac{6}{11}$$</t>
  </si>
  <si>
    <t>$$x\, =\, \displaystyle \frac{18}{19}\, ;\, y\, =\, \displaystyle -\frac{16}{10}$$</t>
  </si>
  <si>
    <t>Find the values of x and y in the following rectangle&lt;br&gt;</t>
  </si>
  <si>
    <t>According to the question equations are&lt;br/&gt;$$\Rightarrow x+3y=13.....eq\left ( 1 \right )$$&lt;br/&gt;$$\Rightarrow x=13-3y$$&lt;br/&gt;$$\Rightarrow 3x+y=7.....eq\left ( 2 \right )$$&lt;br/&gt;$$put \ &amp;#160; the \ &amp;#160; value &amp;#160; \ of \ &amp;#160; x \ &amp;#160; in \ &amp;#160; eq\left (2&amp;#160; \right )$$ &lt;br/&gt;$$\Rightarrow 3\left ( 13-3y \right )+y=7$$&lt;br/&gt;$$\Rightarrow 39-9y+y =7\Rightarrow -8y=-32\Rightarrow y = 4$$&lt;br/&gt;$$put &amp;#160;\ &amp;#160;the \ &amp;#160; value \ &amp;#160; of \ &amp;#160; y \ &amp;#160; in \ &amp;#160; x=13-3y$$&lt;br/&gt;$$\Rightarrow x=13-3\times 4\Rightarrow x=1$$&lt;br/&gt;$$\Rightarrow x=1,y=4$$</t>
  </si>
  <si>
    <t>$$x=7, y=-8$$</t>
  </si>
  <si>
    <t>&lt;span&gt;$$x=1, y=-5$$&lt;/span&gt;</t>
  </si>
  <si>
    <t>&lt;span&gt;$$x=2, y=0$$&lt;/span&gt;</t>
  </si>
  <si>
    <t>&lt;span&gt;$$x=1, y=4$$&lt;/span&gt;</t>
  </si>
  <si>
    <t>&lt;span&gt;Solve the following equations by the substitution method&lt;/span&gt;&lt;div&gt;$$11x-8y=27, 3x+5y=-7$$&lt;br/&gt;&lt;/div&gt;</t>
  </si>
  <si>
    <t>The equations are&lt;br/&gt;$$\Rightarrow 11x-8y=27....eq\left ( 1 \right )$$&lt;br/&gt;$$\Rightarrow&amp;#160; x=\frac{27+8}{11}$$&lt;br/&gt;$$\Rightarrow 3x+5y=-7....eq\left ( 2 \right )$$&lt;br/&gt;Substitute&amp;#160; &amp;#160;the&amp;#160; &amp;#160;value&amp;#160; &amp;#160;of&amp;#160; &amp;#160;x&amp;#160; &amp;#160;in&amp;#160; &amp;#160;eq(2 &amp;#160; )&lt;br/&gt;$$\Rightarrow \frac{3\left (27+8y&amp;#160; \right )}{11}+5y=-7$$&lt;br/&gt;$$\Rightarrow 81+24y+55y=-77\Rightarrow 79y=-158\Rightarrow y=-2$$&lt;br/&gt;Substitute&amp;#160; &amp;#160;the&amp;#160; &amp;#160;value&amp;#160; &amp;#160;of&amp;#160; &amp;#160;y&amp;#160; &amp;#160;in&amp;#160; &amp;#160;eq (2 &amp;#160;)&lt;br/&gt;$$\Rightarrow 3x+5\left (-2&amp;#160; \right )=-7\Rightarrow 3x=3\Rightarrow x=1$$&lt;br/&gt;$$\Rightarrow x=1,y=-2&amp;#160;$$&amp;#160;</t>
  </si>
  <si>
    <t>$$x=0, y=1$$</t>
  </si>
  <si>
    <t>&lt;span&gt;$$x=0, y=-5$$&lt;/span&gt;</t>
  </si>
  <si>
    <t>&lt;span&gt;$$x=1, y=-2$$&lt;/span&gt;</t>
  </si>
  <si>
    <t>&lt;span&gt;Solve the following equations by the substitution method&lt;/span&gt;&lt;div&gt;$$0.04 x + 0.02y = 5, 0.5x - O.4y = 30$$&lt;br/&gt;&lt;/div&gt;</t>
  </si>
  <si>
    <t>The equations are&lt;br/&gt;$$\Rightarrow .04x+.02y=5....eq\left ( 1 \right )$$&lt;br/&gt;$$\Rightarrow&amp;#160; x=\frac{5-.02y}{.04}$$&lt;br/&gt;$$\Rightarrow .5x-.4y=30....eq\left ( 2 \right )$$&lt;br/&gt;Substitute&amp;#160; &amp;#160;the&amp;#160;&amp;#160; value&amp;#160; &amp;#160;of&amp;#160; &amp;#160;x &amp;#160;in &amp;#160;eq (2 &amp;#160;)&lt;br/&gt;$$\Rightarrow \frac{.5\left (5-.02y \right )}{.04}-.4y=30$$&lt;br/&gt;$$\Rightarrow 2.5-.01y-.016y=1.2\Rightarrow -.026y=-1.3\Rightarrow y=50$$&lt;br/&gt;Substitute&amp;#160; &amp;#160;the&amp;#160; &amp;#160;value&amp;#160; &amp;#160;of&amp;#160; &amp;#160;y&amp;#160;&amp;#160; in&amp;#160;&amp;#160; eq (2 )&lt;br/&gt;$$\Rightarrow .5x-.4\left (50&amp;#160; \right )=30\Rightarrow .5x=50\Rightarrow x=100$$&lt;br/&gt;$$\Rightarrow x=100,y=50&amp;#160;$$&amp;#160;</t>
  </si>
  <si>
    <t>$$x=27, y=61$$</t>
  </si>
  <si>
    <t>&lt;span&gt;$$x=100, y=50$$&lt;/span&gt;</t>
  </si>
  <si>
    <t>&lt;span&gt;$$x=200, y=39$$&lt;/span&gt;</t>
  </si>
  <si>
    <t>&lt;span&gt;$$x=54, y=122$$&lt;/span&gt;</t>
  </si>
  <si>
    <t>&lt;span&gt;Solve the following equations by the substitution method&lt;/span&gt;&lt;div&gt;$$\dfrac {1}{2}(9x+10y)=23, \dfrac {5x}{4}-2y=3$$&lt;br/&gt;&lt;/div&gt;</t>
  </si>
  <si>
    <t>The equations are&lt;br/&gt;$$\Rightarrow \frac{1}{2}\left ( 9x+10y \right )=23\Rightarrow 9x+10y=46....eq\left ( 1 \right )$$&lt;br/&gt;$$\Rightarrow&amp;#160; x=\frac{46-10y}{9}$$&lt;br/&gt;$$\Rightarrow \frac{5x}{4}-2y=3\Rightarrow 5x-8y=12....eq\left ( 2 \right )$$&lt;br/&gt;Substitute&amp;#160; &amp;#160;the&amp;#160; &amp;#160;value&amp;#160; &amp;#160;of&amp;#160; &amp;#160;x&amp;#160; &amp;#160;in&amp;#160; &amp;#160;eq (2 &amp;#160; )&lt;br/&gt;$$\Rightarrow \frac{5\left (46-10y \right )}{9}-8y=12$$&lt;br/&gt;$$\Rightarrow 230-50y-72y=108\Rightarrow -122y=-122\Rightarrow y=1$$&lt;br/&gt;Substitute&amp;#160;&amp;#160; the&amp;#160; &amp;#160;value&amp;#160; &amp;#160;of&amp;#160; &amp;#160;y&amp;#160;&amp;#160; in&amp;#160; &amp;#160;eq (2 &amp;#160; )&amp;#160;&lt;div&gt;$$\Rightarrow 5x-8\left (1&amp;#160; \right )=12\Rightarrow 5x=20\Rightarrow x=4$$&lt;br/&gt;$$\Rightarrow x=4,y=1&amp;#160;$$&amp;#160;&lt;/div&gt;</t>
  </si>
  <si>
    <t>$$x = 4, y =1$$</t>
  </si>
  <si>
    <t>&lt;span&gt;$$x = 2, y =5$$&lt;/span&gt;</t>
  </si>
  <si>
    <t>&lt;span&gt;$$x = 1, y =-1$$&lt;/span&gt;</t>
  </si>
  <si>
    <t>&lt;span&gt;$$x = 7, y =-3$$&lt;/span&gt;</t>
  </si>
  <si>
    <t>Find the value of $$abc$$ if the curve&amp;#160;&lt;span&gt;$$\displaystyle y=a{ x }^{ b }+c$$ &amp;#160;passes through the points&lt;/span&gt;&amp;#160;(0, 2),&amp;#160;(1, 7), and (2, 42).</t>
  </si>
  <si>
    <t>$$y=ax^b+c$$&lt;div&gt;Substituting the coordinates in the given equation in place of $$x$$ and $$y$$, we get&lt;/div&gt;&lt;div&gt;$$2=c$$ &amp;#160; &amp;#160; &amp;#160;...(1)&lt;/div&gt;&lt;div&gt;$$7=a+2 \Rightarrow a=5$$ &amp;#160; &amp;#160; &amp;#160;...(2)&lt;/div&gt;&lt;div&gt;$$42=5(2)^b+2$$&lt;/div&gt;&lt;div&gt;$$40=5(2)^b$$&lt;/div&gt;&lt;div&gt;$$2^b=8$$&lt;/div&gt;&lt;div&gt;$$b=3$$ &amp;#160; &amp;#160; &amp;#160; ...(3)&lt;/div&gt;&lt;div&gt;&lt;br/&gt;&lt;/div&gt;&lt;div&gt;$$abc = 5 \times 3 \times 2 =30$$&lt;/div&gt;</t>
  </si>
  <si>
    <t>Given, $$x= 2y+ 5$$ and&amp;#160;$$y= (2x-3)(x + 9)$$&lt;br/&gt;How many ordered pairs $$(x, y)$$ satisfy the system of&amp;#160;equations shown above?</t>
  </si>
  <si>
    <t>On putting $$x=2y+5$$ in second equation, we get&lt;br/&gt;$$y=(4y+7)(2y+14)$$&lt;br/&gt;$$\Rightarrow 8y^2+70y+98=y$$&lt;br/&gt;$$\Rightarrow 8y^2+69y+98=0$$&lt;br/&gt;Discriminant $$D=69^2-4(8)(98)=1625&amp;gt;0$$&lt;br/&gt;Hence, the equation has $$2$$ real roots. &lt;br/&gt;Therefore, there are $$2$$ ordered pair.&lt;br/&gt;Option C is correct.&lt;br/&gt;</t>
  </si>
  <si>
    <t>Infinitely many</t>
  </si>
  <si>
    <t>$$3^{x - y} = 27$$ and $$3^{x + y} = 243$$, then $$x$$ is equal to&lt;br&gt;</t>
  </si>
  <si>
    <t>$$&amp;nbsp;{ 3 }^{ x-y }=27\Rightarrow { 3 }^{ x-y }={ 3 }^{ 3 }\Rightarrow x-y=3---(1)\\ again\quad { 3 }^{ x+y }=243\Rightarrow { 3 }^{ x+y }={ 3 }^{ 5 }\Rightarrow x+y=5---(2)\\ Adding\quad (1)\quad and\quad (2)\quad we\quad get\\ 2x=8\\ or\quad x=4\quad \quad (Ans) $$</t>
  </si>
  <si>
    <t>&lt;span&gt;Solve the following equations by substitution method.&lt;/span&gt;&lt;div&gt;$$2x-3y-3=7; \, \, 4x-5y-5=10$$&lt;/div&gt;</t>
  </si>
  <si>
    <t>Rewriting the given equations, we get&lt;br/&gt;$$2x-3y=10$$&amp;#160;&amp;#160;&amp;#160;&amp;#160;&amp;#160;&amp;#160;&amp;#160;&amp;#160;&amp;#160;&amp;#160;&amp;#160;&amp;#160;&amp;#160;&amp;#160;&amp;#160;&amp;#160;&amp;#160;&amp;#160;&amp;#160;&amp;#160;&amp;#160;&amp;#160;&amp;#160;&amp;#160;&amp;#160;&amp;#160;&amp;#160;&amp;#160;&amp;#160; ...(i)&lt;br/&gt;$$4x-5y=15$$&amp;#160;&amp;#160;&amp;#160;&amp;#160;&amp;#160;&amp;#160;&amp;#160;&amp;#160;&amp;#160;&amp;#160;&amp;#160;&amp;#160;&amp;#160;&amp;#160;&amp;#160;&amp;#160;&amp;#160;&amp;#160;&amp;#160;&amp;#160;&amp;#160;&amp;#160;&amp;#160;&amp;#160;&amp;#160;&amp;#160; ...(ii)&lt;br/&gt;We pick either of the equations and write one variable in terms of the other. Consider the Equation (i) and write it as&amp;#160; $$x=\displaystyle \frac {10+3y}{2}$$&amp;#160;&amp;#160;&amp;#160;&amp;#160;&amp;#160;&amp;#160; ...(iii)&lt;br/&gt;Substitute the value of $$x=\displaystyle \frac {10+3y}{2}$$ in Equation (ii). we get,&lt;br/&gt;$$ 4\left(\displaystyle \dfrac {10+3y}{2}\right)-5y=15$$&lt;br/&gt;$$ \Rightarrow 20+6y-5y=15$$&lt;br/&gt;$$\Rightarrow y=-5 $$ &lt;br/&gt;Substituting this value of $$y=-5$$ in Equation (iii). we get,&lt;br/&gt;$$x=\displaystyle \frac {10+3(-5)}{2}= \frac {-5}{2}$$&lt;br/&gt;&lt;br/&gt;&lt;div&gt;$$\therefore x=\dfrac {-5}{2} , y=-5$$&lt;br/&gt;&lt;/div&gt;</t>
  </si>
  <si>
    <t>$$x = \displaystyle \frac{-7}{2}, y= -5$$</t>
  </si>
  <si>
    <t>$$x = \displaystyle \frac{-3}{2}, y= -5$$</t>
  </si>
  <si>
    <t>$$x = \displaystyle \frac{-1}{2}, y= -5$$</t>
  </si>
  <si>
    <t>$$x = \displaystyle \frac{-5}{2}, y= -5$$</t>
  </si>
  <si>
    <t>&lt;span&gt;Solve the following equations by substitution method.&lt;/span&gt;&lt;div&gt;$$x-2y+2=0; \, \, x+2y=10$$&lt;/div&gt;</t>
  </si>
  <si>
    <t>$$x-2y+2=0 $$&amp;nbsp;&amp;nbsp;&amp;nbsp;&amp;nbsp;&amp;nbsp;&amp;nbsp;&amp;nbsp;&amp;nbsp;&amp;nbsp;&amp;nbsp;&amp;nbsp;&amp;nbsp; ....(i)&lt;br&gt;$$ x+2y=10$$&amp;nbsp;&amp;nbsp;&amp;nbsp;&amp;nbsp;&amp;nbsp;&amp;nbsp;&amp;nbsp; &amp;nbsp; ....(ii)&lt;br&gt;&lt;span&gt;We pick either of the equations and write one variable in terms of the other.&lt;br&gt;Let us consider the Equation (i) and write it as&lt;br&gt;$$x=2y-2$$&amp;nbsp;&amp;nbsp;&amp;nbsp;&amp;nbsp;&amp;nbsp;&amp;nbsp;&amp;nbsp;&amp;nbsp;&amp;nbsp;&amp;nbsp;&amp;nbsp;&amp;nbsp;&amp;nbsp;&amp;nbsp;&amp;nbsp;&amp;nbsp; .........(iii)&lt;br&gt;&lt;/span&gt;Substitute the value of $$x=2y-2$$&lt;span&gt;&lt;i&gt; &lt;/i&gt;&lt;span&gt;in Equation (ii). We get&lt;br&gt;&lt;/span&gt;&lt;/span&gt;&lt;span&gt;$$ 2y-2+2y=10$$&lt;br&gt;$$ \Rightarrow 4y=12$$&lt;br&gt;&lt;/span&gt;&lt;span&gt;&lt;span&gt;$$\Rightarrow y=3 $$&lt;/span&gt; &lt;br&gt;&lt;/span&gt;&lt;span&gt;Substituting this value of $$y=3$$ &lt;b&gt;&lt;/b&gt;&lt;span&gt;in Equation (iii), we get&lt;br&gt;$$x=2(3)-2=4$$&lt;br&gt;$$\therefore x=4 , y=3$$&lt;/span&gt;&lt;/span&gt;&lt;br&gt;</t>
  </si>
  <si>
    <t>$$x = 4, y= 3$$</t>
  </si>
  <si>
    <t>$$x = 1, y= 3$$</t>
  </si>
  <si>
    <t>$$x = 9, y= 3$$</t>
  </si>
  <si>
    <t>$$x = 5, y= 3$$</t>
  </si>
  <si>
    <t>&lt;span&gt;Solve the following equations by substitution method:&lt;/span&gt;&lt;div&gt;$$5x-2y=13; \, \, 4x+3y=15$$&lt;/div&gt;</t>
  </si>
  <si>
    <t>&lt;span&gt;$$x=1,y=-3$$&lt;/span&gt;</t>
  </si>
  <si>
    <t>$$x=3,y=1$$</t>
  </si>
  <si>
    <t>&lt;span&gt;$$x=-1,y=3$$&lt;/span&gt;</t>
  </si>
  <si>
    <t>&lt;span&gt;$$x=-1,y=-3$$&lt;/span&gt;</t>
  </si>
  <si>
    <t>&lt;span&gt;Solve the following equations by substitution method.&lt;/span&gt;&lt;div&gt;$$2x-3y=14; \, \, 5x+2y=16$$&lt;/div&gt;</t>
  </si>
  <si>
    <t>$$&amp;#160;2x-3y=14; \, \, 5x+2y=16 $$&lt;br/&gt;&lt;br/&gt;&lt;div&gt;$$ x = \dfrac {14+3y}{2} $$ &amp;#160;Put it in second equation.&lt;br/&gt;&lt;br/&gt;&lt;/div&gt;&lt;div&gt;$$ 5 \times&amp;#160;\dfrac {14+3y}{2} +2y =16 $$&lt;br/&gt;$$ 70 +15y +4y = 32 $$&lt;br/&gt;$$ 19y = -38 $$&lt;br/&gt;$$ y = -2 $$&lt;/div&gt;&lt;div&gt;&lt;br/&gt;$$ x =&amp;#160;\dfrac {14+3y}{2} =&amp;#160;\dfrac {14+3(-2)}{2} = 4 $$&lt;br/&gt;&lt;br/&gt;&lt;/div&gt;&lt;div&gt;$$ x = 4$$ and $$y = -2$$&lt;/div&gt;</t>
  </si>
  <si>
    <t>$$x = 7, y= 1$$</t>
  </si>
  <si>
    <t>$$x = 4, y= -2$$</t>
  </si>
  <si>
    <t>$$x = 6, y= -2$$</t>
  </si>
  <si>
    <t>$$x = 3, y= -1$$</t>
  </si>
  <si>
    <t>&lt;span&gt;Solve the following equations by substitution method.&lt;/span&gt;&lt;div&gt;$$x=2y-1; \, \, y=2x-7$$&lt;/div&gt;</t>
  </si>
  <si>
    <t>$$&amp;#160;x=2y-1; \, \, y=2x - 7&amp;#160;$$&lt;br/&gt;$$ x = 2y-1 $$ &amp;#160;Put it in second equation.&lt;br/&gt;$$ y = 2&amp;#160;\times (2y -1) -7&amp;#160;$$&lt;br/&gt;$$ y =4y -9&amp;#160;&amp;#160;$$&lt;br/&gt;$$ y = 3 $$&lt;br/&gt;$$ x =2y -1&amp;#160;= 2 \times 3 -1 =5&amp;#160;$$&lt;br/&gt;$$ x = 5 &amp;#160;\ &amp;#160;and \ &amp;#160; y = 3 $$</t>
  </si>
  <si>
    <t>$$x = 8, y= 3$$</t>
  </si>
  <si>
    <t>$$x = 2, y= 3$$</t>
  </si>
  <si>
    <t>&lt;span&gt;Solve the following equations by substitution method.&lt;/span&gt;&lt;div&gt;$$3y-2x=9; \, \, 2x+5y=15$$&lt;/div&gt;</t>
  </si>
  <si>
    <t>$$ 3y -2x&amp;#160;=9; \, \, 2x +5y&amp;#160;=15 $$&lt;br/&gt;$$ y = \dfrac {9+2x}{3} $$ &amp;#160;Put it in second equation.&lt;br/&gt;&lt;br/&gt;&lt;div&gt;$$ 2x +&amp;#160;5 \times&amp;#160;\dfrac {9+2x}{3} =15 $$&lt;br/&gt;&lt;br/&gt;&lt;/div&gt;&lt;div&gt;$$ 6x +45 +10x = 45 $$&lt;br/&gt;$$ 16x =0 $$&lt;br/&gt;$$ x =0&amp;#160;$$&lt;br/&gt;&lt;br/&gt;&lt;/div&gt;&lt;div&gt;$$y = \dfrac {9+2x}{3}&amp;#160;= \dfrac {9+2 (0)}{3}&amp;#160;= 3 $$&lt;/div&gt;</t>
  </si>
  <si>
    <t>$$x = 0, y= 2$$</t>
  </si>
  <si>
    <t>$$x = 5, y= 2$$</t>
  </si>
  <si>
    <t>$$x = 0, y= 3$$</t>
  </si>
  <si>
    <t>&lt;span&gt;Solve the following equations by substitution method.&lt;/span&gt;&lt;div&gt;$$2x+y=-2;\, \, 3x-y=7$$&lt;/div&gt;</t>
  </si>
  <si>
    <t>$$ 2x+y =-2; \, \, 3x-y =7 $$&lt;br&gt;$$ y = -2x -2&amp;nbsp;$$ &amp;nbsp;Put it in second equation.&lt;br&gt;$$ 3x -(-2x-2) =7 $$&lt;br&gt;$$ 5x +2 = 7 $$&lt;br&gt;$$ x =1 $$&lt;br&gt;$$ y = -2x-2 = -2 (1)-2&amp;nbsp;= -4 $$&lt;br&gt;$$ x =1 &amp;nbsp;and &amp;nbsp;y = -4 $$</t>
  </si>
  <si>
    <t>$$x = 1, y= -4$$</t>
  </si>
  <si>
    <t>$$x = 1, y= -1$$</t>
  </si>
  <si>
    <t>$$x = 1, y= -3$$</t>
  </si>
  <si>
    <t>$$x = 1, y= -5$$</t>
  </si>
  <si>
    <t>&lt;span&gt;Solve the following equations by substitution method.&lt;/span&gt;&lt;div&gt;$$3a-2b=-10; \, \, 2a+3b=2$$&lt;/div&gt;</t>
  </si>
  <si>
    <t>$$ 3a -2b =-10; \, \, 2a +3b =2 $$&lt;br/&gt;&lt;br/&gt;&lt;div&gt;$$ a = \dfrac {2b-10}{3} \Rightarrow $$ &amp;#160;Put it in second equation.&lt;br/&gt;&lt;br/&gt;&lt;div&gt;$$ 2 \times&amp;#160;\dfrac {2b-10}{3} +3b=2 $$&lt;br/&gt;&lt;br/&gt;&lt;/div&gt;&lt;div&gt;$$ 4b - 20 +9b&amp;#160;= 6 $$&lt;br/&gt;$$ 13b =26 $$&lt;br/&gt;$$ \therefore b=2 $$&lt;/div&gt;&lt;div&gt;&lt;br/&gt;$$&amp;#160;a = \dfrac {2b-10}{3} = \dfrac {2(2)-10}{3}&amp;#160;= -2&amp;#160;$$&lt;br/&gt;&lt;br/&gt;&lt;/div&gt;&lt;div&gt;$$ a = -2$$ &amp;#160;and &amp;#160;$$b = 2 $$&lt;/div&gt;&lt;/div&gt;</t>
  </si>
  <si>
    <t>$$a = -2, b= 2$$</t>
  </si>
  <si>
    <t>$$a = -1, b= 2$$</t>
  </si>
  <si>
    <t>$$a= -4, b= 2$$</t>
  </si>
  <si>
    <t>$$a = -7, b= 2$$</t>
  </si>
  <si>
    <t>&lt;span&gt;Solve the following simultaneous equations&lt;/span&gt;&lt;div&gt;$$3(x-5)=y-2; \, \, \displaystyle \frac{3x}{5} = (x - 2)$$&lt;/div&gt;</t>
  </si>
  <si>
    <t>We have,&lt;div&gt;$$\dfrac { 3x }{ 5 } =x-2\\ \Longrightarrow 3x=5x-10\\ \Longrightarrow -2x=-10\\ \therefore x=5 $$&lt;/div&gt;&lt;div&gt;&lt;br/&gt;&lt;/div&gt;&lt;div&gt;Now, $$3(x - 5) = y - 2$$&lt;/div&gt;&lt;div&gt;$$\Longrightarrow 3x-15=y-2\\ \Longrightarrow 3\times 5-15=y-2\\ \Longrightarrow y=2$$&lt;/div&gt;&lt;div&gt;Hence, option (A) is the correct answer.&lt;/div&gt;</t>
  </si>
  <si>
    <t>$$x=5, \, y=2$$</t>
  </si>
  <si>
    <t>$$x = 2, y = 5$$</t>
  </si>
  <si>
    <t>$$x = 1, y = 2 $$</t>
  </si>
  <si>
    <t>$$x = 5, y = 1$$</t>
  </si>
  <si>
    <t>If $$x=m+1$$ and $$\displaystyle 1.5+\frac{3m+2}{5}=0.5\:(4x-3);$$ find $$m.$$&lt;br&gt;&lt;br&gt;</t>
  </si>
  <si>
    <t>$$1.5+\frac { 3m+2 }{ 5 } =0.5(4x-3)$$&lt;br/&gt;$$\frac { 7.5+3m+2 }{ 5 } =0.5(4x-3)$$&lt;br/&gt;$$7.5+3m+2=2.5(4x-3)$$&lt;br/&gt;$$7.5+3m+2=10x-7.5$$&lt;br/&gt;As it is given in question x=m+1&lt;br/&gt;$$7.5+3m+2=10(m+1)-7.5$$&lt;br/&gt;$$7.5+3m+2=10m+10-7.5$$&lt;br/&gt;$$9.5+3m=10m+2.5$$&lt;br/&gt;$$7m=7$$&lt;br/&gt;$$m=1$$&lt;br/&gt;</t>
  </si>
  <si>
    <t>If $$3s + 5t = 10$$ and $$2s - t = 7$$, calculate the value of $$\cfrac{1}{2}s + 3t$$.</t>
  </si>
  <si>
    <t>Given $$3s+5t = 10$$ and $$2s-t = 7$$&amp;#160;&lt;div&gt;&lt;span&gt;By subtracting $$2s-t = 7$$ from $$3s+5t = 10$$, we get&lt;/span&gt;&lt;br/&gt;&lt;span&gt;$$s+6t = 3$$&lt;/span&gt;&lt;/div&gt;&lt;div&gt;&lt;span&gt;Dividing throughout by $$2$$,&amp;#160;&lt;/span&gt;&lt;/div&gt;&lt;div&gt;&lt;span&gt;$$\Rightarrow \dfrac {s}{2} +3t = 1.5$$&lt;/span&gt;&lt;br/&gt;&lt;/div&gt;</t>
  </si>
  <si>
    <t>$$3.4$$</t>
  </si>
  <si>
    <t>If $$2y^{2} + x - 4 = 0$$ and $$\dfrac {x}{2} = y^{2}$$, then the value of $$x $$ is</t>
  </si>
  <si>
    <t>Given that $$2y^2+x-4=0$$ and $$\dfrac {x} {2}=y^2$$&lt;div&gt;Substituting above we get,&lt;/div&gt;&lt;div&gt;$$2y^2+x-4=0$$&lt;/div&gt;&lt;div&gt;$$\Rightarrow 2\times \dfrac { x }{ 2 } +x-4=0\\ \Rightarrow 2x-4=0\\ \Rightarrow x=2\\ $$&lt;/div&gt;</t>
  </si>
  <si>
    <t>Solve the system of equations&lt;br/&gt;$$y = x^{2} + 4x - 1$$,&amp;#160;$$-3x + y = 1$$&lt;br/&gt;</t>
  </si>
  <si>
    <t>&lt;div&gt;&lt;div&gt;Given equations are $$y=x^2+4x-1$$ and $$-3x+y=1$$&lt;/div&gt;&lt;div&gt;From second equation, $$y=1+3x$$&lt;/div&gt;&lt;div&gt;$$\Rightarrow 1+3x=x^2+4x-1$$ (When substituted in first equation)&lt;/div&gt;&lt;div&gt;$$\Rightarrow x^2+x-2=0$$&lt;/div&gt;&lt;div&gt;$$\Rightarrow (x-1)(x+2)=0$$&lt;/div&gt;&lt;div&gt;$$\Rightarrow x=+1,-2$$&lt;/div&gt;&lt;/div&gt;&lt;div&gt;&lt;span&gt;When $$x=+1, y=1+3*1=4$$&lt;/span&gt;&lt;br/&gt;&lt;/div&gt;&lt;div&gt;When $$x=+2, y=1+3*(-2)=-5$$&lt;/div&gt;&lt;div&gt;&lt;span&gt;Points of intersection are $$(1,4)(-2,-5)$$.&lt;/span&gt;&lt;br/&gt;&lt;/div&gt;</t>
  </si>
  <si>
    <t>$$(1, 4)$$ and $$(-2, 5)$$</t>
  </si>
  <si>
    <t>$$(1, -4)$$ and $$(2, 11)$$</t>
  </si>
  <si>
    <t>$$(1, 4)$$ and $$(-2, -5)$$</t>
  </si>
  <si>
    <t>$$(-2, 7)$$</t>
  </si>
  <si>
    <t>$$(0, 1)$$</t>
  </si>
  <si>
    <t>Solve the system of equations.&lt;br/&gt;$$x^{2} + y^{2} = 25$$,&amp;#160;$$x - y = 25$$</t>
  </si>
  <si>
    <t>&lt;div&gt;&lt;div&gt;Given equations are $$x^2+y^2=25$$ and $$x-y=5$$&lt;/div&gt;&lt;div&gt;From second equation, $$y=x-5$$&lt;/div&gt;&lt;div&gt;$$\Rightarrow x^2+{(x-5)}^2=25$$ (When substituted in first equation):&lt;/div&gt;&lt;div&gt;$$\Rightarrow x^2+x^2-10x+25=25$$&lt;/div&gt;&lt;div&gt;$$\Rightarrow 2x^2-10x=0$$&lt;/div&gt;&lt;div&gt;&lt;span&gt;$$\Rightarrow x^2-5x=0$$&lt;/span&gt;&lt;br/&gt;&lt;/div&gt;&lt;div&gt;$$\Rightarrow (x)(x-5)=0$$&lt;/div&gt;&lt;div&gt;$$\Rightarrow x=0,5$$&lt;/div&gt;&lt;/div&gt;&lt;div&gt;&lt;span&gt;When $$x=0, y=0-5=-5$$&lt;/span&gt;&lt;br/&gt;&lt;/div&gt;&lt;div&gt;When $$x=+5, y=5-5=0$$&lt;/div&gt;&lt;div&gt;&lt;span&gt;Points of intersection are $$(0,-5)(5,0)$$.&lt;/span&gt;&lt;br/&gt;&lt;/div&gt;</t>
  </si>
  <si>
    <t>$$(-5, 0)$$ only</t>
  </si>
  <si>
    <t>$$(0, 5)$$ only</t>
  </si>
  <si>
    <t>$$(0, -5)$$ and $$(-5, 0)$$</t>
  </si>
  <si>
    <t>$$(0, 5)$$ and $$(5, 0)$$</t>
  </si>
  <si>
    <t>$$(0, -5)$$ and $$(5, 0)$$</t>
  </si>
  <si>
    <t>&lt;span&gt;If $$(a,b)$$ is a solution to the system &amp;#160;&amp;#160;&lt;/span&gt;$$\begin{cases} y=\dfrac { 1 }{ 2 } x-2 \\ y=-{ x }^{ 2 }+1 \end{cases}$$ &amp;#160; then the&amp;#160;value of $$b$$ will be</t>
  </si>
  <si>
    <t>$$y=\dfrac 12x-2$$ and $$y=-x^2+1$$ &amp;#160; &amp;#160; ...Given&lt;div&gt;$$\therefore 2y=x-4$$ &amp;#160; &amp;#160;....(1)&lt;/div&gt;&lt;div&gt;$$\Rightarrow 2(-x^2+1) = x-4$$&lt;/div&gt;&lt;div&gt;$$\Rightarrow -2x^2+2=x-4$$&lt;/div&gt;&lt;div&gt;$$\Rightarrow 2x^2+x-6=0$$&lt;/div&gt;&lt;div&gt;$$\Rightarrow (2x-3)(x+2)=0$$&lt;/div&gt;&lt;div&gt;$$\Rightarrow x=-\dfrac 32$$ and $$x=-2$$&lt;/div&gt;&lt;div&gt;&lt;br/&gt;&lt;/div&gt;&lt;div&gt;When $$x=-2$$, $$y=-3$$&lt;/div&gt;&lt;div&gt;&lt;span&gt;Since $$(a,b)$$ is the solution of the given system of equations, we can say&lt;/span&gt;&lt;br/&gt;&lt;/div&gt;&lt;div&gt;&lt;span&gt;$$ a=-2$$ and $$b=-3$$&lt;/span&gt;&lt;/div&gt;</t>
  </si>
  <si>
    <t>$$-3$$</t>
  </si>
  <si>
    <t>Find the value of&amp;#160;&lt;span&gt;$$\dfrac {a^{2} - b^{2}}{b - a}$$ given that&lt;/span&gt;&amp;#160;$$b = 3 - a$$ and $$b\neq a$$.</t>
  </si>
  <si>
    <t>&lt;span&gt;The value of $$\dfrac { { a }^{ 2 }-{ b }^{ 2 } }{ b-a } =\dfrac { (a-b)(a+b) }{ b-a } =-(a+b)$$&lt;/span&gt;&lt;br/&gt;&lt;span&gt;Given, $$b=3-a$$&amp;#160;&lt;/span&gt;&lt;div&gt;&lt;span&gt;Putting this value, we get&lt;/span&gt;&lt;/div&gt;&lt;div&gt;&lt;span&gt;$$-(a+b)$$ $$= -(a+3-a)=-3$$&lt;/span&gt;&lt;br/&gt;&lt;/div&gt;</t>
  </si>
  <si>
    <t>If $$x+k=12$$ and $$p(x+k)=36$$, what is the value  &lt;span&gt;of    $$p$$?&lt;/span&gt;&lt;br&gt;</t>
  </si>
  <si>
    <t>Given,&amp;#160;&lt;span&gt;$$x$$ $$+$$ $$k$$ $$=$$ $$12$$, $$p(x+k)=36$$&lt;/span&gt;&lt;div&gt;$$\Rightarrow p(x$$ $$+$$ $$k)$$ $$=$$ $$36$$&lt;/div&gt;&lt;div&gt;$$\Rightarrow p$$ $$\times$$ $$(x$$ $$+$$ $$k)$$ $$=$$ $$36$$&lt;/div&gt;&lt;div&gt;$$\Rightarrow p$$ $$\times$$ $$12$$ $$=$$ $$36$$&lt;/div&gt;&lt;div&gt;$$\Rightarrow p$$ $$=$$ $$\dfrac {36}{12}$$&lt;/div&gt;&lt;div&gt;&lt;span&gt;$$\Rightarrow p$$ $$=$$ $$3$$&lt;/span&gt;&lt;br/&gt;&lt;/div&gt;&lt;div&gt;&lt;br/&gt;&lt;/div&gt;&lt;div&gt;Therefore, the value of $$'p'$$ is $$'3'$$.&lt;/div&gt;</t>
  </si>
  <si>
    <t>&lt;span&gt;Solve the following equations by the substitution method&lt;/span&gt;&lt;div&gt;$$x = 3y - 19, y = 3x - 23$$&lt;br/&gt;&lt;/div&gt;</t>
  </si>
  <si>
    <t>The equations are&lt;br/&gt;$$\Rightarrow x=3y-19....eq\left ( 1 \right )$$&lt;br/&gt;$$\Rightarrow y=3x-23....eq\left ( 2 \right )$$&lt;br/&gt;Substitute&amp;#160; &amp;#160;the&amp;#160;&amp;#160;&amp;#160;value&amp;#160; &amp;#160;of&amp;#160; &amp;#160;x&amp;#160; &amp;#160;in&amp;#160;&amp;#160; eq (2 )&lt;br/&gt;$$\Rightarrow y=3\left (3y-19&amp;#160; \right )-23&amp;#160; $$&lt;br/&gt;$$\Rightarrow y=9y-57-23\Rightarrow -8y=-80\Rightarrow y=10$$&lt;br/&gt;Substitute&amp;#160; &amp;#160;the&amp;#160; &amp;#160;value&amp;#160; &amp;#160;of&amp;#160; &amp;#160;y&amp;#160; &amp;#160;in&amp;#160;&amp;#160; eq (1 &amp;#160; )&lt;br/&gt;$$\Rightarrow x=3\left (10&amp;#160; \right )-19\Rightarrow x=30-19\Rightarrow x=11$$&lt;br/&gt;$$\Rightarrow x=11,y=10&amp;#160;&amp;#160;$$</t>
  </si>
  <si>
    <t>$$x = 5, y = 7$$</t>
  </si>
  <si>
    <t>&lt;span&gt;$$x = 11, y = 10$$&lt;/span&gt;</t>
  </si>
  <si>
    <t>&lt;span&gt;$$x = 13, y = 7$$&lt;/span&gt;</t>
  </si>
  <si>
    <t>&lt;span&gt;$$x = 3, y = 11$$&lt;/span&gt;</t>
  </si>
  <si>
    <t>&lt;span&gt;Solve the following equations by the substitution method&lt;/span&gt;&lt;div&gt;$$\dfrac {x+11}{7}+2y=10, 3x=8+\dfrac {y+7}{11}$$&lt;br/&gt;&lt;/div&gt;</t>
  </si>
  <si>
    <t>The equations are&lt;br/&gt;$$\Rightarrow \dfrac{x+11}{7}+2y=10\Rightarrow x+11+14y=70$$&lt;br/&gt;$$\Rightarrow x+14y=59 ....eq\left ( 1 \right )$$&lt;br/&gt;$$\Rightarrow x=59-14y$$&lt;br/&gt;$$\Rightarrow 3x=8+\dfrac{y+7}{11}\Rightarrow 33x=88+y+7$$&lt;br/&gt;$$\Rightarrow 33x-y=95....eq\left ( 2 \right )$$&lt;br/&gt;Substitute&amp;#160;&amp;#160; the&amp;#160; &amp;#160;value&amp;#160; &amp;#160;of&amp;#160; &amp;#160;x&amp;#160; &amp;#160;in&amp;#160; &amp;#160;eq (2 )&lt;br/&gt;$$\Rightarrow 33\left (59-14y&amp;#160; \right )-y=95&amp;#160; $$&lt;br/&gt;$$\Rightarrow 1947-462y-y=95\Rightarrow 463y=1853\Rightarrow y=4 $$&lt;br/&gt;$$\Rightarrow x=59-14y\Rightarrow x=59-14\left (4&amp;#160; \right ) \Rightarrow x=3$$&lt;br/&gt;$$\Rightarrow x=3,y=4$$&amp;#160;&amp;#160;</t>
  </si>
  <si>
    <t>$$x = 1, y = -2$$</t>
  </si>
  <si>
    <t>&lt;span&gt;$$x = 8, y = -7$$&lt;/span&gt;</t>
  </si>
  <si>
    <t>&lt;span&gt;$$x = 3, y = 4$$&lt;/span&gt;</t>
  </si>
  <si>
    <t>&lt;span&gt;Solve the following pair of linear equations by the substitution method&lt;/span&gt;&lt;div&gt;$$x + y = 14, x - y = 4$$&lt;br/&gt;&lt;/div&gt;</t>
  </si>
  <si>
    <t>&lt;span&gt;$$x + y = 14$$ (i)&lt;/span&gt;&lt;br/&gt;&lt;span&gt;$$x - y = 4$$ (ii)&lt;/span&gt;&lt;br/&gt;&lt;span&gt;From (ii) $$y=x - 4$$ ...(iii)&lt;/span&gt;&lt;br/&gt;&lt;span&gt;Substituting y from (iii) in (i), we get&lt;/span&gt;&lt;br/&gt;&lt;span&gt;$$x + x - 4 = 14 \Rightarrow 2x = 18\Rightarrow x =9$$&lt;/span&gt;&lt;br/&gt;&lt;span&gt;Substituting $$x = 9$$ in (iii), we get&lt;/span&gt;&lt;br/&gt;&lt;span&gt;$$y = 9 - 4 = 5$$,&lt;/span&gt;&lt;br/&gt;&lt;span&gt;i.e, $$y = 5$$&lt;/span&gt;&lt;br/&gt;&lt;span&gt;$$x = 9, y = 5$$&lt;/span&gt;</t>
  </si>
  <si>
    <t>$$x = 8, y = 5$$</t>
  </si>
  <si>
    <t>&lt;span&gt;$$x = 6, y = 9$$&lt;/span&gt;</t>
  </si>
  <si>
    <t>&lt;span&gt;$$x = 7, y = 10$$&lt;/span&gt;</t>
  </si>
  <si>
    <t>&lt;span&gt;Solve the following pair of linear equations by the substitution method&lt;/span&gt;&lt;div&gt;$$s-t=3, \dfrac {s}{3}+\dfrac {t}{2}=6$$&lt;br/&gt;&lt;/div&gt;</t>
  </si>
  <si>
    <t>&lt;span&gt;$$s-t=3$$.....(i)&lt;/span&gt;&lt;br/&gt;&lt;span&gt;$$\frac {s}{3}+\frac {t}{2}=6$$.....(ii)&lt;/span&gt;&lt;br/&gt;&lt;span&gt;From (i) $$s = t + 3$$ ...(iii)&lt;/span&gt;&lt;br/&gt;&lt;span&gt;Substituting s from (iii) in (ii), we get&lt;/span&gt;&lt;br/&gt;&lt;span&gt;$$\frac {t+3}{3}+\frac {t}{2}=6$$&lt;/span&gt;&lt;br/&gt;&lt;span&gt;$$\Rightarrow 2(t + 3) + 3t = 36$$&lt;/span&gt;&lt;br/&gt;&lt;span&gt;$$\Rightarrow 5t + 6 = 36$$&lt;/span&gt;&lt;br/&gt;&lt;span&gt;$$\Rightarrow t = 6$$&lt;/span&gt;&lt;br/&gt;&lt;span&gt;From (iii), $$s =6 +3 = 9$$,&lt;/span&gt;&lt;br/&gt;&lt;span&gt;Hence, $$s = 9, t = 6$$&lt;/span&gt;</t>
  </si>
  <si>
    <t>$$s = 2, t = 7$$</t>
  </si>
  <si>
    <t>&lt;span&gt;$$s = 9, t = 6$$&lt;/span&gt;</t>
  </si>
  <si>
    <t>&lt;span&gt;$$s = 3, t = 1$$&lt;/span&gt;</t>
  </si>
  <si>
    <t>&lt;span&gt;$$s = 6, t = -9$$&lt;/span&gt;</t>
  </si>
  <si>
    <t>The greater of two numbers is $$8$$ times the lesser and their sum is $$180$$. Find the numbers.</t>
  </si>
  <si>
    <t>Let hte greater number be $$ x $$ and smaller number be $$ y $$&lt;br/&gt;&lt;br/&gt;Given, $$x = 8y $$ --- $$(1)$$&lt;br/&gt;and $$ x + y = 180 $$ --- $$(2)$$&lt;br/&gt;&lt;br/&gt;From equations $$ (1) $$ and $$ (2), $$ $$8y + y = 190 \Rightarrow 9y = 180 \Rightarrow y = 20 $$&lt;br/&gt;&lt;span&gt;&lt;br/&gt;Substituting&lt;br/&gt;&lt;br/&gt;$$ y = 20 $$ in the equation $$ (2) $$, we get $$&amp;#160; x = 160&lt;br/&gt;&lt;br/&gt;$$&lt;/span&gt;&lt;br/&gt;</t>
  </si>
  <si>
    <t>$$140$$ and $$30$$</t>
  </si>
  <si>
    <t>$$160$$ and $$20$$</t>
  </si>
  <si>
    <t>$$110$$ and $$40$$</t>
  </si>
  <si>
    <t>$$180$$ and $$36$$</t>
  </si>
  <si>
    <t>The difference between two whole numbers is $$26$$ and one number is three times the other. Find the numbers.</t>
  </si>
  <si>
    <t>Let the numbers be $$ x $$ and $$ y $$&lt;br/&gt;&lt;br/&gt;Given, $$ x - y = 26 $$ --- $$(1)$$&amp;#160;&lt;br/&gt;Also, $$ x = 3y $$ --- $$(2)$$&lt;br/&gt;&lt;br/&gt;From equations $$ (1) $$ and $$ (2) $$, we get&amp;#160; $$ 3y - y = 26 \Rightarrow 2y = 26 &amp;#160;\Rightarrow y = 13&amp;#160; $$&lt;br/&gt;So, $$ x = 3y = 3 \times 13 = 39 $$&lt;br/&gt;&lt;br/&gt;Numbers are $$ 39, 13 $$&lt;br/&gt;</t>
  </si>
  <si>
    <t>$$45$$ and $$15$$</t>
  </si>
  <si>
    <t>$$48$$ and $$12$$</t>
  </si>
  <si>
    <t>$$60$$ and $$20$$</t>
  </si>
  <si>
    <t>$$39$$ and $$13$$</t>
  </si>
  <si>
    <t>If $$x = m + 1$$ and&amp;#160;$$\displaystyle \frac{1}{3}{(6x\, -\, 3)}\, -\, (8\, -\, 3x)\, =\, 11$$; find the value of m.</t>
  </si>
  <si>
    <t>$$\dfrac13(6x-3)-(8-3x)=11$$&lt;br/&gt;$$2x-1-8+3x=11$$&lt;br/&gt;$$\Rightarrow 5x=20$$&lt;br/&gt;$$\Rightarrow x=4$$&lt;br/&gt;From the question we have,&lt;br/&gt;$$x=m+1$$&lt;br/&gt;$$\therefore m=3$$</t>
  </si>
  <si>
    <t>$$m = 2$$.</t>
  </si>
  <si>
    <t>$$m = 3$$.</t>
  </si>
  <si>
    <t>$$m = 7$$.</t>
  </si>
  <si>
    <t>$$m = 5$$.</t>
  </si>
  <si>
    <t>If $$m\, =\, 2(15\, -\,4x), n = \displaystyle \frac{5x\, +\, 3}{2}$$ and $$m : n = 2 : 3$$; find $$n$$.&amp;#160;</t>
  </si>
  <si>
    <t>$$n = 2$$</t>
  </si>
  <si>
    <t>$$n = 9$$</t>
  </si>
  <si>
    <t>$$n = 6$$</t>
  </si>
  <si>
    <t>$$n = 12$$</t>
  </si>
  <si>
    <t>&lt;span&gt;A is older than B. Taking present ages of A and B as x years and y years respectively, find in terms of x and y :&lt;/span&gt;&lt;div&gt;The age of B when A was of y years.&lt;/div&gt;</t>
  </si>
  <si>
    <t>&lt;span&gt;Since, A is older than B, when $$ x $$ was $$ y $$ years old =&amp;gt; he was $$ (x-y) $$ years younger. This means, B was also $$ (x-y) $$ years younger, or $$ = y - (x-y) = 2y-x $$ years old.&lt;/span&gt;&lt;br/&gt;&lt;br/&gt;&lt;br/&gt;&lt;br/&gt;</t>
  </si>
  <si>
    <t>$$(2y - 3x)$$ years</t>
  </si>
  <si>
    <t>$$(y - 2x)$$ years</t>
  </si>
  <si>
    <t>$$(y - x) $$ years</t>
  </si>
  <si>
    <t>$$(2y - x)$$ years</t>
  </si>
  <si>
    <t>&lt;div&gt;&lt;span&gt;Solve the following pair of equations:&lt;/span&gt;&lt;br/&gt;&lt;/div&gt;$$7x+6y= 71$$&lt;br/&gt;$$5x-8y= -23$$</t>
  </si>
  <si>
    <t>$$\\ 7x+6y=71;\\ y=\dfrac{71-7x}{6};\\$$&lt;div&gt;Substituting:&lt;/div&gt;&lt;div&gt;$$5x-8\left(\dfrac{71-7x}{6}\right)=-23$$&amp;#160;&lt;/div&gt;&lt;div&gt;$$\Rightarrow 30x-568+56x=-138$$&lt;/div&gt;&lt;div&gt;$$\Rightarrow 86x=430$$&lt;/div&gt;&lt;div&gt;$$\Rightarrow x=5$$&lt;/div&gt;&lt;div&gt;Resubstituting the value of $$x$$, we get&lt;/div&gt;&lt;div&gt;$$y=\dfrac{71-35}{6}=6$$&lt;/div&gt;&lt;div&gt;Therefore&lt;/div&gt;&lt;div&gt;$$x=5, y=6$$&lt;/div&gt;</t>
  </si>
  <si>
    <t>$$x= -5;y= 4$$</t>
  </si>
  <si>
    <t>$$x= 3,y= -2$$</t>
  </si>
  <si>
    <t>$$x= 5,y= 6$$</t>
  </si>
  <si>
    <t>$$x= 1,y= 3$$</t>
  </si>
  <si>
    <t>&lt;div&gt;&lt;span&gt;Solve the following pair of equations:&lt;/span&gt;&lt;br/&gt;&lt;/div&gt;$$13+2y= 9x$$&lt;br/&gt;$$3y= 7x$$</t>
  </si>
  <si>
    <t>$$x= 8;y= 3$$</t>
  </si>
  <si>
    <t>$$x= 0;y= 5$$</t>
  </si>
  <si>
    <t>$$x= 3;y= 7$$</t>
  </si>
  <si>
    <t>$$x= 1;y= 9$$</t>
  </si>
  <si>
    <t>&lt;div&gt;&lt;span&gt;Solve the following pair of equations:&lt;/span&gt;&lt;br/&gt;&lt;/div&gt;$$3x-y= 23$$&lt;br/&gt;&lt;div&gt;$$\displaystyle \frac{x}{3}+\displaystyle \frac{y}{4}= 4$$&lt;/div&gt;</t>
  </si>
  <si>
    <t>$$x= 2;y= 5$$</t>
  </si>
  <si>
    <t>$$x= 7;y= 9$$</t>
  </si>
  <si>
    <t>$$x= 9;y= 4$$</t>
  </si>
  <si>
    <t>&lt;div&gt;&lt;span&gt;Solve the following pair of equations:&lt;/span&gt;&lt;br/&gt;&lt;/div&gt;$$\displaystyle \frac{5y}{2}-\displaystyle \frac{x}{3}= 8$$&lt;br/&gt;$$\displaystyle \frac{y}{2}+\displaystyle \frac{5x}{3}= 12$$</t>
  </si>
  <si>
    <t>$$\dfrac { 5y }{ 2 } -\dfrac { x }{ 3 } =8\quad ...(1)\\ \dfrac { y }{ 2 } +\dfrac { 5x }{ 3 } =12\quad ...(2)$$&lt;div&gt;&lt;br/&gt;&lt;/div&gt;&lt;div&gt;Let $$\dfrac{y}{2} = a$$ and $$\dfrac{x}{3} = b$$&lt;/div&gt;&lt;div&gt;So, the original equations reduce to&lt;/div&gt;&lt;div&gt;$$5a - b = 8$$ ...$$(1)$$&lt;/div&gt;&lt;div&gt;$$a + 5b = 12$$ ...$$(2)$$&lt;/div&gt;&lt;div&gt;From $$(1), b = 5a - 8$$&lt;/div&gt;&lt;div&gt;&lt;br/&gt;&lt;/div&gt;&lt;div&gt;Substituting $$b = 5a - 8$$ in $$(2)$$, we get&lt;/div&gt;&lt;div&gt;$$a + 5(5a - 8) = 12$$&lt;/div&gt;&lt;div&gt;$$a + 25a - 40 = 12$$&lt;/div&gt;&lt;div&gt;$$26a = 52$$&lt;/div&gt;&lt;div&gt;&lt;span&gt;$$a = 2$$&lt;/span&gt;&lt;/div&gt;&lt;div&gt;&lt;br/&gt;&lt;/div&gt;&lt;div&gt;So, $$b = 5a - 8$$&lt;/div&gt;&lt;div&gt;$$b = 10 - 8 = 2$$&lt;/div&gt;&lt;div&gt;&lt;br/&gt;&lt;/div&gt;&lt;div&gt;But $$\dfrac{y}{2} = a$$ or $$y = 2a = 4$$&lt;/div&gt;&lt;div&gt;$$\dfrac{x}{3} = b$$ or $$x = 3b = 6$$&lt;/div&gt;&lt;div&gt;&lt;br/&gt;&lt;/div&gt;&lt;div&gt;$$x = 6, y = 4$$&lt;/div&gt;&lt;div&gt;Option $$B$$.&lt;/div&gt;</t>
  </si>
  <si>
    <t>$$x= 2;y= 7$$</t>
  </si>
  <si>
    <t>$$x= 6;y= 4$$</t>
  </si>
  <si>
    <t>$$x= 7;y= 1$$</t>
  </si>
  <si>
    <t>&lt;span&gt;Solve the following pair of equations :&lt;/span&gt;&lt;div&gt;$$\displaystyle \frac{3}{5}x-\displaystyle \frac{2}{3}y+1= 0$$&lt;br/&gt;&lt;br/&gt;$$\displaystyle \frac{1}{3}y+\displaystyle \frac{2}{5}x= 4$$&lt;/div&gt;</t>
  </si>
  <si>
    <t>$$\dfrac{3}{5}x-\dfrac{2}{3}y+1= 0\Rightarrow 9x-10y=-15$$&amp;#160;&amp;#160;&amp;#160;&amp;#160;&amp;#160;&amp;#160;&amp;#160;&amp;#160;&amp;#160;&amp;#160;&amp;#160;&amp;#160;&amp;#160;&amp;#160;&amp;#160;&amp;#160;&amp;#160; ...$$(i)$$&lt;br/&gt;$$\dfrac{1}{3}y+\dfrac{2}{5}x= 4\Rightarrow 6x+5y=60$$&amp;#160;&amp;#160; &amp;#160; &amp;#160; &amp;#160;&amp;#160; &amp;#160; &amp;#160;&amp;#160;&amp;#160;&amp;#160;&amp;#160;&amp;#160;&amp;#160;&amp;#160;&amp;#160;&amp;#160;&amp;#160;&amp;#160;&amp;#160;&amp;#160;&amp;#160;&amp;#160;&amp;#160; ...$$(ii)$$&lt;br/&gt;On multiplying $$(i)$$ by $$2$$ and $$(ii)$$ by $$3$$ and subtracting, we get&lt;br/&gt;$$18x-20y=-30$$&lt;br/&gt;$$\underline {\underset {-}18x\underset {-}{+}15y=\underset{+}{-}180}$$&lt;br/&gt;&amp;#160;&amp;#160;&amp;#160;&amp;#160;&amp;#160;&amp;#160;&amp;#160;&amp;#160;&amp;#160;&amp;#160;&amp;#160;&amp;#160; $$-35y=-210$$&lt;br/&gt;$$\therefore y=6$$&lt;br/&gt;On putting $$y=6$$ in $$(ii)$$, we get&lt;br/&gt;$$6x+30=60\Rightarrow x=5$$&lt;br/&gt;$$\therefore x=5,y=6$$&amp;#160;&amp;#160;&amp;#160; &lt;br/&gt;</t>
  </si>
  <si>
    <t>$$x= 2;y= -1$$</t>
  </si>
  <si>
    <t>$$x= 5;y= 6$$</t>
  </si>
  <si>
    <t>$$x= 7;y= -4$$</t>
  </si>
  <si>
    <t>&lt;div&gt;&lt;span&gt;Solve the following pair of equations:&lt;/span&gt;&lt;br/&gt;&lt;/div&gt;$$\displaystyle \frac{1}{5}\left ( x-2 \right )=\displaystyle \frac{1}{4}\left ( 1-y \right )$$&lt;br/&gt;$$26x+3y+4= 0$$</t>
  </si>
  <si>
    <t>$$x= \displaystyle -\frac{1}{2};y= 3$$</t>
  </si>
  <si>
    <t>$$x= \displaystyle -\frac{6}{5};y= 9$$</t>
  </si>
  <si>
    <t>$$x= \displaystyle -\frac{8}{5};y= 8$$</t>
  </si>
  <si>
    <t>$$x= \displaystyle -\frac{2}{3};y= 7$$</t>
  </si>
  <si>
    <t>&lt;div&gt;&lt;span&gt;Solve the following pair of equations:&lt;/span&gt;&lt;br/&gt;&lt;/div&gt;$$13x+11y= 70$$&lt;br/&gt;$$11x+13y= 74$$</t>
  </si>
  <si>
    <t>$$x= -1;y= 6$$</t>
  </si>
  <si>
    <t>$$x= 2;y= 4$$</t>
  </si>
  <si>
    <t>$$x= 3;y= -2$$</t>
  </si>
  <si>
    <t>$$x= 5;y= 7$$</t>
  </si>
  <si>
    <t>Rohit says to Ajay &amp;#34;&lt;i&gt;Give me a hundred, I shall then become twice as rich as you.&lt;/i&gt;&amp;#34; Ajay replies &amp;#34;&lt;i&gt;If you give me ten, I shall be six times as rich as you.&lt;/i&gt;&amp;#34; How much does each have originally?</t>
  </si>
  <si>
    <t>$$\\ Let\quad the\quad numbers\quad be\quad x,\quad w,\quad z\quad and\quad y.\\ 2(x-100)=y+100;\\ x+10=6(y-10);\\ x=6y-70;\\ Substituting\quad the\quad value\quad in\quad the\quad 1st\quad equation:\\ 2(6y-70-100)=y+100;\\ Therefore:\\ y=40\\ x=170\\ $$</t>
  </si>
  <si>
    <t>Rohit has Rs. $$20$$ &amp;#160;and Ajay has Rs. $$ 90$$</t>
  </si>
  <si>
    <t>Rohit has Rs. $$50$$ and Ajay has Rs. $$ 200$$</t>
  </si>
  <si>
    <t>Rohit has Rs. $$ 40 $$ and Ajay has Rs. $$170$$</t>
  </si>
  <si>
    <t>Rohit has Rs. $$ 56$$ &amp;#160;and Ajay has Rs. $$190$$</t>
  </si>
  <si>
    <t>Seven times a two digit number is equal to four times the number obtained by reversing the digits. If the difference between the digits is $$3$$, find the number.</t>
  </si>
  <si>
    <t>Let us assume&amp;#160;&lt;span&gt;two digit number is $$10x+y$$&lt;br/&gt;So, from the question&amp;#160;&lt;br/&gt;$$7(10x+y)=4(10y+x)$$&lt;br/&gt;$$66x-33y=0$$&lt;br/&gt;$$2x=y$$ &amp;#160; ...$$(1)$$&lt;br/&gt;from the question we have,&lt;br/&gt;$$y-x=3$$ &amp;#160; ...$$(2)$$&lt;br/&gt;from eq $$(1)$$ and eq $$(2)$$&lt;br/&gt;$$x=3$$&lt;br/&gt;$$y=6$$&lt;br/&gt;so, number $$=10x+y=36$$&lt;br/&gt;&lt;/span&gt;</t>
  </si>
  <si>
    <t>$$39$$</t>
  </si>
  <si>
    <t>If the sum of the ages of a father and his son in years is 65 and twice the difference of their ages in years is 50, then the age of the father is&lt;br&gt;</t>
  </si>
  <si>
    <t>&lt;p&gt;Let father age $$=x$$, son&amp;nbsp;age $$=y$$ &amp;nbsp; &amp;nbsp;&lt;/p&gt;&lt;p&gt;&amp;nbsp;$$x+y=65\Rightarrow y=65-x&amp;nbsp;$$ &amp;nbsp; &amp;nbsp; &amp;nbsp; &amp;nbsp; .....(1)&amp;nbsp; &amp;nbsp; &amp;nbsp; &amp;nbsp; &amp;nbsp; &amp;nbsp; &amp;nbsp; &amp;nbsp; &amp;nbsp; &amp;nbsp; &amp;nbsp; &amp;nbsp; &amp;nbsp; &amp;nbsp; &amp;nbsp; &amp;nbsp; &amp;nbsp; &amp;nbsp; &amp;nbsp; &amp;nbsp; &amp;nbsp; &amp;nbsp; &amp;nbsp; &amp;nbsp;&amp;nbsp;&lt;/p&gt;&lt;p&gt;$$2\left( x-y \right )=50\Rightarrow2x-2y=50 $$&lt;br&gt;$$\Rightarrow 2x-2\left (65-x&amp;nbsp; \right )=50\Rightarrow2x-130+2x=50$$&lt;br&gt;$$\Rightarrow x=45 $$&lt;/p&gt;&lt;p&gt;So father age $$=45 years$$&lt;/p&gt;&lt;p&gt;&lt;br&gt;&lt;/p&gt;</t>
  </si>
  <si>
    <t>45 years</t>
  </si>
  <si>
    <t>40 years</t>
  </si>
  <si>
    <t>50 years</t>
  </si>
  <si>
    <t>55 years</t>
  </si>
  <si>
    <t>Six years hence, a man's age will be three times the age of his son and three years ago he was nine times as old as his son. The present age of the man is&lt;br&gt;</t>
  </si>
  <si>
    <t>$$Let&amp;nbsp;&amp;nbsp; the &amp;nbsp;present &amp;nbsp;age&amp;nbsp; &amp;nbsp;of &amp;nbsp; man &amp;nbsp;be &amp;nbsp;x&amp;nbsp;&amp;nbsp; years &amp;nbsp;and&amp;nbsp; &amp;nbsp;the &amp;nbsp;present &amp;nbsp;age&amp;nbsp;&amp;nbsp; of&amp;nbsp; &amp;nbsp;son&amp;nbsp; be &amp;nbsp;y&amp;nbsp;&amp;nbsp; years$$&lt;br&gt;$$Six &amp;nbsp;&amp;nbsp;years &amp;nbsp;&amp;nbsp;hence,$$&lt;br&gt;$$Man's &amp;nbsp;&amp;nbsp;age &amp;nbsp;= &amp;nbsp;(x+6) &amp;nbsp;years$$&amp;nbsp;&lt;br&gt;$$Son's &amp;nbsp;&amp;nbsp;age &amp;nbsp;&amp;nbsp;= &amp;nbsp;(y+6) &amp;nbsp;years$$&lt;br&gt;$$According&amp;nbsp; &amp;nbsp;to&amp;nbsp; &amp;nbsp;the &amp;nbsp; &amp;nbsp;condition $$&lt;br&gt;$$\Rightarrow x+6=3\left (y+6&amp;nbsp; \right )\Rightarrow x-3y=12$$&lt;br&gt;$$\Rightarrow x=12+3y$$ &amp;nbsp; &amp;nbsp; &amp;nbsp; &amp;nbsp; .....(1)&lt;br&gt;$$Three &amp;nbsp;&amp;nbsp;years &amp;nbsp;&amp;nbsp;ago$$&lt;br&gt;$$Man's &amp;nbsp;&amp;nbsp;age = (x-3) years$$&lt;br&gt;$$Son's &amp;nbsp;&amp;nbsp;age = (y-3) years$$&lt;br&gt;$$According&amp;nbsp; &amp;nbsp;to&amp;nbsp; &amp;nbsp;the &amp;nbsp; condition$$&lt;br&gt;$$\Rightarrow x-3=9\left (y-3&amp;nbsp; \right )$$&lt;br&gt;$$\Rightarrow x-9y=-24 &amp;nbsp; &amp;nbsp; &amp;nbsp; .....(2)$$&lt;br&gt;$$Put&amp;nbsp; &amp;nbsp;the&amp;nbsp;&amp;nbsp; value&amp;nbsp; &amp;nbsp;of&amp;nbsp; &amp;nbsp;x&amp;nbsp; &amp;nbsp;in&amp;nbsp; &amp;nbsp;eq\left ( 2 \right )$$&lt;br&gt;$$\Rightarrow 12+3y-9y=-24\Rightarrow y=6$$&lt;br&gt;$$put&amp;nbsp; &amp;nbsp;the&amp;nbsp; &amp;nbsp;value&amp;nbsp; &amp;nbsp;of&amp;nbsp; &amp;nbsp;y&amp;nbsp; &amp;nbsp;in&amp;nbsp; &amp;nbsp;eq\left (&amp;nbsp; 1\right )$$&lt;br&gt;$$x-3\times6=12\Rightarrow x=30$$&amp;nbsp;&lt;br&gt;$$\therefore Man's&amp;nbsp;age =&amp;nbsp; 30 years $$&amp;nbsp;&lt;br&gt;&amp;nbsp;</t>
  </si>
  <si>
    <t>$$32$$ years</t>
  </si>
  <si>
    <t>$$34$$ years</t>
  </si>
  <si>
    <t>The sum of two numbers is equal to thrice their difference. If the smaller of the numbers is 10. find the other number.</t>
  </si>
  <si>
    <t>Let two numbers are $$x$$ and $$y$$. where $$y$$ is the smaller number&lt;br/&gt;Given, $$y = 10$$&lt;br/&gt;And, According to question,&lt;br/&gt;$$(x + y) = 3 \cdot(x - y)$$&lt;br/&gt;$$\Rightarrow (x + 10) = 3 \cdot (x - 10)$$&lt;br/&gt;$$\Rightarrow x - 3x = -30 - 10$$&lt;br/&gt;$$\Rightarrow -2x = -40$$&lt;br/&gt;$$\Rightarrow x = 20$$&lt;br/&gt;So, the required number is $$20.$$</t>
  </si>
  <si>
    <t>If&amp;#160;$$\displaystyle m=\frac{7x-3}{2.5}$$ , $$\displaystyle&amp;#160;n=\frac{32-2x}{1.6}$$ and $$m:n=4:3$$, find the value of $$x$$.&amp;#160;</t>
  </si>
  <si>
    <t>&amp;#10;&amp;#9;&amp;#10;&amp;#9;&amp;#10;&amp;#9;&amp;#10;&amp;#10;&amp;#10;&lt;p&gt;&amp;#10;&lt;font color="#555555"&gt;&lt;font face="proxima nova rgregular, helvetica neue, helvetica, arial, sans-serif"&gt;&lt;font&gt;Given,&amp;#10;$$ m:n = 4:3 $$&lt;br/&gt;$$ =&amp;gt; \dfrac {\dfrac {7x - 3}{2.5}}{ \dfrac&amp;#10;{32-2x}{1.6}} = \dfrac {4}{3} $$&lt;br/&gt;&lt;br/&gt;$$ =&amp;gt; \dfrac { (7x - 3)&amp;#10;\times 1.6}{2.5 \times (32-2x)} = \dfrac {4}{3} $$&lt;br/&gt;&lt;br/&gt;Dividing&amp;#10;both sides by $$ 4 $$&lt;br/&gt;$$ =&amp;gt; \dfrac { (7x - 3) \times 0.4}{2.5&amp;#10;\times (32-2x)} = \dfrac {1}{3} $$&lt;br/&gt;&lt;br/&gt;Cross multiplying,&amp;#160;&lt;br/&gt;$$&amp;#10;3 \times 0.4 \times (7x - 3) = 2.5 \times (32 - 2x) $$&lt;br/&gt;$$ 8.4x -&amp;#10;3.6 = 80 - 5x $$&lt;br/&gt;$$ 13.4x = 83.6 $$&lt;br/&gt;$$ x = \dfrac {83.6}{13.4}&amp;#10;= \dfrac {836}{134} $$&lt;br/&gt;&lt;br/&gt;Dividing numerator and denominator by&amp;#10;2,&amp;#160;&lt;br/&gt;$$ x = \dfrac {418}{67} = 6\dfrac{16}{67} $$&lt;/font&gt;&lt;/font&gt;&lt;/font&gt;&lt;/p&gt;</t>
  </si>
  <si>
    <t>$$\displaystyle 2\frac{12}{71}$$</t>
  </si>
  <si>
    <t>$$\displaystyle 6\frac{18}{57}$$</t>
  </si>
  <si>
    <t>$$\displaystyle 2\frac{12}{59}$$</t>
  </si>
  <si>
    <t>$$\displaystyle 6\frac{16}{67}$$</t>
  </si>
  <si>
    <t>The sides of an equilateral triangle are given by $$x\, +\, 3y,\, 3x\, +\, 2y\, -\, 2$$ and $$4x\, +\,&amp;nbsp;\displaystyle \frac{1}{2}\, y\, +\, 1$$ respectively. Find the lengths of the sides of the sides of the triangle.</t>
  </si>
  <si>
    <t>$$&lt;br&gt;\quad x+\quad 3y\quad =\quad 3x\quad +\quad 2y\quad -\quad 2\quad \quad =\quad 4x+\quad \frac { 1 }{ 2 } y+1\\ From\quad the\quad first\quad two,\quad we\quad get\\ \quad x+\quad 3y\quad =\quad 3x\quad +\quad 2y\quad -\quad 2\\ So\\ y\quad =\quad 2x\quad -\quad 2\quad \quad \quad -&amp;gt;\quad eqn\quad 1\\ Sub\quad value\quad of\quad y\quad we\quad get\\ x+3y\quad =\quad 7x\quad -\quad 6\\ and\quad \\ 4x\quad +1/2y\quad +1\quad =\quad 4x\quad +\quad x\quad -\quad 1\quad +1\quad =\quad 5x\quad \\ Since\quad both\quad are\quad equal\\ 7x\quad -\quad 6\quad =\quad 5x\quad \\ So\quad x\quad =\quad 3\\ Sub\quad x\quad =\quad 3\quad \quad in\quad eqn\quad 1\\ y\quad =\quad 4\\ So\quad value\quad of\quad a\quad side\quad \quad is\quad x\quad +\quad 3y\\ =\quad 3\quad +\quad 12\quad =15\quad units\\ \\&amp;nbsp;&lt;br&gt;$$</t>
  </si>
  <si>
    <t>15 units each</t>
  </si>
  <si>
    <t>12 units each</t>
  </si>
  <si>
    <t>13 units each</t>
  </si>
  <si>
    <t>18 units each</t>
  </si>
  <si>
    <t>The angles of a tiangle are $$2(x - 7)$$, $$\displaystyle \frac{3}{2}{(x\, -\, 1)}$$ and $$3 (x + 11)$$. Find $$x$$ and then show that the triangle is isosceles.&amp;#160;</t>
  </si>
  <si>
    <t>The sum of the digits of a two digit numbers is $$5$$. If the digit are reversed, the number is reduced by $$27$$. Find the number.</t>
  </si>
  <si>
    <t>$$94$$</t>
  </si>
  <si>
    <t>$$A$$ and $$B$$ are friends and $$A$$ is older than $$B$$ by $$2$$ years. $$A$$'s father $$D$$ is twice as old as $$A$$ and $$B$$ is twice as old as his sister $$C$$. The ages of $$D$$ and $$C$$ differ by $$40$$ years. Find the ages of $$A$$ and $$B$$.</t>
  </si>
  <si>
    <t>Ages of $$A$$ and $$B$$ are $$36$$ and $$20$$ years respectively.</t>
  </si>
  <si>
    <t>Ages of $$A$$ and $$B$$ are $$16$$ and $$14$$ years respectively.</t>
  </si>
  <si>
    <t>Ages of $$A$$ and $$B$$ are $$26$$ and $$24$$ years respectively.</t>
  </si>
  <si>
    <t>Ages of $$A$$ and $$B$$ are $$42$$ and $$24$$ years respectively.</t>
  </si>
  <si>
    <t>&lt;div&gt;&lt;span&gt;A two digit number is $$3$$ more than $$4$$ times the sum of its digits. If $$18$$ is added to the number, the digits are reversed. Find the number.&lt;/span&gt;&lt;br/&gt;&lt;/div&gt;</t>
  </si>
  <si>
    <t>The sum of the numerator and the denominator of a fraction is 15. The denominator is 3 more than twice the numerator. Find the fraction.</t>
  </si>
  <si>
    <t>Let the fraction is $$\frac xy$$&lt;br&gt;According to question,&lt;br&gt;$$x+y=15$$&amp;nbsp;&amp;nbsp;&amp;nbsp;&amp;nbsp;&amp;nbsp;&amp;nbsp;&amp;nbsp;&amp;nbsp;&amp;nbsp;&amp;nbsp;&amp;nbsp;&amp;nbsp;&amp;nbsp;&amp;nbsp;&amp;nbsp; .....(i)&lt;br&gt;and&lt;br&gt;$$y=2x+3$$&lt;br&gt;$$\Rightarrow 2x-y=-3$$&amp;nbsp;&amp;nbsp;&amp;nbsp;&amp;nbsp;&amp;nbsp;&amp;nbsp;&amp;nbsp;&amp;nbsp; ....(ii)&lt;br&gt;On adding (i) and (ii). we get,&lt;br&gt;$$x+y+2x-y=15-3$$&lt;br&gt;$$\Rightarrow 3x=12$$&lt;br&gt;$$\Rightarrow x=4$$&lt;br&gt;Substitute the $$x=4$$ in (i). we get,&lt;br&gt;$$4+y=15$$&lt;br&gt;$$\Rightarrow y=11$$&lt;br&gt;$$\therefore$$ fraction is $$\frac 4{11}$$&lt;br&gt;</t>
  </si>
  <si>
    <t>$$\displaystyle \frac{9}{11}$$</t>
  </si>
  <si>
    <t>$$\displaystyle \frac{7}{11}$$</t>
  </si>
  <si>
    <t>$$\displaystyle \frac{2}{11}$$</t>
  </si>
  <si>
    <t>$$\displaystyle \frac{4}{11}$$</t>
  </si>
  <si>
    <t>&lt;div&gt;&lt;span&gt;Solve the following pair of equations:&lt;/span&gt;&lt;br/&gt;&lt;/div&gt;$$ax\, +\, by\, =\, c$$&lt;br/&gt;$$bx\, +\, ay\, =\, 1\, +\, c$$</t>
  </si>
  <si>
    <t>$$x\, =\, \displaystyle \frac{ac\, -\, b\, -\, bc}{b^{2}\, -\, a^{2}}$$ and $$y\, =\, \displaystyle \frac{bc\, -\, a\, -\, ac}{b^{2}\, -\, a^{2}}$$</t>
  </si>
  <si>
    <t>$$x\, =\, \displaystyle \frac{ab\, +\, b\, -\, ac}{a^{2}\, -\, b^{2}}$$ and $$y\, =\, \displaystyle \frac{bc\, -\, a\, -\, ac}{b^{2}\, -\, a^{2}}$$</t>
  </si>
  <si>
    <t>$$x\, =\, \displaystyle \frac{ac\, -\, b\, -\, bc}{a^{2}\, -\, b^{2}}$$ and $$y\, =\, \displaystyle \frac{bc\, -\, a\, -\, ac}{b^{2}\, -\, a^{2}}$$</t>
  </si>
  <si>
    <t>$$x\, =\, \displaystyle \frac{c\, -\, bc\, -\, a}{a^{2}\, -\, b^{2}}$$ and $$y\, =\, \displaystyle \frac{bc\, -\, a\, -\, ac}{b^{2}\, -\, a^{2}}$$</t>
  </si>
  <si>
    <t>&lt;div&gt;&lt;span&gt;Solve the following pair of equations:&lt;/span&gt;&lt;br/&gt;&lt;/div&gt;$$\displaystyle \frac{x}{a}\, -\,&amp;#160;\displaystyle \frac{y}{b}\, =\,0$$&lt;br/&gt;$$ax\, +\, by\, =\, a^{2}\, +\, b^{2}$$</t>
  </si>
  <si>
    <t>$$x\, =\, b-a$$ and $$y\, =\, b$$</t>
  </si>
  <si>
    <t>$$x\, =\, 0$$ and $$y\, =\, ba$$</t>
  </si>
  <si>
    <t>$$x\, =\, ba$$ and $$y\, =\, ba$$</t>
  </si>
  <si>
    <t>$$x\, =\, a$$ and $$y\, =\, b$$</t>
  </si>
  <si>
    <t>$$A$$'s age is twice as $$B$$'s age. $$4$$ years ago, $$A$$ was three times as old as $$B$$. Find their present ages.</t>
  </si>
  <si>
    <t>$$\\ Let\quad the\quad numbers\quad be\quad x\quad and\quad y.\\ x=2y;\\ x-4=3(y-4);\\ Substituting\quad the\quad value\quad in\quad the\quad 2nd\quad equation:\\ 2y-4=3(y-4);\\ Therefore:\\ y=8\\ x=16\\ $$</t>
  </si>
  <si>
    <t>$$30$$ years and $$15$$ years</t>
  </si>
  <si>
    <t>$$20$$ years and $$10$$ years</t>
  </si>
  <si>
    <t>$$10$$ years and $$5$$ years</t>
  </si>
  <si>
    <t>$$16$$ years and $$ 8$$ years</t>
  </si>
  <si>
    <t>A and B each have a certain number of mangoes. A says to B, "if you&amp;nbsp;give 30 of your mangoes, I will have twice as many as left &amp;nbsp;with you". B replies, "if you give me 10. I will have thrice as many as left with you." How many mangoes does each have ?</t>
  </si>
  <si>
    <t>$$\\ Let\quad the\quad numbers\quad be\quad x\quad and\quad y.\\ x+30=2(y-30);\\ 3(x-10)=(y+10);\\ x=2y-90;\\ Substituting\quad the\quad value\quad in\quad the\quad 1st\quad equation:\\ 3(2y-90-10)=(y+10);\\ Therefore:\\ y=62\\ x=34\\ $$</t>
  </si>
  <si>
    <t>A has 34 Mangoes and B has  62 Mangoes</t>
  </si>
  <si>
    <t>A has 14 Mangoes and B has  35 Mangoes</t>
  </si>
  <si>
    <t>A has 70 Mangoes and B has  148 Mangoes</t>
  </si>
  <si>
    <t>A has 96 Mangoes and B has  182 Mangoes</t>
  </si>
  <si>
    <t>&lt;div&gt;&lt;span&gt;Solve the following pair of equations:&lt;/span&gt;&lt;br/&gt;&lt;/div&gt;$$41x+53y= 135$$&lt;br/&gt;$$53x+41y= 147$$</t>
  </si>
  <si>
    <t>&lt;span&gt;Given&amp;#160;&lt;/span&gt;&lt;div&gt;&lt;div&gt;$$41x+53y=135$$ &amp;#160; &amp;#160; ...$$(1)$$&lt;/div&gt;&lt;div&gt;$$53x+41y=147$$ &amp;#160; &amp;#160; ...$$(2)$$&lt;/div&gt;&lt;/div&gt;&lt;div&gt;Multiply equation $$(1)$$ by $$41$$ and $$(2)$$ by $$53$$&lt;/div&gt;&lt;div&gt;We get&lt;/div&gt;&lt;div&gt;$$1681x+2173y=5535$$ &amp;#160; &amp;#160; ...$$(3)$$&lt;/div&gt;&lt;div&gt;$$2809x+2173y=7791$$ &amp;#160; &amp;#160; ...$$(4)$$&lt;/div&gt;&lt;div&gt;Subtract $$(4)$$ with $$(3)$$ we get&lt;/div&gt;&lt;div&gt;$$1138 x=2256$$&lt;/div&gt;&lt;div&gt;Or $$x=2$$&lt;/div&gt;&lt;div&gt;Put the value of $$x=2$$ in equation $$(1)$$ we get&lt;/div&gt;&lt;div&gt;$$41\times 2+53y=135$$&lt;/div&gt;&lt;div&gt;$$\Rightarrow 82+53y=135$$&lt;/div&gt;&lt;div&gt;$$\Rightarrow 53y=147-82$$&lt;/div&gt;&lt;div&gt;$$\Rightarrow 53y=53$$&lt;/div&gt;&lt;div&gt;$$\Rightarrow y=1$$&lt;br/&gt;&lt;/div&gt;&lt;div&gt;Then $$x=2$$ and $$y=1$$&lt;/div&gt;&lt;div&gt;&lt;br/&gt;&lt;/div&gt;</t>
  </si>
  <si>
    <t>$$x= 2;y= 1$$</t>
  </si>
  <si>
    <t>$$x= 1;y= 4$$</t>
  </si>
  <si>
    <t>$$x= 3;y= -4$$</t>
  </si>
  <si>
    <t>If $$2x+y= 23$$ and $$4x-y= 19$$; find the values of $$x-3y$$ and $$5y-2x$$.&lt;br&gt;&lt;br&gt;</t>
  </si>
  <si>
    <t>$$\\ 2x+y=23;\\ y=23-2x;\\ Substituting\quad in\quad the\quad 2nd\quad equation:\\ 19=4x-\{ 23-2x\} ;\\ Therefore:\\ x=7,\\ y=9\\ Hence:\\ x-3y=-20\\ 5y-2x=17\\ $$</t>
  </si>
  <si>
    <t>$$-20$$  and $$ 17$$</t>
  </si>
  <si>
    <t>$$10$$  and $$ 15$$</t>
  </si>
  <si>
    <t>$$-15$$  and $$ 33$$</t>
  </si>
  <si>
    <t>$$9$$  and $$ -16$$</t>
  </si>
  <si>
    <t>&lt;div&gt;&lt;span&gt;Solve for $$x$$ and $$y$$:&lt;/span&gt;&lt;br/&gt;&lt;/div&gt;$$\displaystyle \frac{y+7}{5}= \displaystyle \frac{2y-x}{4}+3x-5$$&lt;br/&gt;$$\displaystyle \frac{7-5x}{2}+\displaystyle \frac{3-4y}{6}= 5y-18$$</t>
  </si>
  <si>
    <t>$$x= 3;y= 12$$</t>
  </si>
  <si>
    <t>$$x= 16;y= 8$$</t>
  </si>
  <si>
    <t>$$x= 1;y= 7$$</t>
  </si>
  <si>
    <t>$$x= 2;y= 3$$</t>
  </si>
  <si>
    <t>Without plotting the&amp;#160;graph, find the point of intersection of the lines $$2x\, +\, 5y\, =\, 13$$&amp;#160;and $$4x\, -\, 9y\, =\,&amp;#160;7$$.</t>
  </si>
  <si>
    <t>$$(8, 2)$$</t>
  </si>
  <si>
    <t>$$(7, -5)$$</t>
  </si>
  <si>
    <t>$$(4, 1)$$</t>
  </si>
  <si>
    <t>$$(-2, 4)$$</t>
  </si>
  <si>
    <t>&lt;div&gt;&lt;span&gt;Solve the following&amp;#160;simultaneous equations:&lt;/span&gt;&lt;br/&gt;&lt;/div&gt;$$ax\, +\, by\, =\,&amp;#160;5$$ and $$bx\, +\, ay\, =\, 3,$$ where $$a$$ and $$b$$ are constants.</t>
  </si>
  <si>
    <t>$$\displaystyle x\, =\, \frac{2a\, -\, 3b}{a^2\, -\, b^2}, \quad\, y\, =\, \frac{3a\, -\, 5b}{b^2\, -\, a^2}$$</t>
  </si>
  <si>
    <t>$$\displaystyle x\, =\, \frac{4a\, -\, 5b}{a^2\, +\, b^2}, \quad\, y\, =\, \frac{3a\, -\, 2b}{a^2\, +\, b^2}$$</t>
  </si>
  <si>
    <t>$$\displaystyle x\, =\, \frac{5a\, +\, 2b}{b^2\, -\, a^2}, \quad\, y\, =\, \frac{2a\, -\, 4b}{b^2\, -\, a^2}$$</t>
  </si>
  <si>
    <t>$$\displaystyle x\, =\, \frac{5a\, -\, 3b}{a^2\, -\, b^2}, \quad\, y\, =\, \frac{3a\, -\, 5b}{a^2\, -\, b^2}$$</t>
  </si>
  <si>
    <t>&lt;div&gt;&lt;span&gt;Solve the following&amp;#160;simultaneous equations:&lt;/span&gt;&lt;br/&gt;&lt;/div&gt;$$3x-5y+1= 0$$&lt;br/&gt;$$2x-y+3= 0$$</t>
  </si>
  <si>
    <t>$$x= 2;\, y= -1$$</t>
  </si>
  <si>
    <t>$$x= 7;\, y= -9$$</t>
  </si>
  <si>
    <t>$$x= -1;\, y= -4$$</t>
  </si>
  <si>
    <t>$$x= -2;\, y= -1$$</t>
  </si>
  <si>
    <t>&lt;div&gt;&lt;span&gt;Solve the following&amp;#160;simultaneous equations:&lt;/span&gt;&lt;br/&gt;&lt;/div&gt;$$3x+2y= 14$$&lt;br/&gt;$$-x+4y= 7$$&lt;br/&gt;</t>
  </si>
  <si>
    <t>$$x= 0;\, y= -4$$</t>
  </si>
  <si>
    <t>$$x= 3;\, y= 2.5$$</t>
  </si>
  <si>
    <t>$$x= 3.5;\, y= -2$$</t>
  </si>
  <si>
    <t>$$x= 4.5;\, y= 3$$</t>
  </si>
  <si>
    <t>&lt;div&gt;&lt;span&gt;Solve the following&amp;#160;simultaneous equations:&lt;/span&gt;&lt;br/&gt;&lt;/div&gt;$$2x+7y= 11$$&lt;br/&gt;$$5x+ \dfrac{35}{2}y= 25$$</t>
  </si>
  <si>
    <t>$$x=0,\,\,y=5$$</t>
  </si>
  <si>
    <t>&lt;span&gt;$$x=12,\,\,y=-35$$&lt;/span&gt;</t>
  </si>
  <si>
    <t>&lt;span&gt;No solution&lt;/span&gt;</t>
  </si>
  <si>
    <t>&lt;div&gt;&lt;span&gt;Solve the following&amp;#160;simultaneous equations:&lt;/span&gt;&lt;br/&gt;&lt;/div&gt;$$8x+13y-29= 0$$&lt;br/&gt;$$12x-7y-17= 0$$</t>
  </si>
  <si>
    <t>$$x=3;\, y=2$$</t>
  </si>
  <si>
    <t>$$x=0;\, y=5$$</t>
  </si>
  <si>
    <t>$$x=2;\, y=1$$</t>
  </si>
  <si>
    <t>$$x=-1;\, y=3$$</t>
  </si>
  <si>
    <t>&lt;div&gt;&lt;span&gt;Solve the following&amp;#160;simultaneous equations:&lt;/span&gt;&lt;br/&gt;&lt;/div&gt;$$12x+15y+18= 0$$&lt;br/&gt;$$18x-7y+86= 0$$</t>
  </si>
  <si>
    <t>$$x=-4;\, y=2$$</t>
  </si>
  <si>
    <t>$$x=1;\, y=0$$</t>
  </si>
  <si>
    <t>$$x=-3;\, y=5$$</t>
  </si>
  <si>
    <t>$$x=4;\, y=1$$</t>
  </si>
  <si>
    <t>Father says to son &amp;#34;I am $$5$$ times as old as you were when i was as old as you are&amp;#34;. If sum of their ages is $$56$$, what is the age of the father?</t>
  </si>
  <si>
    <t>Solve for $$x$$ and $$y$$:&lt;br/&gt;$$mx \, -\, ny\, =\, m^{2}\, +\, n^{2}$$&lt;br/&gt;$$x\, -\, y\, =\, 2n$$</t>
  </si>
  <si>
    <t>$$x\, =\, m\, +\, n\,;\, y\, =\, m\, -\, n$$</t>
  </si>
  <si>
    <t>$$x\, =\, m\, -\, n\, ;\, y\, =\, mn\, -\, n$$</t>
  </si>
  <si>
    <t>$$x\, =\, m\, +\, mn\, ;\, y\, =\, m\, +\, n$$</t>
  </si>
  <si>
    <t>$$x\, =\, mn\, -\, n\, ;\, y\, =\, m\, -\, n$$</t>
  </si>
  <si>
    <t>The sum of a two digit number and the number formed by interchanqinq its digits is 110. If 10 is subtracted from the first number,the new number is 4 more.than 5.times the sum of its digits in the first number. Find the first number&lt;br&gt;</t>
  </si>
  <si>
    <t>$$&lt;br&gt;Let\quad the\quad units\quad digit\quad be\quad x\\ The\quad ten's\quad digit\quad =\quad y\\ No\quad =\quad 10y\quad +x\\ Interchanged\quad no\quad =\quad 10x\quad +y\\ 10y\quad +x\quad +10x\quad +y\quad =\quad 110\\ 11x\quad +\quad 11y\quad =\quad 110\\ x+y\quad =\quad 10\\ 10y\quad +x\quad -\quad 10\quad =\quad 4\quad +5(x+y)\\ 10\quad y\quad +\quad x\quad \quad =\quad 4\quad +\quad 10\quad +\quad 5(10)\quad (since\quad x\quad +y\quad =10)\\ 10x\quad +y\quad =\quad 64\\ \\ 10x\quad +\quad y\quad is\quad the\quad orig\quad no,\quad So\quad orig\quad no\quad =\quad 64&lt;br&gt;$$</t>
  </si>
  <si>
    <t>64</t>
  </si>
  <si>
    <t>$$A$$ is $$25$$ years older than $$B$$. In $$15$$ years, $$A$$ will be twice of $$B$$. Find the present ages of $$A$$ and $$B$$.</t>
  </si>
  <si>
    <t>Present age of $$A$$ is $$40$$ years and &lt;br/&gt;&lt;br/&gt;Present age of $$B$$ is $$15$$ years</t>
  </si>
  <si>
    <t>Present age of $$A$$ is $$37$$ years and &lt;br/&gt;&lt;br/&gt;Present age of B is $$12$$ years</t>
  </si>
  <si>
    <t>Present age of $$A$$ is $$35$$ years and &lt;br/&gt;&lt;br/&gt;Present age of $$B$$ is $$10$$ years</t>
  </si>
  <si>
    <t>Present age of $$A$$ is $$45$$ years and &lt;br/&gt;&lt;br/&gt;Present age of $$B$$ is $$20$$ years</t>
  </si>
  <si>
    <t>A man's age is three times that of his son and in twelve years he will be twice as old as his son would be. What are their present ages?</t>
  </si>
  <si>
    <t>Let the present age of son be $$x$$ years&lt;div&gt;As per question the&lt;span&gt;&amp;#160;&lt;/span&gt;&lt;span&gt;present&lt;/span&gt;&lt;span&gt;&amp;#160;age of father is three times&amp;#160;&lt;/span&gt;&lt;/div&gt;&lt;div&gt;&lt;span&gt;then&amp;#160;&lt;/span&gt;&lt;span&gt;present age of father is $$3x$$&lt;/span&gt;&lt;/div&gt;&lt;div&gt;&lt;span&gt;As per question after $$12$$ years the age of father will be twice the age of son&lt;/span&gt;&lt;/div&gt;&lt;div&gt;&lt;span&gt;$$3x+12=2(x+12)$$&lt;/span&gt;&lt;/div&gt;&lt;div&gt;&lt;span&gt;$$\Rightarrow 3x+12=2x+24$$&lt;/span&gt;&lt;/div&gt;&lt;div&gt;&lt;span&gt;$$\Rightarrow 3x-2x=24-12$$&lt;/span&gt;&lt;/div&gt;&lt;div&gt;&lt;span&gt;$$\Rightarrow x=12$$&lt;/span&gt;&lt;/div&gt;&lt;div&gt;&lt;span&gt;Then present age of son is $$12$$ years&amp;#160;&lt;/span&gt;&lt;/div&gt;&lt;div&gt;&lt;span&gt;So &lt;/span&gt;&lt;span&gt;present age of father $$=3\times12=36$$&amp;#160;&lt;/span&gt;&lt;span&gt;years&lt;/span&gt;&lt;/div&gt;</t>
  </si>
  <si>
    <t>Present age of man is $$60$$ years and &lt;br/&gt;&lt;br/&gt;Present age of son is $$20$$ years</t>
  </si>
  <si>
    <t>Present age of man is $$45$$ years and &lt;br/&gt;&lt;br/&gt;Present age of son is $$15$$ years</t>
  </si>
  <si>
    <t>Present age of man is $$54$$ years and &lt;br/&gt;&lt;br/&gt;Present age of son is $$18$$ years</t>
  </si>
  <si>
    <t>Present age of man is $$36$$ years and &lt;br/&gt;&lt;br/&gt;Present age of son is $$12$$ years</t>
  </si>
  <si>
    <t>A man is $$24$$ years older than his son. $$12$$ years ago, he was five times as old as his son. Find the present ages of both.</t>
  </si>
  <si>
    <t>Present age of father is $$44$$ years and &lt;br/&gt;&lt;br/&gt;Present age of son is $$20$$ years</t>
  </si>
  <si>
    <t>Present age of father is $$42$$ years and &lt;br/&gt;&lt;br/&gt;Present age of son is $$18$$ years</t>
  </si>
  <si>
    <t>Present age of father is $$60$$ years and &lt;br/&gt;&lt;br/&gt;Present age of son is $$36$$ years</t>
  </si>
  <si>
    <t>Present age of father is $$48$$ years and &lt;br/&gt;&lt;br/&gt;Present age of son is $$24$$ years</t>
  </si>
  <si>
    <t>&lt;span&gt;Solve the given pair of equations by substitution method:&lt;/span&gt;&lt;div&gt;$$x\, +\, y\, =\, 11$$&lt;br/&gt;$$x\, -\, y\, =\, -3$$&lt;/div&gt;</t>
  </si>
  <si>
    <t>$$(4 , 6)$$</t>
  </si>
  <si>
    <t>$$(3 , 11)$$</t>
  </si>
  <si>
    <t>$$(4 , 7)$$</t>
  </si>
  <si>
    <t>$$(6 , 2)$$</t>
  </si>
  <si>
    <t>&lt;span&gt;Solve the given pair of equations by substitution method:&lt;/span&gt;&lt;br/&gt;&lt;div&gt;$$x\, +\, 5y\, =\, 18$$&lt;br/&gt;$$3x\, +\, 2y\, =\, 41$$&lt;/div&gt;</t>
  </si>
  <si>
    <t>$$(13 , 1)$$</t>
  </si>
  <si>
    <t>$$(1 , 3)$$</t>
  </si>
  <si>
    <t>$$(12 , 17)$$</t>
  </si>
  <si>
    <t>$$(9 , 16)$$</t>
  </si>
  <si>
    <t>&lt;span&gt;Solve the given pair of equations by substitution method:&lt;/span&gt;&lt;div&gt;$$x\, +\, y\, =\, 0$$&lt;br/&gt;$$y\, -\, x\, =\, 6$$&lt;/div&gt;</t>
  </si>
  <si>
    <t>$$(2 , 7)$$</t>
  </si>
  <si>
    <t>$$(-3 , 3)$$</t>
  </si>
  <si>
    <t>$$(4 , 9)$$</t>
  </si>
  <si>
    <t>$$(-6 , 2)$$</t>
  </si>
  <si>
    <t>&lt;span&gt;Solve the given pair of equations by substitution method:&lt;/span&gt;&lt;br/&gt;&lt;div&gt;$$x\, -\, 4y\, =\, -8$$&lt;br/&gt;$$x\, -\, 2y\, =\, 0$$&lt;/div&gt;</t>
  </si>
  <si>
    <t>$$(2 , -1)$$</t>
  </si>
  <si>
    <t>$$(7, -6)$$</t>
  </si>
  <si>
    <t>$$(8 , 4)$$</t>
  </si>
  <si>
    <t>$$(-3 , 6)$$</t>
  </si>
  <si>
    <t>&lt;span&gt;Solve the given pair of equations by substitution method:&lt;/span&gt;&lt;div&gt;$$4a\, -\, b\, =\, 10$$&lt;br/&gt;$$2a\, +\, 3b\, =\, 12$$&lt;/div&gt;</t>
  </si>
  <si>
    <t>$$a = 0, b = 5$$</t>
  </si>
  <si>
    <t>$$a = 7, b = 6$$</t>
  </si>
  <si>
    <t>$$a = 1, b = 7$$</t>
  </si>
  <si>
    <t>$$a = 3, b = 2$$</t>
  </si>
  <si>
    <t>&lt;span&gt;Solve the given pair of equations by substitution method:&lt;/span&gt;&lt;div&gt;$$2a\, +\, 3b\, =\, 6$$&lt;br/&gt;$$3a\, +\, 5b\, =\, 15$$&lt;/div&gt;</t>
  </si>
  <si>
    <t>$$a = -15, b = 12$$</t>
  </si>
  <si>
    <t>$$a = 8, b = 15$$</t>
  </si>
  <si>
    <t>$$a = -7, b = 3$$</t>
  </si>
  <si>
    <t>A man is $$42$$ years old and his son is $$12$$ years old. In how many years will the age of the son be half the age of the man at that time?</t>
  </si>
  <si>
    <t>$$13$$ years</t>
  </si>
  <si>
    <t>$$14$$ years</t>
  </si>
  <si>
    <t>$$19$$ years</t>
  </si>
  <si>
    <t>The sum of the integers p and q is $$495$$. If p is divided by 10, the result is equal to q. What is the value of p?</t>
  </si>
  <si>
    <t>Given,&lt;br/&gt;Sum of p and q is 495&lt;br/&gt;$$p+q=495$$.....................eq(1)&lt;br/&gt;if p is divided by 10 result is equal to q&lt;br/&gt;$$\dfrac { p }{ 10 } =q$$&lt;br/&gt;&amp;#160;$$p=10q$$.....................................eq(2)&lt;br/&gt;putting $$p=10q$$ in equation 1&lt;br/&gt;$$10q+q=495$$&lt;br/&gt;&amp;#160;$$11q=495$$&lt;br/&gt;&amp;#160;$$q=\dfrac { 495 }{ 11 } =45$$&lt;br/&gt;Putting $$ q=45$$ in equation (1)&lt;br/&gt;$$p+45=495$$&lt;br/&gt;$$p=495-45=450$$&lt;br/&gt;</t>
  </si>
  <si>
    <t>$$245$$</t>
  </si>
  <si>
    <t>$$250$$</t>
  </si>
  <si>
    <t>$$450$$</t>
  </si>
  <si>
    <t>Find the value of $$y$$ by solving simultaneous equations. &amp;#160; &amp;#160; &amp;#160;&amp;#160; &lt;br/&gt;$$x+y=29$$ and&amp;#160;$$x+2y=12$$&lt;br/&gt;</t>
  </si>
  <si>
    <t>Let $$ x+y=29$$............(1)&lt;div&gt;and $$ x+2y=12$$...........(2)&lt;/div&gt;&lt;div&gt;Multiple the (1) by $$2$$&lt;/div&gt;&lt;div&gt;$$\Rightarrow 2x+2y=58$$........(3)&lt;/div&gt;&lt;div&gt;Subtract (1) by (2), we get&lt;/div&gt;&lt;div&gt;$$\Rightarrow x=46$$&lt;/div&gt;&lt;div&gt;Substitute the value of $$x$$ in (1), we get&lt;/div&gt;&lt;div&gt;$$\Rightarrow 46+y=29$$&lt;/div&gt;&lt;div&gt;$$\Rightarrow y=29-46$$&lt;/div&gt;&lt;div&gt;$$\Rightarrow y=-17$$&lt;/div&gt;</t>
  </si>
  <si>
    <t>$$-17$$</t>
  </si>
  <si>
    <t>$$46$$</t>
  </si>
  <si>
    <t>Given $$10a=6b+7$$ and $$a-6b=34$$, find the value of $$-\dfrac{1}{3}a$$?</t>
  </si>
  <si>
    <t>&lt;div&gt;Given, $$10a=6b+7$$&lt;/div&gt;&lt;div&gt;Let $$ 10a-6b=7$$...........(1)&lt;/div&gt;&lt;div&gt;and $$a-6b=34$$............(2)&lt;/div&gt;&lt;div&gt;Substituting equation (1) with (2), we get&lt;/div&gt;&lt;div&gt;$$9a=-27$$&lt;/div&gt;&lt;div&gt;$$\Rightarrow a=-3$$&lt;/div&gt;&lt;div&gt;Then $$-\dfrac{1}{3}a=-\dfrac{1}{3}\times (-3)=1$$&lt;/div&gt;</t>
  </si>
  <si>
    <t>$$\dfrac{41}{27}$$</t>
  </si>
  <si>
    <t>$$\dfrac{41}{9}$$</t>
  </si>
  <si>
    <t>Find the solution of system of equations:&lt;div&gt;$$-24-8j=12k$$ and&amp;#160;&lt;span&gt;$$3+\displaystyle\frac{5}{3}k=-\frac{7}{6}j$$&lt;/span&gt;&lt;/div&gt;</t>
  </si>
  <si>
    <t>&lt;div&gt;&lt;br/&gt;&lt;/div&gt;&lt;div&gt;Given, $$-24-8j=12k$$&lt;/div&gt;&lt;div&gt;Let $$ 12k+8j=-24$$...........(1)&lt;/div&gt;&lt;div&gt;Also given, $$3+\dfrac{3}{5}k=-\dfrac{7}{6}J$$&lt;/div&gt;&lt;div&gt;$$\Rightarrow 18+10k=-7j$$&lt;/div&gt;&lt;div&gt;$$\Rightarrow 10k+7j=-18$$.......(2)&lt;/div&gt;&lt;div&gt;Multiply by equation (1) by $$12$$, we get&lt;/div&gt;&lt;div&gt;$$120k+84j=-216$$...........(3)&lt;/div&gt;&lt;div&gt;Multiply equation (2) by $$10$$, we get&lt;/div&gt;&lt;div&gt;$$120k+80j=-240$$.........(4)&lt;/div&gt;&lt;div&gt;Substructure equation (4) with (3), we get&lt;/div&gt;&lt;div&gt;$$4j=24$$&lt;/div&gt;&lt;div&gt;$$\Rightarrow j=6$$&lt;/div&gt;&lt;div&gt;Put the value of $$j=6$$ in equation (1), we get&lt;/div&gt;&lt;div&gt;$$12k=-8\times 6-24$$&lt;/div&gt;&lt;div&gt;$$\Rightarrow 12k=-48-24$$&lt;/div&gt;&lt;div&gt;$$\Rightarrow 12k=-72$$&lt;/div&gt;&lt;div&gt;$$\Rightarrow k=-6$$&lt;/div&gt;&lt;div&gt;Then solution is $$(6,-6)$$&lt;/div&gt;</t>
  </si>
  <si>
    <t>$$(6, -6)$$</t>
  </si>
  <si>
    <t>$$(3, 0)$$</t>
  </si>
  <si>
    <t>$$(0, 2)$$</t>
  </si>
  <si>
    <t>$$(-4, 1)$$</t>
  </si>
  <si>
    <t>&lt;span&gt;If $$(x,y)$$ is a solution to the system &amp;#160;&lt;/span&gt;$$\begin{cases} -2x+5y=1 \\ 7x-10y=-11 \end{cases}$$, then the sum of $$x$$ and $$y$$ is</t>
  </si>
  <si>
    <t>Solve the equation: &lt;br/&gt;$$-2x + 5y = 1$$.... (1)&lt;br/&gt;$$7x - 10y = -11$$.... (2)&lt;br/&gt;Multiplying equation (1) with $$2$$:&lt;br/&gt;$$-4x+10y = 2$$&lt;br/&gt;$$+7x-10y=-11$$&lt;br/&gt;-----------------&lt;br/&gt;$$3x = -9$$&lt;br/&gt;$$x = -3$$&lt;br/&gt;Substitute the value of $$x$$ in equation (1):&lt;br/&gt;$$-2(-3) + 5y = 1$$&lt;div&gt;$$6+5y=1$$&lt;br/&gt;$$5y = -5$$&lt;br/&gt;$$y = -1$$&lt;br/&gt;Sum of $$x + y = -3 - 1 = -4$$&lt;br/&gt;&lt;/div&gt;</t>
  </si>
  <si>
    <t>$$-\cfrac{137}{30}$$</t>
  </si>
  <si>
    <t>$$-\cfrac{10}{3}$$</t>
  </si>
  <si>
    <t>If $$\dfrac{j}{k}=32$$ and $$k=\dfrac{3}{2}$$,&amp;#160;what is the value of $$\dfrac{1}{2} j$$?</t>
  </si>
  <si>
    <t>Given&amp;#160;&lt;div&gt;$$\frac {j}{k}$$ $$=$$ $$32$$ &amp;#160; and &amp;#160; $$k$$ $$=$$ $$\frac {3}{2}$$&lt;/div&gt;&lt;div&gt;&lt;br/&gt;&lt;/div&gt;&lt;div&gt;$$j$$ $$=$$ $$32$$ $$\times$$ $$k$$&lt;/div&gt;&lt;div&gt;&lt;br/&gt;&lt;/div&gt;&lt;div&gt;$$j$$ $$=$$ $$32$$ $$\times$$ $$\frac {3}{2}$$&lt;/div&gt;&lt;div&gt;&lt;br/&gt;&lt;/div&gt;&lt;div&gt;$$j$$ $$=$$ $$48$$&lt;/div&gt;&lt;div&gt;&lt;br/&gt;&lt;/div&gt;&lt;div&gt;$$\frac {1}{2}$$$$j$$ $$=$$ $$\frac {1}{2}$$ $$\times$$ $$j$$&lt;/div&gt;&lt;div&gt;&lt;br/&gt;&lt;/div&gt;&lt;div&gt;$$=$$&amp;#160;&lt;span&gt;$$\frac {1}{2}$$ $$\times$$ $$48$$&lt;/span&gt;&lt;/div&gt;&lt;div&gt;&lt;span&gt;&lt;br/&gt;&lt;/span&gt;&lt;/div&gt;&lt;div&gt;&lt;span&gt;$$=$$ $$24$$&lt;/span&gt;&lt;/div&gt;&lt;div&gt;&lt;br/&gt;&lt;/div&gt;&lt;div&gt;Therefore, the value of $$'$$$$\frac {1}{2}$$$$j$$$$'$$ is $$'24'$$.&lt;/div&gt;</t>
  </si>
  <si>
    <t>Divide 80 into two numbers, such that 5 times one number is equal to 3 times the other number.</t>
  </si>
  <si>
    <t>Let the two numbers be $$x$$ and $$y$$&lt;br&gt;Given,&lt;br&gt;&amp;nbsp;&amp;nbsp;$$x+y=80$$ (i) and&lt;br&gt;&amp;nbsp;&amp;nbsp;$$5x=3y$$&lt;br&gt;$$=&amp;gt;x=\frac{3y}{5}$$ &amp;nbsp;(ii)&lt;br&gt;Putting the value of $$x$$ in equation (i) we get,&lt;br&gt;&amp;nbsp; &amp;nbsp;$$x+y=80$$&lt;br&gt;$$=&amp;gt;\frac{3y}{5}+y=80$$&lt;br&gt;$$=&amp;gt;\frac{3y+5y}{5}=80$$&lt;br&gt;$$=&amp;gt;8y=400$$&lt;br&gt;$$=&amp;gt;y=50$$&lt;br&gt;Putting the value of $$y$$ in equation (i) we get,&lt;br&gt;&amp;nbsp;&amp;nbsp;$$x+y=80$$&lt;br&gt;$$=&amp;gt;x+50=80$$&lt;br&gt;$$=&amp;gt;x=80-50$$&lt;br&gt;$$=&amp;gt;x=30$$&lt;br&gt;$$\therefore x=30, y=50$$</t>
  </si>
  <si>
    <t>$$30 &amp;#160;\ and \ 50$$</t>
  </si>
  <si>
    <t>$$35 \ and \ 52$$</t>
  </si>
  <si>
    <t>$$40 \ and \ 60$$</t>
  </si>
  <si>
    <t>$$22 \ and \ 49$$</t>
  </si>
  <si>
    <t>Divide 32 into two parts such that if the larger is divided by the smaller, the quotient is 2 and the remainder is 5.</t>
  </si>
  <si>
    <t>Let the larger part be $$a$$ and smaller part be $$b$$&lt;br&gt;Given,&lt;br&gt;$$a+b=32$$ (i)and&lt;br&gt;&amp;nbsp;&amp;nbsp;$$\frac{a}{b}=2+\frac{5}{b}$$&lt;br&gt;multipling &amp;nbsp;both &amp;nbsp;sides &amp;nbsp;by &amp;nbsp;$$ b $$&amp;nbsp;&amp;nbsp;&amp;nbsp;we &amp;nbsp;get,&lt;br&gt;$$=&amp;gt;a=2b+5$$ &amp;nbsp;(ii)&lt;br&gt;Substituting the value of $$a$$ in equation (i) we get,&lt;br&gt;&amp;nbsp;&amp;nbsp;$$a+b=32$$&lt;br&gt;$$=&amp;gt;2b+5+b=32$$&lt;br&gt;$$=&amp;gt;3b=32-5$$&lt;br&gt;$$=&amp;gt;b=\frac{27}{3}$$&lt;br&gt;$$=&amp;gt;b=9$$&lt;br&gt;Putting the value of $$b$$ in equation (i) we get,&lt;br&gt;&amp;nbsp; &amp;nbsp;$$a+b=32$$&lt;br&gt;$$=&amp;gt;a+9=32$$&lt;br&gt;$$=&amp;gt;a=32-9$$&lt;br&gt;$$=&amp;gt;a=23$$</t>
  </si>
  <si>
    <t>13 and 5</t>
  </si>
  <si>
    <t>23 and 9</t>
  </si>
  <si>
    <t>17 and 39</t>
  </si>
  <si>
    <t>28 and 45</t>
  </si>
  <si>
    <t>Solve the following pair of linear equations by the substitution method.&lt;br/&gt;&lt;br/&gt;&lt;div&gt;(i) $$x + y = 14;&amp;#160;x -y = 4$$ &amp;#160; &amp;#160; &amp;#160; &amp;#160; &amp;#160; &amp;#160;&amp;#160;&amp;#160;&lt;br/&gt;&lt;br/&gt;&lt;/div&gt;&lt;div&gt;(ii) $$s -t = 3; \dfrac{s}{3}+\dfrac{t}{2}=6$$&lt;br/&gt;&lt;br/&gt;&lt;/div&gt;&lt;div&gt;(iii) $$3x -y = 3 ;&amp;#160;9x -3y = 9$$ &amp;#160; &amp;#160; &amp;#160;&amp;#160;&lt;br/&gt;&lt;br/&gt;&lt;/div&gt;&lt;div&gt;(iv) $$0.2x + 0.3y = 1.3 ;&amp;#160;0.4x + 0.5y = 2.3$$&lt;br/&gt;&lt;br/&gt;&lt;/div&gt;&lt;div&gt;(v)&amp;#160;$$\sqrt{2}x+\sqrt{3}y=0 ; \sqrt{3}x-\sqrt{8}y=0$$&lt;br/&gt;&lt;br/&gt;&lt;/div&gt;&lt;div&gt;(vi) $$\dfrac{3x}{2}-\dfrac{5y}{3}=-2 ; \dfrac{x}{3}+\dfrac{y}{2}=\dfrac{13}{6}$$&lt;/div&gt;</t>
  </si>
  <si>
    <t>(i) $$ x + y = 14 \Rightarrow y = 14-x$$&lt;div&gt;Substituting this value in the second equation, we get&lt;/div&gt;&lt;div&gt;$$x - (14-x) = 4$$&lt;/div&gt;&lt;div&gt;$$2x = 18 \Rightarrow x = 9$$&lt;/div&gt;&lt;div&gt;Substituting this value of x in the first equation, we get&lt;/div&gt;&lt;div&gt;$$9 +y = 14 \Rightarrow y= 5$$&lt;/div&gt;&lt;div&gt;&lt;br/&gt;&lt;/div&gt;&lt;div&gt;(ii) $$s - t = 3 \Rightarrow s = t+3$$&lt;/div&gt;&lt;div&gt;Substituting in 2nd equation&lt;/div&gt;&lt;div&gt;$$\displaystyle \frac{t+3}{3} + \frac{t}{2} = 6$$&lt;/div&gt;&lt;div&gt;&lt;br/&gt;&lt;/div&gt;&lt;div&gt;$$\displaystyle \frac{2t+6+3t}{6} = 6$$&lt;/div&gt;&lt;div&gt;&lt;br/&gt;&lt;/div&gt;&lt;div&gt;$$\displaystyle 5t+6 = 36 \Rightarrow t = 6$$&lt;/div&gt;&lt;div&gt;Substituting value of t in 1st equation&lt;/div&gt;&lt;div&gt;$$s = t+3 = 9$$&lt;/div&gt;&lt;div&gt;&lt;br/&gt;&lt;/div&gt;&lt;div&gt;(iii) $$\because \quad \dfrac{a_1}{a_2} = \dfrac{b_1}{b_2} = \dfrac{c_1}{c_2}$$&lt;/div&gt;&lt;div&gt;Hence all the points lying on the line &amp;#160;$$y = 3x-3$$ like $$x = 2, y=3;$$ are a solution.&amp;#160;&lt;/div&gt;&lt;div&gt;&lt;br/&gt;&lt;/div&gt;&lt;div&gt;(iv) $$ 0.2x +0.3y = 1.3 \Rightarrow &amp;#160;x = \dfrac{1.3-0.3y}{0.2}$$&lt;/div&gt;&lt;div&gt;Substituting this value in the second equation&lt;/div&gt;&lt;div&gt;$$ 0.4 \times \dfrac{1.3-0.3y}{0.2} +0.5 y = 2.3$$&lt;/div&gt;&lt;div&gt;$$2.6 - 0.6y +0.5y = 2.3$$&lt;/div&gt;&lt;div&gt;$$2.6-2.3 = 0.6y-0.5y$$&lt;/div&gt;&lt;div&gt;$$0.1 y = 0.3 \Rightarrow y = 3$$&lt;/div&gt;&lt;div&gt;Substituting this value of $$y,$$&lt;/div&gt;&lt;div&gt;$$x =&amp;#160;\dfrac{1.3-0.3y}{0.2} = \dfrac{1.3 - 0.3 \times3}{0.2} = \dfrac{0.4}{0.2}$$&lt;/div&gt;&lt;div&gt;$$x = 2$$&lt;/div&gt;&lt;div&gt;&lt;br/&gt;&lt;/div&gt;&lt;div&gt;(v) $$\sqrt{2} x + \sqrt {3}y = 0 \Rightarrow y = - \dfrac{\sqrt{2}}{\sqrt{3}} x$$&lt;/div&gt;&lt;div&gt;Substituting this in 2nd equation&amp;#160;&lt;/div&gt;&lt;div&gt;$$\sqrt3 x- \sqrt8 \times \left(- \dfrac{\sqrt{2}}{\sqrt{3}} x\right) = 0$$&lt;/div&gt;&lt;div&gt;$$3x +4x = 0 \Rightarrow x = 0$$&lt;/div&gt;&lt;div&gt;Substituting value of $$x,$$&lt;/div&gt;&lt;div&gt;$$y = -\dfrac{\sqrt2}{\sqrt3} \times 0 = 0$$&lt;/div&gt;&lt;div&gt;&lt;br/&gt;&lt;/div&gt;&lt;div&gt;&lt;br/&gt;&lt;/div&gt;&lt;div&gt;(vi) $$\displaystyle \frac{3x}{2} - \frac{5y}{3} = -2$$&lt;/div&gt;&lt;div&gt;$$ \dfrac{5y}{3} = \dfrac{3x}{2} + 2 \Rightarrow y = \dfrac{9x+12}{10}$$&lt;/div&gt;&lt;div&gt;&lt;br/&gt;&lt;/div&gt;&lt;div&gt;Substituting this in 2nd equation&lt;/div&gt;&lt;div&gt;$$\dfrac{x}{3} + \dfrac{9x +12}{20} = \dfrac{13}{6}$$&lt;/div&gt;&lt;div&gt;&lt;br/&gt;&lt;/div&gt;&lt;div&gt;$$\dfrac{47x +36}{60} = \dfrac{13}{6}$$&lt;/div&gt;&lt;div&gt;&lt;br/&gt;&lt;/div&gt;&lt;div&gt;$$47x + 36 = 130$$&lt;/div&gt;&lt;div&gt;$$47x = 94 \Rightarrow x = 2$$&lt;/div&gt;&lt;div&gt;Substituting this value of $$x$$ in 1st equation&lt;/div&gt;&lt;div&gt;$$y = \dfrac{9x+12}{10} = \dfrac{9 \times 2 +12}{10} = 3$$&lt;/div&gt;</t>
  </si>
  <si>
    <t>The sum of three numbers is 92. The second number is three times the first and the third exceeds the second by 8. The three numbers are&amp;nbsp;</t>
  </si>
  <si>
    <t>Let the three numbers are $$x$$, $$y$$ and $$z$$.&lt;br/&gt;Since, The sum of three numbers is 92.&lt;br/&gt;$$\therefore$$ $$x+y+z=92$$ &amp;#160; &amp;#160; &amp;#160; &amp;#160; ...(1)&lt;br/&gt;Also,  The second number is three times the first.&lt;br/&gt;$$\therefore$$ $$y=3x$$&lt;br/&gt;$$\therefore$$ $$x=\dfrac{y}{3}$$ &amp;#160; &amp;#160; &amp;#160; ...(2)&lt;br/&gt;The third number exceeds the second by 8.&lt;br/&gt;$$\therefore$$ $$z-y=8$$ &amp;#160; &amp;#160; &amp;#160; &amp;#160; &amp;#160; &amp;#160; ...(3)&lt;br/&gt;Substituting (2) in&amp;#160; (1) we get,&lt;br/&gt;$$4y+3z=276$$ &amp;#160; &amp;#160; &amp;#160; &amp;#160; &amp;#160; &amp;#160; ...(4)&lt;br/&gt;Solving (3) and (4) we get,&lt;br/&gt;$$y=36$$ and $$z=44$$&lt;br/&gt;Re substituting above two values in (1) we get,&lt;br/&gt;$$x=12$$&lt;br/&gt;</t>
  </si>
  <si>
    <t>$$14, 36, 42$$</t>
  </si>
  <si>
    <t>$$18, 30, 44$$</t>
  </si>
  <si>
    <t>$$8, 38, 46$$</t>
  </si>
  <si>
    <t>$$12, 36, 44$$</t>
  </si>
  <si>
    <t>&lt;span&gt;Solve the following simultaneous equations by substitution method.&lt;/span&gt;&lt;div&gt;$$2x +3y= -4; \, \, x-5y =11$$&lt;/div&gt;</t>
  </si>
  <si>
    <t>&lt;span&gt;$$2x +3y= -4$$..........(1)&lt;/span&gt;&lt;br/&gt;&lt;span&gt;$$x-5y =11$$&lt;/span&gt;&lt;div&gt;$$\therefore x=11+5y$$ .............(2)&lt;br/&gt;&lt;span&gt;Substituting eq. (2) in eq. (1), we get,&lt;/span&gt;&lt;/div&gt;&lt;div&gt;&lt;span&gt;$$2(11+5y)+3y = -4$$&lt;/span&gt;&lt;/div&gt;&lt;div&gt;$$22+10y+3y=-4$$&lt;/div&gt;&lt;div&gt;$$22+4 = -13y$$&lt;/div&gt;&lt;div&gt;$$\therefore y = -\dfrac {26}{13}$$&lt;/div&gt;&lt;div&gt;&lt;span&gt;&lt;br/&gt;&lt;/span&gt;&lt;/div&gt;&lt;div&gt;&lt;span&gt;$$y=-2$$&lt;/span&gt;&lt;br/&gt;&lt;span&gt;Substituting $$y=-2$$ in (1) we get,&lt;/span&gt;&lt;br/&gt;&lt;span&gt;$$x=1$$&lt;/span&gt;&lt;/div&gt;</t>
  </si>
  <si>
    <t>&lt;span&gt;$$x=-1, \, y=2$$&lt;/span&gt;</t>
  </si>
  <si>
    <t>&lt;span&gt;$$x=1, \, y=-2$$&lt;/span&gt;</t>
  </si>
  <si>
    <t>&lt;span&gt;$$x=-1, \, y=-2$$&lt;/span&gt;</t>
  </si>
  <si>
    <t>&lt;span&gt;$$x=1, \, y=2$$&lt;/span&gt;</t>
  </si>
  <si>
    <t>If $$xy=144, x+y=30$$ and $$x&amp;gt;y$$, compute the value of $$x-y$$.</t>
  </si>
  <si>
    <t>Given, $$xy=144$$&lt;div&gt;$$x=\dfrac{144}{y}$$..... (1)&lt;/div&gt;&lt;div&gt;$$x+y=30$$&lt;/div&gt;&lt;div&gt;Put the value of $$x$$ from (1)&lt;/div&gt;&lt;div&gt;$$\Rightarrow \dfrac{144}{y}+y=30$$&lt;/div&gt;&lt;div&gt;$$\Rightarrow \dfrac{144+y^2}{y}=30$$&lt;/div&gt;&lt;div&gt;$$\Rightarrow 144+y^2=30y$$&lt;/div&gt;&lt;div&gt;$$\Rightarrow y^2-30y+144=0$$&lt;/div&gt;&lt;div&gt;$$\Rightarrow y^2-24y-6y+144=0$$&lt;/div&gt;&lt;div&gt;$$\Rightarrow y(y-24)-6(y-24)=0$$&lt;/div&gt;&lt;div&gt;$$\Rightarrow (y-24)(y-4)=0$$&lt;/div&gt;&lt;div&gt;$$\Rightarrow y=24,6$$&lt;/div&gt;&lt;div&gt;AS $$x&amp;gt;y$$, so $$y=6$$&lt;/div&gt;&lt;div&gt;Put the value of $$y$$ in (1), we get&lt;/div&gt;&lt;div&gt;$$x=\dfrac{144}{6}=24$$&lt;/div&gt;&lt;div&gt;$$\therefore x-y=24-6=18$$&lt;/div&gt;</t>
  </si>
  <si>
    <t>Two numbers are in the ratio $$4:7$$. If thrice the&amp;#160;larger&amp;#160;be added to twice the smaller, the sum becomes $$59$$. Find the numbers.&amp;#160;</t>
  </si>
  <si>
    <t>$$\displaystyle 2\frac{7}{19}$$ and $$\displaystyle 4\frac{3}{19}$$</t>
  </si>
  <si>
    <t>$$\displaystyle 8\frac{4}{29}$$ and $$\displaystyle 14\frac{7}{29}$$</t>
  </si>
  <si>
    <t>$$\displaystyle 9\frac{3}{13}$$ and $$\displaystyle 16\frac{2}{11}$$</t>
  </si>
  <si>
    <t>$$\displaystyle 6\frac{2}{37}$$ and $$\displaystyle 24\frac{2}{7}$$</t>
  </si>
  <si>
    <t>Solve for x and y&amp;nbsp;:&lt;br&gt;$$x+y=17; \, \, x^2+y^2=169$$</t>
  </si>
  <si>
    <t>&lt;br&gt;Given, $$x+y=17$$ &amp;nbsp; &amp;nbsp; &amp;nbsp; &amp;nbsp;&amp;nbsp; .....(i) &lt;br&gt;$$ x^2+y^2=169$$&amp;nbsp;&amp;nbsp;&amp;nbsp;&amp;nbsp;&amp;nbsp;&amp;nbsp;&amp;nbsp;&amp;nbsp;&amp;nbsp;&amp;nbsp; .....(ii)&lt;br&gt;We write the equation (i) as&lt;br&gt;&amp;nbsp;$$x=17-y$$&amp;nbsp;&amp;nbsp;&amp;nbsp;&amp;nbsp;&amp;nbsp; &amp;nbsp; &amp;nbsp; &amp;nbsp; &amp;nbsp; &amp;nbsp; &amp;nbsp; &amp;nbsp; ....(iii) &lt;br&gt;On substituting $$x=17-y$$&amp;nbsp; in equation (ii). we get,&lt;br&gt;$$ (17-y)^2+y^2=169$$&lt;br&gt;$$\Rightarrow 17^2+y^2-34y+y^2=169$$&lt;br&gt;$$\Rightarrow 289+y^2-34y+y^2=169$$&lt;br&gt;$$\Rightarrow 2y^2-34y+289-169=0$$&lt;br&gt;$$\Rightarrow 2y^2-34y+120=0$$&lt;br&gt;$$\Rightarrow y^2-17y+60=0$$&lt;br&gt;$$\Rightarrow (y-12)(y-5)=0$$&lt;br&gt;$$\therefore y=12$$ and $$y=5$$&lt;br&gt;On substituting $$y=12$$ and&amp;nbsp; $$y=5$$ in equation (iii). we get,&lt;br&gt;$$x=17-12=5$$ and $$x=17-5 =12$$&lt;br&gt;$$\therefore x=12, y=4 $$ or $$&amp;nbsp; x=5, y=12$$&lt;br&gt;</t>
  </si>
  <si>
    <t>$$ x=9, \, y=12$$</t>
  </si>
  <si>
    <t>$$ x=5, \, y=12$$</t>
  </si>
  <si>
    <t>$$ x=4, \, y=12$$</t>
  </si>
  <si>
    <t>$$ x=3, \, y=12$$</t>
  </si>
  <si>
    <t>The cost of an article $$A$$ is $$15$$% less than that of article $$B.$$ If their total cost is $$2,775\:Rs\:;$$ find the cost of each article$$.$$ &lt;br&gt;</t>
  </si>
  <si>
    <t>&lt;span&gt;Let cost of A be Rs $$ x $$ and of B be Rs $$ y $$.&lt;br&gt;&lt;br&gt;Given, Total cost $$ = Rs 2775 $$&lt;br&gt;$$ =&amp;gt; x + y = 2775 $$&amp;nbsp;  &lt;/span&gt;&lt;span&gt;--- (1)&lt;br&gt;&lt;br&gt;Also, &lt;/span&gt;cost of an article A is&amp;nbsp; $$ 15 $$ % less than that of article B&lt;br&gt;=&amp;gt; $$ x = y - 0.15y =&amp;gt; x = 0.85y $$ --- (2)&lt;br&gt;&lt;br&gt;From $$ (1) $$ and $$ (2) $$,&amp;nbsp; we get &lt;br&gt;$$ 0.85y + y = 2775 $$ &lt;br&gt;$$ 1.85y = 2775 $$ &lt;br&gt;$$ =&amp;gt; y = 1500 $$&lt;br&gt;&lt;br&gt;And, $$ x = 0.85y = 1275 $$ &lt;br&gt;&lt;br&gt;Hence, cost of A is Rs $$ 1275 $$ and of B is Rs $$ 1500 $$&lt;br&gt;&lt;br&gt;</t>
  </si>
  <si>
    <t>$$A=1,873\:Rs.$$ and $$B=1,600\:Rs.$$</t>
  </si>
  <si>
    <t>$$A=1,275\:Rs.$$ and $$B=1,500\:Rs.$$</t>
  </si>
  <si>
    <t>$$A=1,647\:Rs.$$ and $$B=1,900\:Rs.$$</t>
  </si>
  <si>
    <t>$$A=1,450\:Rs.$$ and $$B=1,300\:Rs.$$</t>
  </si>
  <si>
    <t>The sum of digits of two digit number is $$11$$. If the digit at ten's place is increased by $$5$$ and the digit at unit's place is decreased by $$5$$, the digits of the numbers are found to be reversed. Find the original number.</t>
  </si>
  <si>
    <t>lets us take number as $$10x+y$$&lt;br/&gt;$$x+y=11$$ &amp;#160;...$$(1)$$&lt;div&gt;The new number after reversing the digits is equal to the original number.&lt;br/&gt;$$\therefore (y-5)*10+x+5=10x+y$$&lt;br/&gt;$$\Rightarrow10y-50+x+5=10x+y$$&lt;br/&gt;$$\Rightarrow 10y-45+x=10x+y$$&lt;br/&gt;$$\Rightarrow 9y-9x=45$$&lt;br/&gt;$$\Rightarrow y-x=5$$ &amp;#160; ...$$(2)$$&lt;br/&gt;eq $$(1)$$+eq $$(2)$$&lt;br/&gt;$$2y=16$$&lt;br/&gt;$$y=8$$&lt;br/&gt;So, $$x=3$$&lt;/div&gt;&lt;div&gt;Hence, the number is $$38$$.&lt;/div&gt;</t>
  </si>
  <si>
    <t>A bag contains $$25$$p, $$50$$p and $$1$$ rupee coins. There are $$220$$ coins in all and the total amount in bag is $$160$$. If there are thrice as many $$1$$ rupee coins as there are $$25$$p coins, then what is the no. of $$50$$ paise coins?</t>
  </si>
  <si>
    <t>&lt;span&gt;Let no. of $$25$$ paise coins be $$x$$. Then the number of $$1$$ rupee coins are $$3x$$&lt;/span&gt;&lt;br/&gt;&lt;span&gt;Let the number of $$50$$ paise coins $$= y$$&lt;/span&gt;&lt;br/&gt;&lt;span&gt;Total number of coins $$= 220$$&lt;/span&gt;&lt;br/&gt;&lt;span&gt;Total amount &amp;#160;$$=$$ Rs. $$160$$&lt;/span&gt;&lt;br/&gt;&lt;span&gt;Now,&lt;/span&gt;&lt;br/&gt;&lt;span&gt;$$0.25x + 0.5y + 3x = 3.25x+0.5y=160 ...(1)$$&amp;#160;&lt;/span&gt;&lt;div&gt;&lt;span&gt;Total number of coins,&lt;/span&gt;&lt;br/&gt;&lt;span&gt;$$x + 3x + y = 220$$&lt;/span&gt;&lt;br/&gt;&lt;span&gt;$$4x + y = 220 ...(2)$$&lt;/span&gt;&lt;br/&gt;&lt;span&gt;Multiply equation $$(1)$$ by $$2$$ and suubtract from equation $$(2)$$&lt;/span&gt;&lt;br/&gt;&lt;span&gt;$$6.5x + y - 4x - y = 320 - 220$$&lt;/span&gt;&lt;br/&gt;&lt;span&gt;$$\Rightarrow 2.5x = 100$$&lt;/span&gt;&lt;br/&gt;&lt;span&gt;$$\Rightarrow x = 40$$&lt;/span&gt;&lt;br/&gt;&lt;span&gt;Putting the value of $$x=40$$ in equation $$(2)$$&lt;/span&gt;&lt;br/&gt;&lt;span&gt;$$4 *40 + y = 220$$&lt;/span&gt;&lt;br/&gt;&lt;span&gt;$$160 + y = 220$$&lt;/span&gt;&lt;br/&gt;&lt;span&gt;$$\Rightarrow y &amp;#160;= 60$$&lt;/span&gt;&lt;br/&gt;&lt;span&gt;$$\therefore$$ Number of coins of $$50$$ paise coins $$ = 60$$&lt;/span&gt;&lt;/div&gt;</t>
  </si>
  <si>
    <t>If the same value of x and y satisfy the following equations; find the value of p :&lt;br&gt;$$3x\, +\, 7y\, +\, 5\, =\, 0$$&lt;br&gt;$$4x\, -\, 3y\, -\, 8\, =\, 0$$&lt;br&gt;$$px\, +\, y\,-\, 1\, =\, 0$$</t>
  </si>
  <si>
    <t>Let $$ 3x+7y+5=0 $$&amp;#160; --- (1) &lt;br/&gt;&lt;span&gt;&lt;br/&gt;$$4x-3y-8=0$$&lt;/span&gt;&amp;#160;--- (2) &lt;br/&gt;&lt;br/&gt;&lt;p&gt;Multiplying equation&amp;#160;&amp;#160;$$ (1) $$ with $$ 4 $$ we get,&amp;#160;$$ 12x&lt;br/&gt;&lt;br/&gt;+ 28y + 20 = 0 $$&amp;#160;----- equation $$ (3) $$&lt;/p&gt;&lt;p&gt;Multiplying equation&amp;#160;&amp;#160;$$ (2) $$ with $$ 3 $$ we get,&amp;#160;$$ 12x-9y-24=0  $$&amp;#160;----- equation $$ (4) $$&lt;/p&gt;&lt;p&gt;Subtracting&amp;#160;equation $$ (4) $$ from $$&amp;#160;(3) $$, we get $$ 37y = - 44 =&amp;gt; y = -\dfrac {44}{37} $$&lt;/p&gt;&lt;p&gt;Substituting $$&amp;#160; y = -\dfrac {44}{37}  $$ in the equation $$ (2) $$, we get&amp;#160;&lt;/p&gt;&lt;p&gt;$$ 4x-3( -\dfrac {44}{37} ) 8=0 =&amp;gt; 4x + \dfrac {132}{37} = 8&amp;#160; =&amp;gt; 4x = \dfrac {164}{37} =&amp;gt; x = \dfrac {41}{37} $$&lt;br/&gt;&lt;/p&gt;&lt;p&gt;Putting the values of x and y in $$ px+y1=0 $$, we&amp;#160; get&amp;#160;&lt;/p&gt;&lt;p&gt;$$ p ( \dfrac {41}{37}) -\dfrac {44}{37} - 1 = 0 $$&lt;br/&gt;&lt;/p&gt;$$ 41p -44 -37 = 0 $$&lt;br/&gt;$$ 41p = 81 $$&lt;br/&gt;&lt;br/&gt;&lt;div&gt;$$ p = \dfrac {81}{41} = 1\dfrac{40}{41} $$&lt;br/&gt;&lt;/div&gt;</t>
  </si>
  <si>
    <t>$$1\, \displaystyle \frac{20}{47}$$</t>
  </si>
  <si>
    <t>$$1\, \displaystyle \frac{40}{41}$$</t>
  </si>
  <si>
    <t>$$1\, \displaystyle \frac{31}{45}$$</t>
  </si>
  <si>
    <t>$$1\, \displaystyle \frac{45}{21}$$</t>
  </si>
  <si>
    <t>A two-digit number is 3 more than six times the sum of its digits. If 18 is added to the number obtained by interchanged by interchanging the digits, we get the original number. Find the number.</t>
  </si>
  <si>
    <t>&amp;nbsp;&lt;span&gt;Let the tens and the units digits in the number be &lt;span&gt;&lt;i&gt;x &lt;/i&gt;&lt;span&gt;and &lt;span&gt;&lt;i&gt;y&lt;/i&gt;&lt;span&gt;, respectively.&lt;br&gt;&lt;span&gt;So, the number may be written as $$10x+y$$&lt;span&gt;.&lt;br&gt;&lt;/span&gt;&lt;/span&gt;&lt;/span&gt;&lt;/span&gt;&lt;/span&gt;&lt;/span&gt;&lt;/span&gt;&lt;span&gt;According to the given condition.&lt;br&gt;&lt;/span&gt;$$10x+y=6(x+y)+3 \Rightarrow 4x-5y=3$$&lt;span&gt;&amp;nbsp;&amp;nbsp;&amp;nbsp;&amp;nbsp;&amp;nbsp;&amp;nbsp;&amp;nbsp;&amp;nbsp;&amp;nbsp;&amp;nbsp;&amp;nbsp;&amp;nbsp;&amp;nbsp; .....(i)&lt;br&gt;&lt;/span&gt;&lt;span&gt;If we interchange the digits of Original number then we get new number. i.e $$10y+x$$&lt;br&gt;&lt;/span&gt;&lt;span&gt;&lt;span&gt;According to the given condition&lt;br&gt;&lt;/span&gt;$$ 10y+x+18=10x+y$$&lt;br&gt;$$\Rightarrow 9x-9y = 18 \Rightarrow x-y=2$$&amp;nbsp;&amp;nbsp;&amp;nbsp;&amp;nbsp;&amp;nbsp;&amp;nbsp;&amp;nbsp;&amp;nbsp;&amp;nbsp;&amp;nbsp;&amp;nbsp;&amp;nbsp;&amp;nbsp;&amp;nbsp;&amp;nbsp; .....(ii)&lt;br&gt;Now multiplying equation (ii) by $$4$$. we get,&lt;br&gt;$$4x-4y=8$$&amp;nbsp;&amp;nbsp;&amp;nbsp;&amp;nbsp;&amp;nbsp;&amp;nbsp;&amp;nbsp;&amp;nbsp;&amp;nbsp; ....(iii)&lt;br&gt;On subtracting (iii) from (i). we get,&lt;br&gt;$$4x-5y-(4x-4y)=3-8$$&lt;br&gt;$$\therefore y=5$$&lt;br&gt;On substituting $$y=5$$ in (ii). we get,&lt;br&gt;$$x-5=2 \Rightarrow x=7$$&lt;/span&gt;&lt;br&gt;$$\therefore$$ number is $$10x+y = 10(7)+5=75$$&lt;br&gt;</t>
  </si>
  <si>
    <t>Elimination method</t>
  </si>
  <si>
    <t>A man gets Rs. 100 per day if he works, but he is &amp;nbsp;fined by Rs. 10 per day if he is absent. In the whole month of April he received Rs. 1900 only. How many days did he work ?&amp;nbsp;</t>
  </si>
  <si>
    <t>Let the man works for $$x$$ days in April and he is absent for $$y$$ days.&lt;br&gt;Since, April has total 30 days.&lt;br&gt;$$\therefore&amp;nbsp; x+y=30$$&amp;nbsp;&amp;nbsp;&amp;nbsp;&amp;nbsp;&amp;nbsp;&amp;nbsp;&amp;nbsp;&amp;nbsp;&amp;nbsp;&amp;nbsp; .........(1)&lt;br&gt;According to question:&lt;br&gt;$$100x-10y=1900 \Rightarrow 10x-y=190$$&amp;nbsp;&amp;nbsp;&amp;nbsp;&amp;nbsp;&amp;nbsp;&amp;nbsp;&amp;nbsp;&amp;nbsp;&amp;nbsp;&amp;nbsp;&amp;nbsp;&amp;nbsp;&amp;nbsp;&amp;nbsp; ....(2)&lt;br&gt;Adding (1) and (2). we get,&lt;br&gt;$$11x=220$$&lt;br&gt;$$\therefore&amp;nbsp; x=20$$&lt;br&gt;Hence the man worked for $$20$$ days in April.&lt;br&gt;</t>
  </si>
  <si>
    <t>20 days</t>
  </si>
  <si>
    <t>22 days</t>
  </si>
  <si>
    <t>29 days</t>
  </si>
  <si>
    <t>23 days</t>
  </si>
  <si>
    <t>The sum of the numerator and the denominator of a fraction is equal to $$7$$. Four times the numerators is $$8$$ less than $$5$$ times the denominators. Find the fraction.</t>
  </si>
  <si>
    <t>&lt;span&gt;Let&amp;#160;the fraction be $$ \dfrac {x}{y} $$&lt;/span&gt;&lt;br/&gt;&lt;span&gt;Given, &lt;/span&gt;&lt;span&gt;sum of the numerator and the denominator of a fraction is equal to $$ 7 $$&amp;#160;&lt;/span&gt;&lt;div&gt;&lt;span&gt;&amp;#160;$$\Rightarrow x + y = 7 $$ ----- $$(1)$$&amp;#160;&lt;br/&gt;&lt;br/&gt;Also, &lt;/span&gt;four times the numerators is $$ 8 $$ less than $$ 5 $$ times the denominators&lt;br/&gt;&amp;#160;$$\Rightarrow 4x = 5y - 8 $$ or $$ 4x -5y = -8 $$ ---- $$(2)$$&amp;#160;&lt;br/&gt;&lt;br/&gt;&lt;p&gt;Multiplying equation&amp;#160;&amp;#160;$$&amp;#160;(1) $$ with $$ 5 $$ we get,&amp;#160;$$ 5x + 5y = 35 $$&amp;#160;----- equation $$&lt;br/&gt;&lt;br/&gt;(3) $$&lt;/p&gt;&lt;p&gt;&lt;/p&gt;&lt;p&gt;Adding &amp;#160;equations $$ (2) $$ and $$ (3) $$,&amp;#160; we get $$ 9x = 27 \Rightarrow x = 3 $$&lt;/p&gt;&lt;p&gt;&lt;/p&gt;&lt;p&gt;&lt;span&gt;Substituting&amp;#160;&lt;/span&gt;&lt;span&gt;$$ x = 3 $$ in the equation $$ (1) $$, we get $$ 3 + y = 7 =&amp;gt; y = 4 $$&lt;/span&gt;&lt;/p&gt;&lt;p&gt;&lt;/p&gt;&lt;p&gt;&lt;/p&gt;&lt;p&gt;&lt;span&gt;Hence, the fraction is $$\dfrac34$$&lt;/span&gt;&lt;/p&gt;&lt;p&gt;&lt;/p&gt;&lt;/div&gt;</t>
  </si>
  <si>
    <t>$$\displaystyle \frac{1}{6}$$</t>
  </si>
  <si>
    <t>$$\displaystyle \frac{4}{7}$$</t>
  </si>
  <si>
    <t>A and B both have some pencils. If A gives $$10$$ &amp;#160;pencils to B, then B will have twice as many as A. And if B gives $$10$$ &amp;#160;pencils to A, then they will have the same number of pencils. How many pencils does each has?</t>
  </si>
  <si>
    <t>Let A have $$ x $$ pencils and B have $$ y $$.&lt;br/&gt;&lt;p&gt;&lt;span&gt;As per the statement, &amp;#34;&lt;/span&gt;&lt;span&gt;If A gives 10 pencils to B, then B will have twice as many as A&amp;#34; $$ =&amp;gt; 2(x - 10) = y + 10 =&amp;gt;&amp;#160; 2x - y = 30 $$ --- (1)&lt;br/&gt;And, as per &amp;#34;&lt;/span&gt;&lt;span&gt;if B gives 10 pencils to A, then they will have the same number of pencils&amp;#34;&amp;#160; =&amp;gt; $$ x + 10 = y - 10 =&amp;gt; x - y = -20&amp;#160; $$ --- (2)&lt;/span&gt;&lt;span&gt;Subtracting&amp;#160;equation $$ (2) $$&lt;/span&gt;&lt;/p&gt;&lt;p&gt;&lt;br/&gt;from $$&amp;#160;(1) $$, we get $$&amp;#160; x = 50$$ &lt;/p&gt;&lt;p&gt;&lt;span&gt;Substituting $$ x = 50 $$ in the&lt;br/&gt;&lt;br/&gt;equation $$ (2) $$, we get $$ 50 -y = -20 =&amp;gt; y = 70 $$&lt;/span&gt;&lt;br/&gt;&lt;/p&gt;</t>
  </si>
  <si>
    <t>A = $$20$$ &amp;#160;and B = $$55$$</t>
  </si>
  <si>
    <t>A = $$20$$ &amp;#160;and B = &amp;#160;$$60$$</t>
  </si>
  <si>
    <t>A = $$30$$ &amp;#160;and B = $$ 50$$&amp;#160;</t>
  </si>
  <si>
    <t>A = $$50$$ &amp;#160;and B = $$ 70$$</t>
  </si>
  <si>
    <t>The class XI students of a school wanted to give a farewell party to the out going students of class XII. They decided to purchase two kinds of sweets, one costing Rs. 250 per kg and the other costing Rs. 350 per kg. They estimated that 40 kg of sweets were needed. if the total budget for the sweets was Rs. 11,800; find how much sweets of each kind were bought ?</t>
  </si>
  <si>
    <t>Let $$ x $$ kg of one sweet be bought and $$ y $$ kg of other.&lt;br&gt;&lt;br&gt;Given, &lt;br&gt;$$ x + y = 40 $$ --- (1)&lt;br&gt;&lt;br&gt;And $$250x + 350y = 11800 $$&lt;br&gt;=&amp;gt; $$ 5x + 7y = 236 $$ --- (2)&lt;br&gt;&lt;br&gt;Multiplying equation&amp;nbsp;&amp;nbsp;$$ (1) $$ with $$ 5 $$ we get,&amp;nbsp;$$ 5x + 5y = 200 $$&amp;nbsp;----- equation $$ (3) $$&lt;br&gt;&lt;br&gt;Subtracting&amp;nbsp;equation $$ (3) $$from $$&amp;nbsp;(2) $$, we get $$ 2y = 36 =&amp;gt; y = 18 $$&lt;br&gt;&lt;br&gt;&lt;p&gt;&lt;span&gt;Substituting $$ y = 18 $$ in the equation $$ (1) $$, we get $$ x + 18 = 40 =&amp;gt; x = 22 $$&lt;/span&gt;&lt;/p&gt;&lt;p&gt;&lt;span&gt;Hence $$ 22 kg $$ and $$ 18 kg $$ of two types of sweets were bought.&amp;nbsp;&lt;/span&gt;&lt;/p&gt;</t>
  </si>
  <si>
    <t>20 kg and 18 kg</t>
  </si>
  <si>
    <t>22 kg and 18 kg</t>
  </si>
  <si>
    <t>28 kg and 18 kg</t>
  </si>
  <si>
    <t>26 kg and 18 kg</t>
  </si>
  <si>
    <t>Solve the following simultaneous equation:&lt;br&gt;$$4x+5y = 10; \, \, 5x+4y=17$$&lt;br&gt;&lt;br&gt;</t>
  </si>
  <si>
    <t>$$4x+5y=10$$ &amp;#160; &amp;#160; &amp;#160; &amp;#160; &amp;#160; &amp;#160; &amp;#160;.....(1)&lt;div&gt;$$5x+4y=17$$ &amp;#160; &amp;#160; &amp;#160; &amp;#160; &amp;#160; &amp;#160; &amp;#160;.......(2)&lt;/div&gt;&lt;div&gt;Adding (1) and (2). we get&lt;/div&gt;&lt;div&gt;$$9x+9y=27$$&lt;/div&gt;&lt;div&gt;$$\Rightarrow x+y=3$$ &amp;#160; &amp;#160; &amp;#160; &amp;#160; &amp;#160; &amp;#160; &amp;#160; ......(3)&lt;/div&gt;&lt;div&gt;Now, subtracting (1) from (2). we get,&lt;/div&gt;&lt;div&gt;$$x-y=7$$ &amp;#160; &amp;#160; &amp;#160; &amp;#160; &amp;#160; &amp;#160; &amp;#160; &amp;#160; &amp;#160; &amp;#160; &amp;#160; &amp;#160; &amp;#160; &amp;#160; &amp;#160; &amp;#160; &amp;#160; .......(4)&lt;/div&gt;&lt;div&gt;&lt;div&gt;Adding (3) and (4). we get&lt;/div&gt;&lt;div&gt;$$2x=10$$&lt;/div&gt;&lt;div&gt;$$\Rightarrow x=5$$ &amp;#160; &amp;#160; &amp;#160; &amp;#160; &amp;#160; &amp;#160;&lt;/div&gt;&lt;div&gt;Now, subtracting (3) from (4). we get,&lt;/div&gt;&lt;div&gt;$$-2y=4$$ &amp;#160;&amp;#160;&lt;/div&gt;&lt;div&gt;$$\Rightarrow y=-2$$ &amp;#160; &amp;#160; &amp;#160; &amp;#160; &amp;#160;&amp;#160;&lt;/div&gt;&lt;div&gt;$$\therefore x=5 , y=-2$$&amp;#160;&lt;/div&gt;&lt;div&gt;Option D is correct.&lt;span&gt;&amp;#160; &amp;#160; &amp;#160; &amp;#160; &amp;#160; &amp;#160; &amp;#160; &amp;#160; &amp;#160; &amp;#160; &amp;#160; &amp;#160; &amp;#160;&lt;/span&gt;&lt;/div&gt;&lt;/div&gt;&lt;div&gt;&lt;br/&gt;&lt;/div&gt;</t>
  </si>
  <si>
    <t>$$x=3\, \, y=2$$</t>
  </si>
  <si>
    <t>$$x=1\, \, y=4$$</t>
  </si>
  <si>
    <t>$$x=0\, \, y=3$$</t>
  </si>
  <si>
    <t>$$x=5\, \, y=-2$$</t>
  </si>
  <si>
    <t>Mr. and Mrs. Ahuja weight x kg and y kg respectively. They both take a dieting course, at the end of which Mr. Ahuja loses 5 kg and weights as much as his wife weighted before the course. Mr. Ahuja loses 4 kg and weight $$\displaystyle \frac{7}{8}\, th$$ of what her husband weighted before the course. From two equations in x and y, find their weights, before taking the dieting course.</t>
  </si>
  <si>
    <t>Given, at&amp;#160;the end of which Mr. Ahuja loses $$ 5 $$ kg and weighs as much as his wife weighed before the course&lt;br/&gt;$$=&amp;gt; x - 5 = y $$ &lt;br/&gt;$$ =&amp;gt; x-y = 5 $$ ------ (1)&lt;br/&gt;Also, Mrs. Ahuja loses $$ 4 $$ kg and weighs $$ \frac {7}{8} th $$ of what&amp;#160;her husband weighed before the course.&lt;br/&gt;$$ y - 4 = \frac {7}{8}x $$&lt;br/&gt;$$ 7x - 8y = -32 $$ --- (2) &lt;br/&gt;&lt;p&gt;Multiplying equation&amp;#160;&amp;#160;$$&lt;br/&gt;&lt;br/&gt;(1) $$ with $$ 8 $$ we get,&amp;#160;$$ 8x - 8y = 40 $$&amp;#160;----- equation $$&lt;br/&gt;&lt;br/&gt;(3) $$&lt;/p&gt;&lt;p&gt;&lt;span&gt;Subtracting&amp;#160;equation $$ (2) $$&lt;/span&gt;&lt;br/&gt;&lt;/p&gt;&lt;p&gt;&lt;br/&gt;from $$&amp;#160;(3) $$, we get $$ x = 72 $$&lt;/p&gt;&lt;p&gt;Substituting&lt;br/&gt;&lt;br/&gt;$$ x = 72 $$ in the equation $$ (1) $$, we get $$ x-y = 5 =&amp;gt; 72 -y = 5 =&amp;gt; y = 67&lt;br/&gt;&lt;br/&gt;$$&lt;/p&gt;&lt;p&gt;Hence, Mr Ahuja weighed $$ 72&amp;#160; kg $$ and Mrs. Ahuja weighed $$ 67 $$ kg. &lt;br/&gt;&lt;/p&gt;&lt;br/&gt;</t>
  </si>
  <si>
    <t>Mr. Ahuja $$=$$ 86 kg and Mrs. Ahuja $$=$$ 67 kg</t>
  </si>
  <si>
    <t>Mr. Ahuja $$=$$ 32 kg and Mrs. Ahuja $$=$$ 67 kg</t>
  </si>
  <si>
    <t>Mr. Ahuja $$=$$ 56 kg and Mrs. Ahuja $$=$$ 67 kg</t>
  </si>
  <si>
    <t>Mr. Ahuja $$=$$ 72 kg and Mrs. Ahuja $$=$$ 67 kg</t>
  </si>
  <si>
    <t>$$1250$$ persons went to see a circus-show. Each adult paid Rs. $$75$$ and each child paid Rs. $$25$$ for the admission ticket. Find the number of adults and number of children, if the total collection from them amounts to Rs. $$61,250$$.</t>
  </si>
  <si>
    <t>Let $$ x $$ be the number of adults and $$ y $$ children.&lt;br/&gt;&lt;br/&gt;Given, $$ x + y = 1250 $$ --- $$(1)$$&lt;br/&gt;&lt;br/&gt;And $$ 75x + 25y = 61250 $$ &lt;br/&gt;$$\Rightarrow 3x + y = 2450 $$ --- $$(2)$$&lt;br/&gt;&lt;br/&gt;Subtracting&amp;#160;equation $$ (1) $$from $$&amp;#160;(2) $$, we get $$ 2x = 1200 \Rightarrow x = 600 $$ &lt;br/&gt;&lt;p&gt;Substituting $$ x = 600 $$ in the equation $$ (1) $$, we get $$ 600 + y = 1250 \Rightarrow y = 650 $$&lt;br/&gt;&lt;/p&gt;Hence, $$ 600 $$ adults and $$ 650 $$ children visited.&lt;br/&gt;</t>
  </si>
  <si>
    <t>Adults $$=600$$ &amp;#160;and children $$=650$$</t>
  </si>
  <si>
    <t>Adults $$=300$$ &amp;#160;and children $$=450$$</t>
  </si>
  <si>
    <t>Adults $$=800$$ &amp;#160;and children $$=700$$&amp;#160;</t>
  </si>
  <si>
    <t>Adults $$=640$$ &amp;#160;and children $$=800$$</t>
  </si>
  <si>
    <t>Two articles $$A$$ and $$B$$ are sold for Rs. $$1,167$$ making $$5\%$$ profit on $$A$$ and $$7\%$$ profit on B. If the two articles are sold for Rs. $$1,165$$, a profit of $$7\%$$ is made on $$A$$ and a profit of $$5\%$$ is made on $$B$$. Find the cost price of each article.</t>
  </si>
  <si>
    <t>Let the cost price of $$A =$$ Rs. $$ x $$ and that of $$B =$$ Rs. $$ y $$&lt;br/&gt;Given, &lt;br/&gt;They are sold for Rs. $$ 1,167 $$ making $$ 5\% $$ profit on $$A$$ and $$ 7\% $$ profit on $$B$$&amp;#160;&lt;br/&gt;$$\Rightarrow 1.05x + 1.07y = 1167 $$ ------ $$(1)$$&lt;br/&gt;&lt;br/&gt;Also,&amp;#160;when the two&amp;#160;articles are sold for Rs. $$ 1,165 $$ a profit of $$ 7\% $$&amp;#160;is&amp;#160; made on $$A$$ and a profit of $$ 5\% $$ is made on $$B$$.&lt;br/&gt;$$\Rightarrow 1.07x + 1.05y = 1165 $$ ------ $$(2)$$&lt;br/&gt;&lt;br/&gt;Multiplying equation $$ (1) $$ with $$ 1.07 $$ we get,&amp;#160;$$ 1.1235x + 1.1449y = 1248.69 $$&amp;#160;----- equation $$(3) $$&lt;p&gt;Multiplying equation $$ (2) $$ with $$ 1.05 $$ we get,&amp;#160;$$ 1.1235x + 1.1025y = 1223.25 $$&amp;#160;----- equation $$ (4) $$&lt;/p&gt;&lt;p&gt;Subtracting&amp;#160;equation $$(4) $$ from $$&amp;#160;(3) $$, we get $$ 0.0424y = 25.44 \Rightarrow y = 600 $$&lt;/p&gt;&lt;p&gt;&lt;br/&gt;Substituting $$ y = 600 $$ in the equation $$ (2) $$, we get $$ 1.07x + 1.05(600) = 1165 \Rightarrow x = 500 $$&lt;span&gt;&lt;br/&gt;&lt;br/&gt;Hence, cost price of $$A$$ is Rs. $$ 500 $$ and of $$B$$ is Rs. $$ 600 $$&lt;/span&gt;&lt;br/&gt;&lt;/p&gt;</t>
  </si>
  <si>
    <t>$$A =$$ Rs. $$200$$ &amp;#160;and $$B =$$ Rs. $$300$$</t>
  </si>
  <si>
    <t>$$A =$$ Rs. $$600$$ and $$B =$$ Rs.$$ 700$$</t>
  </si>
  <si>
    <t>$$A =$$ Rs.$$ 100$$ &amp;#160;and $$B =$$ Rs.$$ 200$$</t>
  </si>
  <si>
    <t>$$A =$$ Rs. $$500$$ and $$B =$$ Rs. $$600$$</t>
  </si>
  <si>
    <t>The sum of two digit numbers and the number obtained by reversing the order of the digit is $$121$$. Find the number, if the digits differ by $$3$$.</t>
  </si>
  <si>
    <t>Let the two digit number be $$ 10x + y $$&lt;br/&gt;&lt;br/&gt;On reversing its digits, we get the number $$ 10y + x $$&lt;br/&gt;&lt;br/&gt;Given, $$ (10x + y) + (10y + x) = 121 $$&lt;br/&gt;$$ 11x + 11y = 121 $$&lt;br/&gt;=&amp;gt; $$ x + y = 11 $$ --- $$(1)$$&lt;br/&gt;&lt;br/&gt;Given, $$ x - y = 3 $$ -- $$(2)$$&lt;br/&gt;Adding $$(1)$$ and $$(2),$$ we get &lt;br/&gt;$$ 2x = 14 $$ =&amp;gt; $$ x = 7 $$&lt;br/&gt;&lt;br/&gt;&lt;span&gt;Substituting $$ x = 7 $$ in the equation $$ (2) $$, we get $$ 7 -y = 3 \Rightarrow y = 4 $$&lt;br/&gt;&lt;br/&gt;Hence, the number is $$ 74$$ or $$ 47 $$&lt;/span&gt;&lt;br/&gt;</t>
  </si>
  <si>
    <t>$$47$$ or $$74$$</t>
  </si>
  <si>
    <t>$$36$$ or $$63$$</t>
  </si>
  <si>
    <t>$$67$$ or $$76$$</t>
  </si>
  <si>
    <t>$$94$$ or $$49$$</t>
  </si>
  <si>
    <t>From Delhi station, if we buy 2 ticket for station A and 3 tickets for station B, the total cost is Rs. 77. But if we buy 3 tickets for station A and 5 tickets for station B, the total cost is Rs. 124. What are the fares from Delhi to station A and to station B ?</t>
  </si>
  <si>
    <t>&lt;p&gt;&lt;span&gt;Let cost of ticket to station A be Rs $$ x $$ and to station B be Rs $$ y $$.&lt;br/&gt;As per the statement, &lt;/span&gt;&lt;span&gt;&amp;#34;if we buy 2 ticket for station A and 3 tickets for station B, the total cost is Rs. 77.&amp;#34; $$ =&amp;gt; 2x + 3y = 77 $$ --- (1)&lt;br/&gt;And, as per Ajay &amp;#34;&lt;/span&gt;&lt;span&gt;if we buy 3 tickets for station A and 5 tickets for station B, the total cost is Rs. 124.&amp;#34;&amp;#160; =&amp;gt; $$ 3x + 5y = 124 $$ --- (2)&lt;/span&gt;&lt;/p&gt;&lt;p&gt;Multiplying equation&amp;#160;&amp;#160;$$&lt;br/&gt;&lt;br/&gt;(1) $$ with $$ 3 $$ we get,&amp;#160;$$ 6x + 9y = 231 $$&amp;#160;----- equation $$&lt;br/&gt;&lt;br/&gt;(3) $$&lt;/p&gt;&lt;p&gt;Multiplying equation&amp;#160;&amp;#160;$$&lt;br/&gt;&lt;br/&gt;(2) $$ with $$ 2 $$ we get,&amp;#160;$$ 6x + 10y = 248 $$&amp;#160;----- equation $$&lt;br/&gt;&lt;br/&gt;(4) $$&lt;/p&gt;&lt;p&gt;Subtracting&amp;#160;equation $$ (3) $$&lt;br/&gt;&lt;br/&gt;from $$&amp;#160;(4) $$, we get $$ y = 17 $$ &lt;/p&gt;&lt;p&gt;&lt;span&gt;Substituting $$ y = 17 $$ in the&lt;br/&gt;&lt;br/&gt;equation $$ (1) $$, we get $$ 2x + 3(17) = 77 =&amp;gt; x = 13 $$&lt;br/&gt;&lt;/span&gt;&lt;/p&gt;&lt;p&gt;&lt;span&gt;Hence, cost of ticket to A is Rs $$ 13 $$ and to B is Rs $$ 17 $$&lt;/span&gt;&lt;br/&gt;&lt;/p&gt;</t>
  </si>
  <si>
    <t>$$A = Rs. 12   ; B = Rs. 17$$</t>
  </si>
  <si>
    <t>$$A = Rs. 13   ; B = Rs. 17$$</t>
  </si>
  <si>
    <t>$$A = Rs. 18   ; B = Rs. 17$$</t>
  </si>
  <si>
    <t>$$A = Rs. 19   ; B = Rs. 17$$</t>
  </si>
  <si>
    <t>Three chairs and two tables cost Rs1,850. Five chairs and three tables cost Rs 2,850. Then the total cost of one chair and one table is&lt;br&gt;</t>
  </si>
  <si>
    <t>Let cost of one chair be Rs&amp;nbsp;$$ x$$ and cost of one table be Rs&amp;nbsp;$$ y$$&lt;br&gt;Now as per the question,&amp;nbsp;&lt;br&gt;$$3x+2y = 1850$$ &amp;nbsp; &amp;nbsp; &amp;nbsp;.....(1)&lt;br&gt;$$5x + 3y = 2850$$ &amp;nbsp; &amp;nbsp;......(2)&lt;br&gt;Now mutiplying equation (1) by 5 and equation (2) by 3&lt;br&gt;$$15x+10y = 9250$$ &amp;nbsp; .....(3)&lt;br&gt;$$ 15x+9y = 8550$$ &amp;nbsp; &amp;nbsp;......(4)&lt;br&gt;Now subtracting equation (4) from equation (3)&lt;br&gt;$$\Rightarrow y = 700$$&lt;br&gt;Put this value in eq (1),&amp;nbsp;&lt;br&gt;$$\Rightarrow 3x+2\left ( 700 \right ) = 1850$$&lt;br&gt;$$3x+1400 = 1850$$&lt;br&gt;$$3x = 450$$&lt;br&gt;$$ x = 150$$&lt;br&gt;Now total cost of 1 chair and 1 table = $$x + y $$&lt;br&gt;$$ =150+700=&amp;nbsp;850$$&lt;br&gt;So, total cost of 1 chair and 1 table is Rs 850&lt;br&gt;&lt;br&gt;&lt;br&gt;&lt;br&gt;</t>
  </si>
  <si>
    <t>Rs 800</t>
  </si>
  <si>
    <t>Rs 850</t>
  </si>
  <si>
    <t>Rs 900</t>
  </si>
  <si>
    <t>Rs 950</t>
  </si>
  <si>
    <t>A certain two digits number is equal to five&amp;#160;times the sum of its digits. If $$9$$ were added&amp;#160;to the number, its digits would be reversed.&amp;#160;The &amp;#160;sum&amp;#160;of the digits of the number is &amp;#160;:</t>
  </si>
  <si>
    <t>$$\displaystyle 10x+y=5\left( x+y \right)&amp;#160;$$&lt;br/&gt;$$\displaystyle \Rightarrow \quad 5x-4y=0..........(i)$$&lt;br/&gt;$$\displaystyle \Rightarrow \quad 10x+y+9=10y+x$$&lt;br/&gt;$$\displaystyle \Rightarrow \quad 9x-9y=-9$$&lt;br/&gt;$$\displaystyle \Rightarrow \quad x-y=-1......(ii)$$&lt;br/&gt;Solving these two equations, we get,&lt;br/&gt;$$\displaystyle x=4; y=5$$&lt;br/&gt;Thus, Sum of the digits of the number $$=\displaystyle x+y=4+5=9$$</t>
  </si>
  <si>
    <t>The cost of $$4$$ pens and&amp;#160;$$4$$&amp;#160;pencil boxes is Rs&amp;#160;$$100$$. Three&amp;#160;times the cost of a pen is Rs&amp;#160;$$15$$ more than the cost of a pencil box. The cost of a pen and a pencil box&amp;#160;&lt;span&gt;respectively&amp;#160;&lt;/span&gt;are&amp;#160;&lt;br/&gt;</t>
  </si>
  <si>
    <t>Let the cost of a pen and a pencil be $$x$$ and $$y$$ respectively.&lt;br&gt;$$4x+4y=100$$&lt;br&gt;$$x+y=25$$ &amp;nbsp; &amp;nbsp;...(1)&lt;br&gt;$$3x=y+15$$&lt;br&gt;$$3x-y=15$$ &amp;nbsp; &amp;nbsp;...(2)&lt;br&gt;Adding (1) and (2), we get&lt;br&gt;$$4x=40$$&lt;br&gt;$$x=10$$&lt;br&gt;Substitute $$x=10$$ in equation (1) to get $$y=15$$.&lt;br&gt;</t>
  </si>
  <si>
    <t>Rs $$15$$ and Rs $$8$$</t>
  </si>
  <si>
    <t>Rs $$10$$ and Rs $$15$$</t>
  </si>
  <si>
    <t>Rs $$12$$ and Rs $$10$$</t>
  </si>
  <si>
    <t>Rs $$16$$ and Rs $$12$$</t>
  </si>
  <si>
    <t>Suresh is half his father's Age. After $$20$$ years, his father's age will be one and a half times the Suresh's age. What is his father's age now?</t>
  </si>
  <si>
    <t>Let Suresh's present age be $$x$$&lt;br/&gt;Let Father's present age be $$y$$&lt;br/&gt;Therefore applying condition no. $$1$$&lt;br/&gt;$$x=\dfrac{y}{2}$$&lt;br/&gt;$$y-2x=0$$ ...............................................................(i)&lt;br/&gt;$$\dfrac{3(x+20)}{2}=y+20$$&lt;br/&gt;$$2y-3x=20$$ ......................................................(ii)&lt;br/&gt;Multiplying equation (i) by $$2$$&lt;br/&gt;$$2y-4x=0$$&lt;br/&gt;Subtracting it from equation (ii), we get&lt;br/&gt;$$2y-3x=20$$&lt;br/&gt;$$-(2y-4x)=0$$&lt;br/&gt;Therefore $$x=20 $$ years.&lt;br/&gt;Substituting in equation (i), we get &lt;br/&gt;$$y=40 $$ years&lt;br/&gt;Hence, the age of the father is $$40$$ years.&lt;br/&gt;</t>
  </si>
  <si>
    <t>&lt;div&gt;&lt;span&gt;Solve the following simultaneous equations:&lt;/span&gt;&lt;br/&gt;&lt;/div&gt;$$\displaystyle \frac{2x}{3}+\frac{y}{4}=12; \, \, \frac{4x}{3} - \frac{9y}{4}=2$$</t>
  </si>
  <si>
    <t>Rewriting the given equations after taking LCM,&lt;div&gt;$$8x + 3y = 144$$ &amp;#160;...$$(1)$$&lt;/div&gt;&lt;div&gt;$$16x - 27y = 24$$ &amp;#160; ...$$(2)$$&lt;/div&gt;&lt;div&gt;&lt;br/&gt;&lt;/div&gt;&lt;div&gt;Multiplying $$(1)$$ by $$2$$&amp;#160;&lt;/div&gt;&lt;div&gt;$$16x + 6y = 288$$ &amp;#160;...$$(3)$$&lt;/div&gt;&lt;div&gt;$$16x - 27y = 24$$ &amp;#160;...$$(2)$$&lt;/div&gt;&lt;div&gt;&lt;span&gt;&lt;br/&gt;&lt;/span&gt;&lt;/div&gt;&lt;div&gt;&lt;span&gt;Subtracting $$(3)$$ and $$(2)$$,&lt;/span&gt;&lt;/div&gt;&lt;div&gt;$$33y = 264$$&lt;/div&gt;&lt;div&gt;$$y = 8$$&lt;/div&gt;&lt;div&gt;&lt;br/&gt;&lt;/div&gt;&lt;div&gt;Substituting $$y = 8$$ in $$(1)$$, we get&lt;/div&gt;&lt;div&gt;$$8x + 24 = 144$$&lt;/div&gt;&lt;div&gt;$$8x = 120$$&lt;/div&gt;&lt;div&gt;$$x = 15$$&lt;/div&gt;&lt;div&gt;&lt;br/&gt;&lt;/div&gt;&lt;div&gt;$$x = 15, y = 8$$&lt;/div&gt;&lt;div&gt;Option $$B$$&lt;/div&gt;</t>
  </si>
  <si>
    <t>$$x=12, \, y=5$$</t>
  </si>
  <si>
    <t>&lt;span&gt;$$x=15, \, y=8$$&lt;/span&gt;</t>
  </si>
  <si>
    <t>&lt;span&gt;$$x=13, \, y=4$$&lt;/span&gt;</t>
  </si>
  <si>
    <t>&lt;span&gt;$$x=14, \, y=9$$&lt;/span&gt;</t>
  </si>
  <si>
    <t>&lt;span&gt;Solve the following pair of simultaneous equations&lt;/span&gt;&lt;div&gt;$$3x\, +\,2y\, =\, -1$$&lt;br/&gt;$$6y\, =\, 5(1\, -\, x)$$&lt;/div&gt;</t>
  </si>
  <si>
    <t>$$3x+2y=-1$$&amp;nbsp;&amp;nbsp;&amp;nbsp;&amp;nbsp;&amp;nbsp;&amp;nbsp;&amp;nbsp;&amp;nbsp;&amp;nbsp;&amp;nbsp;&amp;nbsp;&amp;nbsp;&amp;nbsp;&amp;nbsp;&amp;nbsp;&amp;nbsp;&amp;nbsp;&amp;nbsp;&amp;nbsp;&amp;nbsp;&amp;nbsp;&amp;nbsp;&amp;nbsp;&amp;nbsp;&amp;nbsp;&amp;nbsp;&amp;nbsp;&amp;nbsp; &amp;nbsp; &amp;nbsp; &amp;nbsp; &amp;nbsp; &amp;nbsp; &amp;nbsp; &amp;nbsp; &amp;nbsp; &amp;nbsp; &amp;nbsp; &amp;nbsp; &amp;nbsp;...(i)&lt;br&gt;$$6y=5(1 - x)\Rightarrow 5x+6y=5$$&amp;nbsp;&amp;nbsp;&amp;nbsp;&amp;nbsp;&amp;nbsp;&amp;nbsp;&amp;nbsp;&amp;nbsp;&amp;nbsp;&amp;nbsp;&amp;nbsp;&amp;nbsp;&amp;nbsp;&amp;nbsp;&amp;nbsp;&amp;nbsp;&amp;nbsp;&amp;nbsp;&amp;nbsp;&amp;nbsp;&amp;nbsp;&amp;nbsp; ...(ii)&amp;nbsp; &lt;br&gt;On multiplying (i) by 5 and (ii) by 3, we get&lt;br&gt;$$15x+10y=-5$$&lt;br&gt;$$\underline {\underset {-}15x\underset {-}{+}18y=\underset{-}15}$$&lt;br&gt;&amp;nbsp;&amp;nbsp;&amp;nbsp;&amp;nbsp;&amp;nbsp;&amp;nbsp;&amp;nbsp;&amp;nbsp;&amp;nbsp;&amp;nbsp;&amp;nbsp;&amp;nbsp; $$-8y=-20$$&lt;br&gt;$$\therefore y=\frac{20}8=2.5$$&lt;br&gt;On putting $$y=2.5$$ in (i), we get&lt;br&gt;$$3x+2(2.5)==-1\Rightarrow 3x=-6\Rightarrow x=-2$$&lt;br&gt;$$\therefore x=-2,y=2.5$$&amp;nbsp; &lt;br&gt;&lt;br&gt;</t>
  </si>
  <si>
    <t>$$x=- 2$$ and $$y=2.5$$</t>
  </si>
  <si>
    <t>$$x=- 1$$ and $$y=3$$</t>
  </si>
  <si>
    <t>$$x=6$$ and $$y=1.5$$</t>
  </si>
  <si>
    <t>$$x=- 7$$ and $$y=-4$$</t>
  </si>
  <si>
    <t>&lt;span&gt;Solve following pair of equations by equating the coefficient method:&lt;/span&gt;&lt;div&gt;$$8x\, =\, 5y$$&lt;br/&gt;$$13x\, =\, 8y\, +\, 1$$&lt;/div&gt;</t>
  </si>
  <si>
    <t>Rewriting the given equations, we get&lt;br&gt;$$8x-5y=0$$&amp;nbsp;&amp;nbsp;&amp;nbsp;&amp;nbsp;&amp;nbsp;&amp;nbsp;&amp;nbsp;&amp;nbsp;&amp;nbsp;&amp;nbsp;&amp;nbsp;&amp;nbsp;&amp;nbsp;&amp;nbsp;&amp;nbsp;&amp;nbsp;&amp;nbsp;&amp;nbsp;&amp;nbsp;&amp;nbsp;&amp;nbsp;&amp;nbsp;&amp;nbsp;&amp;nbsp;&amp;nbsp;&amp;nbsp;&amp;nbsp;&amp;nbsp;&amp;nbsp; ...(i)&lt;br&gt;$$13x-8y=1$$&amp;nbsp; &amp;nbsp;&amp;nbsp;&amp;nbsp;&amp;nbsp;&amp;nbsp;&amp;nbsp;&amp;nbsp;&amp;nbsp;&amp;nbsp;&amp;nbsp;&amp;nbsp;&amp;nbsp;&amp;nbsp;&amp;nbsp;&amp;nbsp;&amp;nbsp;&amp;nbsp;&amp;nbsp;&amp;nbsp;&amp;nbsp;&amp;nbsp; &amp;nbsp; &amp;nbsp;...(ii)&lt;br&gt;On multiplying (i) by 13 and (ii) by 8, we get&lt;br&gt;$$104x-65y=0$$&lt;br&gt;$$\underline {\underset {-}104x\underset {+}{-}64y=\underset{-}8}$$&lt;br&gt;&amp;nbsp;&amp;nbsp;&amp;nbsp;&amp;nbsp;&amp;nbsp;&amp;nbsp;&amp;nbsp;&amp;nbsp;&amp;nbsp;&amp;nbsp;&amp;nbsp;&amp;nbsp; $$-y=-8$$&lt;br&gt;$$\therefore y=8$$&lt;br&gt;On putting $$y=8$$ in (i), we get&lt;br&gt;$$x=\frac{5y}8\Rightarrow x=5$$&lt;br&gt;$$\therefore x=5,y=8$$&lt;br&gt;</t>
  </si>
  <si>
    <t>$$x=3$$ and $$y=1$$</t>
  </si>
  <si>
    <t>$$x=5$$ and $$y=8$$</t>
  </si>
  <si>
    <t>$$x=6$$ and $$y=2$$</t>
  </si>
  <si>
    <t>$$x=9$$ and $$y=-5$$</t>
  </si>
  <si>
    <t>Find two numbers such that twice of the first added to the second gives $$21$$, and twice the second added to the first gives $$27$$.</t>
  </si>
  <si>
    <t>Let the first number is $$x$$ and second is $$y$$&amp;#160;&lt;div&gt;Given twice of first added with second gives $$21$$&amp;#160;&lt;/div&gt;&lt;div&gt;$$\therefore 2x+y=21$$ &amp;#160; &amp;#160; &amp;#160; &amp;#160; &amp;#160; &amp;#160; &amp;#160; ...$$(1)$$&lt;br/&gt;&lt;/div&gt;&lt;div&gt;And given twice of second added with first gives $$27$$&lt;/div&gt;&lt;div&gt;$$\therefore x+2y=27$$ &amp;#160; &amp;#160; &amp;#160; &amp;#160; &amp;#160; &amp;#160; &amp;#160; ...$$(2)$$&lt;br/&gt;&lt;/div&gt;&lt;div&gt;Multiply $$(1)$$ by $$2$$&lt;/div&gt;&lt;div&gt;Then $$4x+2y=42$$ &amp;#160; &amp;#160; &amp;#160; ...$$(3)$$&lt;/div&gt;&lt;div&gt;Subtract $$(3)$$ with $$(2)$$&lt;/div&gt;&lt;div&gt;Then $$3x=15$$&lt;/div&gt;&lt;div&gt;Or $$x=5$$&lt;/div&gt;&lt;div&gt;Put the value of $$x=5$$ in $$(1)$$&lt;/div&gt;&lt;div&gt;Then $$10+y=21$$&lt;/div&gt;&lt;div&gt;Or $$y=21-10$$&lt;/div&gt;&lt;div&gt;Or $$y=11$$&lt;/div&gt;&lt;div&gt;Then first number is $$5$$ and second is $$11$$.&lt;/div&gt;</t>
  </si>
  <si>
    <t>$$5$$ and $$11$$</t>
  </si>
  <si>
    <t>$$9$$ and $$16$$</t>
  </si>
  <si>
    <t>$$3$$ and $$18$$</t>
  </si>
  <si>
    <t>$$3$$ and $$17$$</t>
  </si>
  <si>
    <t>&lt;span&gt;Solve the following pair of linear (simultaneous) equations by the method of elimination:&lt;/span&gt;&lt;div&gt;$$2x-3y= 7$$&lt;br/&gt;$$5x+y= 9$$&lt;br/&gt;&lt;/div&gt;</t>
  </si>
  <si>
    <t>$$x - 3y = 7$$ &amp;#160;...$$(1)$$&lt;div&gt;$$5x + y = 9$$ ...$$(2)$$&lt;/div&gt;&lt;div&gt;&lt;br/&gt;&lt;/div&gt;&lt;div&gt;Multiplying $$(2)$$ by $$3$$ and adding $$(1)$$ and $$(3)$$,&lt;/div&gt;&lt;div&gt;$$2x - 3y = 7$$ &amp;#160;...$$(1)$$&lt;/div&gt;&lt;div&gt;$$15x + 3y = 27$$ &amp;#160;...$$(3)$$&lt;/div&gt;&lt;div&gt;$$17x = 34$$&lt;/div&gt;&lt;div&gt;$$x = 2$$&lt;/div&gt;&lt;div&gt;&lt;br/&gt;&lt;/div&gt;&lt;div&gt;Substituting $$x = 2$$ in $$(1)$$, we get&lt;/div&gt;&lt;div&gt;$$4 - 3y = 7$$&lt;/div&gt;&lt;div&gt;$$-3y = 3$$&lt;/div&gt;&lt;div&gt;$$y = - 1$$&lt;/div&gt;&lt;div&gt;&lt;br/&gt;&lt;/div&gt;&lt;div&gt;So, $$ x = 2, y = -1$$&lt;/div&gt;&lt;div&gt;Option $$C$$&lt;/div&gt;</t>
  </si>
  <si>
    <t>$$x= 4$$ and $$y=1$$</t>
  </si>
  <si>
    <t>$$x= 1$$ and $$y=-2$$</t>
  </si>
  <si>
    <t>$$x= 2$$ and $$y=-1$$</t>
  </si>
  <si>
    <t>$$x= 5$$ and $$y=-4$$</t>
  </si>
  <si>
    <t>&lt;span&gt;Solve the following pair of linear (simultaneous) equations by the method of elimination:&lt;/span&gt;&lt;div&gt;$$2x+3y= 8$$&lt;br/&gt;$$2x= 2+3y$$&lt;/div&gt;</t>
  </si>
  <si>
    <t>&lt;span&gt;$$2x + 3y = 8$$ &amp;#160;...$$(1)$$&lt;/span&gt;&lt;div&gt;$$2x - 3y = 2$$ ...$$(2)$$&lt;/div&gt;&lt;div&gt;&lt;br/&gt;&lt;/div&gt;&lt;div&gt;Adding $$(1)$$ and $$(2)$$,&lt;/div&gt;&lt;div&gt;$$4x = 10$$&lt;/div&gt;&lt;div&gt;$$x = \dfrac{1}{4}$$ or $$x = \dfrac{5}{2}$$&lt;/div&gt;&lt;div&gt;&lt;br/&gt;&lt;/div&gt;&lt;div&gt;Substituting $$x = \dfrac{5}{2}$$ in $$(1)$$, we get&lt;/div&gt;&lt;div&gt;$$5 + 3y = 8$$&lt;/div&gt;&lt;div&gt;$$3y = 3$$&lt;/div&gt;&lt;div&gt;$$y = 1$$&lt;/div&gt;&lt;div&gt;&lt;br/&gt;&lt;/div&gt;&lt;div&gt;So, $$x = \dfrac{5}{2}, y = 1$$&lt;/div&gt;&lt;div&gt;Option $$D$$&lt;/div&gt;</t>
  </si>
  <si>
    <t>$$x= 3$$ and $$y=6$$</t>
  </si>
  <si>
    <t>$$x= 5.5$$ and $$y=-4$$</t>
  </si>
  <si>
    <t>$$x= 3$$ and $$y=2.5$$</t>
  </si>
  <si>
    <t>$$x= 2.5$$ and $$y=1$$</t>
  </si>
  <si>
    <t>$$5$$ pencils and $$7$$ pens together costs Rs. $$50$$ whereas $$7$$ pencils and $$5$$ pens together costs Rs. $$46$$. Thus the cost of one pencil and one pen respectively is:&lt;br/&gt;</t>
  </si>
  <si>
    <t>Let &amp;#160;the &amp;#160;cost &amp;#160;of &amp;#160;one &amp;#160;pencil &amp;#160;be &amp;#160;Rs. $$x$$ and the cost &amp;#160;of&amp;#160; one &amp;#160;pen &amp;#160;be &amp;#160;Rs. $$y$$&lt;br/&gt;According&amp;#160; &amp;#160;to&amp;#160; &amp;#160;the&amp;#160; &amp;#160;first&amp;#160; &amp;#160;condition&lt;br/&gt;$$5x+7y=50....eq\left (&amp;#160; 1\right )$$ &lt;br/&gt;$$\Rightarrow x=\displaystyle \frac{50-7y}{5}$$&lt;br/&gt;According&amp;#160; &amp;#160;to&amp;#160; &amp;#160;the&amp;#160; &amp;#160;second&amp;#160; &amp;#160;condition&lt;br/&gt;$$7x+5y=46....eq\left ( 2 \right )$$&lt;br/&gt;Put the value of $$x$$ in $$eq\left ( 2 \right )$$&lt;br/&gt;$$\Rightarrow \displaystyle \frac{7\left ( 50-7y \right )}{5}+5y=46$$&lt;br/&gt;$$\Rightarrow 350-49y+25y=230\Rightarrow y=5$$&lt;div&gt;Resubstitute the value of $$y$$ to find the value of $$x$$&lt;br/&gt;$$\Rightarrow x=\displaystyle \frac{50-7(5)}{5}= \frac{50-35}{5}\Rightarrow x=3$$&lt;br/&gt;$$\therefore$$ cost of one pencil $$=$$ Rs. $$3$$ and cost of one pen $$=$$ Rs. $$5$$&amp;#160;&amp;#160;&amp;#160; &lt;br/&gt;&amp;#160;&lt;br/&gt;&lt;/div&gt;</t>
  </si>
  <si>
    <t>Rs. $$5$$, Rs. $$3$$</t>
  </si>
  <si>
    <t>Rs. $$3$$, Rs. $$5$$</t>
  </si>
  <si>
    <t>Rs. $$4$$, Rs. $$4$$</t>
  </si>
  <si>
    <t>Rs. $$2$$, Rs. $$6$$</t>
  </si>
  <si>
    <t>The equations $$x-y=0.9$$ and $$\displaystyle \frac {11}{x+y}=2$$ have the solution&lt;br&gt;</t>
  </si>
  <si>
    <t>The equation are&lt;br&gt;$$ x-y=0.9$$&lt;br&gt;$$\Rightarrow x=0.9+y$$ &amp;nbsp; &amp;nbsp; &amp;nbsp;.....(1)&lt;br&gt;$$\displaystyle \frac{11}{x+y}=2$$&lt;br&gt;$$\Rightarrow 2x+2y=11$$ &amp;nbsp; &amp;nbsp; .....(2)&lt;br&gt;Put the value of $$x$$ in eq(2)&lt;br&gt;$$\Rightarrow 2\left (.9+y&amp;nbsp; \right )+2y=11$$&lt;br&gt;$$\Rightarrow 1.8+2y+2y=11$$&lt;br&gt;$$\Rightarrow 4y=9.2$$&lt;br&gt;$$\Rightarrow y=2.3$$&lt;br&gt;$$\Rightarrow x=.9+y\Rightarrow x=.9+2.3=3.2$$&lt;br&gt;$$\therefore&amp;nbsp;&amp;nbsp; x=3.2 ,y=2.3$$</t>
  </si>
  <si>
    <t>$$x=5, y=1$$</t>
  </si>
  <si>
    <t>$$x=3.2$$ and $$y=2.3$$</t>
  </si>
  <si>
    <t>$$x=3$$ and $$y=2$$</t>
  </si>
  <si>
    <t>&lt;div&gt;&lt;span&gt;Solve the following pair of linear (simultaneous) equations by the method of elimination:&lt;/span&gt;&lt;br/&gt;&lt;/div&gt;$$8x+5y= 9$$&lt;br/&gt;$$3x+2y= 4$$&lt;br/&gt;</t>
  </si>
  <si>
    <t>$$8x + 5y = 9$$ ...$$(1)$$&lt;div&gt;$$3x + 2y = 4$$ ...$$(2)$$&lt;/div&gt;&lt;div&gt;&lt;br/&gt;&lt;/div&gt;&lt;div&gt;Multiplying $$(1)$$ by $$3$$ and $$(2)$$ by $$8$$,&lt;/div&gt;&lt;div&gt;$$24x + 15y = 27$$ &amp;#160;...$$(3)$$&lt;/div&gt;&lt;div&gt;$$24x + 16y = 32$$ &amp;#160;...$$(4)$$&lt;/div&gt;&lt;div&gt;&lt;br/&gt;&lt;/div&gt;&lt;div&gt;Subtracting $$(3)$$ and $$(4)$$,&amp;#160;&lt;/div&gt;&lt;div&gt;$$-y = -5$$ or $$y=5$$&lt;/div&gt;&lt;div&gt;&lt;span&gt;&lt;br/&gt;&lt;/span&gt;&lt;/div&gt;&lt;div&gt;&lt;span&gt;Substituting $$y = 5$$ in $$(1)$$, we get&lt;/span&gt;&lt;/div&gt;&lt;div&gt;&lt;span&gt;$$8x + 25 = 9$$&lt;/span&gt;&lt;/div&gt;&lt;div&gt;&lt;span&gt;$$8x = -16$$&lt;/span&gt;&lt;/div&gt;&lt;div&gt;&lt;span&gt;$$x = -2$$&lt;/span&gt;&lt;/div&gt;&lt;div&gt;&lt;span&gt;&lt;br/&gt;&lt;/span&gt;&lt;/div&gt;&lt;div&gt;&lt;span&gt;$$x = -2, y = 5$$&lt;/span&gt;&lt;/div&gt;&lt;div&gt;&lt;span&gt;Option $$D$$&lt;/span&gt;&lt;/div&gt;</t>
  </si>
  <si>
    <t>$$x= 1$$ and $$y=-5$$</t>
  </si>
  <si>
    <t>$$x= -2$$ and $$y=5$$</t>
  </si>
  <si>
    <t>Find two numbers, which differ by $$7$$, such that twice the greater added to five times the smaller gives $$42$$.</t>
  </si>
  <si>
    <t>$$19$$ and $$12$$</t>
  </si>
  <si>
    <t>$$12$$ and $$5$$</t>
  </si>
  <si>
    <t>$$11$$ and $$4$$</t>
  </si>
  <si>
    <t>$$16$$ and $$9$$</t>
  </si>
  <si>
    <t>In $$12$$ years, a man will be three times as old as his son; the difference of their present ages is $$30$$ years. Find their present ages.</t>
  </si>
  <si>
    <t>$$\\ Let\quad the\quad numbers\quad be\quad x\quad and\quad y.\\ x+12=3(y+12);\\ x-y=30;\\ x=y+30;\\ Substituting\quad the\quad value\quad in\quad the\quad 1st\quad equation:\\ (y+30)+12=3(y+12);\\ Therefore:\\ y=3\\ x=33\\ $$</t>
  </si>
  <si>
    <t>$$33$$ years and $$3$$ years</t>
  </si>
  <si>
    <t>$$50$$ years and $$10$$ years</t>
  </si>
  <si>
    <t>$$42$$ years and $$ 12 $$ years</t>
  </si>
  <si>
    <t>$$33$$ years and $$12$$ years</t>
  </si>
  <si>
    <t>&lt;div&gt;&lt;span&gt;S&lt;/span&gt;&lt;span&gt;olve the following pairs of linear equations by elimination method:&lt;/span&gt;&lt;br/&gt;&lt;/div&gt;$$217x + 131y = 913$$ and $$131x + 217y = 827$$&lt;br/&gt;</t>
  </si>
  <si>
    <t>The equations are&lt;br/&gt;$$\Rightarrow 217x+131y=913.....eq\left ( 1 \right )$$&lt;br/&gt;$$\Rightarrow 131x+217y=827.....eq\left (&amp;#160; 2\right ) $$&lt;br/&gt;multiply $$131$$ in eq $$(1)$$ and $$217$$ in eq $$(2)$$&lt;br/&gt;$$\Rightarrow 28427x+17161y=119603...eq\left (3&amp;#160; \right )$$&lt;br/&gt;$$\Rightarrow 28427x+47089y=179459....eq\left ( 4 \right )$$&lt;br/&gt;Subtracting eq$$\left ( 3 \right )$$ and eq$$\left ( 4 \right )$$&lt;br/&gt;$$\Rightarrow 29928y=59856\Rightarrow y=2$$&lt;br/&gt;put the value of $$y$$ in eq$$\left ( 1 \right )$$&lt;br/&gt;$$\Rightarrow 217x+131\times 2=913\Rightarrow 217x=913-262\Rightarrow x=3$$&lt;br/&gt;$$\Rightarrow x=3,y=2$$</t>
  </si>
  <si>
    <t>$$x = 0, y = 3$$</t>
  </si>
  <si>
    <t>&lt;span&gt;$$x = -9, y = -4$$&lt;/span&gt;</t>
  </si>
  <si>
    <t>&lt;span&gt;$$x = -8, y = -1$$&lt;/span&gt;</t>
  </si>
  <si>
    <t>&lt;div&gt;&lt;span&gt;S&lt;/span&gt;&lt;span&gt;olve the following pairs of linear equations by elimination method:&lt;/span&gt;&lt;br/&gt;&lt;/div&gt;$$47x + 31y = 63$$ and $$31x + 47y = 15$$&lt;br/&gt;</t>
  </si>
  <si>
    <t>$$x = 1, y = 0$$</t>
  </si>
  <si>
    <t>&lt;span&gt;$$x = 2, y = - 1$$&lt;/span&gt;</t>
  </si>
  <si>
    <t>&lt;span&gt;$$x = 9, y = - 7$$&lt;/span&gt;</t>
  </si>
  <si>
    <t>&lt;span&gt;Solve the following pair of equations by the elimination method and the substitution method:&lt;/span&gt;&lt;div&gt;$$x + y= 5$$ and $$2x - 3y =4$$&lt;br/&gt;&lt;/div&gt;</t>
  </si>
  <si>
    <t>&lt;span&gt;Solution By Elimination Method.&lt;/span&gt;&lt;br/&gt;&lt;span&gt;$$x + y = 5$$ (i)&lt;/span&gt;&lt;br/&gt;&lt;span&gt;$$2x - 3y = 4$$ (ii)&lt;/span&gt;&lt;br/&gt;&lt;span&gt;Multiplying (i) by 3 and (ii) by 1 and adding we get $$3(x + y) + 1 (2x- 3y) = 3 \times 5 + 1 \times 4$$&lt;/span&gt;&lt;br/&gt;&lt;span&gt;$$\Rightarrow 3x + 3y + 2x - 3y = 19$$&lt;/span&gt;&lt;br/&gt;&lt;span&gt;$$5x = 19 \Rightarrow x = \frac {19}{5}$$&lt;/span&gt;&lt;br/&gt;&lt;span&gt;From (i), substituting $$x =\frac {19}{5}$$, we get$$\frac {19}{5}+ y= 5 \Rightarrow y= 5-\frac {19}{5}\Rightarrow y=\frac {6}{5}$$&lt;/span&gt;&lt;br/&gt;&lt;span&gt;Hence, $$x =\frac {19}{5}, y =\frac {6}{5}$$&lt;/span&gt;&lt;br/&gt;&lt;span&gt;Solution By Substitution Method :&lt;/span&gt;&lt;br/&gt;&lt;span&gt;$$x+y=5$$ (i)&lt;/span&gt;&lt;br/&gt;&lt;span&gt;$$2x - 3y = 4$$ (ii)&lt;/span&gt;&lt;br/&gt;&lt;span&gt;From (i), $$y = 5 - x$$ (iii)&lt;/span&gt;&lt;br/&gt;&lt;span&gt;Substituting y from (iii) in (ii), $$2x - 3(5 - x)=4$$&lt;/span&gt;&lt;br/&gt;&lt;span&gt;$$\Rightarrow 2x - 15 + 3x = 4$$&lt;/span&gt;&lt;br/&gt;&lt;span&gt;$$\Rightarrow 5x=19\Rightarrow x=\frac {19}{5}$$&lt;/span&gt;&lt;br/&gt;&lt;span&gt;Then from (iii), $$y=5-\frac {19}{5}\Rightarrow y=\frac {6}{5}$$&lt;/span&gt;&lt;br/&gt;&lt;span&gt;Hence, $$x=\frac {19}{5}, y=\frac {6}{5}$$&lt;/span&gt;</t>
  </si>
  <si>
    <t>$$x=\dfrac {19}{5}, y=\dfrac {6}{5}$$</t>
  </si>
  <si>
    <t>&lt;span&gt;$$x=\dfrac {24}{7}, y=\dfrac {6}{5}$$&lt;/span&gt;</t>
  </si>
  <si>
    <t>&lt;span&gt;$$x=\dfrac {13}{2}, y=\dfrac {6}{5}$$&lt;/span&gt;</t>
  </si>
  <si>
    <t>&lt;span&gt;$$x=\dfrac {17}{7}, y=\dfrac {6}{5}$$&lt;/span&gt;</t>
  </si>
  <si>
    <t>&lt;div&gt;&lt;span&gt;Solve the following pair of equations by the elimination method and the substitution method:&lt;/span&gt;&lt;br/&gt;&lt;/div&gt;$$3x + 4y = 10$$ and $$2x - 2y = 2$$&lt;br/&gt;</t>
  </si>
  <si>
    <t>Equations are:&lt;br/&gt;$$3x+4y = 10 ...(1)$$&lt;br/&gt;$$2x-2y=2 ...(2)$$&lt;div&gt;&lt;b&gt;&lt;br/&gt;&lt;/b&gt;&lt;/div&gt;&lt;div&gt;&lt;b&gt;Elimination Method&lt;/b&gt;&lt;br/&gt;Multiplying eq$$(1)$$ by $$1$$ and eq$$(2)$$ by $$2$$ and adding will get&lt;br/&gt;$$\Rightarrow 1\left ( 3x +4y \right )+2\left ( 2x -2y \right ) = 1\times 10 +2\times 2 $$&lt;br/&gt;$$\Rightarrow 3x+4y+4x-4y = 10+4$$&lt;br/&gt;$$7x = 14$$&lt;br/&gt;$$\Rightarrow x = 2$$&lt;br/&gt;Now putting $$x$$ in eq$$(1)$$&lt;br/&gt;$$\Rightarrow 3\times 2 + 4y = 10$$&lt;br/&gt;$$ \Rightarrow 6 +4y = 10$$&lt;br/&gt;$$\Rightarrow 4y = 4$$&lt;br/&gt;$$\Rightarrow y = 1$$&lt;br/&gt;Hence $$ x = 2 , y = 1$$&lt;br/&gt;&lt;br/&gt;&lt;div&gt;&lt;b&gt;Substitution&amp;#160; Method&lt;/b&gt;&lt;/div&gt;&lt;div&gt;From eq$$(2)$$ we get &lt;br/&gt;$$-2y = 2-2x$$&lt;br/&gt;$$\Rightarrow y = x -1$$&lt;br/&gt;Now substituting this $$y$$ in eq$$(1)$$&lt;br/&gt;$$\Rightarrow 3x + 4\left ( x -y \right ) =10$$&lt;br/&gt;$$\Rightarrow 3x+4x-4 = 10$$&lt;br/&gt;$$\Rightarrow 7x = 14$$&lt;br/&gt;$$\Rightarrow x = 2$$&lt;br/&gt;Now substituting $$x$$ in eq$$(2)$$&lt;br/&gt;$$\Rightarrow 2\times 2 -2y = 2 $$&lt;br/&gt;$$\Rightarrow 4-2y = 2$$&lt;br/&gt;$$\Rightarrow -2y = 2-4$$&lt;br/&gt;$$\Rightarrow -2y = -2$$&lt;br/&gt;$$\Rightarrow y =1 $$&lt;br/&gt;Hence $$ x = 2 , y = 1$$&lt;br/&gt;&lt;br/&gt;&lt;br/&gt;&lt;br/&gt;&lt;br/&gt;&lt;br/&gt;&lt;br/&gt;&lt;br/&gt;&lt;/div&gt;&lt;/div&gt;</t>
  </si>
  <si>
    <t>$$x=1 ,\,\,y=6$$</t>
  </si>
  <si>
    <t>&lt;span&gt;$$x=2,\,\,y=1$$&lt;/span&gt;</t>
  </si>
  <si>
    <t>&lt;span&gt;$$x=1,\,\,y=2$$&lt;/span&gt;</t>
  </si>
  <si>
    <t>&lt;span&gt;$$x=6,\,\,y=1$$&lt;/span&gt;</t>
  </si>
  <si>
    <t>&lt;div&gt;&lt;span&gt;Solve the following pair of equations by the elimination method and the substitution method:&lt;/span&gt;&lt;br/&gt;&lt;/div&gt;$$3x - 5y - 4 = 0$$ and $$9x = 2y + 7$$&lt;br/&gt;</t>
  </si>
  <si>
    <t>Given equations are:&lt;br/&gt;$$3x-5y-4 = 0 ...(1)$$&lt;br/&gt;$$ 9x = 2y+7 ...(2)$$&lt;br/&gt;From eq$$(1)$$&lt;br/&gt;$$3x-5y = 4 ...(3)$$&lt;br/&gt;From eq$$(2)$$&lt;br/&gt;$$9x-2y = 7 ...(4)$$&lt;br/&gt;&lt;br/&gt;&lt;div&gt;&lt;b&gt;Elimination&amp;#160; Method&lt;/b&gt;&lt;br/&gt;Multiplying eq$$(3)$$ by $$3$$ and subtracting eq$$(4)$$, we get:&lt;br/&gt;$$\Rightarrow 3\left ( 3x -5y \right )-1\left ( 9x -2y \right ) = 3\times 4 -1\times 7$$&lt;br/&gt;$$\Rightarrow 9x-15y-9x+2y = 12-7$$&lt;br/&gt;$$\Rightarrow -13y = 5$$&lt;br/&gt;$$y = -\dfrac{5}{13}$$&lt;/div&gt;&lt;div&gt;Now putting $$y$$ in eq$$(3)$$ will get&lt;br/&gt;$$\Rightarrow 3x-5\left (-\dfrac{13}{5}&amp;#160; \right ) =4$$&lt;br/&gt;$$15x+25 = 52$$&lt;br/&gt;$$65x = 52-25$$&lt;br/&gt;$$x = \dfrac{27}{65}$$&lt;br/&gt;$$x =\dfrac{9}{13}$$&lt;br/&gt;Hence $$x =\dfrac{9}{13},\, y = -\dfrac{5}{13}$$&lt;br/&gt;&lt;br/&gt;&lt;b&gt;Substitution&amp;#160; Method&lt;/b&gt;&lt;br/&gt;From eq$$(3)$$ will get&lt;br/&gt;$$\Rightarrow -5y = 4 -3x$$&lt;br/&gt;$$\Rightarrow y = \dfrac{-4+3x}{5}$$&lt;br/&gt;Now substituting $$y$$ in eq$$(4)$$&lt;br/&gt;$$\Rightarrow 9x-2\left (\dfrac{-4+3x}{5}&amp;#160; \right ) = 7$$&lt;br/&gt;$$\Rightarrow 45x +8-6x = 35$$&lt;br/&gt;$$39x = 27$$&lt;br/&gt;$$x = \dfrac{9}{13}$$&lt;br/&gt;Now substituting $$x$$ in eq$$(3)$$&lt;br/&gt;$$\Rightarrow 3\left ( \dfrac{9}{13} \right )-5y = 4$$&lt;br/&gt;$$\Rightarrow 27-65y = 52$$&lt;br/&gt;$$\Rightarrow -65y = 52-27$$&lt;br/&gt;$$\Rightarrow -65y = 25$$&lt;br/&gt;$$\Rightarrow y = -\dfrac{25}{65}$$&lt;br/&gt;$$\Rightarrow y = -\dfrac{5}{13}$$&lt;br/&gt;Hence $$x =\dfrac{9}{13}, y = -\dfrac{5}{13}$$&lt;br/&gt;&lt;br/&gt;&lt;br/&gt;&lt;br/&gt;&lt;br/&gt;&lt;br/&gt;&lt;br/&gt;&lt;/div&gt;</t>
  </si>
  <si>
    <t>$$x=\dfrac{1}{18}$$ and $$y=-\dfrac{7}{18}$$</t>
  </si>
  <si>
    <t>&lt;span&gt;$$x=\dfrac{5}{6}$$ and $$y=-\dfrac{3}{11}$$&lt;/span&gt;</t>
  </si>
  <si>
    <t>&lt;span&gt;$$x=\dfrac{2}{11}$$ and $$y=-\dfrac{2}{19}$$&lt;/span&gt;</t>
  </si>
  <si>
    <t>&lt;span&gt;$$x=\dfrac{9}{13}$$ and $$y=-\dfrac{5}{13}$$&lt;/span&gt;</t>
  </si>
  <si>
    <t>&lt;span&gt;Form the pair of linear equations in the following problems, and find their solutions (if they exist) by the elimination method:&lt;/span&gt;&lt;div&gt;If we add 1 to the numerator and subtract 1 from the denominator, a fraction reduces to 1. It becomes $$\dfrac {1}{2}$$ if we only add 1 to the denominator. What is the fraction?&lt;br/&gt;&lt;/div&gt;</t>
  </si>
  <si>
    <t>$$\dfrac{2}{7}$$</t>
  </si>
  <si>
    <t>&lt;span&gt;$$\dfrac{3}{5}$$&lt;/span&gt;</t>
  </si>
  <si>
    <t>&lt;span&gt;$$\dfrac{6}{7}$$&lt;/span&gt;</t>
  </si>
  <si>
    <t>&lt;span&gt;$$\dfrac{1}{9}$$&lt;/span&gt;</t>
  </si>
  <si>
    <t>&lt;span&gt;Form the pair of linear equations in the following problems, and find their solutions (if they exist) by the elimination method:&lt;/span&gt;&lt;div&gt;The sum of the digits of a two-dlgit number is 9. Also, nine times this number is twice the number obtained by reversing the order of the digits. Find the number&lt;br/&gt;&lt;/div&gt;</t>
  </si>
  <si>
    <t>let the unit digit=x&lt;br&gt;Ten digit =y&lt;br&gt;Sum of two digits are 9&lt;br&gt;$$\therefore x+y=9........eq1$$&lt;br&gt;Number will 10 times the tens digit + unit times the unit digit &lt;br&gt;$$\therefore Number =10y+x$$&lt;br&gt;The number obtained by reversing the order of digit&lt;br&gt;$$\Rightarrow 10x+y$$&lt;br&gt;According to the second condition&lt;br&gt;&lt;span&gt;$$\Rightarrow 9\left(10y+x&amp;nbsp; \right)=2\left(10x+y&amp;nbsp; \right)$$&lt;br&gt;$$\Rightarrow 90y+9x=20x+2y$$&lt;br&gt;$$\Rightarrow 88y-11x=0$$&lt;br&gt;divide by 11&lt;br&gt;$$\Rightarrow 8y-x=0....eq2$$&lt;br&gt;Adding both equation&lt;br&gt;$$\Rightarrow 9y=9 \Rightarrow y=1$$&lt;br&gt;put y=1 in eq1&lt;br&gt;$$\rightarrow x+1=9 \rightarrow x=8$$&lt;br&gt;Hence,The original number is$$10y+x=10\times1+8=18$$&lt;br&gt;&lt;br&gt;&lt;br&gt;&lt;/span&gt;&lt;br&gt;</t>
  </si>
  <si>
    <t>Number is 18</t>
  </si>
  <si>
    <t>&lt;span&gt;Number is 36&lt;/span&gt;</t>
  </si>
  <si>
    <t>&lt;span&gt;Number is 81&lt;/span&gt;</t>
  </si>
  <si>
    <t>Two years ago, a father was five times as old as his son. Two years later, his age will be $$8$$ more than $$3$$ times the age of the son. Find the present ages of father and son.&lt;br/&gt;</t>
  </si>
  <si>
    <t>$$22$$ years</t>
  </si>
  <si>
    <t>&lt;span&gt;$$60$$ years&lt;/span&gt;</t>
  </si>
  <si>
    <t>&lt;span&gt;$$39$$ years&lt;/span&gt;</t>
  </si>
  <si>
    <t>&lt;span&gt;$$42$$ &amp;#160;years&lt;/span&gt;</t>
  </si>
  <si>
    <t>&lt;div&gt;&lt;span&gt;Solve for $$x$$ and $$y$$:&lt;/span&gt;&lt;br/&gt;&lt;/div&gt;$$4x= 17-\displaystyle \frac{x-y}{8}$$&lt;br/&gt;$$2y+x= 2+\displaystyle \frac{5y+2}{3}$$</t>
  </si>
  <si>
    <t>$$x= 4;y= -4$$</t>
  </si>
  <si>
    <t>$$x= 1;y= -6$$</t>
  </si>
  <si>
    <t>$$x= -6;y= -3$$</t>
  </si>
  <si>
    <t>$$x= 2;y= -7$$</t>
  </si>
  <si>
    <t>If one of the following choices is the solution to the pair of equations $$4x + ky = 15$$ and $$x - ky = -25$$, which one is it?</t>
  </si>
  <si>
    <t>The two equations are $$4x+ky=15$$ and $$x-ky=-25$$&amp;#160;&lt;div&gt;By substituting $$ky=x+25$$ in $$4x+ky=15$$, we get&lt;div&gt;&lt;span&gt;$$4x+x+25=5x+25=15$$, which implies&amp;#160;&lt;/span&gt;&lt;/div&gt;&lt;div&gt;&lt;span&gt;$$x=-2$$ and $$y$$ can be any number.&lt;/span&gt;&lt;br/&gt;&lt;span&gt;Therefore, the correct answer is $$x=-2$$ and $$y=3$$.&lt;/span&gt;&lt;br/&gt;&lt;/div&gt;&lt;/div&gt;</t>
  </si>
  <si>
    <t>$$x = -3$$ and $$y = -6$$</t>
  </si>
  <si>
    <t>$$x = -2$$ and $$y = 3$$</t>
  </si>
  <si>
    <t>$$x = 0$$ and $$y = -2$$</t>
  </si>
  <si>
    <t>$$x = 2$$ and $$y = 3$$</t>
  </si>
  <si>
    <t>x = 3 and y = 5</t>
  </si>
  <si>
    <t>Find the correct inequality given that $$a + b = 15, b + c = 10$$ and $$a + c = 13$$.</t>
  </si>
  <si>
    <t>$$a &lt; b &lt; c$$</t>
  </si>
  <si>
    <t>$$b &lt; a &lt; c$$</t>
  </si>
  <si>
    <t>$$c &lt; b &lt; a$$</t>
  </si>
  <si>
    <t>$$a &lt; c &lt; b$$</t>
  </si>
  <si>
    <t>$$b &lt; c &lt; a$$</t>
  </si>
  <si>
    <t>$$x+y+3z=600$$&lt;br/&gt;$$ x+ y+z=400$$&lt;br/&gt;In the system of equations above, what is the value of $$x + y$$ ?&lt;br/&gt;</t>
  </si>
  <si>
    <t>&lt;div&gt;To find the value of $$x$$ $$+$$ $$y$$&lt;/div&gt;&lt;div&gt;Let us assume&amp;#160;&lt;span&gt;$$(x$$ $$+$$ $$y)$$ $$=$$ $$t$$&lt;/span&gt;&lt;/div&gt;&lt;div&gt;&lt;br/&gt;&lt;/div&gt;Given,&amp;#160;&lt;span&gt;$$x$$ $$+$$ $$y$$ $$+$$ $$3z$$ $$=$$ $$600$$&lt;/span&gt;&lt;div&gt;Substituting&amp;#160;&lt;span&gt;$$(x$$ $$+$$ $$y)$$ $$=$$ $$t$$, we get&lt;/span&gt;&lt;/div&gt;&lt;div&gt;&lt;span&gt;$$t$$ $$+$$ $$3z$$ $$=$$ $$600$$&lt;/span&gt;&lt;/div&gt;&lt;div&gt;&lt;span&gt;&lt;br/&gt;&lt;/span&gt;&lt;/div&gt;&lt;div&gt;$$x$$ $$+$$ $$y$$ $$+$$ $$z$$ $$=$$ $$400$$&lt;/div&gt;&lt;div&gt;&lt;span&gt;Substituting&amp;#160;&lt;/span&gt;&lt;span&gt;$$(x$$ $$+$$ $$y)$$ $$=$$ $$t$$, we get&lt;/span&gt;&lt;br/&gt;&lt;/div&gt;&lt;div&gt;&lt;span&gt;$$t$$ $$+$$ $$z$$ $$=$$ $$400$$&lt;/span&gt;&lt;br/&gt;&lt;/div&gt;&lt;div&gt;&lt;span&gt;Rearranging the terms, we get&lt;/span&gt;&lt;/div&gt;&lt;div&gt;&lt;span&gt;$$z$$ $$=$$ $$400$$ $$-$$ $$t$$&lt;/span&gt;&lt;/div&gt;&lt;div&gt;&lt;span&gt;&lt;br/&gt;&lt;/span&gt;&lt;/div&gt;&lt;div&gt;&lt;span&gt;From the above,&lt;/span&gt;&lt;/div&gt;&lt;div&gt;&lt;span&gt;$$t$$ $$+$$ $$(3$$ $$\times$$ $$z)$$ $$=$$ $$600$$&lt;/span&gt;&lt;span&gt;&lt;br/&gt;&lt;/span&gt;&lt;/div&gt;&lt;div&gt;&lt;span&gt;Substituting&amp;#160;&lt;/span&gt;&lt;span&gt;$$z$$ $$=$$ $$400$$ $$-$$ $$t$$, we get&lt;/span&gt;&lt;span&gt;&lt;br/&gt;&lt;/span&gt;&lt;/div&gt;&lt;div&gt;&lt;span&gt;$$t$$ $$+$$ $$(3$$ $$\times$$ $$(400$$ $$-$$ $$t))$$ $$=$$ $$600$$&lt;/span&gt;&lt;/div&gt;&lt;div&gt;&lt;span&gt;$$\Rightarrow$$ $$+$$ $$1200$$ $$-3t$$ $$=$$ $$600$$&lt;/span&gt;&lt;/div&gt;&lt;div&gt;&lt;span&gt;Rearranging the terms, we get&lt;/span&gt;&lt;/div&gt;&lt;div&gt;&lt;span&gt;$$2$$ $$\times$$ $$t$$ $$=$$ $$600$$&lt;/span&gt;&lt;/div&gt;&lt;div&gt;&lt;span&gt;$$\Rightarrow t$$ $$=$$ $$\dfrac {600}{2}$$&lt;/span&gt;&lt;/div&gt;&lt;div&gt;&lt;span&gt;$$\Rightarrow t$$ $$=$$ $$300$$&lt;/span&gt;&lt;/div&gt;&lt;div&gt;&lt;span&gt;$$\Rightarrow t$$ $$=$$&lt;/span&gt;&lt;span&gt;&amp;#160;&amp;#160;&lt;/span&gt;&lt;span&gt;$$(x$$ $$+$$ $$y)$$ $$=$$ $$300$$&lt;/span&gt;&lt;span&gt;&lt;br/&gt;&lt;/span&gt;&lt;/div&gt;&lt;div&gt;&lt;span&gt;&lt;br/&gt;&lt;/span&gt;&lt;/div&gt;&lt;div&gt;&lt;span&gt;Therefore, the value of $$'(x$$ $$+$$ $$y)'$$ is $$'300'$$.&lt;/span&gt;&lt;/div&gt;</t>
  </si>
  <si>
    <t>300</t>
  </si>
  <si>
    <t>Given, $$3x + b = 5x - 7$$ and&amp;#160;$$3y + c = 5y - 7$$&lt;br/&gt;In the equations above, $$b$$ and $$c$$ are constants. If $$b=c-\dfrac {1}{2}$$, which of the following is true?&lt;br/&gt;</t>
  </si>
  <si>
    <t>Let $$ 3x + b = 5x - 7 $$ --- $$(1)$$&lt;br/&gt;And $$ 3y + c = 5y - 7 $$ --- $$(2)$$&lt;br/&gt;Subtracting $$(2)$$ from $$(1)$$, we get&lt;br/&gt;$$ &amp;#160;3x -3y + b - c = 5x - 5y $$&lt;br/&gt;$$ \Rightarrow &amp;#160;3x -3y - \dfrac {1}{2} = 5x - 5y $$&lt;br/&gt;$$ \Rightarrow &amp;#160;\dfrac {-1}{2} = 2x - 2y $$&lt;br/&gt;$$ \Rightarrow &amp;#160;x - y = \dfrac {-1}{4} $$&lt;br/&gt;&lt;div&gt;$$\Rightarrow x=y-\dfrac14$$&lt;/div&gt;</t>
  </si>
  <si>
    <t>$$x=y-\dfrac {1}{4}$$</t>
  </si>
  <si>
    <t>$$x=y-\dfrac {1}{2}$$</t>
  </si>
  <si>
    <t>$$x=y-1$$</t>
  </si>
  <si>
    <t>$$x=y+\dfrac {1}{4}$$</t>
  </si>
  <si>
    <t>If &amp;#160;$$2x + y = 23$$ &amp;#160;and &amp;#160;$$4x - y = 19$$, find the values of &amp;#160;$$5y -&amp;#160; 2x$$&amp;#160;&lt;br/&gt;</t>
  </si>
  <si>
    <t>The given equations are&lt;br/&gt;$$2x+y=23$$&amp;#160;&amp;#160;&amp;#160;&amp;#160;&amp;#160;&amp;#160;&amp;#160;&amp;#160;&amp;#160;&amp;#160;&amp;#160;&amp;#160;&amp;#160;&amp;#160;&amp;#160;&amp;#160;&amp;#160;&amp;#160;&amp;#160;&amp;#160;&amp;#160;&amp;#160;&amp;#160;&amp;#160;&amp;#160;&amp;#160;&amp;#160;&amp;#160;&amp;#160; ...(i)&lt;br/&gt;$$4x-y=19$$&amp;#160;&amp;#160;&amp;#160;&amp;#160;&amp;#160;&amp;#160;&amp;#160;&amp;#160;&amp;#160;&amp;#160;&amp;#160;&amp;#160;&amp;#160;&amp;#160;&amp;#160;&amp;#160;&amp;#160;&amp;#160;&amp;#160;&amp;#160;&amp;#160;&amp;#160;&amp;#160;&amp;#160;&amp;#160;&amp;#160; ...(ii)&lt;br/&gt;&lt;br/&gt;&lt;div&gt;On adding (i) and (ii), we get&lt;br/&gt;$$6x=42\Rightarrow x=7$$&lt;br/&gt;&lt;br/&gt;&lt;div&gt;On putting $$x=7$$ in (i), we get&lt;br/&gt;$$14+y=23\Rightarrow y=9$$&lt;br/&gt;&lt;br/&gt;&lt;/div&gt;&lt;div&gt;Now,&amp;#160;&lt;/div&gt;&lt;div&gt;$$5y-2x=5\times9-2\times7=31$$&lt;br/&gt;&lt;/div&gt;&lt;/div&gt;</t>
  </si>
  <si>
    <t>A lending library has a fixed charge for the first three days and an additional charge for each day thereafter. Saritha paid Rs. $$27$$ for a book kept for seven days, while Susy paid Rs. $$21$$ for the book she kept for five days. Find the fixed charge and the charge for each extra day.&lt;br/&gt;</t>
  </si>
  <si>
    <t>Let the fixed charge for $$3$$ days $$=x$$ and additional charge $$=y$$&lt;br/&gt;According to the question&lt;br/&gt;$$\Rightarrow x+4y=27....eq1$$&lt;br/&gt;$$\Rightarrow x+2y=21....eq2$$&lt;br/&gt;Subtract $$eq1$$ and $$eq2$$&lt;br/&gt;$$\Rightarrow \left ( 3x+4y=27 \right )-\left ( 3x+2y=21 \right )\Rightarrow 2y=6\Rightarrow y=3$$&lt;br/&gt;put $$y=3$$ in $$eq1$$&lt;br/&gt;$$\Rightarrow x+4\times3=27\Rightarrow x=15$$&amp;#160; &lt;br/&gt;Fixed charges $$=$$ Rs. $$15$$&lt;br/&gt;The charge for each extra day $$=$$ Rs. $$3$$&lt;br/&gt;&amp;#160;</t>
  </si>
  <si>
    <t>&lt;span&gt;Fixed charge: Rs. $$12$$, C&lt;/span&gt;&lt;span&gt;harge for each extra day: Rs. $$9$$&lt;/span&gt;</t>
  </si>
  <si>
    <t>&lt;span&gt;Fixed charge: Rs. $$15$$, C&lt;/span&gt;&lt;span&gt;harge for each extra day: Rs. $$3$$&lt;/span&gt;</t>
  </si>
  <si>
    <t>&lt;span&gt;Fixed charge: Rs. $$18$$, C&lt;/span&gt;&lt;span&gt;harge for each extra day: Rs. $$3$$&lt;/span&gt;</t>
  </si>
  <si>
    <t>The sum of two numbers is $$8$$. If their sum is $$4$$ times their difference. Find the number&lt;br/&gt;</t>
  </si>
  <si>
    <t>&lt;p&gt;Let the first number =x and&amp;#160;second number=y&lt;br/&gt;According to&amp;#160;question&lt;br/&gt;$$\Rightarrow x+y=8.....eq1$$&lt;br/&gt;$$\Rightarrow 4x-4y=8.....eq2$$&lt;br/&gt;multiply&amp;#160; eq1 &amp;#160;by &amp;#160;4 &amp;#160; and &amp;#160;subtract &amp;#160;both &amp;#160;equations&lt;br/&gt;$$\Rightarrow&amp;#160;&amp;#160; (4x+4y=32)-(4x-4y=8 )$$&lt;br/&gt;$$\Rightarrow 7x=24\Rightarrow x=3$$&lt;br/&gt;put&amp;#160;&amp;#160; x=3&amp;#160; in&amp;#160; eq1&lt;br/&gt;$$\Rightarrow 3+y=8\Rightarrow y=5$$&lt;/p&gt;&lt;p&gt;The numbers are 5 and 3&lt;/p&gt;&lt;p&gt;&lt;/p&gt;&lt;p&gt;&lt;/p&gt;</t>
  </si>
  <si>
    <t>$$4, 4$$</t>
  </si>
  <si>
    <t>$$6, 2$$</t>
  </si>
  <si>
    <t>&lt;span&gt;$$5, 3$$&lt;/span&gt;</t>
  </si>
  <si>
    <t>&lt;div&gt;&lt;span&gt;Solve the following pair of linear (simultaneous) equations by the method of elimination:&lt;/span&gt;&lt;br/&gt;&lt;/div&gt;$$2x+7y= 39$$&lt;br/&gt;$$3x+5y= 31$$</t>
  </si>
  <si>
    <t>&lt;span&gt;$$2x + 7y = 39$$ &amp;#160;...$$(1)$$&lt;/span&gt;&lt;div&gt;$$3x + 5y = 31$$ ...$$(2)$$&lt;/div&gt;&lt;div&gt;&lt;br/&gt;&lt;/div&gt;&lt;div&gt;Multiplying $$(1)$$ by $$3$$ and $$(2)$$ by $$2$$,&lt;/div&gt;&lt;div&gt;$$6x + 21y = 117$$ &amp;#160;...$$(3)$$&lt;/div&gt;&lt;div&gt;$$6x + 10y = 62$$ ...$$(4)$$&lt;/div&gt;&lt;div&gt;&lt;br/&gt;&lt;/div&gt;&lt;div&gt;Subtracting $$(3)$$ and $$(4)$$,&lt;/div&gt;&lt;div&gt;$$11y = 55$$&lt;/div&gt;&lt;div&gt;$$y = 5$$&lt;/div&gt;&lt;div&gt;&lt;br/&gt;&lt;/div&gt;&lt;div&gt;&lt;span&gt;Substituting $$y = 5$$ in $$(1)$$, we get&lt;/span&gt;&lt;/div&gt;&lt;div&gt;$$2x + 35 = 39$$&lt;/div&gt;&lt;div&gt;$$2x = 4$$&lt;/div&gt;&lt;div&gt;$$x = 2$$&lt;/div&gt;&lt;div&gt;&lt;br/&gt;&lt;/div&gt;&lt;div&gt;So, $$x = 2, y = 5$$&lt;/div&gt;&lt;div&gt;Option $$C$$&lt;/div&gt;</t>
  </si>
  <si>
    <t>$$x= 1,y= 6$$</t>
  </si>
  <si>
    <t>$$x= 7,y= 4$$</t>
  </si>
  <si>
    <t>$$x= 2,y= 5$$</t>
  </si>
  <si>
    <t>$$x= 3,y= 1$$</t>
  </si>
  <si>
    <t>&lt;span&gt;Solve the following pair of linear (simultaneous) equations by the method of elimination :&lt;/span&gt;&lt;div&gt;$$1.5x+0.1y= 6.2$$&lt;br/&gt;$$3x-0.4y= 11.2$$&lt;/div&gt;</t>
  </si>
  <si>
    <t>$$1.5x+0.1y=6.2;\\ y=62-15x;\\ Substituting:\\ 3x-0.4(62-15x)=11.2\\ Therefore:\\ x=4,\quad y=2$$</t>
  </si>
  <si>
    <t>$$x= 4,y= 2$$</t>
  </si>
  <si>
    <t>$$x= 3,y= 7$$</t>
  </si>
  <si>
    <t>$$4$$ tables and $$3$$ chairs together cost Rs. $$2250$$ and $$3$$ tables and $$4$$ chairs cost Rs. $$1950$$. Find the cost of $$2$$ chairs and $$1$$ table.&lt;br/&gt;</t>
  </si>
  <si>
    <t>&lt;p&gt;Suppose the cost of $$1$$ table $$=x$$ and cost of $$1$$ chair $$=y$$&lt;br/&gt;Then according to the question&lt;br/&gt;$$\Rightarrow 4x+3y=2250......eq1$$&lt;br/&gt;$$\Rightarrow 3x+4y=1950......eq2$$&lt;br/&gt;Multiply $$eq1$$ by $$4$$ and $$eq2$$ by $$3$$ and subtract both&lt;br/&gt;$$\Rightarrow&amp;#160; (16x+12y=9000)- (9x+12y=5850)$$&lt;br/&gt;$$\Rightarrow 7x=3150\Rightarrow x=450$$&lt;br/&gt;Put $$x=450$$ in $$eq2$$&lt;br/&gt;$$\Rightarrow 450\times4+3y=2250\Rightarrow 3y=2250-1800\Rightarrow 3y=450$$&lt;/p&gt;&lt;p&gt;$$\Rightarrow y=150$$&lt;br/&gt;Cost of $$1$$ table $$=450$$&lt;br/&gt;Cost of $$1$$ chair $$=150$$&lt;br/&gt;$$\therefore$$ Cost of $$1$$ table and $$2$$ chair $$ =450+150\times2=750$$&lt;/p&gt;&lt;p&gt;&lt;br/&gt;&lt;br/&gt;&amp;#160;&amp;#160;&amp;#160;&amp;#160;&amp;#160;&amp;#160; &lt;/p&gt;</t>
  </si>
  <si>
    <t>Rs. $$150$$</t>
  </si>
  <si>
    <t>&lt;span&gt;Rs. $$750$$&lt;/span&gt;</t>
  </si>
  <si>
    <t>&lt;span&gt;Rs. $$350$$&lt;/span&gt;</t>
  </si>
  <si>
    <t>&lt;span&gt;Rs. $$850$$&lt;/span&gt;</t>
  </si>
  <si>
    <t>A man has only $$20$$ paise coins and $$25$$ paise coins in his purse. If he has $$50$$ coins in all totaling Rs. $$11.25$$, how many coins of each kind does he have?&lt;br/&gt;</t>
  </si>
  <si>
    <t>&lt;p&gt;Let no of $$20$$p coins $$=x$$&lt;br/&gt;No of $$25$$p coins $$=y$$&lt;br/&gt;According to the question&lt;br/&gt;$$ x+y=50$$&lt;br/&gt;$$\Rightarrow x=50-y.....eq1$$&lt;br/&gt;And $$20x+25y=1125\Rightarrow 4x+5y=225....eq2$$&lt;br/&gt;Put the value of $$x$$ from $$eq1$$&lt;br/&gt;$$\Rightarrow 4\left ( 50-y \right )+5y=225......eq3$$&lt;br/&gt;$$\Rightarrow 200-4y+5y=225\Rightarrow y=25$$&lt;br/&gt;Put $$y=25$$ in $$eq1$$&lt;br/&gt;$$\Rightarrow x+25=50\Rightarrow x=25&amp;#160; $$&lt;/p&gt;&lt;p&gt;No of $$20$$p coins $$=25$$&lt;/p&gt;&lt;p&gt;No of $$25$$p coins $$=25$$&lt;/p&gt;</t>
  </si>
  <si>
    <t>$$25$$ coins of each kind</t>
  </si>
  <si>
    <t>&lt;span&gt;$$16$$ coins of each kind&lt;/span&gt;</t>
  </si>
  <si>
    <t>&lt;span&gt;$$44$$ coins of each kind&lt;/span&gt;</t>
  </si>
  <si>
    <t>&lt;span&gt;$$32$$ coins of each kind&lt;/span&gt;</t>
  </si>
  <si>
    <t>The sum of two numbers is $$1000$$ and the difference between their squares is $$256000$$. Find the numbers&lt;br/&gt;</t>
  </si>
  <si>
    <t>Let the numbers are $$x$$ and $$y$$&lt;br/&gt;According to the question&lt;br/&gt;$$\Rightarrow x+y=1000.....eq1$$&lt;br/&gt;$$\Rightarrow x^{2}-y^{2} =256000$$ &lt;br/&gt;$$\because x^2-y^2=\left ( x+y \right )\left (x-y&amp;#160; \right )$$&lt;br/&gt;$$\Rightarrow 1000\ast \left (x-y&amp;#160; \right )=256000$$&lt;br/&gt;$$\Rightarrow x-y=256.....eq2$$&lt;br/&gt;Subtracting $$eq1$$ and $$eq2$$&lt;br/&gt;$$\Rightarrow 2x=1256\Rightarrow x=628$$&lt;br/&gt;Put the value of $$x$$ in $$eq 1$$&lt;br/&gt;$$\Rightarrow 628+y=1000\Rightarrow y=372$$&lt;br/&gt;The numbers are $$628$$ and $$372$$&lt;br/&gt;&lt;br/&gt;</t>
  </si>
  <si>
    <t>$$600,\, 400$$</t>
  </si>
  <si>
    <t>&lt;span&gt;$$628,\,372$$&lt;/span&gt;</t>
  </si>
  <si>
    <t>&lt;span&gt;$$675,\,325$$&lt;/span&gt;</t>
  </si>
  <si>
    <t>&lt;span&gt;$$728,\,262$$&lt;/span&gt;</t>
  </si>
  <si>
    <t>&lt;div&gt;&lt;span&gt;Find the values of $$(m+n)$$ and $$(m-n) $$without actually solving for $$m$$ and $$n$$.&lt;/span&gt;&lt;br/&gt;&lt;/div&gt;$$17m+13n=133; \, \, 13m+17n=137$$</t>
  </si>
  <si>
    <t>$$17m+13n=133$$&amp;nbsp;&amp;nbsp;&amp;nbsp;&amp;nbsp;&amp;nbsp;&amp;nbsp;&amp;nbsp;&amp;nbsp;&amp;nbsp;&amp;nbsp;&amp;nbsp;&amp;nbsp;&amp;nbsp;&amp;nbsp;&amp;nbsp;&amp;nbsp;&amp;nbsp;&amp;nbsp;&amp;nbsp;&amp;nbsp;&amp;nbsp;&amp;nbsp;&amp;nbsp;&amp;nbsp;&amp;nbsp;&amp;nbsp;&amp;nbsp;&amp;nbsp;&amp;nbsp; ...(i)&lt;br&gt;$$13m+17n=137$$&amp;nbsp;&amp;nbsp;&amp;nbsp;&amp;nbsp;&amp;nbsp;&amp;nbsp;&amp;nbsp;&amp;nbsp;&amp;nbsp;&amp;nbsp;&amp;nbsp;&amp;nbsp;&amp;nbsp;&amp;nbsp;&amp;nbsp;&amp;nbsp;&amp;nbsp;&amp;nbsp;&amp;nbsp;&amp;nbsp;&amp;nbsp;&amp;nbsp;&amp;nbsp;&amp;nbsp;&amp;nbsp;&amp;nbsp; ...(ii)&lt;br&gt;On adding (i) and (ii) , we get&lt;br&gt;$$30m+30n=270$$&lt;br&gt;$$\Rightarrow m+n=9$$&lt;br&gt;On subtracting (ii) from (i) , we get&lt;br&gt;$$4m-4n=-4$$&lt;br&gt;$$\Rightarrow m-n=-1$$&lt;br&gt;</t>
  </si>
  <si>
    <t>$$m+n =5, m-n= -1$$</t>
  </si>
  <si>
    <t>$$m+n =1, m-n= -1$$</t>
  </si>
  <si>
    <t>$$m+n =2, m-n= -1$$</t>
  </si>
  <si>
    <t>$$m+n =9, m-n= -1$$</t>
  </si>
  <si>
    <t>If $$12x\, +\, 13y\, =\, 29\, and\, 13x\, +\, 12y\, =\, 21,$$ find $$x\, +\, y$$.</t>
  </si>
  <si>
    <t>$$12x\, +\, 13y\, =\, 29\, and\, 13x\, +\, 12y\, =\, 21,$$&lt;br/&gt;Add the two equations:&lt;br/&gt;$$25x + 25y = 50&lt;br/&gt;\\x + y = 2$$</t>
  </si>
  <si>
    <t>Points $$(3, - 1)$$ and $$(6, 1)$$ lie on the line represented by the equation $$px\, +\, qy\, =\, 9,$$ find the value of $$p$$.</t>
  </si>
  <si>
    <t>$$(3, -1)$$ and $$(6, 1)$$ lies on $$px + qy = 9$$&lt;br/&gt;hence, $$3p - q = 9$$&lt;br/&gt;and $$6p + q = 9$$&lt;br/&gt;On adding &amp;#160;the two equations, we get&lt;br/&gt;$$9p = 18$$ or $$p =2$$&lt;br/&gt;Value of $$p$$ will be $$2$$</t>
  </si>
  <si>
    <t>&lt;div&gt;&lt;span&gt;Solve the following pairs of linear (simultaneous) equation by the method of elimination by substitution:&lt;/span&gt;&lt;br/&gt;&lt;/div&gt;$$1.5x + 0.1y = 6.2$$&lt;br/&gt;$$3x - 0.4y = 11.2$$</t>
  </si>
  <si>
    <t>$$x = -2, y = 6$$</t>
  </si>
  <si>
    <t>$$x = 4, y = 2$$</t>
  </si>
  <si>
    <t>$$x = -5, y = -7$$</t>
  </si>
  <si>
    <t>$$x = 1, y = 6$$</t>
  </si>
  <si>
    <t>&lt;div&gt;&lt;span&gt;Solve the following pair of equations:&lt;/span&gt;&lt;br/&gt;&lt;/div&gt;$$13x + 11y = 70$$&lt;br/&gt;$$11x + 13y = 74$$</t>
  </si>
  <si>
    <t>&lt;div&gt;$$13x+11y=70$$ &amp;#160; &amp;#160; ...$$(1)$$&lt;/div&gt;&lt;div&gt;$$11x+13y=74$$ &amp;#160; &amp;#160;...$$(2)$$&lt;/div&gt;&lt;div&gt;Multiply equation $$(1)$$ multiply by $$11$$ and $$(2)$$ by $$13$$ we get &amp;#160;&amp;#160;&lt;/div&gt;&lt;div&gt;$$143x+121y=770$$ &amp;#160; &amp;#160;...$$(3)$$&lt;/div&gt;&lt;div&gt;$$143x+169y=962$$ &amp;#160; &amp;#160;...$$(4)$$&lt;/div&gt;&lt;div&gt;subtract equation $$(3)$$ with $$(4)$$, we get&lt;/div&gt;&lt;div&gt;$$-48y=-192$$&lt;/div&gt;&lt;div&gt;$$\Rightarrow y=4$$&lt;/div&gt;&lt;div&gt;Put value of $$y =4$$ in equation $$(1)$$, we get&lt;/div&gt;&lt;div&gt;$$13x+11\times 4=70$$&lt;/div&gt;&lt;div&gt;$$\Rightarrow 13x+44=70$$&lt;/div&gt;&lt;div&gt;$$\Rightarrow 13x=70-44$$&lt;/div&gt;&lt;div&gt;$$\Rightarrow 13x=26$$&lt;/div&gt;&lt;div&gt;$$\Rightarrow x=2$$&lt;/div&gt;&lt;div&gt;Then $$x= 2 ,y=4$$&lt;/div&gt;</t>
  </si>
  <si>
    <t>$$x = 2; y = 4$$</t>
  </si>
  <si>
    <t>$$x = 0; y = 1$$</t>
  </si>
  <si>
    <t>$$x = 12; y = 2$$</t>
  </si>
  <si>
    <t>$$x = -3; y = 4$$</t>
  </si>
  <si>
    <t>&lt;div&gt;&lt;span&gt;Solve the following pair of equations:&lt;/span&gt;&lt;br/&gt;&lt;/div&gt;$$41x + 53y = 135$$&lt;br/&gt;$$53x + 41y = 147$$</t>
  </si>
  <si>
    <t>$$x = -4 ; y = 2$$</t>
  </si>
  <si>
    <t>$$x = 2 ; y = 1$$</t>
  </si>
  <si>
    <t>$$x = \dfrac{2}{5} ; y = 3$$</t>
  </si>
  <si>
    <t>$$x = -1 ; y = 1$$</t>
  </si>
  <si>
    <t>&lt;div&gt;&lt;span&gt;S&lt;/span&gt;&lt;span&gt;olve the following pairs of linear equations by elimination method:&lt;/span&gt;&lt;br/&gt;&lt;/div&gt;$$78x + 91y = 39$$ and $$65x + 117y = 42$$&lt;br/&gt;</t>
  </si>
  <si>
    <t>Given system of equations are:&lt;br/&gt;$$78x+91y = 39 &amp;#160; ...(1)$$&lt;br/&gt;$$65x+117y =42 &amp;#160; ...(2)$$&lt;br/&gt;Now using elimination method will first eliminate $$x$$ .&lt;br/&gt;now multiplying eq $$(1)$$ by $$65$$&amp;#160; and eq $$(2)$$ &amp;#160;by $$-78$$. &lt;br/&gt;$$\Rightarrow \left ( 65 \right )78x + \left ( 65 \right )91y = \left ( 65 \right )39$$&lt;br/&gt;$$\Rightarrow \left ( -78 \right )65x + \left ( 78 \right )117y = \left ( 65 \right )42 $$&lt;br/&gt;$$\Rightarrow 5070x + 5915y = 2535 &amp;#160; ...(3)$$ &lt;br/&gt;$$\Rightarrow -5070x - 9126y = -3276 &amp;#160; ...(4)$$ &lt;br/&gt;From equation $$(3)$$ and $$(4)$$, we get&lt;br/&gt;$$-3211y = -741$$&lt;br/&gt;$$\Rightarrow y = \dfrac{-741}{-3211}$$&lt;br/&gt;$$ y = \dfrac{3}{13}$$&lt;br/&gt;Now substituting $$y = \dfrac{3}{13}$$&amp;#160; in eq $$(1)$$&lt;br/&gt;$$\Rightarrow 78x + 91\left ( \dfrac{3}{13} \right )= 39 $$&lt;br/&gt;$$\Rightarrow 1014x +273 = 507$$&lt;br/&gt;$$\Rightarrow 1014x = 507 - 273$$&lt;br/&gt;$$\Rightarrow 1014x = 234$$&lt;br/&gt;$$ \Rightarrow x =  \dfrac{234}{1014}$$&lt;br/&gt;$$ \Rightarrow x = \dfrac{3}{13}$$&lt;br/&gt;$$\Rightarrow x = \dfrac{3}{13} , y = \dfrac{3}{13}$$&lt;br/&gt;&lt;br/&gt;&lt;br/&gt;&lt;br/&gt;&lt;br/&gt;&lt;br/&gt;&lt;br/&gt;&lt;br/&gt;</t>
  </si>
  <si>
    <t>$$x = \dfrac{3}{13}, y = \dfrac{3}{13}$$</t>
  </si>
  <si>
    <t>&lt;span&gt;$$x = \dfrac{1}{11}, y = \dfrac{2}{11}$$&lt;/span&gt;</t>
  </si>
  <si>
    <t>&lt;span&gt;$$x = \dfrac{5}{17}, y = \dfrac{4}{17}$$&lt;/span&gt;</t>
  </si>
  <si>
    <t>&lt;div&gt;&lt;span&gt;S&lt;/span&gt;&lt;span&gt;olve the following pairs of linear equations by elimination method:&lt;/span&gt;&lt;br/&gt;&lt;/div&gt;$$2(ax - by)+ (a + 4b) = 0$$ and $$2(bx + ay)+ (b - 4a) =0$$&lt;br/&gt;</t>
  </si>
  <si>
    <t>$$x = 6, y = 3$$</t>
  </si>
  <si>
    <t>&lt;span&gt;$$x =-1, y = 3$$&lt;/span&gt;</t>
  </si>
  <si>
    <t>&lt;span&gt;$$x =-\dfrac12, y = 2$$&lt;/span&gt;</t>
  </si>
  <si>
    <t>The cost of 9 chairs and 3 tables is Rs. 306, while the cost of 8 chairs and 2 tables is Rs.&lt;span&gt;246. Then the cost of 6 chairs and 1 table is&lt;/span&gt;</t>
  </si>
  <si>
    <t>Let the cost of one chair and one table be Rs. $$x$$ and Rs.$$ y$$ respectively.&lt;br/&gt;$$\therefore 9x+3y=306$$ ...(i)&lt;br/&gt;$$8x+2y=246$$ ...(ii)&lt;br/&gt;Now multiply (i) with 2 and multiply (ii) with 3 and subtract (ii) from (i) we get,&lt;br/&gt;$$(18x+6y)-(24x+6y)=612-738=-126$$&lt;br/&gt;$$\Rightarrow -6x=-126\Rightarrow x=21$$&lt;br/&gt;Thus from (1), $$9\times 21+3y=306\Rightarrow 3y=306-189=117\Rightarrow y=39$$&lt;br/&gt;$$\therefore$$&amp;#160;Cost of&amp;#160; (6 chair $$+$$ 1 table)&lt;br/&gt;$$=6\times21+1\times39=$$ Rs. $$165$$.</t>
  </si>
  <si>
    <t>Rs. $$164$$</t>
  </si>
  <si>
    <t>Rs. $$165$$</t>
  </si>
  <si>
    <t>Rs. $$166$$</t>
  </si>
  <si>
    <t>Rs. $$186$$</t>
  </si>
  <si>
    <t>&lt;span&gt;Solve the following simultaneous equations.&lt;/span&gt;&lt;div&gt;$$3x+4y=18; \, \, 4x+3y=17$$&lt;/div&gt;</t>
  </si>
  <si>
    <t>The given equations are&lt;br&gt;$$3x+4y=18$$&amp;nbsp;&amp;nbsp;&amp;nbsp;&amp;nbsp;&amp;nbsp;&amp;nbsp;&amp;nbsp;&amp;nbsp;&amp;nbsp;&amp;nbsp;&amp;nbsp;&amp;nbsp;&amp;nbsp;&amp;nbsp;&amp;nbsp;&amp;nbsp;&amp;nbsp;&amp;nbsp;&amp;nbsp;&amp;nbsp;&amp;nbsp;&amp;nbsp;&amp;nbsp;&amp;nbsp;&amp;nbsp;&amp;nbsp;&amp;nbsp;&amp;nbsp;&amp;nbsp; ...(i)&lt;br&gt;$$4x+3y=17$$&amp;nbsp;&amp;nbsp;&amp;nbsp;&amp;nbsp;&amp;nbsp;&amp;nbsp;&amp;nbsp;&amp;nbsp;&amp;nbsp;&amp;nbsp;&amp;nbsp;&amp;nbsp;&amp;nbsp;&amp;nbsp;&amp;nbsp;&amp;nbsp;&amp;nbsp;&amp;nbsp;&amp;nbsp;&amp;nbsp;&amp;nbsp;&amp;nbsp;&amp;nbsp;&amp;nbsp;&amp;nbsp;&amp;nbsp; ...(ii)&lt;br&gt;On multiplying (i) by 4 and (ii) by 3 and subtracting, we get&lt;br&gt;$$12x+16y=72$$&lt;br&gt;$$\underline {\underset {-}12x\underset {-}{+}9y=\underset{-}51}$$&lt;br&gt;&amp;nbsp;&amp;nbsp;&amp;nbsp;&amp;nbsp;&amp;nbsp;&amp;nbsp;&amp;nbsp;&amp;nbsp;&amp;nbsp;&amp;nbsp; $$7y=21$$&lt;br&gt;$$\Rightarrow&amp;nbsp; y=3$$&lt;br&gt;On putting $$y=3$$ in (i), we get&lt;br&gt;$$3x+12=18\Rightarrow 3x=6\Rightarrow x=2$$&lt;br&gt;$$\therefore x=2,y=3$$&amp;nbsp;&amp;nbsp;&amp;nbsp;&amp;nbsp;&amp;nbsp;&amp;nbsp;&amp;nbsp; &lt;br&gt;</t>
  </si>
  <si>
    <t>$$x = 2$$, $$y = 3$$</t>
  </si>
  <si>
    <t>$$x = -2$$, $$y = 5$$</t>
  </si>
  <si>
    <t>$$x=4$$, $$y=3$$</t>
  </si>
  <si>
    <t>$$x=-2$$, $$y=-3$$</t>
  </si>
  <si>
    <t>Solve the following simultaneous linear equations:&lt;div&gt;$$33x+32y=34; \, \, 32x+33y=31$$&lt;/div&gt;</t>
  </si>
  <si>
    <t>&lt;span&gt;The given equations are&lt;/span&gt;&lt;br/&gt;&lt;span&gt;$$33x+32y=34$$ &amp;#160; &amp;#160; &amp;#160; &amp;#160; &amp;#160; &amp;#160; &amp;#160; &amp;#160; &amp;#160; &amp;#160; &amp;#160; &amp;#160; &amp;#160; ...(i)&lt;/span&gt;&lt;br/&gt;&lt;span&gt;$$32x+33y=31$$&amp;#160;&amp;#160;&amp;#160;&amp;#160;&amp;#160;&amp;#160;&amp;#160;&amp;#160;&amp;#160;&amp;#160;&amp;#160;&amp;#160;&amp;#160;&amp;#160;&amp;#160;&amp;#160;&amp;#160;&amp;#160;&amp;#160;&amp;#160;&amp;#160;&amp;#160;&amp;#160;&amp;#160;&amp;#160;&amp;#160; ...(ii)&lt;/span&gt;&lt;br/&gt;&lt;span&gt;On adding (i) and (ii), we get&lt;/span&gt;&lt;br/&gt;&lt;span&gt;$$65x+65y=65$$&lt;br/&gt;&lt;/span&gt;&lt;div&gt;&lt;span&gt;$$\therefore x + y = 1 $$&lt;/span&gt;&lt;span&gt;&amp;#160; &amp;#160; &amp;#160; &amp;#160; &amp;#160; &amp;#160; &amp;#160; &amp;#160; &amp;#160; &amp;#160; &amp;#160; &amp;#160; &amp;#160; &amp;#160; &amp;#160; &amp;#160; &amp;#160;...(iii)&lt;/span&gt;&lt;div&gt;&lt;span&gt;On subtracting (ii) from (i), we get&lt;/span&gt;&lt;br/&gt;&lt;span&gt;$$x - y = 3 $$ &amp;#160; &amp;#160; &amp;#160; &amp;#160; &amp;#160; &amp;#160; &amp;#160; &amp;#160; &amp;#160; &amp;#160; &amp;#160; &amp;#160; &amp;#160; &amp;#160; &amp;#160; &amp;#160; &amp;#160; &amp;#160; &amp;#160;...(iv)&lt;/span&gt;&lt;br/&gt;&lt;span&gt;On adding (iii) and (iv)&amp;#160;&lt;/span&gt;&lt;/div&gt;&lt;div&gt;&lt;span&gt;$$ x + y = 1 $$&lt;/span&gt;&lt;span&gt;&lt;br/&gt;&lt;/span&gt;&lt;/div&gt;&lt;div&gt;&lt;span&gt;$$\underline {x {-} y = 3}$$&lt;/span&gt;&lt;/div&gt;&lt;div&gt;&lt;span&gt;$$ 2x = 4 $$&lt;/span&gt;&lt;br/&gt;&lt;span&gt;$$\Rightarrow &amp;#160;x = 2$$&lt;/span&gt;&lt;br/&gt;&lt;span&gt;On putting $$x=2$$ in (iii), we get&lt;/span&gt;&lt;br/&gt;&lt;span&gt;$$2+y=1\Rightarrow y=1-2\Rightarrow y=-1$$&lt;/span&gt;&lt;br/&gt;&lt;span&gt;$$\therefore x=2,y=-1$$&amp;#160;&amp;#160;&amp;#160;&amp;#160;&amp;#160;&lt;/span&gt;&lt;/div&gt;&lt;/div&gt;</t>
  </si>
  <si>
    <t>&lt;span&gt;$$x=-1$$, $$y=2$$&lt;/span&gt;</t>
  </si>
  <si>
    <t>&lt;span&gt;$$x=2$$, $$y=1$$&lt;/span&gt;</t>
  </si>
  <si>
    <t>&lt;span&gt;$$x=1$$, $$y=2$$&lt;/span&gt;</t>
  </si>
  <si>
    <t>&lt;span&gt;Solve simultaneously the folowing system of linear equations&lt;/span&gt;&amp;#160; &amp;#160; &amp;#160; &amp;#160; &amp;#160;&amp;#160;&lt;div&gt;$$2x+y=6$$,&amp;#160;$$7x+2y=27$$&lt;br/&gt;&lt;/div&gt;</t>
  </si>
  <si>
    <t>Let $$ 2x+y=6$$........(1)&lt;div&gt;and $$ 7x+2y=27$$.......(2)&lt;/div&gt;&lt;div&gt;Multiply the (1) by $$2$$&amp;#160;&lt;/div&gt;&lt;div&gt;$$\Rightarrow 4x+2y=12$$.......(3)&lt;/div&gt;&lt;div&gt;Subtract &amp;#160;the (3) from (2), we get&lt;/div&gt;&lt;div&gt;$$\Rightarrow 4x+2y=12$$&lt;/div&gt;&lt;div&gt;$$\Rightarrow 7x+2y=27$$&lt;/div&gt;&lt;div&gt;&amp;#160; &amp;#160;- &amp;#160; &amp;#160; &amp;#160; &amp;#160; &amp;#160;- &amp;#160; &amp;#160; &amp;#160; &amp;#160;-&lt;/div&gt;&lt;div&gt;------------------------------------------&lt;/div&gt;&lt;div&gt;$$ -3x=-15$$&lt;/div&gt;&lt;div&gt;$$\Rightarrow x=\dfrac{-15}{-3}=5$$&lt;/div&gt;&lt;div&gt;Substitute the value of $$x =5$$ in (1)&lt;/div&gt;&lt;div&gt;$$\Rightarrow 2\times 5+y=6$$&lt;/div&gt;&lt;div&gt;$$\Rightarrow 10+y=6$$&lt;/div&gt;&lt;div&gt;$$\Rightarrow y=6-10=-4$$&lt;/div&gt;&lt;div&gt;So, $$x=5$$ and $$y=-4$$&lt;/div&gt;</t>
  </si>
  <si>
    <t>$$\left(-5, 4\right)$$</t>
  </si>
  <si>
    <t>$$\left(4, -2\right)$$</t>
  </si>
  <si>
    <t>$$\left(5, 4\right)$$</t>
  </si>
  <si>
    <t>$$\left(5, -4\right)$$</t>
  </si>
  <si>
    <t>The set of solution of the lines $$7x+28y=50$$ and $$y=-\dfrac { 1 }{ 4 } x-47$$.&amp;#160;</t>
  </si>
  <si>
    <t>&lt;div&gt;$$7x+27y=50$$......(1)&lt;/div&gt;&lt;div&gt;$$y=- \dfrac{1}{4}x-47$$.....(2)&lt;/div&gt;&lt;div&gt;Put the value of $$y$$ in equation (1) as per given in (2), we get&lt;/div&gt;&lt;div&gt;&lt;div&gt;$$7x+28\left ( -\dfrac{1}{4}x-47 \right )=50$$&lt;/div&gt;&lt;div&gt;$$\Rightarrow 7x-28\times \dfrac{1}{4}x-28\times 47=50$$&lt;/div&gt;&lt;div&gt;$$\Rightarrow 7x-7x-2209=50$$&lt;/div&gt;&lt;div&gt;$$\Rightarrow -2209=50$$&lt;/div&gt;&lt;/div&gt;&lt;div&gt;Then there are no solutions.&lt;/div&gt;</t>
  </si>
  <si>
    <t>$$(0, 4)$$</t>
  </si>
  <si>
    <t>There are no solutions</t>
  </si>
  <si>
    <t>There are infinitely many solutions</t>
  </si>
  <si>
    <t>In the xy-plane, the point of intersection of the lines $$x-7y=25$$ and $$7x+49y=31$$ is given by&amp;#160;</t>
  </si>
  <si>
    <t>$$x-7y=25$$&amp;#160;&amp;#160;&amp;#160;&amp;#160;&amp;#160;&amp;#160;&amp;#160;&amp;#160;&amp;#160;&amp;#160;&amp;#160;&amp;#160;&amp;#160;&amp;#160;&amp;#160;&amp;#160;&amp;#160;&amp;#160;&amp;#160;&amp;#160;&amp;#160;&amp;#160;&amp;#160;&amp;#160;&amp;#160;&amp;#160;&amp;#160;&amp;#160; ...(i)&lt;br/&gt;$$7x+49y=31$$&amp;#160;&amp;#160;&amp;#160;&amp;#160;&amp;#160;&amp;#160;&amp;#160;&amp;#160;&amp;#160;&amp;#160;&amp;#160;&amp;#160;&amp;#160;&amp;#160;&amp;#160;&amp;#160;&amp;#160;&amp;#160;&amp;#160;&amp;#160;&amp;#160;&amp;#160;&amp;#160;&amp;#160; ...(ii)&lt;br/&gt;On applying $$(i)-(ii)$$, we get&lt;br/&gt;$$-98y=144$$&lt;br/&gt;&lt;br/&gt;&lt;div&gt;$$\Rightarrow y=\dfrac{-144}{98}=\dfrac{-72}{49}$$&lt;br/&gt;&lt;br/&gt;&lt;/div&gt;&lt;div&gt;from (i); $$x=25+7y=25+7(\frac{-72}{49})$$&lt;br/&gt;&lt;br/&gt;&lt;/div&gt;&lt;div&gt;$$\Rightarrow x=\dfrac{103}7$$&lt;br/&gt;&lt;br/&gt;&lt;/div&gt;&lt;div&gt;Hence, intersection point is $$\left(\dfrac{-72}{49},\dfrac{103}7\right)$$&lt;br/&gt;&lt;/div&gt;</t>
  </si>
  <si>
    <t>$$(0, -3)$$</t>
  </si>
  <si>
    <t>$$(4, 3)$$</t>
  </si>
  <si>
    <t>&lt;span&gt;$$\left (\dfrac{103}7,\dfrac {-72}{49}\right)$$&lt;/span&gt;</t>
  </si>
  <si>
    <t>If $$28x-5y=36$$ and $$15x+5y+18=68$$, then the value of $$x$$ is.</t>
  </si>
  <si>
    <t>Consider the given simultaneous equations:&lt;div&gt;$$28x-5y=36$$;$$15x+5y=50$$&lt;/div&gt;&lt;div&gt;Adding both gives us&amp;#160;&lt;/div&gt;&lt;div&gt;$$43x=86$$&lt;/div&gt;&lt;div&gt;&lt;span&gt;$$\therefore x=2$$&lt;/span&gt;&lt;/div&gt;&lt;div&gt;&lt;span&gt;Hence, the required value of $$x$$ is $$2$$.&amp;#160;&lt;/span&gt;&lt;/div&gt;</t>
  </si>
  <si>
    <t>If $$\displaystyle\frac{1}{4}x+2y=\displaystyle\frac{11}{4}$$ and $$-6y-x=7$$, then the value of half of $$y$$ is.</t>
  </si>
  <si>
    <t>Given, $$\dfrac{x}{4}+2y=\dfrac{11}{4}$$ $$\Rightarrow x+8y=11$$&lt;div&gt;Adding both the equation:&amp;#160;&lt;/div&gt;&lt;div&gt;$$\Rightarrow 2y=18$$&amp;#160;&lt;/div&gt;&lt;div&gt;$$\Rightarrow &amp;#160;y=9$$&lt;/div&gt;&lt;div&gt;Hence, the required value of $$y$$ is $$9$$.&amp;#160;&lt;/div&gt;&lt;div&gt;Therefore half the value of $$y$$ is $$4.5$$ or $$\dfrac{9}{2}$$.&lt;/div&gt;</t>
  </si>
  <si>
    <t>$$\displaystyle\frac{11}{2}$$</t>
  </si>
  <si>
    <t>$$\displaystyle\frac{9}{2}$$</t>
  </si>
  <si>
    <t>$$-\displaystyle\frac{61}{2}$$</t>
  </si>
  <si>
    <t>$$\dfrac{83}2$$</t>
  </si>
  <si>
    <t>If $$7c-2b=15$$ and $$3b-6c=2$$, then the value of $$b+c$$, is.</t>
  </si>
  <si>
    <t>Given, $$7c-2b=15$$ and $$3b-6c=2$$&amp;#160;&lt;div&gt;Adding both the equations,&amp;#160;&lt;/div&gt;&lt;div&gt;$$\therefore c(7-6)+b(-2+3)=17$$&lt;/div&gt;&lt;div&gt;$$\therefore b+c=17$$&lt;/div&gt;</t>
  </si>
  <si>
    <t>$$-27$$</t>
  </si>
  <si>
    <t>If $$12x+15y=249$$ and $$5x+13y=124$$, then the value of $$\displaystyle\frac{y}{x}$$ is.</t>
  </si>
  <si>
    <t>Given equations are $$12x+15y=249$$ and $$5x+13y=124$$&lt;div&gt;$$\therefore $$ equation can be written as $$4x+5y=83$$.&amp;#160;&lt;/div&gt;&lt;div&gt;Hence, consider the equations $$4x+5y=83$$ .... (i)&lt;/div&gt;&lt;div&gt;and $$5x+13y=124$$ .... (ii)&lt;/div&gt;&lt;div&gt;Multiplying eqn (i) by $$5$$ and eqn (ii) by $$4$$, we get&lt;/div&gt;&lt;div&gt;$$20x+25y=415$$ and $$20x+52y=496$$&lt;/div&gt;&lt;div&gt;&lt;span&gt;Subtracting the two equations gives us $$y=3$$&lt;/span&gt;&lt;br/&gt;&lt;/div&gt;&lt;div&gt;Substituting this value of $$y$$ in eqn (i), we get $$x=17$$&lt;/div&gt;&lt;div&gt;Hence, $$\dfrac{y}{x}=\dfrac{3}{17}$$&lt;br/&gt;&lt;/div&gt;</t>
  </si>
  <si>
    <t>$$\displaystyle\frac{17}{3}$$</t>
  </si>
  <si>
    <t>$$\dfrac3{17}$$</t>
  </si>
  <si>
    <t>$$\dfrac{13}7$$</t>
  </si>
  <si>
    <t>$$\dfrac{7}{13}$$</t>
  </si>
  <si>
    <t>If $$2x-3y=14$$ and $$5x+3y=21$$, then the value of $$x$$ will be.</t>
  </si>
  <si>
    <t>Consider the equations $$2x-3y=14$$ and $$5x+3y=21$$.&amp;#160;&lt;div&gt;Adding both the equations,&lt;/div&gt;&lt;div&gt;$$\therefore 7x=35$$&amp;#160;&lt;/div&gt;&lt;div&gt;$$\therefore x=5$$&lt;br/&gt;&lt;/div&gt;</t>
  </si>
  <si>
    <t>$$\displaystyle\frac{7}{3}$$</t>
  </si>
  <si>
    <t>If $$(x, y)$$ is a solution to the system of equations&amp;#160;$$\displaystyle\begin{cases}4x+3y=14-y\\x-5y=2\end{cases}$$&lt;br/&gt;Then the value of $$x-y$$ is</t>
  </si>
  <si>
    <t>Simplification of the first equation gives us $$4x+4y=14$$ or $$x+y=\dfrac{7}{2}$$...(i)&amp;#160;&lt;div&gt;Consider the second equation $$x-5y=2$$....(ii)&lt;/div&gt;&lt;div&gt;Subtracting equation (ii) from (i) gives us $$6y=\dfrac{3}{2}$$ or $$y=\dfrac{1}{4}$$&lt;/div&gt;&lt;div&gt;Substituting it in equation (i) gives us $$x=\dfrac{13}{4}$$.&lt;br/&gt;Hence, $$x-y=\dfrac{13-1}{4}=\dfrac{12}{4}=3$$&lt;br/&gt;&lt;/div&gt;</t>
  </si>
  <si>
    <t>$$\displaystyle\frac{1}{4}$$</t>
  </si>
  <si>
    <t>If the sum of $$2$$ real numbers is $$20$$ and their difference is $$6$$, find the value of their product.</t>
  </si>
  <si>
    <t>Let the two numbers are $$x$$ and $$y$$&lt;div&gt;Then according to the question,&lt;/div&gt;&lt;div&gt;$$\Rightarrow x+y=20 ...(1)$$&lt;/div&gt;&lt;div&gt;$$\Rightarrow x-y=6 ...(2)$$&lt;/div&gt;&lt;div&gt;Add $$(1)$$ and $$(2)$$, we get&lt;/div&gt;&lt;div&gt;$$\Rightarrow 2x=26$$&lt;/div&gt;&lt;div&gt;$$\Rightarrow x=\dfrac{26}{2}=13$$&lt;/div&gt;&lt;div&gt;Put the value of $$x$$ in $$(1)$$&lt;/div&gt;&lt;div&gt;$$\Rightarrow 13+y=20$$&lt;/div&gt;&lt;div&gt;$$\Rightarrow y=20-13=7$$&lt;/div&gt;&lt;div&gt;&lt;span&gt;Product of $$x$$ and $$y=$$ $$x\times y=13\times 7=91$$&lt;/span&gt;&lt;br/&gt;&lt;/div&gt;</t>
  </si>
  <si>
    <t>&lt;span&gt;Form the pair of linear equations in the following problems, and find their solutions (if they exist) by the elimination method:&lt;/span&gt;&lt;div&gt;Meena went to a bank to withdraw Rs. $$2000.$$ She asked the cashier to give her Rs. $$50$$ and Rs. $$100$$ notes only. Meena got $$25$$ notes in all. Find how many notes of Rs. $$50$$ &amp;#160;and Rs. $$100$$ &amp;#160;she received&lt;br/&gt;&lt;/div&gt;</t>
  </si>
  <si>
    <t>Let x and y be the number of ' 50 and ' 100 notes.respectively Then.&lt;br/&gt;$$x +y=25..(1)$$ &lt;br/&gt;$$50x + 100y = 2000 ...(2)$$&lt;br/&gt;Now multiplying eq1 from 100 and eq2 from 1 subtracting eq2 from eq1 will get&lt;br/&gt;$$\Rightarrow 100\left ( x +y \right )-1\left ( 50x -100y \right ) = 100\times 25 -1\times 2000$$&lt;br/&gt;$$\Rightarrow 100x+100y-50x-100y = 2500-2000$$&lt;br/&gt;$$\Rightarrow 50x = 500$$&lt;br/&gt;$$\Rightarrow x = 10$$&lt;br/&gt;Now putting x in eq 1&lt;br/&gt;$$\Rightarrow 10+y = 25$$&lt;br/&gt;$$\Rightarrow y = 25-10$$&lt;br/&gt;$$\Rightarrow y = 15$$&lt;br/&gt;Hence&amp;#160; Meena&amp;#160; Received&amp;#160; 10&amp;#160; Notes&amp;#160; of&amp;#160; 50Rs&amp;#160; and&amp;#160; 15&amp;#160; Notes&amp;#160; of&amp;#160; 100Rs&lt;br/&gt;&lt;br/&gt;</t>
  </si>
  <si>
    <t>$$15$$ &amp;#160;notes of Rs. $$50$$ &amp;#160;and $$18$$ &amp;#160;notes of Rs. $$100.$$</t>
  </si>
  <si>
    <t>&lt;span&gt;$$12$$ &amp;#160;notes of Rs. $$50$$ &amp;#160;and $$18$$ notes of Rs. $$100$$.&lt;/span&gt;</t>
  </si>
  <si>
    <t>&lt;span&gt;$$8$$ notes of Rs. $$50$$ and $$25$$ &amp;#160;notes of Rs. $$100.$$&lt;/span&gt;</t>
  </si>
  <si>
    <t>&lt;span&gt;$$10$$ notes of Rs. $$50$$ and $$15$$ notes of Rs. $$100$$.&lt;/span&gt;</t>
  </si>
  <si>
    <t>If $$29x +37y = 103$$, $$37x + 29y = 95$$, then&amp;nbsp;</t>
  </si>
  <si>
    <t>Given equations are&lt;br/&gt;$$29x+37y=103$$&amp;#160;&amp;#160;&amp;#160;&amp;#160;&amp;#160;&amp;#160;&amp;#160;&amp;#160;&amp;#160;&amp;#160;&amp;#160;&amp;#160;&amp;#160;&amp;#160;&amp;#160;&amp;#160;&amp;#160;&amp;#160;&amp;#160;&amp;#160;&amp;#160;&amp;#160;&amp;#160;&amp;#160;&amp;#160;&amp;#160;&amp;#160;&amp;#160;&amp;#160; ...$$(i)$$&lt;br/&gt;$$37x+29y=95$$&amp;#160;&amp;#160;&amp;#160;&amp;#160;&amp;#160;&amp;#160;&amp;#160;&amp;#160;&amp;#160;&amp;#160;&amp;#160;&amp;#160;&amp;#160;&amp;#160;&amp;#160;&amp;#160;&amp;#160;&amp;#160;&amp;#160;&amp;#160;&amp;#160;&amp;#160;&amp;#160;&amp;#160;&amp;#160;&amp;#160; ...$$(ii)$$&lt;br/&gt;On multiplying $$(i)$$ by $$37$$ and $$(ii)$$ by $$29$$ and subtracting, we get&lt;br/&gt;$$1073x+1369y=3811$$&lt;br/&gt;$$\underline {\underset {-}1073x\underset {-}{+}841y=\underset{-}2755}$$&lt;br/&gt;&amp;#160;&amp;#160;&amp;#160;&amp;#160;&amp;#160;&amp;#160;&amp;#160;&amp;#160;&amp;#160;&amp;#160;&amp;#160;&amp;#160; $$528y=1056$$&lt;br/&gt;$$\therefore y=2$$&lt;br/&gt;On putting $$y=2$$ in $$(i)$$, we get&lt;br/&gt;$$29x=103-37\times(2)\Rightarrow 29x=29$$&lt;br/&gt;$$\therefore x=1$$&lt;br/&gt;$$\therefore x=1,y=2$$&amp;#160;&amp;#160;&amp;#160; &lt;br/&gt;Hence, option $$A$$ is correct.&lt;br/&gt;</t>
  </si>
  <si>
    <t>$$x = 2, y = 1$$</t>
  </si>
  <si>
    <t>$$\displaystyle \frac{2x}{a}+\frac{y}{b}=2,\frac{x}{a}-\frac{y}{b}=4$$</t>
  </si>
  <si>
    <t>$$\displaystyle \frac{2x}{a}+\frac{y}{b}=2,\frac{x}{a}-\frac{y}{b}=4$$&lt;br&gt;$$2bx + ay = 2ab$$, $$bx - ay = 4ab$$&lt;br&gt;&lt;br&gt;Add the two equations,&lt;br&gt;$$3bx = 6ab$$&lt;br&gt;$$x = 2a$$&lt;br&gt;Now, $$2b(2a) + ay = 2ab$$&lt;br&gt;$$ay = -2ab$$&lt;br&gt;$$y = -2b$$&lt;br&gt;</t>
  </si>
  <si>
    <t>$$\displaystyle \frac{2}{a},\frac{2}{b}$$</t>
  </si>
  <si>
    <t>$$2a, - 2b$$</t>
  </si>
  <si>
    <t>$$-2a, 2b$$</t>
  </si>
  <si>
    <t>$$\displaystyle \frac{a}{2},-\frac{b}{2}$$</t>
  </si>
  <si>
    <t>If the system of equations, $$x - ky - &amp;nbsp;z= 0$$, $$kx - y - z= 0$$, $$x + y + z = 0$$, has a non zero solution, then the possible values of $$k$$ are&amp;nbsp;</t>
  </si>
  <si>
    <t>$$x - ky - &amp;nbsp;z= 0$$ (1)&lt;br&gt;$$ kx - y - z= 0$$ (2)&lt;br&gt;$$x + y + z = 0$$ (3)&lt;br&gt;&lt;br&gt;Add (2) and (3) equation,&lt;br&gt;$$kx + x = 0$$&lt;br&gt;Thus, $$k = -1$$&lt;br&gt;&lt;br&gt;Subtract (1) and (2) equation,&lt;br&gt;$$x - kx -ky +y = 0$$&lt;br&gt;$$(1 - k)(x + y) = 0$$&lt;br&gt;$$k = 1$$&lt;br&gt;Thus, possible values of $$k = -1, 1$$</t>
  </si>
  <si>
    <t>$$-1 , 2$$</t>
  </si>
  <si>
    <t>$$1, 2$$</t>
  </si>
  <si>
    <t>$$0, 1$$</t>
  </si>
  <si>
    <t>$$-1, 1$$</t>
  </si>
  <si>
    <t>Rs. 58 is divided among 150 children such that each girl gets 25p and each boy get 50p. How many boys are there ?&lt;br&gt;</t>
  </si>
  <si>
    <t>Let number of boys be $$x$$ and number of girls be $$y$$&lt;br/&gt;Since, Total number of children's are $$150$$&lt;br/&gt;$$\therefore$$ $$x+y=150$$ &amp;#160; &amp;#160; &amp;#160; &amp;#160; &amp;#160;....(1)&lt;br/&gt;Rs. 58 is divided among 150 children such that each girl gets 25p and each boy get 50p&lt;br/&gt;$$\therefore$$ Out of $$Rs. 58$$ Boys will get Rs. $$0.25 x$$ and girls will get Rs. $$0.5y$$.&lt;br/&gt;$$\therefore$$ $$\dfrac{25}{100}x+\dfrac{50}{100}y=58$$&lt;div&gt;&lt;br/&gt;$$\therefore$$$$x+2y=232$$ &amp;#160; &amp;#160; &amp;#160; ...(2)&lt;br/&gt;Solving (1) and (2) we get,&lt;br/&gt;$$x=68$$ and $$y=82$$&lt;br/&gt;Number of boys are $$68$$&lt;br/&gt;&lt;/div&gt;</t>
  </si>
  <si>
    <t>&lt;div&gt;&lt;span&gt;Solve the following&amp;#160;simultaneous equations:&lt;/span&gt;&lt;br/&gt;&lt;/div&gt;$$217x+131y= 913$$&lt;br/&gt;$$131x+217y= 827$$</t>
  </si>
  <si>
    <t>$$217x+131y= 913$$&amp;#160;&amp;#160;&amp;#160;&amp;#160;&amp;#160;&amp;#160;&amp;#160;&amp;#160;&amp;#160;&amp;#160;&amp;#160;&amp;#160;&amp;#160;&amp;#160;&amp;#160;&amp;#160;&amp;#160;&amp;#160;&amp;#160;&amp;#160;&amp;#160;&amp;#160;&amp;#160; &amp;#160; ...$$(i)$$&lt;br/&gt;$$131x+217y= 827$$&amp;#160;&amp;#160;&amp;#160;&amp;#160;&amp;#160;&amp;#160;&amp;#160;&amp;#160;&amp;#160;&amp;#160;&amp;#160;&amp;#160;&amp;#160;&amp;#160;&amp;#160;&amp;#160;&amp;#160;&amp;#160;&amp;#160;&amp;#160;&amp;#160;&amp;#160;&amp;#160;&amp;#160;&amp;#160; ...$$(ii)$$&lt;br/&gt;On multiplying $$(i)$$ by $$131$$ and $$(ii)$$ by $$217$$ and subtracting, we get&lt;br/&gt;$$28427x+17161y=119603$$&lt;br/&gt;$$\underline {\underset {-}28427x\underset {-}{+}47089y=\underset{-}179459}$$&lt;br/&gt;&amp;#160;&amp;#160;&amp;#160;&amp;#160;&amp;#160;&amp;#160;&amp;#160;&amp;#160;&amp;#160;&amp;#160;&amp;#160;&amp;#160; $$-29928y=-59856$$&lt;br/&gt;$$\therefore y=2$$&lt;br/&gt;On putting $$y=2$$ in $$(i)$$, we get&lt;br/&gt;$$217x+131\times2=913\Rightarrow 217x=651\Rightarrow x=3$$&lt;br/&gt;$$\therefore x=3,y=2$$&amp;#160;&amp;#160;&amp;#160;&amp;#160;&amp;#160;&amp;#160;&amp;#160;&amp;#160;&amp;#160;&amp;#160; &lt;br/&gt;</t>
  </si>
  <si>
    <t>$$x=7, y=3$$</t>
  </si>
  <si>
    <t>$$x=2, y=1$$</t>
  </si>
  <si>
    <t>$$x=3, y=2$$</t>
  </si>
  <si>
    <t>$$x=1, y=5$$</t>
  </si>
  <si>
    <t>&lt;div&gt;&lt;span&gt;Solve the following pairs of linear (simultaneous) equation by the method of elimination by substitution:&lt;/span&gt;&lt;br/&gt;&lt;/div&gt;$$x + 8y = 19$$&lt;br/&gt;$$2x + 11y = 28$$</t>
  </si>
  <si>
    <t>$$x=3$$ and $$y =2$$</t>
  </si>
  <si>
    <t>$$x=1$$ and $$y =4$$</t>
  </si>
  <si>
    <t>$$x=3$$ and $$y =5$$</t>
  </si>
  <si>
    <t>$$x=4$$ and $$y =7$$</t>
  </si>
  <si>
    <t>&lt;div&gt;&lt;span&gt;Solve the following pairs of linear (simultaneous) equation by the method of elimination by substitution:&lt;/span&gt;&lt;br/&gt;&lt;/div&gt;$$8x + 5y = 9$$&lt;br/&gt;$$3x + 2y = 4$$&lt;br/&gt;</t>
  </si>
  <si>
    <t>$$x=1$$ and $$y =7$$</t>
  </si>
  <si>
    <t>$$x=-3$$ and $$y =4$$</t>
  </si>
  <si>
    <t>$$x=-2$$ and $$y =5$$</t>
  </si>
  <si>
    <t>$$x=0$$ and $$y =1$$</t>
  </si>
  <si>
    <t>&lt;div&gt;&lt;span&gt;Solve the following pairs of linear (simultaneous) equation by the method of elimination by substitution:&lt;/span&gt;&lt;br/&gt;&lt;/div&gt;$$2x - 3y= 7$$&lt;br/&gt;$$5x + y &amp;#160;=9$$</t>
  </si>
  <si>
    <t>$$x=2$$ and $$y =-1$$</t>
  </si>
  <si>
    <t>$$x=4$$ and $$y =0$$</t>
  </si>
  <si>
    <t>$$x=-3$$ and $$y =-5$$</t>
  </si>
  <si>
    <t>$$x=-7$$ and $$y =6$$</t>
  </si>
  <si>
    <t>&lt;div&gt;&lt;span&gt;Solve the following pairs of linear (simultaneous) equation by the method of elimination by substitution:&lt;/span&gt;&lt;br/&gt;&lt;/div&gt;$$2x + 3y = 8$$&lt;br/&gt;$$2x = 2 + 3y$$</t>
  </si>
  <si>
    <t>$$x=2$$, $$y=\dfrac{3}{2}$$</t>
  </si>
  <si>
    <t>$$x=3$$, $$y=5$$</t>
  </si>
  <si>
    <t>$$x=\dfrac{5}{2}$$, $$y=1$$</t>
  </si>
  <si>
    <t>$$x=\dfrac{3}{2}$$, $$y=4$$</t>
  </si>
  <si>
    <t>&lt;div&gt;&lt;span&gt;Solve the following pairs of linear (simultaneous) equation by the method of elimination by substitution:&lt;/span&gt;&lt;br/&gt;&lt;/div&gt;$$0.2x + 0.1y = 25$$&lt;br/&gt;$$2(x - 2) - 1.6y = 116$$</t>
  </si>
  <si>
    <t>$$x= 100$$, $$y= 50$$</t>
  </si>
  <si>
    <t>$$x= 80$$, $$y= 30$$</t>
  </si>
  <si>
    <t>$$x= -78$$, $$y= 35$$</t>
  </si>
  <si>
    <t>$$x= -65$$, $$y= -75$$</t>
  </si>
  <si>
    <t>&lt;div&gt;&lt;span&gt;Solve the following pairs of linear (simultaneous) equation by the method of elimination by substitution:&lt;/span&gt;&lt;br/&gt;&lt;/div&gt;$$6x = 7y +7$$&lt;br/&gt;$$7y - x = 8$$</t>
  </si>
  <si>
    <t>$$x =3$$, $$y = \displaystyle \frac{11}{7}$$</t>
  </si>
  <si>
    <t>$$x=7$$, $$y= \displaystyle \frac{2}{3}$$</t>
  </si>
  <si>
    <t>$$x =\displaystyle \frac{1}{3}$$ , $$y =5$$</t>
  </si>
  <si>
    <t>$$x= \displaystyle \frac{2}{5}$$ , $$y=4$$</t>
  </si>
  <si>
    <t>&lt;div&gt;&lt;span&gt;Solve the following pairs of linear (simultaneous) equation by the method of elimination by substitution:&lt;/span&gt;&lt;br/&gt;&lt;/div&gt;$$y =\, 4x\, -\, 7$$&lt;br/&gt;$$16x\, -\, 5y\, =\, 25$$</t>
  </si>
  <si>
    <t>$$x\, =\, \displaystyle \frac{7}{5},\, y\, =\, 10$$</t>
  </si>
  <si>
    <t>$$x\, =\, \displaystyle \frac{5}{2},\, y\, =\, 3$$</t>
  </si>
  <si>
    <t>$$x\, =\, \displaystyle \frac{1}{2},\, y\, =\, 4$$</t>
  </si>
  <si>
    <t>$$x\, =\, \displaystyle \frac{9}{2},\, y\, =\, 8$$</t>
  </si>
  <si>
    <t>&lt;div&gt;&lt;span&gt;Solve the following pairs of linear (simultaneous) equation by the method of elimination by substitution:&lt;/span&gt;&lt;br/&gt;&lt;/div&gt;$$2x + 7y = 39$$&lt;br/&gt;$$3x + 5y = 31$$</t>
  </si>
  <si>
    <t>$$x = 0, y = 7$$</t>
  </si>
  <si>
    <t>$$x = 6, y = 2$$</t>
  </si>
  <si>
    <t>$$x = -1, y = 3$$</t>
  </si>
  <si>
    <t>&lt;div&gt;&lt;span&gt;If $$2x + y = 23$$ and $$4x - y = 19$$; find the values of $$x - 3y$$ and $$5y - 2x$$.&lt;/span&gt;&lt;br/&gt;&lt;/div&gt;</t>
  </si>
  <si>
    <t>The values of $$x - 3y$$ and $$5y - 2x$$ are $$-20$$ and $$31$$ respectively</t>
  </si>
  <si>
    <t>The values of $$x - 3y$$ and $$5y - 2x$$ are $$0$$ and $$3$$ respectively</t>
  </si>
  <si>
    <t>The values of $$x - 3y$$ and $$5y - 2x$$ are $$14$$ and $$-9$$ &amp;#160;respectively</t>
  </si>
  <si>
    <t>The values of $$x - 3y$$ and $$5y - 2x$$ are $$5$$ and $$23$$ &amp;#160;respectively</t>
  </si>
  <si>
    <t>Sum of two numbers is $$35$$ and their difference is $$13$$. Then the numbers are</t>
  </si>
  <si>
    <t>Let the two numbers be $$x$$ and $$y$$.&lt;br/&gt;Then, $$x + y = 35$$ -------$$(1)$$&lt;br/&gt;$$x&amp;#160;- y = 13$$ -------$$(2)$$&lt;br/&gt;Adding equations $$(1)$$ and $$(2)$$ we get $$2x = 48 \Rightarrow x = 24$$&lt;br/&gt;&lt;span&gt;Subtracting equation $$(2)$$ from $$(1)$$&lt;br/&gt;we get $$2y = 22 \Rightarrow y = 11$$&lt;br/&gt;Hence the two numbers are $$24$$ and $$11$$&lt;/span&gt;</t>
  </si>
  <si>
    <t>$$10, 25$$</t>
  </si>
  <si>
    <t>$$22, 13$$</t>
  </si>
  <si>
    <t>$$24, 11$$</t>
  </si>
  <si>
    <t>$$20, 15$$</t>
  </si>
  <si>
    <t>The pair of linear equations $$x + 2y = 5, 7x + 3y = 13$$ has a unique solution&lt;br&gt;</t>
  </si>
  <si>
    <t>Given equations are:&lt;br&gt;$$ x + 2y = 5$$ &amp;nbsp; &amp;nbsp; &amp;nbsp;....(1)&lt;br&gt;$$7x+3y = 13$$ &amp;nbsp; &amp;nbsp;.....(2)&lt;br&gt;Multiplying equation (1) by 7&lt;br&gt;$$7x+14y = 35 $$ &amp;nbsp; &amp;nbsp;.....(3)&lt;br&gt;Subtracting equation (2) from equation (3), we&amp;nbsp;have&lt;br&gt;$$ 11y = 22$$&lt;br&gt;$$ y = 2 $$&lt;br&gt;Now putting $$y$$ value in equation (1)&amp;nbsp;&lt;br&gt;$$\Rightarrow x + 2\left ( 2 \right ) = 5$$&lt;br&gt;$$\Rightarrow x = 5 - 4$$&lt;br&gt;$$\Rightarrow x = 1$$&lt;br&gt;$$ x = 1 , y = 2 $$&lt;br&gt;</t>
  </si>
  <si>
    <t>$$x=1, y=2$$</t>
  </si>
  <si>
    <t>$$x=3, y=1$$</t>
  </si>
  <si>
    <t>$$x=1, y=3$$</t>
  </si>
  <si>
    <t>Twice the son's age in years is added to the father's age, the sum is $$70$$. But if twice the father's age is added to the son's age, the sum is $$95$$. Then the ages of father and son respectively are</t>
  </si>
  <si>
    <t>$$30$$ yrs, $$10$$ yrs</t>
  </si>
  <si>
    <t>$$40$$ yrs, $$15$$ yrs</t>
  </si>
  <si>
    <t>$$45$$ yrs, $$20$$ yrs</t>
  </si>
  <si>
    <t>If $$x&amp;#160;+ y = 6$$ and $$3x -&amp;#160;y = 4 $$ &amp;#160;then $$x - y$$ &amp;#160;is equal to:</t>
  </si>
  <si>
    <t>&lt;p&gt;Given, &lt;br/&gt;&lt;/p&gt;&lt;p&gt;&amp;#160;&amp;#160;&amp;#160;&amp;#160;&amp;#160;&amp;#160; &amp;#160; $$x+y=6$$ ........$$(i)$$&lt;br/&gt;&lt;/p&gt;&lt;p&gt;and&amp;#160; $$3x-y=4$$.........$$(ii)$$&lt;/p&gt;&lt;p&gt;Adding we get $$4x=10\Rightarrow x=\cfrac{10}{4}=\cfrac{5}{2}$$&lt;/p&gt;&lt;p&gt;Thus from $$(i)$$, $$ y =\, \displaystyle \frac{15}{2}\, -\, 4\, =\,&amp;#160;\displaystyle \frac{7}{2}$$&lt;/p&gt;&lt;p&gt;Hence $$x\, -\, y\, =\, \displaystyle \frac{5}{2}\, -\, \displaystyle \frac{7}{2}\, =\, - 1$$&lt;/p&gt;</t>
  </si>
  <si>
    <t>$$- 1$$</t>
  </si>
  <si>
    <t>If $$2x +3y = 0$$ and $$4x - 3y = 0$$, then $$x + y$$ equals?&lt;br/&gt;</t>
  </si>
  <si>
    <t>Given equations are:&lt;br/&gt;$$2x+3y =0 &amp;#160; &amp;#160; &amp;#160; &amp;#160; &amp;#160; &amp;#160; &amp;#160;.....(1)$$&lt;br/&gt;$$4x-3y = 0 &amp;#160; &amp;#160; &amp;#160; &amp;#160; &amp;#160; &amp;#160; &amp;#160;.....(2) $$&lt;br/&gt;Now multiply $$(1)$$ by $$(2)$$ we get&lt;br/&gt;$$4x + 6y = 0 &amp;#160; &amp;#160; &amp;#160; &amp;#160; &amp;#160;......(3)$$ &lt;br/&gt;Now subtracting $$(2)$$ from $$(3)$$, we get&lt;br/&gt;$$\Rightarrow 9y = 0$$&lt;br/&gt;$$\Rightarrow y = 0$$&lt;br/&gt;now substitute the y value in $$(3)$$&amp;#160;&lt;br/&gt;$$ \Rightarrow 4x+6\left ( 0 \right ) = 0$$&lt;br/&gt;$$\Rightarrow 4x = 0$$&lt;br/&gt;$$\Rightarrow x = 0 $$&lt;br/&gt;$$\Rightarrow x + y = 0 + 0 $$&lt;br/&gt;$$\Rightarrow x+y = 0 $$&lt;br/&gt;&lt;br/&gt;&amp;#160;&lt;br/&gt;&lt;br/&gt;&lt;br/&gt;</t>
  </si>
  <si>
    <t>&lt;div&gt;&lt;span&gt;Solve the following pair of linear (simultaneous) equations by the method of elimination:&lt;/span&gt;&lt;br/&gt;&lt;/div&gt;$$0.2x+0.1y= 25$$&lt;br/&gt;$$2\left ( x-2 \right )-1.6y= 116$$</t>
  </si>
  <si>
    <t>&lt;span&gt;$$0.2x + 0.1y = 25$$ ...$$(1)$$&lt;/span&gt;&lt;div&gt;$$2x - 1.6y = 120$$ ...$$(2)$$&lt;/div&gt;&lt;div&gt;&lt;br/&gt;&lt;/div&gt;&lt;div&gt;Multiplying $$(1)$$ by $$10$$ and subtracting $$(3)$$ and $$(2)$$,&lt;/div&gt;&lt;div&gt;$$2x + y = 250$$ &amp;#160;...$$(3)$$&lt;/div&gt;&lt;div&gt;$$2x - 1.6y = 120$$ ...$$(2)$$&lt;/div&gt;&lt;div&gt;$$2.6y = 130$$&lt;/div&gt;&lt;div&gt;$$y = 50$$&lt;/div&gt;&lt;div&gt;&lt;br/&gt;&lt;/div&gt;&lt;div&gt;Substituting $$y = 50$$ in $$(1)$$, we get&lt;/div&gt;&lt;div&gt;$$0.2x + 5 = 25$$&lt;/div&gt;&lt;div&gt;$$0.2x = 20$$&lt;/div&gt;&lt;div&gt;$$x = 100$$&lt;/div&gt;&lt;div&gt;&lt;br/&gt;&lt;/div&gt;&lt;div&gt;So,$$ x = 100, y = 50$$&lt;/div&gt;&lt;div&gt;Option $$C$$&lt;/div&gt;</t>
  </si>
  <si>
    <t>$$\displaystyle x= 50,\displaystyle y= -75$$</t>
  </si>
  <si>
    <t>$$\displaystyle x=-29,\displaystyle y= 66$$</t>
  </si>
  <si>
    <t>$$\displaystyle x= 100,\displaystyle y= 50$$</t>
  </si>
  <si>
    <t>$$\displaystyle x= 60,\displaystyle y= 30$$</t>
  </si>
  <si>
    <t>&lt;span&gt;Solve the following pair of linear (simultaneous) equations by the method of elimination:&lt;/span&gt;&lt;div&gt;$$6x= 7y+7$$&lt;br/&gt;$$7y-x= 8$$&lt;/div&gt;</t>
  </si>
  <si>
    <t>&lt;span&gt;$$6x - 7y = 7$$ ...$$(1)$$&lt;/span&gt;&lt;div&gt;$$-x + 7y = 8$$ ...$$(2)$$&lt;/div&gt;&lt;div&gt;&lt;br/&gt;&lt;/div&gt;&lt;div&gt;Adding $$(1)$$ and $$(2)$$,&lt;/div&gt;&lt;div&gt;$$5x = 15$$&lt;/div&gt;&lt;div&gt;$$x = 3$$&lt;/div&gt;&lt;div&gt;&lt;br/&gt;&lt;/div&gt;&lt;div&gt;Substituting $$x = 3$$ in $$(1)$$, we get&lt;/div&gt;&lt;div&gt;$$18 - 7y = 7$$&lt;/div&gt;&lt;div&gt;$$7y = 11$$&lt;/div&gt;&lt;div&gt;$$y = \dfrac{11}{7}$$&lt;/div&gt;&lt;div&gt;&lt;br/&gt;&lt;/div&gt;&lt;div&gt;So, $$x =3, y = \dfrac{11}{7}$$&lt;/div&gt;&lt;div&gt;Option $$A$$&lt;/div&gt;</t>
  </si>
  <si>
    <t>$$\displaystyle x= 3,\displaystyle y= \displaystyle \frac{11}{7}$$</t>
  </si>
  <si>
    <t>$$\displaystyle x= 2,\displaystyle y= \displaystyle \frac{1}{2}$$</t>
  </si>
  <si>
    <t>$$\displaystyle x= 6,\displaystyle y= \displaystyle \frac{13}{5}$$</t>
  </si>
  <si>
    <t>$$\displaystyle x= 4,\displaystyle y= \displaystyle \frac{-1}{2}$$</t>
  </si>
  <si>
    <t>One says," give me a hundred, friend! I shall then become twice as rich as you," The other replies," If you give me ten, I shall be six times as rich as you." Tell me what is the amount of their respective capital?&lt;br&gt;</t>
  </si>
  <si>
    <t>let one has x Rs. and others has y Rs.&lt;br/&gt;Then according to the question&lt;br/&gt;$$\Rightarrow \left (x+100 \right )=2\left ( y-100\right )$$&lt;br/&gt;$$\Rightarrow x+100=2y-200\Rightarrow&amp;#160; x-2y=-300.....eq1$$&lt;br/&gt;$$\Rightarrow&amp;#160; 6\left (x-10&amp;#160; \right )=y+10$$&lt;br/&gt;$$\Rightarrow 6x-60=y+10\Rightarrow 6x-y=70....eq2$$&lt;br/&gt;Multiplt&amp;#160; &amp;#160;eq &amp;#160;2 &amp;#160;by&amp;#160; 2&lt;br/&gt;$$\Rightarrow 12x-2y=140......eq3$$&lt;br/&gt;subtract&amp;#160;&amp;#160;&amp;#160; eq1&amp;#160; &amp;#160;and&amp;#160;&amp;#160; eq3&lt;br/&gt;$$\Rightarrow -11x=-440\Rightarrow x=40$$&lt;br/&gt;put &amp;#160; $$x=40$$ &amp;#160; in&amp;#160; &amp;#160;eq1&lt;br/&gt;$$\Rightarrow 40-2y=-300\Rightarrow-2y=-340\Rightarrow y=170 $$&lt;br/&gt;&amp;#160; One has 40 Rs and others has 170 Rs.</t>
  </si>
  <si>
    <t>$$70 \ and \ 160$$</t>
  </si>
  <si>
    <t>&lt;span&gt;$$66\ &amp;#160;and \ 190$$&lt;/span&gt;</t>
  </si>
  <si>
    <t>&lt;span&gt;$$40 \ and \ 170$$&lt;/span&gt;</t>
  </si>
  <si>
    <t>&lt;span&gt;$$30 \ and \ 120$$&lt;/span&gt;</t>
  </si>
  <si>
    <t>&lt;span&gt;Solve the following pair of simultaneous equations:&lt;/span&gt;&lt;div&gt;$$\displaystyle \frac{a}{4}\, -\, \frac{b}{3}\, =\, 0\,;\, \frac{3a\, +\, 8}{5}\, =\, \frac{2b\, -\, 1}{2}$$&lt;/div&gt;</t>
  </si>
  <si>
    <t>$$\dfrac { a }{ 4 } -\dfrac { b }{ 3 } =0\\ \Rightarrow a =\dfrac { 4b }{ 3 } $$&lt;div&gt;Substituting for '$$a$$' in the other equation.&lt;/div&gt;&lt;div&gt;$$\dfrac { 3a+8 }{ 5 } =\dfrac { 2b-1 }{ 2 } \\ 6a+16 =10b - 5\\ 6*\dfrac { 4b }{ 3 } &amp;#160;+ 16 = 10b - 5\\ 8b +16 = 10b - 5\\ 21 = 2b\\ b = 10.5$$&lt;/div&gt;&lt;div&gt;&lt;br/&gt;&lt;/div&gt;&lt;div&gt;So, $$a = \dfrac { 4*21 }{ 3*2 } = 14$$&lt;/div&gt;&lt;div&gt;&lt;br/&gt;&lt;/div&gt;&lt;div&gt;$$\therefore a = 14, b = 10.5$$&lt;/div&gt;&lt;div&gt;&lt;br/&gt;&lt;/div&gt;&lt;div&gt;Option $$C$$&lt;/div&gt;&lt;div&gt;&lt;br/&gt;&lt;/div&gt;</t>
  </si>
  <si>
    <t>$$a = -4.5, b = 12$$</t>
  </si>
  <si>
    <t>$$a = 4, b = -5$$</t>
  </si>
  <si>
    <t>$$a = 14, b = 10.5$$</t>
  </si>
  <si>
    <t>$$a = 12, b = 11.5$$</t>
  </si>
  <si>
    <t>&lt;span&gt;Solve the following pair of linear (simultaneous) equations by the method of elimination :&lt;/span&gt;&lt;div&gt;$$x+y= 7$$&lt;br/&gt;$$5x+12y= 7$$&lt;br/&gt;&lt;/div&gt;</t>
  </si>
  <si>
    <t>$$x+y=7$$ &amp;#160; &amp;#160; &amp;#160; &amp;#160; &amp;#160; &amp;#160; &amp;#160; &amp;#160;.... (1)&lt;div&gt;$$5x+12y=7$$ &amp;#160; &amp;#160; &amp;#160; &amp;#160; &amp;#160; ....(2)&lt;/div&gt;&lt;div&gt;&lt;br/&gt;&lt;/div&gt;&lt;div&gt;Multiply eq. (1) by 5, we get&lt;/div&gt;&lt;div&gt;$$5x+5y=35$$ &amp;#160; &amp;#160; &amp;#160; &amp;#160;....(3)&lt;/div&gt;&lt;div&gt;&lt;br/&gt;&lt;/div&gt;&lt;div&gt;Subtracting eq(2) from eq.(3)&lt;/div&gt;&lt;div&gt;&lt;span&gt;$$5x+5y=35$$&amp;#160;&lt;/span&gt;&lt;br/&gt;&lt;/div&gt;&lt;div&gt;&lt;span&gt;$$5x+12y=7$$&lt;/span&gt;&lt;span&gt;&lt;br/&gt;&lt;/span&gt;&lt;/div&gt;&lt;div&gt;$$-$$ &amp;#160;$$-$$ &amp;#160; &amp;#160; &amp;#160; &amp;#160; $$-$$&lt;/div&gt;&lt;div&gt;&lt;span&gt;---------------------&lt;/span&gt;&lt;/div&gt;&lt;div&gt;&lt;span&gt;$$-7y=28$$&lt;/span&gt;&lt;/div&gt;&lt;div&gt;&lt;span&gt;$$y=-4$$&lt;/span&gt;&lt;/div&gt;&lt;div&gt;&lt;span&gt;&lt;br/&gt;&lt;/span&gt;&lt;/div&gt;&lt;div&gt;&lt;span&gt;Substituting value of $$y$$ in eq,(1), we get,&lt;/span&gt;&lt;/div&gt;&lt;div&gt;&lt;span&gt;$$x-4=7$$&lt;/span&gt;&lt;/div&gt;&lt;div&gt;&lt;span&gt;$$x=11$$&lt;/span&gt;&lt;/div&gt;</t>
  </si>
  <si>
    <t>$$x= 11$$ and $$y=-4$$</t>
  </si>
  <si>
    <t>$$x= 1$$ and $$y=7$$</t>
  </si>
  <si>
    <t>$$x= 13$$ and $$y=6$$</t>
  </si>
  <si>
    <t>$$x= 1$$ and $$y=-3$$</t>
  </si>
  <si>
    <t>&lt;span&gt;Solve the following pair of linear (simultaneous) equations by the method of elimination:&lt;/span&gt;&lt;div&gt;$$x+8y= 19&amp;#160;$$&lt;br/&gt;$$2x+11y= 28$$&lt;br/&gt;&lt;/div&gt;</t>
  </si>
  <si>
    <t>$$x= 3$$ and $$y= 2$$</t>
  </si>
  <si>
    <t>$$x= 12$$ and $$y=5$$</t>
  </si>
  <si>
    <t>$$x= 1$$ and $$y=6$$</t>
  </si>
  <si>
    <t>$$x= 9$$ and $$y=-6$$</t>
  </si>
  <si>
    <t>&lt;span&gt;Solve the following pair of linear (simultaneous) equations by the method of elimination:&amp;#160;&lt;/span&gt;&lt;div&gt;$$y= 4x-7$$&lt;br/&gt;$$16x-5y= 25$$&lt;/div&gt;</t>
  </si>
  <si>
    <t>$$4x - y = 7$$ ...$$(1)$$&lt;div&gt;$$16x - 5y = 25$$ ...$$(2)$$&lt;/div&gt;&lt;div&gt;&lt;br/&gt;&lt;/div&gt;&lt;div&gt;Multiplying $$(1)$$ by $$4$$, we get&lt;/div&gt;&lt;div&gt;$$16x - 4y = 28$$ ...$$(3)$$&lt;/div&gt;&lt;div&gt;$$16x - 5y = 25$$ ...$$(2)$$&lt;/div&gt;&lt;div&gt;&lt;br/&gt;&lt;/div&gt;&lt;div&gt;Subtracting $$(3)$$ and $$(2)$$,&amp;#160;&lt;/div&gt;&lt;div&gt;&lt;span&gt;$$y = 3$$&lt;/span&gt;&lt;br/&gt;&lt;/div&gt;&lt;div&gt;&lt;span&gt;&lt;br/&gt;&lt;/span&gt;&lt;/div&gt;&lt;div&gt;&lt;span&gt;Substituting $$y = 3$$ in $$(1)$$, we get $$x$$ as&lt;/span&gt;&lt;/div&gt;&lt;div&gt;&lt;span&gt;$$4x - 3 = 7$$&lt;/span&gt;&lt;/div&gt;&lt;div&gt;&lt;span&gt;$$4x = 10$$&lt;/span&gt;&lt;/div&gt;&lt;div&gt;&lt;span&gt;$$x = \dfrac{10}{4}$$ or $$x = \dfrac{5}{2}$$&lt;/span&gt;&lt;/div&gt;&lt;div&gt;&lt;span&gt;&lt;br/&gt;&lt;/span&gt;&lt;/div&gt;&lt;div&gt;&lt;span&gt;$$x = \dfrac{5}{2}, y = 3$$&lt;/span&gt;&lt;/div&gt;&lt;div&gt;&lt;span&gt;Option $$B$$&lt;/span&gt;&lt;/div&gt;&lt;div&gt;&lt;br/&gt;&lt;/div&gt;</t>
  </si>
  <si>
    <t>$$\displaystyle x= \displaystyle \frac{3}{2},\displaystyle y= 6$$</t>
  </si>
  <si>
    <t>$$\displaystyle x= \displaystyle \frac{5}{2},\displaystyle y= 3$$</t>
  </si>
  <si>
    <t>$$\displaystyle x= \displaystyle \frac{7}{4},\displaystyle y= 2$$</t>
  </si>
  <si>
    <t>$$\displaystyle x= \displaystyle \frac{9}{2},\displaystyle y= 0$$</t>
  </si>
  <si>
    <t>The sides of an equilateral triangle are given by $$x+3y$$; &amp;#160;$$3x+2y-2$$ and $$4x+\displaystyle \frac{1}{2}y+1$$ respectively. Find the lengths of the sides of the triangle.</t>
  </si>
  <si>
    <t>Since it is an equilateral triangle, the lengths of the sides are equal&lt;div&gt;So, $$x+3y = 3x+2y-2 = 4x+\dfrac { 1 }{ 2 } y+1$$&lt;/div&gt;&lt;div&gt;$$ \therefore x + 3y = 3x+2y -2\\ \therefore y = 2x - 2 $$&lt;/div&gt;&lt;div&gt;$$ 2x - y = 2$$ ...(1)&amp;#160;&lt;/div&gt;&lt;div&gt;Also, $$ 4x+\dfrac { 1 }{ 2 } y+1 = x+3y$$&lt;/div&gt;&lt;div&gt;$$\therefore 8x + y + 2 = 2x +6y\\ 6x + 2 = 5y$$&lt;/div&gt;&lt;div&gt;$$ 6x - 5y = -2$$ &amp;#160; ...(2)&lt;/div&gt;&lt;div&gt;Multiplying eq(1) by &amp;#160;5 we get,&amp;#160;&lt;/div&gt;&lt;div&gt;$$10x - 5y = 10$$ &amp;#160; &amp;#160; &amp;#160;...(3)&lt;/div&gt;&lt;div&gt;Subtracting eq(2) from eq(3) we get,&amp;#160;&lt;/div&gt;&lt;div&gt;$$4x = 12 \Rightarrow x = 3$$&lt;/div&gt;&lt;div&gt;$$\therefore y = 2x -2 = 4$$&lt;/div&gt;&lt;div&gt;The length of one side of equilateral triangle = $$ x +3y $$ =$$ 3 + 3(4) = 15 $$units&amp;#160;&lt;/div&gt;</t>
  </si>
  <si>
    <t>$$15$$ units each</t>
  </si>
  <si>
    <t>$$17$$ units each</t>
  </si>
  <si>
    <t>$$12$$ units each</t>
  </si>
  <si>
    <t>$$11$$ units each</t>
  </si>
  <si>
    <t>If 2 tables and 3 chairs cost Rs. 4500 and 3 tables and 2 chairs cost Rs. 2500, then how much does a table cost?</t>
  </si>
  <si>
    <t>&lt;span&gt;Let the cost of table and chair is x and y&amp;#160;&lt;/span&gt;&lt;div&gt;Then $$2x+3y=4500$$ &amp;#160; &amp;#160; &amp;#160; &amp;#160;....(1)&lt;/div&gt;&lt;div&gt;and $$3x+2y=2500$$ &amp;#160; &amp;#160; &amp;#160; &amp;#160; &amp;#160; ...(2)&lt;/div&gt;&lt;div&gt;multiply (1) by 2 and (2) by 3 then&amp;#160;&lt;/div&gt;&lt;div&gt;$$4x+6y=9000$$ &amp;#160; &amp;#160; &amp;#160; &amp;#160; &amp;#160; &amp;#160; &amp;#160; &amp;#160; &amp;#160; &amp;#160; &amp;#160; &amp;#160; &amp;#160; &amp;#160;...(3)&lt;/div&gt;&lt;div&gt;$$9x+6y= 7500 $$ &amp;#160; &amp;#160; &amp;#160; &amp;#160; &amp;#160; &amp;#160; &amp;#160; &amp;#160; &amp;#160; &amp;#160; &amp;#160; &amp;#160; &amp;#160;..(4)&lt;/div&gt;&lt;div&gt;Solving eq(3) and eq(4) we get&lt;/div&gt;&lt;div&gt;$$-5x=1500$$&lt;/div&gt;&lt;div&gt;Or $$x =-300$$&amp;#160;&lt;/div&gt;&lt;div&gt;Then the cost of table is negative the cost can not determined .&lt;/div&gt;</t>
  </si>
  <si>
    <t>Rs. $$1100$$</t>
  </si>
  <si>
    <t>Rs. $$1200$$</t>
  </si>
  <si>
    <t>Rs. $$1150$$</t>
  </si>
  <si>
    <t>&lt;span&gt;Solve the following simultaneous equation.&amp;#160;&lt;/span&gt;&lt;div&gt;$$12x+17y=53; \, \, 17x+12y=63$$&lt;/div&gt;</t>
  </si>
  <si>
    <t>$$12x+17y=53$$&amp;nbsp;&amp;nbsp;&amp;nbsp;&amp;nbsp;&amp;nbsp;&amp;nbsp;&amp;nbsp;&amp;nbsp;&amp;nbsp;&amp;nbsp;&amp;nbsp;&amp;nbsp;&amp;nbsp;&amp;nbsp;&amp;nbsp;&amp;nbsp;&amp;nbsp;&amp;nbsp;&amp;nbsp;&amp;nbsp;&amp;nbsp;&amp;nbsp;&amp;nbsp;&amp;nbsp;&amp;nbsp;&amp;nbsp;&amp;nbsp;&amp;nbsp;&amp;nbsp; ...(i)&lt;br&gt;$$17x+12y=63$$&amp;nbsp;&amp;nbsp;&amp;nbsp;&amp;nbsp;&amp;nbsp;&amp;nbsp;&amp;nbsp;&amp;nbsp;&amp;nbsp;&amp;nbsp;&amp;nbsp;&amp;nbsp;&amp;nbsp;&amp;nbsp;&amp;nbsp;&amp;nbsp;&amp;nbsp;&amp;nbsp;&amp;nbsp;&amp;nbsp;&amp;nbsp;&amp;nbsp;&amp;nbsp;&amp;nbsp;&amp;nbsp;&amp;nbsp; ...(ii)&lt;br&gt;On adding (i) and (ii) , we get&lt;br&gt;$$29x+29y=116$$&lt;br&gt;$$\Rightarrow x+y=4$$&amp;nbsp;&amp;nbsp;&amp;nbsp;&amp;nbsp;&amp;nbsp;&amp;nbsp;&amp;nbsp;&amp;nbsp;&amp;nbsp;&amp;nbsp;&amp;nbsp;&amp;nbsp;&amp;nbsp;&amp;nbsp; ....(iii)&lt;br&gt;On subtracting (i) from (ii) , we get&lt;br&gt;$$5x-5y=10$$&lt;br&gt;$$\Rightarrow x-y=2$$&amp;nbsp;&amp;nbsp;&amp;nbsp;&amp;nbsp;&amp;nbsp;&amp;nbsp;&amp;nbsp;&amp;nbsp;&amp;nbsp;&amp;nbsp;&amp;nbsp;&amp;nbsp;&amp;nbsp; ....(iv)&lt;br&gt;On adding (iii) and (iv) , we get&lt;br&gt;$$2x=6$$&lt;br&gt;$$\Rightarrow x=3$$&lt;br&gt;By putting $$x=3$$ in (iii), we get&lt;br&gt;$$3+y=4$$&lt;br&gt;$$\Rightarrow y=1$$&lt;br&gt;</t>
  </si>
  <si>
    <t>$$x = 3,\, y=1$$</t>
  </si>
  <si>
    <t>$$x = 2,\, y=1$$</t>
  </si>
  <si>
    <t>$$x = 1,\, y=1$$</t>
  </si>
  <si>
    <t>$$x = 9,\, y=1$$</t>
  </si>
  <si>
    <t>&lt;div&gt;&lt;span&gt;Solve the following pairs of linear (simultaneous) equation by the method of elimination by substitution:&lt;/span&gt;&lt;br/&gt;&lt;/div&gt;$$x + y = 7$$&lt;br/&gt;$$5x + 12y = 7$$</t>
  </si>
  <si>
    <t>$$x =13$$ and $$y=5$$</t>
  </si>
  <si>
    <t>$$x=11$$ and $$y=-4$$</t>
  </si>
  <si>
    <t>$$x=7 $$ and $$y =-2$$</t>
  </si>
  <si>
    <t>$$x=5$$ and $$y =7$$</t>
  </si>
  <si>
    <t>&lt;div&gt;Solve:&lt;/div&gt;&lt;div&gt;&lt;br/&gt;&lt;/div&gt;$$\frac {4}{9}x+\frac {1}{3}y=1, 5x+2y=13$$&lt;br/&gt;</t>
  </si>
  <si>
    <t>Given system of equations are:&lt;br&gt;$$\frac{4}{9}x + \frac{1}{3}y = 1$$&lt;br&gt;$$5x+2y = 13$$&lt;br&gt;From equation 1 will get:&lt;br&gt;$$ 4x + 3y = 9$$&lt;br&gt;Now subtracting eq1 and eq2&lt;br&gt;$$ 4x +3y = 9$$&lt;br&gt;$$ 5x +2y = 13$$&lt;br&gt;First multiply eq1 from 2 and eq2 from 2 will get:&lt;br&gt;$$8x + 6y = 18$$&lt;br&gt;$$15x+6y = 39$$&lt;br&gt;now will subtract the equation&lt;br&gt;$$ \Rightarrow 8x +6y = 18$$&lt;br&gt;$$ -15x -6y = -39$$ &lt;br&gt;$$\Rightarrow -7x = -21$$&lt;br&gt;$$ \Rightarrow x = 3$$&lt;br&gt;now substituting x = 3 in eq 2 &lt;br&gt;$$\Rightarrow 15\left ( 3 \right )+ 6y = 39$$&lt;br&gt;$$\Rightarrow 45 + 6y = 39$$&lt;br&gt;$$\Rightarrow 6y = 39-45$$&lt;br&gt;$$\Rightarrow 6y = -6$$&lt;br&gt;$$\Rightarrow y = -1$$&lt;br&gt;$$ \Rightarrow x = 3 , y = -1$$&lt;br&gt;&lt;br&gt;</t>
  </si>
  <si>
    <t>$$x=3, y=-5$$</t>
  </si>
  <si>
    <t>&lt;span&gt;$$x=3, y=-6$$&lt;/span&gt;</t>
  </si>
  <si>
    <t>&lt;span&gt;$$x=3, y=-1$$&lt;/span&gt;</t>
  </si>
  <si>
    <t>&lt;span&gt;$$x=1, y=0$$&lt;/span&gt;</t>
  </si>
  <si>
    <t>If $$2x + y = 23$$ and $$4x - y = 19$$, find the values of $$5y - 2x$$ and $$\dfrac{y}{x} - 2$$.&lt;br/&gt;</t>
  </si>
  <si>
    <t>Given System of Equations are:&lt;br/&gt;$$2x+y = 23 $$ &amp;#160; ...$$(1)$$&lt;br/&gt;$$4x-y = 19$$ &amp;#160; ...$$(2)$$&lt;br/&gt;Now adding both the equation will have:&lt;br/&gt;$$ 6x = 42$$&lt;br/&gt;$$ x = 7$$&lt;br/&gt;Now substituting $$x = 7$$ in in equation $$(1)$$&lt;br/&gt;$$\Rightarrow 2\left ( 7 \right ) + y = 23$$&lt;br/&gt;$$\Rightarrow 14 + y = 23$$&lt;br/&gt;$$ \Rightarrow y = 9$$&lt;br/&gt;Now substituting $$x = 7$$ and $$y = 9$$ in $$5y - 2x$$&lt;br/&gt;$$\Rightarrow 5\left ( 9 \right ) - 2\left ( 7 \right )$$&lt;br/&gt;$$ \Rightarrow 45-14$$&lt;br/&gt;$$ \Rightarrow&amp;#160; 31$$&lt;br/&gt;Now Substituting Now substituting $$x = 7$$ and $$y = 9$$ in $$\frac{y}{x}-2$$&lt;br/&gt;$$ \Rightarrow \dfrac{9}{7}-2$$&lt;br/&gt;$$\Rightarrow \dfrac{9-14}{7}$$&lt;br/&gt;$$\Rightarrow \dfrac{-5}{7}$$&lt;br/&gt;&lt;br/&gt;&lt;br/&gt;&lt;br/&gt;&lt;br/&gt;&lt;br/&gt;&lt;br/&gt;&lt;br/&gt;&lt;br/&gt;&lt;br/&gt;&lt;br/&gt;</t>
  </si>
  <si>
    <t>$$36, -\dfrac13$$</t>
  </si>
  <si>
    <t>&lt;span&gt;$$31, -\dfrac57$$&lt;/span&gt;</t>
  </si>
  <si>
    <t>&lt;span&gt;$$38, \dfrac67$$&lt;/span&gt;</t>
  </si>
  <si>
    <t>In a $$\triangle ABC; \angle C=3 \angle B=2(\angle A+\angle B)$$.&amp;#160;Find the three angles.</t>
  </si>
  <si>
    <t>&lt;div&gt;As given that,&lt;/div&gt;&lt;div&gt;$$\angle C = 3\angle B = 2(\angle A + \angle B)$$&lt;/div&gt;&lt;div&gt;$$3\angle B = 2(\angle A + \angle B)$$&lt;/div&gt;&lt;div&gt;$$3\angle B = 2\angle A + 2\angle B$$&lt;/div&gt;&lt;div&gt;&amp;#160;$$\angle B = 2\angle A$$&lt;/div&gt;&lt;div&gt;$$2 \angle A &amp;#8722; \angle B = 0$$ &amp;#8230; (i)&lt;/div&gt;&lt;div&gt;As the sum of the measures of all angles of a triangle is 180&amp;#176;. Therefore,&lt;/div&gt;&lt;div&gt;$$\angle A + \angle B + \angle C = 180^{\circ}$$&lt;/div&gt;&lt;div&gt;$$\angle A + \angle B + 3\angle B = 180^{\circ}$$&lt;/div&gt;&lt;div&gt;&amp;#160;$$\angle A + 4\angle B = 180^{\circ}$$ &amp;#160;... (ii)&lt;/div&gt;&lt;div&gt;&lt;br/&gt;&lt;/div&gt;&lt;div&gt;Multiplying equation (i) by 4, we gets&lt;/div&gt;&lt;div&gt;$$\Rightarrow 8 \angle A &amp;#8722; 4 \angle B = 0$$ &amp;#8230; (iii)&lt;/div&gt;&lt;div&gt;&lt;br/&gt;&lt;/div&gt;&lt;div&gt;Adding equations (ii) and (iii), we obtain&lt;/div&gt;&lt;div&gt;$$\Rightarrow 9 \angle A = 180^{\circ}$$&lt;/div&gt;&lt;div&gt;$$\Rightarrow \angle A = \frac{180^{\circ}}{9}=20^{\circ}$$&lt;/div&gt;&lt;div&gt;&lt;br/&gt;&lt;/div&gt;&lt;div&gt;From equation (ii), we obtain&lt;/div&gt;&lt;div&gt;&lt;br/&gt;&lt;/div&gt;&lt;div&gt;$$\Rightarrow 20^{\circ} + 4 \angle B = 180^{\circ}$$&lt;/div&gt;&lt;div&gt;$$\Rightarrow 4 \angle B = 160^{\circ}$$&lt;/div&gt;&lt;div&gt;$$\Rightarrow \angle B = 40^{\circ}$$&lt;/div&gt;&lt;div&gt;$$\Rightarrow \angle C = 3 \angle B$$&lt;/div&gt;&lt;div&gt;&lt;br/&gt;&lt;/div&gt;&lt;div&gt;$$\Rightarrow &amp;#160;3 \times &amp;#160;40^{\circ} = 120^{\circ}$$&lt;/div&gt;&lt;div&gt;&lt;br/&gt;&lt;/div&gt;&lt;div&gt;$$\therefore\angle A, \angle B, \angle C $$ are $$ 20^{\circ}, 40^{\circ}, &amp;#160;120^{\circ}$$&lt;/div&gt;</t>
  </si>
  <si>
    <t>The students of a class are made to stand in rows. If 3 students are extra in a row, there would be 1 row less. If 3 students are less in a row, there would be 2 rows more. Find the &lt;span&gt;number of students in the class.&lt;/span&gt;</t>
  </si>
  <si>
    <t>&lt;div&gt;Let the number of rows be x and number of students in a row be y.&lt;/div&gt;&lt;div&gt;Total students of the class&lt;span&gt;= Number of rows $$\times$$ Number of students in a row&lt;/span&gt;&lt;/div&gt;&lt;div&gt;$$= x\times y=xy$$&lt;/div&gt;&lt;div&gt;&lt;br/&gt;&lt;/div&gt;&lt;div&gt;Case 1&lt;/div&gt;&lt;div&gt;Total number of students $$= (x &amp;#8722; 1) (y + 3)$$&lt;/div&gt;&lt;div&gt;$$\Rightarrow xy = (x &amp;#8722; 1) (y + 3) = xy &amp;#8722; y + 3x &amp;#8722; 3$$&lt;/div&gt;&lt;div&gt;$$\Rightarrow 3x &amp;#8722; y &amp;#8722; 3 = 0$$&lt;/div&gt;&lt;div&gt;$$\Rightarrow 3x &amp;#8722; y = 3$$..... (i)&lt;/div&gt;&lt;div&gt;&lt;br/&gt;&lt;/div&gt;&lt;div&gt;Case 2&lt;/div&gt;&lt;div&gt;Total number of students$$ = (x + 2) (y &amp;#8722; 3)$$&lt;/div&gt;&lt;div&gt;$$\Rightarrow xy = xy + 2y &amp;#8722; 3x &amp;#8722; 6$$&lt;/div&gt;&lt;div&gt;$$\Rightarrow 3x &amp;#8722; 2y = &amp;#8722;6$$..... (ii)&lt;/div&gt;&lt;div&gt;&lt;br/&gt;&lt;/div&gt;&lt;div&gt;Subtracting equation (ii) from (i),&lt;/div&gt;&lt;div&gt;$$\Rightarrow (3x &amp;#8722; y) &amp;#8722; (3x &amp;#8722; 2y) = 3 &amp;#8722; (&amp;#8722;6)$$&lt;/div&gt;&lt;div&gt;$$\Rightarrow &amp;#8722; y + 2y = 3 + 6$$&lt;/div&gt;&lt;div&gt;$$\Rightarrow y = 9$$&lt;/div&gt;&lt;div&gt;&lt;br/&gt;&lt;/div&gt;&lt;div&gt;By substituting value of y in (i), we get&lt;/div&gt;&lt;div&gt;$$\Rightarrow 3x &amp;#8722; 9 = 3$$&lt;/div&gt;&lt;div&gt;$$\Rightarrow 3x = 9 + 3 = 12$$&lt;/div&gt;&lt;div&gt;$$\Rightarrow x = 4$$&lt;/div&gt;&lt;div&gt;&lt;br/&gt;&lt;/div&gt;&lt;div&gt;Number of rows $$= x = 4$$&lt;/div&gt;&lt;div&gt;Number of students in a row $$= y = 9$$&lt;/div&gt;&lt;div&gt;Number of total students in a class $$ = x\times y = 4 \times &amp;#160;9 = 36$$&lt;/div&gt;</t>
  </si>
  <si>
    <t>&amp;#160; &amp;#160; &amp;#160; &amp;#160; &amp;#160; &amp;#160; $$y=3x-1$$&lt;br/&gt;&amp;#160; &amp;#160; &amp;#160; &amp;#160; &amp;#160; &amp;#160; $$\dfrac{1}{2}y+x=1$$&lt;br/&gt;&amp;#160;Solving the above equations simultaneously yields a solution given by $$(x,y)$$, then determine the value of $$y-x$$.&amp;#160;</t>
  </si>
  <si>
    <t>&lt;div&gt;$$y=3x-1$$&lt;/div&gt;&lt;div&gt;$$\Rightarrow y-3x=-1$$..............................................(1)&lt;/div&gt;&lt;div&gt;$$\frac{1}{2}y+x=1$$&lt;/div&gt;&lt;div&gt;$$\Rightarrow y+2x=2$$...............................................(2)&lt;/div&gt;&lt;div&gt;$$y=3x-1\Rightarrow y-3x=-1$$&lt;/div&gt;&lt;div&gt;$$\frac{1}{2}y+x=1\Rightarrow y+2x=2$$&lt;/div&gt;&lt;div&gt;Substruct &amp;#160;equation (1) and (2) we get&lt;/div&gt;&lt;div&gt;5x=3&lt;/div&gt;&lt;div&gt;Or&amp;#160;$$x=\frac{3}{5}$$&lt;/div&gt;&lt;div&gt;Put&amp;#160;$$x=\frac{3}{5}$$ in equation (1) we get&lt;/div&gt;&lt;div&gt;$$y=3\times \frac{3}{5}-1\Rightarrow y=\frac{4}{5}$$&lt;/div&gt;&lt;div&gt;Then $$y-x=\frac{4}{5}-\frac{3}{5}=\frac{1}{5}$$&amp;#160;&lt;/div&gt;&lt;div&gt;&lt;br/&gt;&lt;/div&gt;</t>
  </si>
  <si>
    <t>$$\dfrac{3}{5}$$</t>
  </si>
  <si>
    <t>$$\dfrac{5}{4}$$</t>
  </si>
  <si>
    <t>&lt;div&gt;&amp;#160;If $$x=0.5(y+z)$$ and the&lt;span&gt;&amp;#160;sum of $$x$$, $$y$$, and $$z$$ is equal to $$300$$&lt;/span&gt;&lt;span&gt;, then determine the value of $$x$$.&amp;#160;&lt;/span&gt;&lt;/div&gt;</t>
  </si>
  <si>
    <t>Given $$x=0.5(y+z)$$.......(1)&lt;div&gt;and $$x+y+z=300$$........(2)&lt;/div&gt;&lt;div&gt;Add $$0.5x$$ both sides equation (1), we get&lt;/div&gt;&lt;div&gt;$$x+0.5x =0.5(y+z)+0.5x$$&lt;/div&gt;&lt;div&gt;$$=1.5x=0.5(x+y+z)$$&lt;/div&gt;&lt;div&gt;Put the value of $$x+y+z=300$$ as per equation (2), we get&lt;/div&gt;&lt;div&gt;$$1.5x=0.5\times 300$$&lt;/div&gt;&lt;div&gt;$$\Rightarrow 1.5x=150$$&lt;/div&gt;&lt;div&gt;$$\Rightarrow x=100$$&lt;/div&gt;</t>
  </si>
  <si>
    <t>&lt;div&gt;&lt;span&gt;Solve following pair of equations by equating the coefficient method:&lt;/span&gt;&lt;br/&gt;&lt;/div&gt;$$x\, +\, 2y\, =\, 11$$&lt;br/&gt;$$2x\, -\, y\, =\, 2$$</t>
  </si>
  <si>
    <t>$$x=3 , y=4$$</t>
  </si>
  <si>
    <t>&lt;span&gt;$$x=5 , y=4$$&lt;/span&gt;</t>
  </si>
  <si>
    <t>&lt;span&gt;$$x=-1 , y=-1$$&lt;/span&gt;</t>
  </si>
  <si>
    <t>&lt;span&gt;$$x=6 , y=-4$$&lt;/span&gt;</t>
  </si>
  <si>
    <t>&lt;div&gt;&lt;span&gt;Solve following pair of equations by equating the coefficient method:&lt;/span&gt;&lt;br/&gt;&lt;/div&gt;$$3x\, -\, 7y\, =\, 35$$&lt;br/&gt;$$2x\, +\, 5y\, =\, 4$$</t>
  </si>
  <si>
    <t>$$x=5 , y=-1$$</t>
  </si>
  <si>
    <t>$$x=4 , y=- 1$$</t>
  </si>
  <si>
    <t>$$x=5 , y=-7$$</t>
  </si>
  <si>
    <t>$$x=7,y=-2$$</t>
  </si>
  <si>
    <t>&lt;div&gt;&lt;span&gt;Solve following pair of equations by equating the coefficient method:&lt;/span&gt;&lt;br/&gt;&lt;/div&gt;$$2x\, -\, y\, =\, 9$$&lt;br/&gt;$$3x\, -\, 7y\, =\, 19$$</t>
  </si>
  <si>
    <t>$$x=2$$ , $$y=1$$</t>
  </si>
  <si>
    <t>&lt;span&gt;$$x=4$$ , $$y=-1$$&lt;/span&gt;</t>
  </si>
  <si>
    <t>&lt;span&gt;$$x=3$$ , $$y=2$$&lt;/span&gt;</t>
  </si>
  <si>
    <t>&lt;span&gt;$$x=7$$ , $$y=-8$$&lt;/span&gt;</t>
  </si>
  <si>
    <t>&lt;span&gt;Solve the following simultaneous equations:&lt;/span&gt;&lt;div&gt;$$15x-17y=28;\, \, 15y-17x+36=0$$&lt;/div&gt;</t>
  </si>
  <si>
    <t>$$x=3$$, $$y=1$$</t>
  </si>
  <si>
    <t>$$x=-3$$, $$y=1$$</t>
  </si>
  <si>
    <t>$$x=6$$, $$y=2$$</t>
  </si>
  <si>
    <t>$$x=2$$, $$y=3$$</t>
  </si>
  <si>
    <t>&lt;span&gt;Solve the following simultaneous equations:&lt;/span&gt;&lt;div&gt;$$37x+29y=13;\, \, 29x+37y=53$$&lt;/div&gt;</t>
  </si>
  <si>
    <t>&lt;span&gt;$$x=1$$, $$y=4$$&lt;/span&gt;</t>
  </si>
  <si>
    <t>&lt;span&gt;$$x=3$$, $$y=-1$$&lt;/span&gt;</t>
  </si>
  <si>
    <t>$$x=-2$$, $$y=3$$</t>
  </si>
  <si>
    <t>&lt;span&gt;$$x=1$$, $$y=-2$$&lt;/span&gt;</t>
  </si>
  <si>
    <t>Solve the following pair of simultaneous equations:&lt;div&gt;$$\displaystyle \frac{x}{3}\, =\, \frac{y}{2}\,;\, \frac{2x}{3}\, -\, \frac{y}{2}\, =\, 2$$&lt;/div&gt;</t>
  </si>
  <si>
    <t>$$(-3 , 4)$$</t>
  </si>
  <si>
    <t>$$(1 , 9)$$</t>
  </si>
  <si>
    <t>$$(6 , 4)$$</t>
  </si>
  <si>
    <t>$$(3 , 8)$$</t>
  </si>
  <si>
    <t>&lt;div&gt;&lt;span&gt;Solve the following pair of simultaneous equations:&lt;/span&gt;&lt;br/&gt;&lt;/div&gt;$$5x\, -\, 6y\, =\, 8$$&lt;br/&gt;$$7y\, -\, 15x\,=\, 9$$</t>
  </si>
  <si>
    <t>(1 , 3)</t>
  </si>
  <si>
    <t>(6 , -1)</t>
  </si>
  <si>
    <t>(-2 , -3)</t>
  </si>
  <si>
    <t>(3 , -5)</t>
  </si>
  <si>
    <t>&lt;div&gt;&lt;span&gt;Solve the following pair of simultaneous equations:&lt;/span&gt;&lt;br/&gt;&lt;/div&gt;$$3x\, +\, 5(y\, +\, 2)\, =\, 1$$&lt;br/&gt;$$3x\, +\, 8y\, =\, 0$$</t>
  </si>
  <si>
    <t>$$(-8 , 3)$$</t>
  </si>
  <si>
    <t>$$(-4 , 9)$$</t>
  </si>
  <si>
    <t>$$(1 , -3)$$</t>
  </si>
  <si>
    <t>$$(0 , -9)$$</t>
  </si>
  <si>
    <t>&lt;div&gt;&lt;span&gt;Solve the following pair of simultaneous equations:&lt;/span&gt;&lt;br/&gt;&lt;/div&gt;$$4x\, -\, 3y\, =\, 8$$&lt;br/&gt;$$3x\, -\, 4y\, =\, - 1$$</t>
  </si>
  <si>
    <t>$$x=3,y=-1$$</t>
  </si>
  <si>
    <t>&lt;span&gt;$$x=5,y=4$$&lt;/span&gt;</t>
  </si>
  <si>
    <t>&lt;span&gt;$$x=-4,y=2$$&lt;/span&gt;</t>
  </si>
  <si>
    <t>&lt;span&gt;$$x=7,y=-6$$&lt;/span&gt;</t>
  </si>
  <si>
    <t>&lt;div&gt;&lt;span&gt;Solve the following pair of simultaneous equations:&lt;/span&gt;&lt;/div&gt;&lt;div&gt;&lt;span&gt;$$8a\, -\, 7b\, =\, 1$$&lt;/span&gt;&lt;br/&gt;&lt;/div&gt;$$4a\, =\, 3b\, +\, 5$$</t>
  </si>
  <si>
    <t>$$a=8 , b=9$$</t>
  </si>
  <si>
    <t>&lt;span&gt;$$a=3 , b=-8$$&lt;/span&gt;</t>
  </si>
  <si>
    <t>&lt;span&gt;$$a=7 , b=-6$$&lt;/span&gt;</t>
  </si>
  <si>
    <t>&lt;span&gt;$$a=1 , b=-1$$&lt;/span&gt;</t>
  </si>
  <si>
    <t>&lt;span&gt;Solve the following pair of simultaneous equations:&lt;/span&gt;&lt;div&gt;&lt;span&gt;$$\displaystyle\frac{x}{2}\, -\,\frac{y}{3}\, =\, 2\,;\, \frac{x}{5}\, +\, \frac{y}{3}\, =\, 15$$&lt;/span&gt;&lt;br/&gt;&lt;/div&gt;</t>
  </si>
  <si>
    <t>$$x = \displaystyle 24\frac{2}{7}, y = \displaystyle 30\frac{3}{7}$$</t>
  </si>
  <si>
    <t>$$x = \displaystyle 12\frac{1}{3}, y = \displaystyle 10\frac{2}{3}$$</t>
  </si>
  <si>
    <t>$$x = \displaystyle 16\frac{7}{6}, y = \displaystyle 13\frac{4}{3}$$</t>
  </si>
  <si>
    <t>$$x = \displaystyle 2\frac{22}{7}, y = \displaystyle 12\frac{13}{17}$$</t>
  </si>
  <si>
    <t>Find two numbers whose sum is $$15$$ and difference is $$3$$.</t>
  </si>
  <si>
    <t>$$13$$ and $$2$$</t>
  </si>
  <si>
    <t>$$7$$ and $$8$$</t>
  </si>
  <si>
    <t>$$9$$ and $$6$$</t>
  </si>
  <si>
    <t>$$3$$ and $$12$$</t>
  </si>
  <si>
    <t>If, $$\displaystyle \frac{1}{x}+\frac{1}{y}=k$$ and $$\displaystyle \frac{1}{x}-\frac{1}{y}=k$$, then the value of y .................</t>
  </si>
  <si>
    <t>Let&amp;nbsp;$$\displaystyle \frac{1}{x}+\frac{1}{y}=k$$ &amp;nbsp; ......(1)&lt;br&gt;&amp;nbsp; &amp;nbsp; &amp;nbsp; $$\displaystyle \frac{1}{x}-\frac{1}{y}=k$$ &amp;nbsp; ......(2)&lt;br&gt;$$(1)-(2) \Rightarrow&amp;nbsp;\displaystyle&amp;nbsp;\frac{2}{y}=0$$&lt;br&gt;$$\therefore$$ the value of $$y$$ does not exist.</t>
  </si>
  <si>
    <t>Does not exist.</t>
  </si>
  <si>
    <t>&lt;span&gt;Solve the following pair of simultaneous equations:&lt;/span&gt;&lt;div&gt;$$a\, =\, b\, +\, 2$$&lt;br/&gt;$$2a\, -\, b\, =\, 7$$&lt;/div&gt;</t>
  </si>
  <si>
    <t>$$a - b = 2$$ &amp;#160; &amp;#160; &amp;#160; &amp;#160; ...(1)&lt;div&gt;$$ 2a - b = 7$$ &amp;#160; &amp;#160; &amp;#160;...(2)&lt;/div&gt;&lt;div&gt;Subtract eq(2) from eq(1) we get&amp;#160;&lt;/div&gt;&lt;div&gt;$$ a = 5\quad and \quad &amp;#160;b = 3$$&lt;/div&gt;</t>
  </si>
  <si>
    <t>$$a = -2, b = 9$$</t>
  </si>
  <si>
    <t>$$a = 12, b = 6$$</t>
  </si>
  <si>
    <t>$$a = -3, b = 7$$</t>
  </si>
  <si>
    <t>$$a = 5, b = 3$$</t>
  </si>
  <si>
    <t>&lt;span&gt;Solve the following system of linear equations to find the value of $$x$$.&lt;br/&gt;$$\displaystyle 3x-2y-7=18$$ and&amp;#160;$$\displaystyle -x+y=-8$$&lt;br/&gt;&lt;/span&gt;</t>
  </si>
  <si>
    <t>Given, $$3x-2y-7=18$$&lt;div&gt;$$\Rightarrow 3x-2y=18+7$$&lt;/div&gt;&lt;div&gt;$$\Rightarrow 3x-2y=25$$......(1)&lt;/div&gt;&lt;div&gt;$$\Rightarrow -x+y=-8$$....(2)&lt;/div&gt;&lt;div&gt;On multiplying (2) by $$2$$, we get&amp;#160;&lt;/div&gt;&lt;div&gt;$$\Rightarrow -2x+2y=-16$$.....(3)&lt;/div&gt;&lt;div&gt;Adding (1) and (3), we get&lt;/div&gt;&lt;div&gt;$$\Rightarrow x=9$$&lt;/div&gt;</t>
  </si>
  <si>
    <t>-1</t>
  </si>
  <si>
    <t>Point $$A$$ and $$B$$ are $$70 km$$ apart on a highway. A car starts from $$A$$ and another car starts from $$B$$ at the same time. If they travel in the same direction, they meet in $$7$$ hours, but if they travel towards each other they meet in one hour. What are their speeds?</t>
  </si>
  <si>
    <t>Let car speed from point $$A=x\, km/hr$$.&lt;br/&gt;and car speed from point $$B=y\, km/hr$$.&lt;br/&gt;Distance = speed $$\times$$ time&lt;br/&gt;$$\therefore$$ Distance from $$A = x \times 7 = 7x$$&lt;br/&gt;Distance from $$B = y \times 7 = 7y$$&lt;br/&gt;If they travel in the same direction,&amp;#160;they meet in $$7$$ hours. Point $$A$$ and $$B$$ are $$70 km$$ apart.&amp;#160;&lt;br/&gt;$$\Rightarrow 7x-7y=70$$&lt;br/&gt;$$\Rightarrow x-y=10$$ &amp;#160; &amp;#160; &amp;#160; &amp;#160; ...$$(i)$$&lt;br/&gt;&lt;span&gt;if they travel towards each other they meet in one hour. Point $$A$$ and $$B$$ are $$70 km$$ apart.&amp;#160;&lt;br/&gt;&lt;/span&gt;$$x+y=70$$ &amp;#160; &amp;#160; &amp;#160; &amp;#160; &amp;#160; &amp;#160; ...$$(ii)$$&lt;br/&gt;Adding $$(i)$$ and $$(ii)$$. we get&lt;br/&gt;$$2x=80$$&lt;br/&gt;$$\therefore x=40 $$&lt;br/&gt;substituting $$x=40$$ in $$(i)$$. we get&lt;br/&gt;$$40-y=10$$&lt;br/&gt;$$\therefore y=30$$&lt;br/&gt;$$\therefore x=40 km/hr$$ &amp;#160;and $$y=30 km/hr$$.</t>
  </si>
  <si>
    <t>&lt;span&gt;$$20 km/hr$$ and $$10 km/hr$$&lt;/span&gt;</t>
  </si>
  <si>
    <t>&lt;span&gt;$$60 km/hr$$ and $$50 km/hr$$&lt;/span&gt;</t>
  </si>
  <si>
    <t>&lt;span&gt;$$40 km/hr$$ and $$30 km/hr$$&lt;/span&gt;</t>
  </si>
  <si>
    <t>&lt;span&gt;$$70 km/hr$$ and $$60 km/hr$$&lt;/span&gt;</t>
  </si>
  <si>
    <t>The area of a rectangle gets reduced by $$9$$ sq. units if its length is reduced by $$5$$ units and the breadth is increased by $$3$$ units. If we increase the length by $$3$$ units and breadth&amp;#160;by $$2$$ units, the area is increased by $$67$$ sq. units. Find the length and breadth of rectangle.&amp;#160;</t>
  </si>
  <si>
    <t>Let the length&amp;#160; and breadth of the rectangle be $$x$$ and $$y$$.&lt;br/&gt;$$\therefore$$ Area of rectangle $$=xy$$&lt;br/&gt;According to given condition:&lt;br/&gt;$$(x-5)(y+3)=xy-9$$&lt;br/&gt;$$\therefore xy+3x-5y-15=xy-9 \Rightarrow 3x-5y=6$$&amp;#160;&amp;#160;&amp;#160;&amp;#160;&amp;#160;&amp;#160; ....$$(i)$$&lt;br/&gt;and&lt;br/&gt;$$(x+3)(y+2)=xy+67$$&lt;br/&gt;$$\therefore xy+2x+3y+6=xy+67 \Rightarrow 2x+3y=61$$&amp;#160; &amp;#160; &amp;#160; .....$$(ii)$$&lt;br/&gt;On multiplying equation $$(i)$$ by $$2$$, we get,&lt;br/&gt;$$6x-10y=12$$ &amp;#160; &amp;#160; &amp;#160; &amp;#160; &amp;#160;....$$(iii)$$&lt;br/&gt;On multiplying equation $$(ii)$$ by $$3$$, we get,&lt;br/&gt;$$6x+9y=183$$ &amp;#160; &amp;#160; &amp;#160; &amp;#160; &amp;#160;.....$$(iv)$$&lt;br/&gt;On subtracting $$(iv)$$ from $$(iii)$$, we get,&lt;br/&gt;$$-19y=-171 \Rightarrow y=9$$&lt;br/&gt;by putting $$y=9$$ in $$(i)$$. we get,&lt;br/&gt;$$3x-5(9)=6 \Rightarrow x=17$$ &lt;br/&gt;$$\therefore$$ length $$=17$$ and breadth $$=9$$&lt;br/&gt;</t>
  </si>
  <si>
    <t>&lt;span&gt;length $$ = 12$$, breadth $$=6$$&lt;/span&gt;</t>
  </si>
  <si>
    <t>&lt;span&gt;length $$ = 20$$, breadth $$=15$$&lt;/span&gt;</t>
  </si>
  <si>
    <t>&lt;span&gt;length $$ = 17$$, breadth $$=9$$&lt;/span&gt;</t>
  </si>
  <si>
    <t>&lt;span&gt;length $$ = 21$$, breadth $$=8$$&lt;/span&gt;</t>
  </si>
  <si>
    <t>A man starts his job with a certain monthly salary and a fixed increment every year. If his salary will be Rs. $$11000$$ &amp;#160;after $$2$$ &amp;#160;years and Rs. $$14000$$ after $$4$$ years of his service. What is his starting salary and what is the annual increment?&lt;br/&gt;</t>
  </si>
  <si>
    <t>$$&lt;br&gt;Let\quad starting\quad salary\quad =\quad x\\ Increment\quad every\quad year\quad =\quad y\\ x\quad +\quad 2y\quad =\quad 11,000\quad -&amp;gt;\quad eqn\quad 1\\ x\quad +\quad 4y\quad =\quad 14,000\quad -&amp;gt;\quad eqn\quad 2\\ Sub\quad \quad eqn\quad 2\quad -\quad eqn1\\ 2y\quad =\quad 3,000\\ y\quad =\quad 1500\\ Sub\quad y\quad =\quad 1500\quad in\quad eqn\quad 1,\quad we\quad get\\ x\quad =\quad 11,000\quad -\quad 3,000\\ x\quad =\quad 8,000\\ starting\quad salary\quad =\quad 8,000\\ Increment\quad \quad =\quad 1500\\&amp;nbsp;&lt;br&gt;$$</t>
  </si>
  <si>
    <t>Starting salary is Rs. $$7500$$ and increment is Rs. $$2500$$</t>
  </si>
  <si>
    <t>Starting salary is Rs.$$5000$$ and increment is Rs. $$1800$$</t>
  </si>
  <si>
    <t>Starting salary is Rs. $$8000$$ and increment is Rs. $$1500$$</t>
  </si>
  <si>
    <t>Starting salary is Rs. $$7000$$ and increment is Rs. $$1300$$</t>
  </si>
  <si>
    <t>A two-digit number is obtained by either multiplying the sum of the digits by 8 and then subtracting 5 or by multiplying the difference of the digits by 16 and then adding 3. Find the number&lt;br&gt;</t>
  </si>
  <si>
    <t>$$&lt;br&gt;Let\quad the\quad two\quad digit\quad no\quad be\quad 10x\quad +y\\ So,\quad we\quad get..\\ 10x+y\quad =\quad 8(x+y)\quad -\quad 5\quad =\quad 16(x-y)\quad +3\\ 10x\quad +y\quad =\quad 8x\quad +\quad 8y\quad -\quad 5\quad =\quad 16x\quad -16y\quad +3\\ From\quad \\ \quad \quad \quad 10x+y\quad =\quad 8(x+y)\quad -\quad 5\\ we\quad get\quad \\ \quad \quad \quad \quad 7y-2x=5\quad .......(1)\\ From\\ \quad \quad 10x\quad +y\quad =\quad 16x\quad -16y\quad +3\\ we\quad get\\ \quad \quad \quad -17y+6x=-3\quad ......(2)\\ Multiplying\quad (1)\quad \times \quad 3\\ we\quad get\\ \quad 21y-6x=15\quad \quad \quad ......(3)\\ Adding\quad (2)\quad and\quad (3)\quad we\quad get\\ 4y\quad =\quad 12\\ y\quad =\quad 3\\ Sub\quad in\quad (1)\\ 7(3)\quad -\quad 2x\quad =\quad 5\\ 2x\quad =\quad 16\\ x\quad =\quad 8\\ The\quad no\quad is\quad 83\\&amp;nbsp;&lt;br&gt;$$</t>
  </si>
  <si>
    <t>83</t>
  </si>
  <si>
    <t>I am three times as old as my son. Five years later, I shall be two and a half times as old as my son. How old am I and how old is my son?&lt;br&gt;</t>
  </si>
  <si>
    <t>Let 's suppose I am x years old and my son is y years old&lt;br/&gt;According to the first condition&lt;br/&gt;$$\Rightarrow x=3y....eq1$$&lt;br/&gt;$$ 5 $$ &amp;#160;years &amp;#160;later&amp;#160; I&amp;#160; shall &amp;#160;be $$\left ( x+5 \right )$$ &amp;#160;and&amp;#160; son&amp;#160; will &amp;#160;be $$ \left ( y+5 \right )$$&lt;br/&gt;According to the second comdition&lt;br/&gt;$$\Rightarrow x+5=2\tfrac{1}{2}\left (y+5&amp;#160; \right )$$&lt;br/&gt;$$\Rightarrow x+5=\frac{5}{2}\left (y+5&amp;#160; \right )\Rightarrow 2x+10=5y+25$$&lt;br/&gt;$$\Rightarrow 2x-5y=15....eq2$$&lt;br/&gt;put&amp;#160; &amp;#160;the&amp;#160; &amp;#160;value&amp;#160; &amp;#160;of&amp;#160; &amp;#160;x&amp;#160;&amp;#160; from&amp;#160; &amp;#160;eq1&lt;br/&gt;$$\Rightarrow 2\times3y-5y=15\Rightarrow 6y-5y=15\Rightarrow y=15$$&lt;br/&gt;put&amp;#160; &amp;#160;y=15&amp;#160; &amp;#160;in&amp;#160; &amp;#160;eq1&lt;br/&gt;$$\Rightarrow&amp;#160;&amp;#160; x=3\times 15=45$$&lt;br/&gt;Hence,I am 45 years old&lt;br/&gt;&amp;#160;&amp;#160;&amp;#160;&amp;#160;&amp;#160;&amp;#160;&amp;#160;&amp;#160;&amp;#160;&amp;#160;&amp;#160; Son is 15 years old.&lt;br/&gt;&lt;br/&gt;&amp;#160;</t>
  </si>
  <si>
    <t>My present age is 45 years and my son's present age is 15 years</t>
  </si>
  <si>
    <t>&lt;span&gt;My present age is 60 years and my son's present age is 20 years&lt;/span&gt;</t>
  </si>
  <si>
    <t>&lt;span&gt;My present age is 75 years and my son's present age is 25 years&lt;/span&gt;</t>
  </si>
  <si>
    <t>&lt;span&gt;Form the pair of linear equations in the following problems, and find their solutions (if they exist) by the elimination method:&lt;/span&gt;&lt;div&gt;Five years ago Nuri was thrice as old as Sonu. Ten years later, Nuri will be twice as old as Sonu. How old are Nuri and Sonu?&lt;br/&gt;&lt;/div&gt;</t>
  </si>
  <si>
    <t>Let present age of&amp;nbsp; Nuri= x years&lt;br&gt;Let present age of&amp;nbsp; sonu=y years&lt;br&gt;Five year ago&lt;br&gt;Nuri&amp;nbsp; &amp;nbsp;was&amp;nbsp; $$\left(x-5 \right)&amp;nbsp; years$$&lt;br&gt;Sonu&amp;nbsp;&amp;nbsp; was&amp;nbsp;$$ \left(y-5 \right)&amp;nbsp; years$$&lt;br&gt;According to the first condition&lt;br&gt;$$\Rightarrow \left(x-5 \right)=3\left(y-5 \right)$$&lt;br&gt;$$\Rightarrow x-5=3y-15 \Rightarrow x-3y=-10.........eq1$$&lt;br&gt;Ten years later&lt;br&gt;Nuri&amp;nbsp; will be&amp;nbsp;$$ \left(x+10&amp;nbsp;&amp;nbsp;&amp;nbsp; \right)&amp;nbsp; years$$&lt;br&gt;Sonu will be $$\left(y+10&amp;nbsp;&amp;nbsp; \right)$$&lt;br&gt;$$\Rightarrow \left(x+10&amp;nbsp;&amp;nbsp; \right)=2\left(y+10 \right)$$&lt;br&gt;$$\Rightarrow x+10=2y+20 \Rightarrow x+2y=10.....eq2$$&lt;br&gt;Subtracting eq 1 and eq2&lt;br&gt;$$\Rightarrow -y=-2- \Rightarrow y=20$$&lt;br&gt;put y=20 in eq1&lt;br&gt;$$x-3y=10 \Rightarrow x=10-60 \Rightarrow x=50$$&lt;br&gt;Hence, present age of&amp;nbsp; Nuri= 50 years&lt;br&gt;Let present age of&amp;nbsp; sonu=20 years&lt;br&gt;&lt;br&gt;</t>
  </si>
  <si>
    <t>Nuri is $$40$$ years old and Sonu is$$ 10 $$years old.</t>
  </si>
  <si>
    <t>&lt;span&gt;Nuri is $$50$$ years old and Sonu is$$ 20$$ years old.&lt;/span&gt;</t>
  </si>
  <si>
    <t>&lt;span&gt;Nuri is $$70$$ &amp;#160;years old and Sonu is $$30$$ years old.&lt;/span&gt;</t>
  </si>
  <si>
    <t>&lt;span&gt;Nuri is $$60$$ years old and Sonu is $$10$$ years old.&lt;/span&gt;</t>
  </si>
  <si>
    <t>Father's age is three times the sum of ages of his two children. After $$5$$ years his age will be twice the sum of ages of two children. Find the age of father.&lt;br/&gt;</t>
  </si>
  <si>
    <t>&lt;p&gt;Let the age of father $$=x$$ years&lt;br/&gt;The sum of&amp;#160;the age of $$2$$ children $$=y$$ years&lt;br/&gt;According to the first condition&lt;br/&gt;$$\Rightarrow x=3y.....eq1$$&lt;br/&gt;After $$5$$ years &lt;br/&gt;$$\Rightarrow$$ Father's age $$= x+5$$&lt;br/&gt;$$\Rightarrow$$ The sum of ages of his two children $$= y+10$$&lt;/p&gt;&lt;p&gt;According to the second condition&lt;br/&gt;$$\Rightarrow x+5=2\left ( y+10 \right )\Rightarrow x+5=2y+20$$&lt;br/&gt;$$\Rightarrow x-2y=15....eq2$$&lt;br/&gt;Put the value of $$x$$ from $$eq1$$&lt;br/&gt;$$\Rightarrow 3y-2y=15\Rightarrow y=15$$&lt;br/&gt;Put &amp;#160;$$y=15$$ in $$eq1$$&lt;br/&gt;$$\Rightarrow x=3\times15\Rightarrow x=45$$&lt;/p&gt;&lt;p&gt;Hence, father age $$=45$$ years&lt;/p&gt;</t>
  </si>
  <si>
    <t>Father's age $$= 75$$ years</t>
  </si>
  <si>
    <t>&lt;span&gt;Father's age $$= 45$$ years&lt;/span&gt;</t>
  </si>
  <si>
    <t>&lt;span&gt;Father's age $$= 66$$ years&lt;/span&gt;</t>
  </si>
  <si>
    <t>&lt;span&gt;Father's age $$= 88$$ years&lt;/span&gt;</t>
  </si>
  <si>
    <t>Five years hence, father's age will be three times the age of his son. Five years ago, father was seven times as old as his son. Find their present ages&lt;br&gt;</t>
  </si>
  <si>
    <t>Let the father present&amp;#160;age $$=x$$ years&amp;#160; and son present&amp;#160;age $$= y$$ years&lt;br/&gt;According to the first condition&lt;br/&gt;$$5$$ years later father will be $$\left ( x+5 \right )$$ years old and son will be $$\left ( y+5 \right )$$ years old.&lt;br/&gt;$$\Rightarrow x+5=3\left ( y+5 \right )$$&lt;br/&gt;$$\Rightarrow x+5=3y+15\Rightarrow x=3y+10....eq1$$&lt;br/&gt;According to the second condition&lt;br/&gt;$$5$$ years ago father was $$\left ( x-5 \right )$$ years old and son was $$\left ( y-5 \right )$$ years old.&lt;br/&gt;$$\Rightarrow x-5=7\left (y-5&amp;#160; \right )$$&lt;br/&gt;$$\Rightarrow x-5=7y-35 $$&lt;br/&gt;$$\Rightarrow x-7y=-30....eq2$$&lt;br/&gt;Put &amp;#160;the value of $$x$$ from $$eq1$$&lt;br/&gt;$$\Rightarrow 3y+10-7y=-30\Rightarrow -4y=-40\Rightarrow y=4$$&lt;br/&gt;Put $$y=4$$ in $$eq1$$&lt;br/&gt;$$\Rightarrow&amp;#160;&amp;#160; x=3\times 10+10=40$$&lt;br/&gt;&amp;#160;Hence, Father present age $$=40$$ years&lt;br/&gt;&amp;#160;Son present age $$=10$$ years</t>
  </si>
  <si>
    <t>Father's age $$= 80$$ years, Son's age $$= 25$$ years</t>
  </si>
  <si>
    <t>&lt;span&gt;Father's age $$= 60$$ years, Son's age $$= 30$$ years&lt;/span&gt;</t>
  </si>
  <si>
    <t>&lt;span&gt;Father's age $$= 75$$ years, Son's age $$= 42$$ years&lt;/span&gt;</t>
  </si>
  <si>
    <t>&lt;span&gt;Father's age $$= 40$$ years, Son's age $$= 10$$ years&lt;/span&gt;</t>
  </si>
  <si>
    <t>The solution of the equations&amp;nbsp;&lt;br&gt;$$\displaystyle \frac{3x-y+1}{3}=\frac{2x+y+2}{5}=\frac{3x+2y+1}{6}$$ given by&amp;nbsp;&lt;br&gt;</t>
  </si>
  <si>
    <t>$$\displaystyle \frac{3x-y+1}{3}=\frac{2x+y+2}{5}=\frac{3x+2y+1}{6}$$&lt;br/&gt;&lt;br/&gt;Now,&amp;#160;$$\displaystyle \frac{3x-y+1}{3}=\frac{2x+y+2}{5}$$&lt;br/&gt;$$15x - 5y + 5 = 6x + 3y + 6$$&lt;br/&gt;$$9x - 8y = 1 ...(1)$$&lt;br/&gt;&lt;br/&gt;$$\displaystyle \frac{2x+y+2}{5}=\frac{3x+2y+1}{6}$$&lt;br/&gt;$$12x + 6y + 12 = 15x + 10y + 5$$&lt;br/&gt;$$3x + 4y = 7 ...(2)$$&lt;br/&gt;Multiply equation $$(2)$$ by $$2$$ and add $$(1)$$&lt;br/&gt;$$9x + 6x = 1 + 14$$&lt;br/&gt;$$15x = 15$$ or $$x = 1$$&lt;div&gt;Substitute the value of $$x$$ in equation $$(1)$$&lt;br/&gt;$$9\times 1 - 8y = 1$$&lt;br/&gt;$$y = 1$$&lt;br/&gt;Thus, $$x = y = 1$$&lt;br/&gt;&lt;/div&gt;</t>
  </si>
  <si>
    <t>$$x = 2 , y = 1$$</t>
  </si>
  <si>
    <t>$$x = 1, y = 1$$</t>
  </si>
  <si>
    <t>$$x=- 1, y = -1$$</t>
  </si>
  <si>
    <t>$$x = 1, y = 2$$</t>
  </si>
  <si>
    <t>A part of monthly hostel charges is fixed and the remaining depends on the number of days one has taken food in the mess. When a student $$A$$ takes food for $$20$$ days she has to pay Rs. $$1000$$ as hostel charges whereas a student $$B$$, who takes food for $$26$$ days, pays Rs. $$1180$$ as hostel charges. Find the fixed charges and the cost of food per day.&lt;br/&gt;</t>
  </si>
  <si>
    <t>Let the food expense per day be Rs. $$ x $$ and the constant expense be Rs. $$ y $$&lt;br/&gt;&lt;br/&gt;Given, $$ 20x + y = 1000 $$ --- $$(1)$$&lt;br/&gt;And $$ 26x + y = 1180 $$ -- $$(2)$$&lt;br/&gt;&lt;br/&gt;Subtracting&amp;#160;equation $$ (1) $$ from $$&amp;#160;(2) $$, we get $$ 6x = 180 \Rightarrow x = 30 $$&amp;#160; &lt;br/&gt;&lt;br/&gt;Substituting $$&amp;#160; x = 30 $$ in the equation $$ (1) $$, we get $$ 20(30) + y = 1000 \Rightarrow y = 400 $$&lt;br/&gt;&lt;p&gt;Hence, food expenses per day $$ =$$ Rs. $$30 $$ and fixed charge $$ = $$ Rs. $$400 $$&lt;br/&gt;&lt;/p&gt;</t>
  </si>
  <si>
    <t>Fixed charge: Rs. $$700$$ and Cost of food per day: Rs. $$20$$</t>
  </si>
  <si>
    <t>&lt;span&gt;Fixed charge: Rs. $$400$$ and Cost of food per day: Rs. $$30$$&lt;/span&gt;</t>
  </si>
  <si>
    <t>&lt;span&gt;Fixed charge: Rs. $$200$$ and Cost of food per day: Rs. $$10$$&lt;/span&gt;</t>
  </si>
  <si>
    <t>&lt;span&gt;Fixed charge: Rs. $$500$$ and Cost of food per day: Rs. $$80$$&lt;/span&gt;</t>
  </si>
  <si>
    <t>The digit in the ten's place of a two-digit number is three times that in the one's place. if the digit are reversed the new number will be 36 less than the original number. Find the number.&amp;nbsp;</t>
  </si>
  <si>
    <t>Let the digit in ten's place =$$ t$$&lt;br/&gt;digit at&amp;#160;one's place be = $$s$$&lt;br/&gt;Now,$$t = 3s$$&lt;br/&gt;Also, $$10t + s - (10 s + t ) = 36$$&lt;br/&gt;$$9t - 9s= 36$$&lt;br/&gt;$$t - s = 4$$&lt;br/&gt;or, $$3s - s = 4$$&lt;br/&gt;$$s = 2$$&lt;br/&gt;and, $$t = 3 \times 2 = 6$$&lt;br/&gt;Thus, the number is $$62$$</t>
  </si>
  <si>
    <t>The sum of digit of a two-digit number is $$7$$ and the ten's place digit $$25\%$$ less than the unit's place digit. What is the number?</t>
  </si>
  <si>
    <t>Let the digit at units place $$=a$$&lt;br/&gt;Let the digit at tens place $$=b$$&lt;br/&gt;&lt;br/&gt;Then, $$a + b = 7$$&lt;br/&gt;$$b = a - \dfrac{25a}{100} = \dfrac{3a}{4}$$ or $$4b = 3a$$&lt;br/&gt;Now, $$a + \dfrac{3a}{4} = 7$$&lt;br/&gt;$$\dfrac{7a}{4} = 7$$&lt;br/&gt;$$a = 4$$&lt;br/&gt;and, $$b = \dfrac{3a}{4}=\dfrac{3(4)}{4}=3$$&lt;br/&gt;Thus, the number is $34$$</t>
  </si>
  <si>
    <t>10 years ago the age of the father was 5 times that of the son. 20 years hence the age of the father will be twice that of the son. The present age of the father (in years) is</t>
  </si>
  <si>
    <t>Let the present age of father be $$x$$ yrs. and that of son be $$y$$ yrs.&lt;br/&gt;10 years ago the age of the father was 5 times that of the son. &lt;br/&gt;$$\therefore$$ $$x-10=5(y-10)$$&lt;br/&gt;$$\therefore$$ $$x-5y=-40$$ &amp;#160; &amp;#160; &amp;#160; ...(1)&lt;br/&gt;20 years hence the age of the father will be twice that of the son. &lt;br/&gt;$$\therefore$$ $$x+20=2(y+20)$$&lt;br/&gt;$$\therefore$$ $$x-2y=20$$ &amp;#160; &amp;#160; &amp;#160; &amp;#160;...(2)&lt;br/&gt;Subtracting (1) and (2) we get ,&lt;br/&gt;$$y=20$$ and $$x=60$$&lt;br/&gt;$$\therefore$$ The present age of father is $$60$$yrs.&lt;br/&gt;</t>
  </si>
  <si>
    <t>Match the column&lt;br&gt;</t>
  </si>
  <si>
    <t>$$(A)$$&lt;br/&gt;$$ax+by=a-b.............(1)$$&lt;br/&gt;$$bx-ay=a+b.............(2)$$&lt;br/&gt;multiply $$(1)$$ by $$a$$ and $$(2)$$ by $$b$$ we get&lt;br/&gt;$$a^2x+aby=a^2-ab...................(3)$$&lt;br/&gt;$$b^2x-aby=ab+b^2...................(4)$$&lt;br/&gt;Adding $$(3)$$ and $$(4)$$ we get&lt;br/&gt;$$(a^2+b^2)x=a^2+b^2$$&lt;br/&gt;$$x=\dfrac{a^2+b^2}{a^2+b^2}=1$$&lt;br/&gt;Putting the value of $$x$$ in $$(1)$$ we get&lt;br/&gt;$$a\times 1+by=a-b$$&lt;br/&gt;$$by=a-b-a$$&lt;br/&gt;$$by=-b$$&lt;br/&gt;$$y=\dfrac{-b}{b}=-1$$&lt;br/&gt;hence $$x=1,y=-1$$&lt;br/&gt;&lt;br/&gt;&lt;div&gt;$$(B)$$&lt;br/&gt;$$(x+y)=(a+b).......(1)$$&lt;br/&gt;$$ax-ay=a^2-b^2......(2)$$&lt;br/&gt;multiplying $$(1)$$ by $$b$$ and adding $$(1)$$ and $$(2)$$&lt;br/&gt;$$(bx+by)+(ax-by)=(ab+b^2)+(a^2-b^2)$$&lt;br/&gt;$$x(a+b)=ab+a^2$$&lt;br/&gt;$$x(a+b)=a(a+b)$$&lt;br/&gt;$$x=a$$&lt;br/&gt;putting this value in $$(1)$$&lt;br/&gt;$$a+y=a+b$$&lt;br/&gt;$$y=b$$&lt;br/&gt;Hence $$x=a$$ and $$y=b$$&lt;br/&gt;&lt;br/&gt;&lt;/div&gt;&lt;div&gt;$$(C)$$&lt;br/&gt;$$2x-y=3............(1)$$&lt;br/&gt;$$4x+y=3............(2)$$&lt;br/&gt;Adding $$(1)$$ and $$(2)$$ we get&lt;br/&gt;$$6x=6$$&lt;br/&gt;$$x=1$$&lt;br/&gt;Putting $$x=1$$ in $$(1)$$, we get&lt;br/&gt;$$2\times 1-y=3$$&lt;br/&gt;$$y=-1$$&lt;br/&gt;Hence $$x=1$$ and $$y=-1$$&lt;br/&gt;&lt;br/&gt;&lt;/div&gt;&lt;div&gt;$$(D)$$&lt;br/&gt;$$2x+3y=17............(1)$$&lt;br/&gt;$$3x-2y=6..............(2)$$&lt;br/&gt;&amp;#160;Multiplying &amp;#160;$$(1)$$ by &amp;#160;$$2$$ and &amp;#160;$$(2)$$ &amp;#160;by $$3$$, we &amp;#160;get&lt;br/&gt;$$4x+6y=34........(3)$$&lt;br/&gt;$$9x-6y=18........(2)$$&lt;br/&gt;Adding $$(3)$$ and $$(4)$$, we get&lt;br/&gt;$$13x=52$$&lt;br/&gt;$$x=4$$&lt;br/&gt;Putting $$x=4$$ in $$(1)$$, we get&lt;br/&gt;$$2\times&amp;#160;4+3y=17$$&lt;br/&gt;$$3y=17-8$$&lt;br/&gt;$$3y=9$$&lt;br/&gt;$$y=3$$&lt;br/&gt;Hence $$x=4$$ and $$y=3$$&lt;/div&gt;&lt;div&gt;&lt;strong&gt;&lt;br/&gt;&lt;/strong&gt;&lt;/div&gt;&lt;div&gt;&lt;strong&gt;Answer:&lt;/strong&gt;&lt;span&gt;&amp;#160;$$A=3; B=1;C=3;D=2$$&lt;/span&gt;&lt;/div&gt;</t>
  </si>
  <si>
    <t>2,3,8,10</t>
  </si>
  <si>
    <t>Solve the following pair of linear equations by the elimination method and the substitution&amp;#160;method :&lt;br/&gt;(i) $$x + y = 5$$ and $$2x -3y = 4$$ &lt;br/&gt;(ii) $$3x + 4y = 10$$ and $$2x -2y = 2$$&lt;br/&gt;(iii) $$3x -5y -4 = 0$$ and $$9x = 2y + 7$$&lt;br/&gt;(iv) $$\dfrac{x}{2}+\dfrac{2y}{3}=-1$$ and $$x-\dfrac{y}{3}=3$$</t>
  </si>
  <si>
    <t>&lt;div&gt;&lt;b&gt;(i)&amp;#160;&lt;/b&gt;&lt;span&gt;$$x+y=5$$ &amp;#160; &amp;#160;...(i) &amp;#160; &amp;#160; &amp;#160; &amp;#160; &amp;#160; &amp;#160;&amp;#160;&lt;/span&gt;&lt;/div&gt;&lt;div&gt;&lt;span&gt;$$2x-3y=4$$&lt;/span&gt;&lt;span&gt;&amp;#160; &amp;#160; &amp;#160;&lt;/span&gt;&lt;span&gt;&amp;#160;...(ii) &amp;#160; &amp;#160; (elimination method)&lt;/span&gt;&lt;div&gt;Multiply eqn (i) by (ii)&lt;/div&gt;&lt;div&gt;&amp;#160; &amp;#160; $$2x+2y=10$$&lt;/div&gt;&lt;div&gt;&amp;#160; &amp;#160; $$2x-3y=4$$&lt;/div&gt;&lt;div&gt;$$- \,\,\,\,\,\,\,+ &amp;#160;\,\,\,\,\, \,\,\,-$$&lt;/div&gt;&lt;div&gt;____________&lt;/div&gt;&lt;div&gt;&amp;#160; &amp;#160; &amp;#160; &amp;#160; &amp;#160; &amp;#160; &amp;#160;$$ 5y=6$$&lt;/div&gt;&lt;div&gt;$$\Rightarrow y=\dfrac{6}{5}$$&lt;/div&gt;&lt;div&gt;Substitute&amp;#160;&lt;span&gt;$$y=\dfrac{6}{5}$$in eqn (i)&lt;/span&gt;&lt;/div&gt;&lt;div&gt;&lt;span&gt;$$x+y=5$$&lt;/span&gt;&lt;/div&gt;&lt;div&gt;&lt;span&gt;$$x+\dfrac{6}{5}=5$$&lt;/span&gt;&lt;/div&gt;&lt;div&gt;&lt;span&gt;&lt;br/&gt;&lt;/span&gt;&lt;/div&gt;&lt;div&gt;&lt;span&gt;$$\Rightarrow x=\dfrac{5\times 5}{5}-\dfrac{6}{5}$$&lt;/span&gt;&lt;/div&gt;&lt;div&gt;&lt;span&gt;$$=\dfrac{19}{5}$$&lt;/span&gt;&lt;/div&gt;&lt;div&gt;&lt;span&gt;&lt;br/&gt;&lt;/span&gt;&lt;/div&gt;&lt;div&gt;&lt;u&gt;Substitution&lt;span&gt;&amp;#160;method&amp;#160;&lt;/span&gt;&lt;/u&gt;&lt;/div&gt;&lt;div&gt;$$x_y=5$$ &amp;#160; &amp;#160; &amp;#160; &amp;#160; &amp;#160;....(i)&lt;/div&gt;&lt;div&gt;$$2x-3y=4$$ &amp;#160; &amp;#160; ....(ii)&lt;/div&gt;&lt;div&gt;$$y=5-x$$ &amp;#160; &amp;#160; &amp;#160; &amp;#160;...(iii)&lt;/div&gt;&lt;div&gt;Putting eqn. (3) in (2)&lt;/div&gt;&lt;div&gt;$$2x-3(5-x)=4$$&lt;/div&gt;&lt;div&gt;$$2x-15+3x=4$$&lt;/div&gt;&lt;div&gt;$$x=\dfrac{19}{5}$$&lt;/div&gt;&lt;div&gt;&lt;br/&gt;&lt;/div&gt;&lt;div&gt;$$y=\dfrac{5\times 5}{5}-\dfrac{19}{5}$$&lt;/div&gt;&lt;div&gt;$$y=\dfrac{6}{5}$$&lt;/div&gt;&lt;div&gt;&lt;br/&gt;&lt;/div&gt;&lt;div&gt;&lt;b&gt;(ii)&amp;#160;&lt;/b&gt;$$3x+4y=10$$ &amp;#160; ...(i)&lt;/div&gt;&lt;/div&gt;&lt;div&gt;$$2x-2y=2$$ &amp;#160; &amp;#160; ...(ii)&lt;/div&gt;&lt;div&gt;Multiply eqn (2) by 2&lt;/div&gt;&lt;div&gt;$$4x-4y=4$$&lt;/div&gt;&lt;div&gt;$$3x+4y=10$$&lt;/div&gt;&lt;div&gt;____________&lt;/div&gt;&lt;div&gt;$$7x \,\,\,\,\,\,\,\,\,\,\, &amp;#160;=14$$&lt;/div&gt;&lt;div&gt;$$x=2$$&lt;/div&gt;&lt;div&gt;$$2\times 2-2y=2$$&lt;/div&gt;&lt;div&gt;$$\Rightarrow 4-2=2y$$&lt;/div&gt;&lt;div&gt;$$y=1$$&lt;/div&gt;&lt;div&gt;&lt;br/&gt;&lt;/div&gt;&lt;div&gt;&lt;u&gt;Substitution&lt;span&gt;&amp;#160;method&amp;#160;&lt;/span&gt;&lt;/u&gt;&lt;br/&gt;&lt;/div&gt;&lt;div&gt;&lt;div&gt;&lt;div&gt;$$3x+4y=10$$ &amp;#160; ...(i)&lt;/div&gt;&lt;/div&gt;&lt;div&gt;$$2x-2y=2 &amp;#160; &amp;#160;\Rightarrow x-y=1$$&amp;#160;&lt;/div&gt;&lt;div&gt;$$x-1=y$$ &amp;#160; &amp;#160;...(ii)&lt;/div&gt;&lt;/div&gt;&lt;div&gt;Putting eqn (ii) in (i)&amp;#160;&lt;/div&gt;&lt;div&gt;$$3x+4(x-1)=10$$&lt;/div&gt;&lt;div&gt;$$3x+4x-4\,\,\,\,=10$$&lt;/div&gt;&lt;div&gt;_________________&lt;/div&gt;&lt;div&gt;$$7x &amp;#160;\,\,\,\,\,\,\,\,\,\,\,\,\,\,\,\,\,\,\,\,\,\,\, =14$$&lt;/div&gt;&lt;div&gt;$$x=2$$&lt;/div&gt;&lt;div&gt;$$y=x-1$$&lt;/div&gt;&lt;div&gt;$$y=2-1$$&lt;/div&gt;&lt;div&gt;$$\Rightarrow y=1$$&lt;/div&gt;&lt;div&gt;&lt;br/&gt;&lt;/div&gt;&lt;div&gt;&lt;b&gt;(iii)&amp;#160;&lt;/b&gt;$$3x-5y=4$$ &amp;#160; &amp;#160; &amp;#160;...(i)&lt;/div&gt;&lt;div&gt;$$9x-2y=7$$ &amp;#160; &amp;#160; ...(ii) &amp;#160;(elimination method)&lt;/div&gt;&lt;div&gt;Multiply eqn (i) by (ii)&lt;/div&gt;&lt;div&gt;&lt;span&gt;$$9x-2y=7$$&lt;/span&gt;&lt;br/&gt;&lt;/div&gt;&lt;div&gt;&lt;span&gt;$$3x-5y=4$$&lt;/span&gt;&lt;span&gt;&lt;br/&gt;&lt;/span&gt;&lt;/div&gt;&lt;div&gt;&lt;span&gt;_____________&lt;/span&gt;&lt;/div&gt;&lt;div&gt;&lt;span&gt;&amp;#160; &amp;#160; &amp;#160;$$-13 y = 5$$&lt;/span&gt;&lt;/div&gt;&lt;div&gt;&lt;span&gt;$$\Rightarrow y=\dfrac{-5}{13}$$&lt;/span&gt;&lt;/div&gt;&lt;div&gt;&lt;span&gt;&lt;br/&gt;&lt;/span&gt;&lt;/div&gt;&lt;div&gt;&lt;span&gt;$$3x-5\times \dfrac{-5}{134}=4$$&lt;/span&gt;&lt;/div&gt;&lt;div&gt;&lt;br/&gt;&lt;/div&gt;&lt;div&gt;$$\Rightarrow 3x=4-\dfrac{25}{13}$$&lt;/div&gt;&lt;div&gt;&lt;br/&gt;&lt;/div&gt;&lt;div&gt;$$3x=\dfrac{52-25}{13}$$&lt;/div&gt;&lt;div&gt;&lt;br/&gt;&lt;/div&gt;&lt;div&gt;$$x=\dfrac{27}{13\times 3}$$&lt;/div&gt;&lt;div&gt;&lt;br/&gt;&lt;/div&gt;&lt;div&gt;$$\Rightarrow x=\dfrac{9}{13}$$&lt;/div&gt;&lt;div&gt;&lt;br/&gt;&lt;/div&gt;&lt;div&gt;&lt;u&gt;Substitution&lt;span&gt;&amp;#160;method&amp;#160;&lt;/span&gt;&lt;/u&gt;&lt;b&gt;&lt;br/&gt;&lt;/b&gt;&lt;/div&gt;&lt;div&gt;&lt;span&gt;$$3x-5y=4$$ &amp;#160; ...(i)&lt;/span&gt;&lt;/div&gt;&lt;div&gt;&lt;span&gt;$$9x-2y=7$$ &amp;#160;&amp;#160;&lt;/span&gt;&lt;/div&gt;&lt;div&gt;&lt;span&gt;$$\Rightarrow 9x-7=2y$$&lt;/span&gt;&lt;/div&gt;&lt;div&gt;&lt;span&gt;$$\dfrac{9x-7}{2}=y$$&lt;/span&gt;&lt;/div&gt;&lt;div&gt;&lt;span&gt;$$3x-5y=4$$&lt;/span&gt;&lt;/div&gt;&lt;div&gt;&lt;span&gt;$$\Rightarrow 3x-5x\left(\dfrac{9x-7}{2}\right)=4$$&lt;/span&gt;&lt;/div&gt;&lt;div&gt;&lt;span&gt;$$\Rightarrow 3x-\dfrac{45}{2}x+\dfrac{35}{2}=4$$&lt;/span&gt;&lt;/div&gt;&lt;div&gt;&lt;span&gt;&lt;br/&gt;&lt;/span&gt;&lt;/div&gt;&lt;div&gt;&lt;span&gt;$$\Rightarrow \dfrac{6x}{2}-\dfrac{45}{2}x=4-\dfrac{35}{2}$$&lt;/span&gt;&lt;/div&gt;&lt;div&gt;&lt;span&gt;&lt;br/&gt;&lt;/span&gt;&lt;/div&gt;&lt;div&gt;&lt;span&gt;$$\Rightarrow \dfrac{-39x}{2} = \dfrac{8-35}{2}$$&lt;/span&gt;&lt;/div&gt;&lt;div&gt;&lt;span&gt;&lt;br/&gt;&lt;/span&gt;&lt;/div&gt;&lt;div&gt;&lt;span&gt;$$x=\dfrac{-27}{39}$$&lt;/span&gt;&lt;br/&gt;&lt;/div&gt;&lt;div&gt;&lt;span&gt;&lt;br/&gt;&lt;/span&gt;&lt;/div&gt;&lt;div&gt;&lt;span&gt;$$\Rightarrow x=\dfrac{9}{13}$$&lt;/span&gt;&lt;/div&gt;&lt;div&gt;&lt;span&gt;&lt;br/&gt;&lt;/span&gt;&lt;/div&gt;&lt;div&gt;&lt;span&gt;Putting $$x=\dfrac{9}{13}$$ in $$3x-5y=4$$&lt;/span&gt;&lt;br/&gt;&lt;/div&gt;&lt;div&gt;&lt;span&gt;$$\dfrac{3\times 9}{13}-5y=4$$&lt;/span&gt;&lt;/div&gt;&lt;div&gt;&lt;span&gt;&lt;br/&gt;&lt;/span&gt;&lt;/div&gt;&lt;div&gt;&lt;span&gt;$$\dfrac{27}{13}-5y=4$$&lt;/span&gt;&lt;/div&gt;&lt;div&gt;&lt;span&gt;&lt;br/&gt;&lt;/span&gt;&lt;/div&gt;&lt;div&gt;&lt;span&gt;$$\Rightarrow \dfrac{27}{13}-4=5y$$&lt;/span&gt;&lt;/div&gt;&lt;div&gt;&lt;br/&gt;&lt;/div&gt;&lt;div&gt;$$\Rightarrow \dfrac{27-52}{13}=5y$$&lt;/div&gt;&lt;div&gt;&lt;span&gt;&lt;br/&gt;&lt;/span&gt;&lt;/div&gt;&lt;div&gt;&lt;span&gt;$$\dfrac{-25}{13} = 5y$$&lt;/span&gt;&lt;br/&gt;&lt;/div&gt;&lt;div&gt;&lt;span&gt;&lt;br/&gt;&lt;/span&gt;&lt;/div&gt;&lt;div&gt;&lt;span&gt;$$\Rightarrow y=\dfrac{-5}{13}$$&lt;/span&gt;&lt;/div&gt;&lt;div&gt;&lt;span&gt;&lt;br/&gt;&lt;/span&gt;&lt;/div&gt;&lt;div&gt;&lt;b&gt;(iv)&lt;/b&gt; $$\dfrac{x}{2}+\dfrac{2y}{3}=-1$$&lt;/div&gt;&lt;div&gt;$$\dfrac{3x+4y}{6}=-1$$&lt;/div&gt;&lt;div&gt;$$\Rightarrow 3x+4y=-6$$ &amp;#160; &amp;#160;...(i)&lt;/div&gt;&lt;div&gt;$$x-\dfrac{y}{3} &amp;#160;=3 $$&lt;/div&gt;&lt;div&gt;$$\Rightarrow 3x-y=9$$ &amp;#160; &amp;#160;...(ii)&lt;/div&gt;&lt;div&gt;$$3x+4y=-6$$&lt;/div&gt;&lt;div&gt;$$3x-y=-9$$&lt;/div&gt;&lt;div&gt;$$-\,\,\,\, + \,\,\,\,\,\,\, -$$&lt;/div&gt;&lt;div&gt;______________&lt;/div&gt;&lt;div&gt;&amp;#160; &amp;#160; &amp;#160; &amp;#160; &amp;#160; $$5y=-15$$&lt;/div&gt;&lt;div&gt;$$\Rightarrow y=-3$$&lt;/div&gt;&lt;div&gt;&lt;br/&gt;&lt;/div&gt;&lt;div&gt;Putting y=-3 in eqn (i)&lt;/div&gt;&lt;div&gt;$$3x-12=-6$$&lt;/div&gt;&lt;div&gt;$$\Rightarrow 3x=-6+12$$&lt;/div&gt;&lt;div&gt;&lt;span&gt;$$\Rightarrow 3x=6$$&lt;/span&gt;&lt;br/&gt;&lt;/div&gt;&lt;div&gt;$$\Rightarrow x=2$$&lt;/div&gt;&lt;div&gt;&lt;br/&gt;&lt;/div&gt;&lt;div&gt;&lt;u&gt;Substitution&lt;span&gt;&amp;#160;method&amp;#160;&lt;/span&gt;&lt;/u&gt;&lt;br/&gt;&lt;/div&gt;&lt;div&gt;&lt;span&gt;$$3x+4y=-6$$ &amp;#160; ...(i)&lt;/span&gt;&lt;/div&gt;&lt;div&gt;&lt;span&gt;$$3x-y=9$$ &amp;#160; &amp;#160;...(ii)&lt;/span&gt;&lt;/div&gt;&lt;div&gt;&lt;span&gt;$$3x-9=y$$ &amp;#160; ....(iii)&lt;/span&gt;&lt;/div&gt;&lt;div&gt;&lt;span&gt;Putting enq (iii) in (i)&lt;/span&gt;&lt;/div&gt;&lt;div&gt;&lt;span&gt;$$3x+4(3x-9)=-6$$&lt;/span&gt;&lt;/div&gt;&lt;div&gt;&lt;span&gt;$$\Rightarrow 3x+12x-36=-6$$&lt;/span&gt;&lt;/div&gt;&lt;div&gt;&lt;span&gt;$$\Rightarrow 15x=-6+36$$&lt;/span&gt;&lt;/div&gt;&lt;div&gt;&lt;span&gt;$$\Rightarrow 15x=30$$&lt;/span&gt;&lt;/div&gt;&lt;div&gt;&lt;span&gt;$$\Rightarrow x=2$$&lt;/span&gt;&lt;/div&gt;&lt;div&gt;&lt;span&gt;&lt;br/&gt;&lt;/span&gt;&lt;/div&gt;&lt;div&gt;&lt;span&gt;Putting x=2 in enq (iii)&lt;/span&gt;&lt;/div&gt;&lt;div&gt;&lt;span&gt;$$6-9=y$$&lt;/span&gt;&lt;/div&gt;&lt;div&gt;&lt;span&gt;$$\Rightarrow y=-3$$&lt;/span&gt;&lt;/div&gt;</t>
  </si>
  <si>
    <t>The ages of Hari and Harry are in the ratio $$5:7$$. If four years from now, the ratio of their ages will be $$3:4$$, then the present age of&lt;br/&gt;</t>
  </si>
  <si>
    <t>Suppose Hari's present age and Harry's present age are $$x$$ and $$y$$ years respectively.&lt;br/&gt;Therefore, $$\dfrac{x}{y}=\dfrac{5}{7}$$&lt;br/&gt;$$7x-5y=0$$&lt;br/&gt;$$\Rightarrow x=\dfrac{5y}{7}$$ &amp;#160; &amp;#160;...(1)&lt;br/&gt;&lt;br/&gt;After four years, their ages will be $$x+4$$ and $$y+4$$ years respectively.&lt;br/&gt;Therefore, $$\dfrac{x+4}{y+4}=\dfrac{3}{4}$$&lt;br/&gt;$$4x+16=3y+12$$&lt;br/&gt;$$4x-3y=-4$$ &amp;#160; &amp;#160;...(2)&lt;br/&gt;&lt;br/&gt;Putting the value of $$x$$ from (1) in equation (2), we get&lt;br/&gt;$$4\left(\dfrac{5y}{7}\right)-3y=-4$$&lt;br/&gt;$$20y-21y=-28$$&lt;br/&gt;$$y=28$$ years&lt;br/&gt;&lt;br/&gt;Putting the above value of $$y$$ in equation (1), we get&lt;br/&gt;$$x=\dfrac{140}{7} = 20$$ years.&lt;br/&gt;&lt;div&gt;&lt;br/&gt;&lt;/div&gt;&lt;div&gt;Hence, option A.&lt;/div&gt;</t>
  </si>
  <si>
    <t>Cross-multiplication method</t>
  </si>
  <si>
    <t>Hari is $$20$$ years and Harry is $$28$$ years.</t>
  </si>
  <si>
    <t>Hari is $$28$$ years and Harry is $$20$$ years.</t>
  </si>
  <si>
    <t>Hari is $$25$$ years and Harry is $$35$$ years.</t>
  </si>
  <si>
    <t>Hari is $$35$$ years and Harry is $$25$$ years.</t>
  </si>
  <si>
    <t>Find the fraction such that it becomes $$\displaystyle \frac{1}{2}$$ if 1 is added to the numerator, and $$\displaystyle \frac{1}{3}$$ if 1 is added to the denominator.</t>
  </si>
  <si>
    <t>Let the fraction be $$\dfrac { x }{ y }$$&lt;div&gt;$$\therefore \dfrac { x+1 }{ y } &amp;#160;= \dfrac { 1 }{ 2 } $$ &amp;#160; &amp;#160; &amp;#160; &amp;#160; &amp;#160; &amp;#160;...(1) &amp;#160;&lt;/div&gt;&lt;div&gt;&lt;span&gt;&lt;br/&gt;&lt;/span&gt;&lt;/div&gt;&lt;div&gt;&lt;span&gt;$$\dfrac { x }{ y+1 } &amp;#160;= \dfrac { 1 }{ 3 }$$ &amp;#160; &amp;#160; &amp;#160; &amp;#160; &amp;#160; &amp;#160; &amp;#160; ...(2)&lt;/span&gt;&lt;/div&gt;&lt;div&gt;&lt;span&gt;So from 1 we get, $$2x+2 = y &amp;#160;$$ &amp;#160; &amp;#160; &amp;#160; &amp;#160; &amp;#160; &amp;#160;...(3)&lt;/span&gt;&lt;/div&gt;&lt;div&gt;&lt;span&gt;From 2 we get, $$3x = y+1 $$ &amp;#160; &amp;#160; &amp;#160;...(4)&lt;/span&gt;&lt;/div&gt;&lt;div&gt;&lt;span&gt;Substitute eq(3) in eq(4), we get &amp;#160;$$3x = 2x+2+1$$&lt;/span&gt;&lt;/div&gt;&lt;div&gt;&lt;span&gt;$$ x = 3\\ y = 2x+2 = 8$$&lt;/span&gt;&lt;/div&gt;&lt;div&gt;&lt;span&gt;&lt;br/&gt;&lt;/span&gt;&lt;/div&gt;&lt;div&gt;&lt;span&gt;The fraction is $$\dfrac { 3 }{ 8 }$$&lt;/span&gt;&lt;/div&gt;</t>
  </si>
  <si>
    <t>$$\displaystyle \frac{3}{8}$$</t>
  </si>
  <si>
    <t>$$\displaystyle \frac{8}{7}$$</t>
  </si>
  <si>
    <t>$$\displaystyle \frac{7}{3}$$</t>
  </si>
  <si>
    <t>If $$1$$ is added to each of the two certain&amp;nbsp;numbers, their ratio is $$1:2$$; and if $$5$$&amp;nbsp;is&amp;nbsp;subtracted from each of the two numbers, their&amp;nbsp;ratio becomes $$5:11$$. Find the numbers.&amp;nbsp;</t>
  </si>
  <si>
    <t>Let the numbers be $$ x $$ and $$ y $$&lt;span&gt;&lt;br/&gt;&lt;br/&gt;Given, if $$1&amp;#160; $$ is added to the numbers,&amp;#160; then ratio $$ = \dfrac {x + 1}{y + 1} = \dfrac {1}{2} $$&lt;br/&gt;$$ =&amp;gt; 2x + 2 = y + 1 $$&lt;br/&gt;$$ =&amp;gt; 2x - y = -1 $$ &amp;#160; &amp;#160; &amp;#160;...(1)&lt;br/&gt;&lt;br/&gt;Also, if&amp;#160; $$ 5&amp;#160; $$ is subtracted from the numbers,&amp;#160; then ratio $$ = \dfrac {x - 5}{y - 5} = \dfrac {5}{11} $$&lt;/span&gt;&lt;div&gt;&lt;span&gt;$$ =&amp;gt; 11x - 55 = 5y - 25 $$&lt;br/&gt;$$ =&amp;gt; 11x - 5y = 30 $$ &amp;#160; &amp;#160; &amp;#160;...(2)&lt;/span&gt;&lt;br/&gt;&lt;p&gt;Multiplying equation&amp;#160;&amp;#160;$$(1) $$ with $$ 5 $$ we get,&amp;#160;$$ 10x - 5y = -5 $$&amp;#160;----- equation $$(3) $$&lt;/p&gt;&lt;p&gt;Subtracting&amp;#160;equation $$ (3) $$from $$&amp;#160;(1) $$, we get $$ x = 35 $$ &lt;br/&gt;&lt;/p&gt;&lt;p&gt;&lt;/p&gt;&lt;p&gt;&lt;/p&gt;&lt;p&gt;&lt;span&gt;Substituting&amp;#160;$$ x = 35 $$ in the equation $$ (1) $$, we get $$ 70 - y = -1 =&amp;gt; y = 71$$&lt;/span&gt;&lt;/p&gt;&lt;p&gt;Hence, the numbers are $$ 35 $$ and $$ 71 $$&lt;br/&gt;&lt;/p&gt;&lt;/div&gt;</t>
  </si>
  <si>
    <t>$$35$$ and $$70$$</t>
  </si>
  <si>
    <t>$$35$$ and $$71$$</t>
  </si>
  <si>
    <t>$$35$$ and $$72$$</t>
  </si>
  <si>
    <t>$$35$$ and $$73$$</t>
  </si>
  <si>
    <t>If $$bx+ay=a^2+b^2$$ and $$ax-by=0$$, then the value of (x-y) is&lt;br&gt;</t>
  </si>
  <si>
    <t>a-b</t>
  </si>
  <si>
    <t>b-a</t>
  </si>
  <si>
    <t>$$a^2-b^2$$</t>
  </si>
  <si>
    <t>$$b^2+a^2$$</t>
  </si>
  <si>
    <t>&lt;span&gt;Find the value of $$x$$ and $$y$$ using cross multiplication&amp;#160;method:&amp;#160;&lt;/span&gt;&lt;div&gt;&lt;span&gt;$$x + y = 1$$ and $$x - y = 3$$&lt;/span&gt;&lt;br/&gt;&lt;/div&gt;</t>
  </si>
  <si>
    <t>&lt;span&gt;$$x + y = 1$$---(1)&lt;/span&gt;&lt;br/&gt;&lt;span&gt;$$x - y = 3$$---(2)&lt;/span&gt;&lt;br/&gt;&lt;span&gt;Using formula for cross multiplication method:&lt;/span&gt;&lt;br/&gt;&lt;span&gt;$$\dfrac{x}{(b_1 c_2- b_2 c_1 )}=\dfrac{y}{(c_1 a_2- a_1 c_2)}=\dfrac{-1}{(a_1 b_2- a_2 b_1)}$$&lt;/span&gt;&lt;br/&gt;&lt;span&gt;So, from equation (1) and (2) we can write the value of $$a, b$$ and $$c$$.&lt;/span&gt;&lt;br/&gt;&lt;span&gt;$$\dfrac{x}{(1\times3- (-1\times 1) )}=\dfrac{y}{(1\times 1- 1\times3)}=\dfrac{-1}{(1\times-1- 1\times 1)}$$&lt;/span&gt;&lt;br/&gt;&lt;span&gt;$$\dfrac{x}{3+1}=\dfrac{y}{1-3}=\dfrac{-1}{-1-1}$$&lt;/span&gt;&lt;br/&gt;&lt;span&gt;$$\dfrac{x}{4}=\dfrac{y}{-2}=\dfrac{-1}{-2}$$&lt;/span&gt;&lt;br/&gt;&lt;span&gt;$$\dfrac{x}{4}=\dfrac{-1}{-2}$$&lt;/span&gt;&lt;br/&gt;&lt;span&gt;$$-2x = -4$$&lt;/span&gt;&lt;br/&gt;&lt;span&gt;$$x = 2$$&lt;/span&gt;&lt;br/&gt;&lt;span&gt;$$\dfrac{y}{-2}=\dfrac{-1}{-2}$$&lt;/span&gt;&lt;br/&gt;&lt;span&gt;$$-2y = 2$$&lt;/span&gt;&lt;br/&gt;&lt;span&gt;$$y = -1$$&lt;/span&gt;&lt;br/&gt;&lt;span&gt;Therefore, $$x = 2, y = -1$$&lt;/span&gt;</t>
  </si>
  <si>
    <t>$$x = 1$$,&lt;div&gt;$$y = -1$$&lt;/div&gt;</t>
  </si>
  <si>
    <t>$$x = 2$$,&lt;div&gt;$$y = -1$$&lt;/div&gt;</t>
  </si>
  <si>
    <t>$$x = -2$$,&amp;#160;&lt;div&gt;$$y = -1$$&lt;/div&gt;</t>
  </si>
  <si>
    <t>$$x = 2$$,&amp;#160;&lt;div&gt;$$y = 1$$&lt;/div&gt;</t>
  </si>
  <si>
    <t>&lt;div&gt;&lt;span&gt;Solve the following pair of equations:&lt;/span&gt;&lt;br/&gt;&lt;/div&gt;$$\displaystyle \frac{a}{x}\, -\,&amp;#160;\displaystyle \frac{b}{y}\, =\, 0$$&lt;br/&gt;$$\displaystyle \frac{ab^{2}}{x}\, +\,&amp;#160;\displaystyle \frac{a^{2}b}{y}\, =\, a^{2} \, +\, b^{2}$$</t>
  </si>
  <si>
    <t>$$x\, =\, ab$$ and $$y\, =\, b$$</t>
  </si>
  <si>
    <t>$$x\, =\, b$$ and $$y\, =\, a$$</t>
  </si>
  <si>
    <t>$$x\, =\, b-a$$ and $$y\, =\, ab$$</t>
  </si>
  <si>
    <t>The sum of the numerator and denominator of a fraction is $$4$$ more than twice the numerator. If the numerator and denominator are increased by $$3$$, they are in the ratio $$2 : 3$$. Determine the fraction&lt;br/&gt;</t>
  </si>
  <si>
    <t>Let numerator =x and denominator=y&lt;br/&gt;$$\therefore Fraction=\frac{x}{y}$$&lt;br/&gt;According to the first condition&lt;br/&gt;$$\Rightarrow x+y=2x+4$$&lt;br/&gt;$$\Rightarrow y=x+4.....eq1$$&lt;br/&gt;According to the second condition&lt;br/&gt;$$\Rightarrow&amp;#160; \frac{x+3}{y+3}=\frac{2}{3}$$&lt;br/&gt;$$\Rightarrow 3x+9=2y+6\Rightarrow 3x-2y=-3....eq2$$&lt;br/&gt;Substitute&amp;#160; &amp;#160;the&amp;#160; &amp;#160;value&amp;#160; &amp;#160;of&amp;#160;&amp;#160; y&amp;#160; &amp;#160;from&amp;#160; &amp;#160;eq1&amp;#160;&amp;#160;&amp;#160; &amp;#160;to&amp;#160; &amp;#160;eq2&lt;br/&gt;$$\Rightarrow 3x-2\left (x+4&amp;#160; \right )=-3\Rightarrow 3x-2x+8=-3\Rightarrow x=5$$&lt;br/&gt;Put &amp;#160; $$x=5$$ &amp;#160; in&amp;#160;&amp;#160; eq1&lt;br/&gt;$$\Rightarrow y=5+4\Rightarrow y=9$$&lt;br/&gt;$$Hence, fraction=\frac{5}{9}&amp;#160;$$ &lt;br/&gt;</t>
  </si>
  <si>
    <t>$$\dfrac {1}{7}$$</t>
  </si>
  <si>
    <t>&lt;span&gt;$$\dfrac {2}{5}$$&lt;/span&gt;</t>
  </si>
  <si>
    <t>&lt;span&gt;$$\dfrac {3}{7}$$&lt;/span&gt;</t>
  </si>
  <si>
    <t>&lt;span&gt;$$\dfrac {5}{9}$$&lt;/span&gt;</t>
  </si>
  <si>
    <t>&lt;div&gt;Solve:&lt;/div&gt;&lt;div&gt;&lt;br/&gt;&lt;/div&gt;$$\dfrac {3x-2}{3y+7}=\dfrac {5x-1}{5y+16}; \dfrac {3x-15}{x-9}=\dfrac {6y-5}{2y+3}$$&lt;br/&gt;</t>
  </si>
  <si>
    <t>&amp;#10;&amp;#9;&amp;#10;&amp;#9;&amp;#10;&amp;#9;&amp;#10;&amp;#10;&amp;#10;&lt;p&gt;&lt;font color="#555555"&gt;&lt;font face="proxima nova rgregular, helvetica neue, helvetica, arial, sans-serif"&gt;&lt;font&gt;$$\Rightarrow&amp;#10;\dfrac{3x-2}{3y+7}=\dfrac{5x-1}{5y+16}$$&lt;/font&gt;&lt;/font&gt;&lt;/font&gt;&lt;br/&gt;&lt;font color="#555555"&gt;&lt;font face="proxima nova rgregular, helvetica neue, helvetica, arial, sans-serif"&gt;&lt;font&gt;$$\Rightarrow&amp;#10;15xy-10y+48x-32=15xy+35x-3y-7$$&lt;/font&gt;&lt;/font&gt;&lt;/font&gt;&lt;br/&gt;&lt;font color="#555555"&gt;&lt;font face="proxima nova rgregular, helvetica neue, helvetica, arial, sans-serif"&gt;&lt;font&gt;$$\Rightarrow&amp;#10;13x-7y=25.........eq1$$&lt;/font&gt;&lt;/font&gt;&lt;/font&gt;&lt;br/&gt;&lt;font color="#555555"&gt;&lt;font face="proxima nova rgregular, helvetica neue, helvetica, arial, sans-serif"&gt;&lt;font&gt;$$\Rightarrow&amp;#10;\dfrac{3x-15}{x-9}=\dfrac{6y-5}{2y+3}$$&lt;/font&gt;&lt;/font&gt;&lt;/font&gt;&lt;br/&gt;&lt;font color="#555555"&gt;&lt;font face="proxima nova rgregular, helvetica neue, helvetica, arial, sans-serif"&gt;&lt;font&gt;$$\Rightarrow&amp;#10;6xy-30y+9x-45=6xy-54y-5x+45$$&lt;/font&gt;&lt;/font&gt;&lt;/font&gt;&lt;br/&gt;&lt;font color="#555555"&gt;&lt;font face="proxima nova rgregular, helvetica neue, helvetica, arial, sans-serif"&gt;&lt;font&gt;$$\Rightarrow&amp;#10;14x+24y=90.......eq2$$&lt;/font&gt;&lt;/font&gt;&lt;/font&gt;&lt;br/&gt;&lt;font color="#555555"&gt;&lt;font face="proxima nova rgregular, helvetica neue, helvetica, arial, sans-serif"&gt;&lt;font&gt;Multiply&amp;#10;eq1 by 24 and eq2 by 7&lt;/font&gt;&lt;/font&gt;&lt;/font&gt;&lt;br/&gt;&lt;font color="#555555"&gt;&lt;font face="proxima nova rgregular, helvetica neue, helvetica, arial, sans-serif"&gt;&lt;font&gt;$$\Rightarrow&amp;#10;312x-168y=600.......eq3$$&lt;/font&gt;&lt;/font&gt;&lt;/font&gt;&lt;br/&gt;&lt;font color="#555555"&gt;&lt;font face="proxima nova rgregular, helvetica neue, helvetica, arial, sans-serif"&gt;&lt;font&gt;$$\Rightarrow&amp;#10;98x+168y=630.......eq4$$&lt;/font&gt;&lt;/font&gt;&lt;/font&gt;&lt;br/&gt;&lt;font color="#555555"&gt;&lt;font face="proxima nova rgregular, helvetica neue, helvetica, arial, sans-serif"&gt;&lt;font&gt;Add&amp;#10;eq3 and eq4&lt;/font&gt;&lt;/font&gt;&lt;/font&gt;&lt;br/&gt;&lt;font color="#555555"&gt;&lt;font face="proxima nova rgregular, helvetica neue, helvetica, arial, sans-serif"&gt;&lt;font&gt;$$\Rightarrow&amp;#10;410x=1230$$&lt;/font&gt;&lt;/font&gt;&lt;/font&gt;&lt;br/&gt;&lt;font color="#555555"&gt;&lt;font face="proxima nova rgregular, helvetica neue, helvetica, arial, sans-serif"&gt;&lt;font&gt;$$\Rightarrow&amp;#10;x=3$$&lt;/font&gt;&lt;/font&gt;&lt;/font&gt;&lt;br/&gt;&lt;font color="#555555"&gt;&lt;font face="proxima nova rgregular, helvetica neue, helvetica, arial, sans-serif"&gt;&lt;font&gt;Put&amp;#10;x=3 in eq 1&lt;/font&gt;&lt;/font&gt;&lt;/font&gt;&lt;br/&gt;&lt;font color="#555555"&gt;&lt;font face="proxima nova rgregular, helvetica neue, helvetica, arial, sans-serif"&gt;&lt;font&gt;$$\Rightarrow&amp;#10;13\times3-7y=25$$&lt;/font&gt;&lt;/font&gt;&lt;/font&gt;&lt;br/&gt;&lt;font color="#555555"&gt;&lt;font face="proxima nova rgregular, helvetica neue, helvetica, arial, sans-serif"&gt;&lt;font&gt;$$\Rightarrow&amp;#10;-7y=-14$$&lt;/font&gt;&lt;/font&gt;&lt;/font&gt;&lt;br/&gt;&lt;font color="#555555"&gt;&lt;font face="proxima nova rgregular, helvetica neue, helvetica, arial, sans-serif"&gt;&lt;font&gt;$$\Rightarrow&amp;#10;y=2$$&lt;/font&gt;&lt;/font&gt;&lt;/font&gt;&lt;br/&gt;&lt;font color="#555555"&gt;&lt;font face="proxima nova rgregular, helvetica neue, helvetica, arial, sans-serif"&gt;&lt;font&gt;Hence,&amp;#10;x=3 and y=2&lt;/font&gt;&lt;/font&gt;&lt;/font&gt;&lt;br/&gt;&lt;br/&gt;&amp;#10;&lt;/p&gt;</t>
  </si>
  <si>
    <t>$$x = 1, y = 4$$</t>
  </si>
  <si>
    <t>&lt;span&gt;$$x = 7, y = 4$$&lt;/span&gt;</t>
  </si>
  <si>
    <t>&lt;span&gt;$$x = 6, y = 5$$&lt;/span&gt;</t>
  </si>
  <si>
    <t>&lt;div&gt;Solve:&lt;/div&gt;&lt;div&gt;&lt;br/&gt;&lt;/div&gt;$$\dfrac {x+2y+1}{2x-y+1}=2\,;\,\, \dfrac {3x-y+1}{x-y+3}=5$$&lt;br/&gt;</t>
  </si>
  <si>
    <t>$$\Rightarrow \dfrac{x+2y+1}{2x-y+1}=2$$&lt;br/&gt;$$\Rightarrow 4x-2y+2=x+2y+1$$&lt;br/&gt;$$\Rightarrow 3x-4y=-1........eq1$$&lt;br/&gt;$$\Rightarrow \dfrac{3x-y+1}{x-y+3}=5$$&lt;br/&gt;$$\Rightarrow 5x-5y+15=3x-y+1$$&lt;br/&gt;$$\Rightarrow 2x-4y=-14........eq2$$&lt;br/&gt;Substract eq1 and eq2&lt;br/&gt;$$\Rightarrow x=13$$&lt;br/&gt;put x=13 in eq1&lt;br/&gt;$$\Rightarrow 3\times13-4y=-1$$&lt;br/&gt;$$\Rightarrow -4y=-40 \Rightarrow y=10$$&lt;br/&gt;Hence x=13 and y=10&lt;br/&gt;&lt;br/&gt;&lt;br/&gt;</t>
  </si>
  <si>
    <t>$$x = 13, y = 10$$</t>
  </si>
  <si>
    <t>&lt;span&gt;$$x = 17, y = 5$$&lt;/span&gt;</t>
  </si>
  <si>
    <t>&lt;span&gt;$$x = 9, y = -5$$&lt;/span&gt;</t>
  </si>
  <si>
    <t>&lt;div&gt;&lt;span&gt;S&lt;/span&gt;&lt;span&gt;olve the following pairs of linear equations by elimination method:&lt;/span&gt;&lt;br/&gt;&lt;/div&gt;$$(a + 2b)x + (2a - b)y = 2$$ and $$(a - 2b)x + (2a + b)y = 3$$&lt;br/&gt;</t>
  </si>
  <si>
    <t>$$x=\dfrac {b-2a}{10ab}, y=\dfrac {a+10b}{10ab}$$</t>
  </si>
  <si>
    <t>&lt;span&gt;$$x=\dfrac {5b-2a}{2ab}, y=\dfrac {a+10b}{10ab}$$&lt;/span&gt;</t>
  </si>
  <si>
    <t>&lt;span&gt;$$x=\dfrac {5b-2a}{10ab}, y=\dfrac {a+3b}{10ab}$$&lt;/span&gt;</t>
  </si>
  <si>
    <t>What is the value of $$a$$ for the following equation: $$3a + 4b = 13$$ and $$a + 3b = 1$$?&amp;#160;&lt;div&gt;(Use cross multiplication method).&lt;br/&gt;&lt;/div&gt;</t>
  </si>
  <si>
    <t>&lt;span&gt;$$3a + 4b = 13$$---(1)&lt;/span&gt;&lt;br/&gt;&lt;span&gt;$$a + 3b = 1$$---(2)&lt;/span&gt;&lt;br/&gt;&lt;span&gt;Using formula for cross multiplication method:&lt;/span&gt;&lt;br/&gt;&lt;span&gt;$$\displaystyle \frac{a}{(b_1 c_2- b_2 c_1 )}=\frac{b}{(c_1 a_2- a_1 c_2)}=\frac{-1}{(a_1 b_2- a_2 b_1)}$$&lt;/span&gt;&lt;br/&gt;&lt;span&gt;So, from equation (1) and (2) we can write the value of $$a, b$$ and $$c$$.&lt;/span&gt;&lt;br/&gt;&lt;span&gt;$$\displaystyle \frac{a}{4\times1-3\times13} = \frac{b}{13\times1-3\times1} = \frac{-1}{3\times3-1\times4}$$&lt;/span&gt;&lt;br/&gt;&lt;span&gt;$$\displaystyle \frac{a}{4-39} = \frac{b}{13-3} = \frac{-1}{9-4}$$&lt;/span&gt;&lt;br/&gt;&lt;span&gt;$$\displaystyle \frac{a}{-35} = \frac{b}{10} = \frac{-1}{5}$$&lt;/span&gt;&lt;br/&gt;&lt;span&gt;$$\dfrac{a}{-35} =&amp;#160; \dfrac{-1}{5}$$&lt;/span&gt;&lt;br/&gt;&lt;span&gt;$$5a = 35$$&lt;/span&gt;&lt;br/&gt;&lt;span&gt;$$a = 7$$&lt;/span&gt;</t>
  </si>
  <si>
    <t>$$a=5$$</t>
  </si>
  <si>
    <t>$$a=6$$</t>
  </si>
  <si>
    <t>$$a=7$$</t>
  </si>
  <si>
    <t>$$a=8$$</t>
  </si>
  <si>
    <t>Solve the following pair of linear equations by the substitution and cross-multiplication methods :&lt;br/&gt;$$8x + 5y = 9$$; &lt;span&gt;$$3x + 2y = 4$$&lt;/span&gt;</t>
  </si>
  <si>
    <t>&lt;b&gt;&lt;u&gt;Substitution method:&lt;/u&gt;&lt;/b&gt;&lt;div&gt;&lt;b&gt;&lt;u&gt;&lt;br/&gt;&lt;/u&gt;&lt;/b&gt;&lt;/div&gt;&lt;div&gt;$$8x+5y=9$$ &amp;#160; &amp;#160; &amp;#160;&lt;/div&gt;&lt;div&gt;&lt;span&gt;$$\therefore y = \dfrac {9-8x}{5}$$ &amp;#160; &amp;#160; &amp;#160; ....(1)&lt;/span&gt;&lt;br/&gt;&lt;/div&gt;&lt;div&gt;&lt;span&gt;&lt;br/&gt;&lt;/span&gt;&lt;/div&gt;&lt;div&gt;&lt;span&gt;$$3x+2y=4$$ &amp;#160; &amp;#160; &amp;#160; &amp;#160; ...(2)&lt;/span&gt;&lt;/div&gt;&lt;div&gt;&lt;span&gt;Substitute eq(1) in eq (2), we get&lt;/span&gt;&lt;/div&gt;&lt;div&gt;&lt;span&gt;$$3x+2\left(\dfrac {9-8x}{5}\right)=4$$&lt;/span&gt;&lt;/div&gt;&lt;div&gt;&lt;span&gt;&lt;br/&gt;&lt;/span&gt;&lt;/div&gt;&lt;div&gt;&lt;span&gt;Multiply by $$5$$ on both sides, we get&lt;/span&gt;&lt;/div&gt;&lt;div&gt;&lt;span&gt;$$15x+18-16x = 20$$&lt;/span&gt;&lt;/div&gt;&lt;div&gt;&lt;span&gt;$$\Rightarrow -x=2$$&lt;/span&gt;&lt;/div&gt;&lt;div&gt;&lt;span&gt;$$\Rightarrow x=-2$$&lt;/span&gt;&lt;/div&gt;&lt;div&gt;&lt;span&gt;Substitute $$x=-2$$ in eq (1), we get&lt;/span&gt;&lt;/div&gt;&lt;div&gt;&lt;span&gt;$$y = \dfrac {9-8(-2)}{5}$$&lt;/span&gt;&lt;/div&gt;&lt;div&gt;&lt;span&gt;&lt;br/&gt;&lt;/span&gt;&lt;/div&gt;&lt;div&gt;&lt;span&gt;$$\Rightarrow y=\dfrac {25}{5} = 5$$&lt;/span&gt;&lt;/div&gt;&lt;div&gt;&lt;span&gt;&lt;br/&gt;&lt;/span&gt;&lt;/div&gt;&lt;div&gt;&lt;span&gt;So, $$(x, y)=(-2,5)$$&lt;/span&gt;&lt;/div&gt;&lt;div&gt;&lt;span&gt;&lt;br/&gt;&lt;/span&gt;&lt;/div&gt;&lt;div&gt;&lt;span&gt;&lt;br/&gt;&lt;/span&gt;&lt;/div&gt;&lt;div&gt;&lt;span&gt;&lt;br/&gt;&lt;/span&gt;&lt;/div&gt;&lt;div&gt;&lt;b&gt;&lt;u&gt;Cross-multiplication method:&lt;/u&gt;&lt;/b&gt;&lt;div&gt;&lt;b&gt;&lt;u&gt;&lt;br/&gt;&lt;/u&gt;&lt;/b&gt;&lt;/div&gt;&lt;div&gt;$$8x+5y=9$$ &amp;#160; &amp;#160; &amp;#160; &amp;#160; ...(1)&lt;/div&gt;&lt;div&gt;So, $$a_1=8, b_1=5, c_1 =-9$$&lt;/div&gt;&lt;div&gt;&lt;br/&gt;&lt;/div&gt;&lt;div&gt;$$3x+2y=4$$ &amp;#160; &amp;#160; &amp;#160; &amp;#160; ...(2)&lt;/div&gt;&lt;div&gt;&lt;div&gt;So, $$a_2=3, b_2=2, c_2 =-4$$&lt;/div&gt;&lt;div&gt;&lt;br/&gt;&lt;/div&gt;&lt;div&gt;$$\therefore x = \dfrac {b_1c_2-b_2c_1}{a_1b_2-a_2b_1}$$&lt;/div&gt;&lt;div&gt;&lt;br/&gt;&lt;/div&gt;&lt;div&gt;$$\Rightarrow x=\dfrac {5(-4)-2(-9)}{8(2)-3(5)}$$$$=\dfrac {-20+18}{16-15}=-2$$&lt;/div&gt;&lt;div&gt;&lt;br/&gt;&lt;/div&gt;&lt;div&gt;$$y = \dfrac {c_1a_2-c_2a_1}{a_1b_2-a_2b_1}$$&lt;/div&gt;&lt;div&gt;&lt;br/&gt;&lt;/div&gt;&lt;div&gt;$$\Rightarrow y=\dfrac {-9(3)-(-4)8}{8(2)-3(5)}$$ $$=\dfrac {-27+32}{16-15}=-5$$&lt;/div&gt;&lt;div&gt;&lt;br/&gt;&lt;/div&gt;&lt;/div&gt;&lt;div&gt;&lt;span&gt;So, $$(x, y)=(-2,5)$$&lt;/span&gt;&lt;/div&gt;&lt;/div&gt;</t>
  </si>
  <si>
    <t>Which of the following pairs of linear equations has unique solution, no solution, or&amp;#160;infinitely many solutions. In case there is a unique solution, find it by using cross&amp;#160;multiplication method.&lt;br/&gt;(i) $$x -3y -3 = 0 ;&amp;#160;3x -9y -2 = 0$$&lt;br/&gt;(ii) $$2x + y = 5 ;&amp;#160;3x + 2y = 8$$&lt;br/&gt;(iii) $$3x -5y = 20 ;&amp;#160;6x- &amp;#160;10y = 40$$&lt;br/&gt;(iv) $$x -3y -7 = 0 ;&amp;#160;3x- &amp;#160;3y -15 = 0$$&lt;br/&gt;</t>
  </si>
  <si>
    <t>&lt;div&gt;(i) $$x &amp;#8211; 3y &amp;#8211; 3 = 0$$&amp;#160;&lt;/div&gt;&lt;div&gt;$$3x &amp;#8211; 9y &amp;#8211; 2 = 0$$&amp;#160;&lt;/div&gt;&lt;div&gt;Comparing these with pair of equations of the form $$a_1x+b_1y+c_1=0$$&amp;#160;&lt;/div&gt;&lt;div&gt;&lt;br/&gt;&lt;/div&gt;&lt;div&gt;and $$a_2x+b_2y+c_2=0,$$ &amp;#160;&amp;#160;&lt;/div&gt;&lt;div&gt;$$\displaystyle \frac{a_1}{a_2} &amp;#160;= \frac{1}{3}, \frac{b_1}{b_2} &amp;#160;= \frac{-3}{-9}=\frac{1}{3},$$&lt;/div&gt;&lt;div&gt;$$ \dfrac{c_1}{c_2} &amp;#160;= \dfrac{3}{2}$$&lt;/div&gt;&lt;div&gt;$$\because \displaystyle \frac{a_1}{a_2} = \frac{b_1}{b_2} \neq \frac{c_1}{c_2}$$, the lines have no solution.&lt;/div&gt;&lt;div&gt;&lt;br/&gt;&lt;/div&gt;&lt;div&gt;(ii) $$2x + y = 5 $$&lt;/div&gt;&lt;div&gt;$$ 3x + 2y = 8$$&lt;/div&gt;&lt;div&gt;$$\displaystyle \frac{a_1}{a_2} &amp;#160;= \frac{2}{3} , \quad \frac{b_1}{b_2} &amp;#160;= &amp;#160;\frac{1}{2}, \quad \frac{c_1}{c_2} &amp;#160;= &amp;#160;\frac{5}{8}$$&lt;/div&gt;&lt;div&gt;&lt;br/&gt;&lt;/div&gt;&lt;div&gt;$$\because \displaystyle \frac{a_1}{a_2} \neq \frac{b_1}{b_2}$$, the lines have unique solution.&amp;#160;&lt;/div&gt;&lt;div&gt;&lt;br/&gt;&lt;/div&gt;&lt;div&gt;(iii) $$3x -5y = 20$$&lt;/div&gt;&lt;div&gt;$$ 6x- &amp;#160;10y = 40$$&lt;/div&gt;&lt;div&gt;$$\displaystyle \frac{a_1}{a_2} &amp;#160;= \frac{3}{6} = \frac{1}{2}, \quad \frac{b_1}{b_2} &amp;#160;= \frac{-5}{-10} = \frac{1}{2}, \quad \frac{c_1}{c_2} &amp;#160;= \frac{20}{40} = &amp;#160;\frac{1}{2} $$&lt;/div&gt;&lt;div&gt;&lt;br/&gt;&lt;/div&gt;&lt;div&gt;$$\because \displaystyle \frac{a_1}{a_2} = \frac{b_1}{b_2} = \frac{c_1}{c_2}$$, the lines have infinitely many solution. &amp;#160;&lt;/div&gt;&lt;div&gt;&lt;br/&gt;&lt;/div&gt;&lt;div&gt;(iv) $$x -3y -7 = 0 ; 3x- &amp;#160;3y -15 = 0$$&lt;/div&gt;&lt;div&gt;$$\displaystyle \frac{a_1}{a_2} &amp;#160;= \frac{1}{3} , \quad \frac{b_1}{b_2} &amp;#160;= &amp;#160;\frac{-3}{-3} = &amp;#160;1, \quad \frac{c_1}{c_2} &amp;#160;= &amp;#160;\frac{7}{15}$$&lt;/div&gt;&lt;div&gt;&lt;br/&gt;&lt;/div&gt;&lt;div&gt;$$\because \displaystyle \frac{a_1}{a_2} \neq \frac{b_1}{b_2}$$, the lines have unique solution.&amp;#160;&lt;/div&gt;</t>
  </si>
  <si>
    <t>Find&amp;#160;&lt;span&gt;&amp;#160;the value of $$p$$, if&lt;/span&gt;&amp;#160;$$\displaystyle pq+12=3p+pr$$ and&amp;#160;$$\displaystyle q-r=7$$</t>
  </si>
  <si>
    <t>Given, $$pq+12=3p+pr$$&lt;div&gt;$$\Rightarrow pq-pr+12=3p$$&lt;/div&gt;&lt;div&gt;$$\Rightarrow pq-pr=3p-12$$&lt;/div&gt;&lt;div&gt;$$\Rightarrow p(q-r)=3p-12$$&lt;/div&gt;&lt;div&gt;According to the question, $$q-r=7$$&lt;/div&gt;&lt;div&gt;$$\Rightarrow p(7)=3p-12$$&lt;/div&gt;&lt;div&gt;$$\Rightarrow 7p-3p=-12$$&lt;/div&gt;&lt;div&gt;$$\Rightarrow 4p=-12$$&lt;/div&gt;&lt;div&gt;$$\Rightarrow p=\dfrac{-12}{4}=-3$$&lt;/div&gt;</t>
  </si>
  <si>
    <t>$$\displaystyle \frac { 1 }{ 3 } $$</t>
  </si>
  <si>
    <t>$$\displaystyle \frac { 3 }{ 5 } $$</t>
  </si>
  <si>
    <t>$$\displaystyle -\frac { 6 }{ 5 } $$</t>
  </si>
  <si>
    <t>The values of and y satisfying the two equations $$32x + 33y = 31$$, $$33x + 32y = 34$$ respectively will be&lt;br&gt;</t>
  </si>
  <si>
    <t>&lt;span&gt;Multiplying $$ 32x+33y=31 $$ with $$ 33 $$, we get $$ 1056x + 1089y = 1023 $$ ---- (1)&lt;br&gt;&lt;/span&gt;&lt;br&gt;Multiplying $$ 33x+32y=34 $$ with $$ 32 $$, we get $$ 1056x + 1024y = 1088 $$ ---- (2)&lt;br&gt;&lt;br&gt;&lt;span&gt;Subtracting&lt;br&gt;&lt;br&gt;(2) from (1), &lt;br&gt;&lt;/span&gt;&lt;br&gt;&lt;span&gt;$$&lt;br&gt;&lt;br&gt;1056x + 1089y - 1056x - 1024y = 1023 - 1088 $$&lt;br&gt;&lt;br&gt;&lt;br&gt;$$ 65y = - 65 $$ &lt;br&gt;&lt;br&gt;&lt;br&gt;$$ y = -1 $$&lt;br&gt;&lt;br&gt;&lt;/span&gt;&lt;span&gt;Substituting $$&lt;br&gt;&lt;br&gt;y = - 1 $$&amp;nbsp; in $$ 32x+33y=31 $$ , we get $$ 32x - 33 = 31 =&amp;gt; 32x = 64&lt;br&gt;&lt;br&gt;$$&lt;br&gt;&lt;br&gt;&lt;br&gt;$$ x = 2 $$&lt;/span&gt;&lt;br&gt;</t>
  </si>
  <si>
    <t>$$- 1, 2$$</t>
  </si>
  <si>
    <t>$$2, - 1$$</t>
  </si>
  <si>
    <t>$$0, 0$$</t>
  </si>
  <si>
    <t>$$2, 3$$</t>
  </si>
  <si>
    <t>Find the solution of $$x$$ and $$y$$ using cross multiplication method:&amp;#160;&lt;div&gt;$$x - 4y = 2$$ and $$x + 2y = 4$$&lt;br/&gt;&lt;/div&gt;</t>
  </si>
  <si>
    <t>&lt;span&gt;$$x - 4y = 2$$---(1)&lt;/span&gt;&lt;br/&gt;&lt;span&gt;$$x + 2y = 4$$---(2)&lt;/span&gt;&lt;br/&gt;&lt;span&gt;Using formula for cross multiplication method:&lt;/span&gt;&lt;br/&gt;&lt;span&gt;$$\displaystyle \frac{x}{(b_1 c_2- b_2 c_1 )}=\frac{y}{(c_1 a_2- a_1 c_2)}=\frac{-1}{(a_1 b_2- a_2 b_1)}$$&lt;/span&gt;&lt;br/&gt;&lt;span&gt;So, from equation (1) and (2) we can write the value of $$a, b$$ and $$c$$.&lt;/span&gt;&lt;br/&gt;&lt;span&gt;$$\displaystyle \frac{x}{-4\times4-2\times2} = \frac{y}{2\times1-1\times4} = \frac{-1}{1\times2-1\times(-4)}$$&lt;/span&gt;&lt;br/&gt;&lt;span&gt;$$\dfrac{x}{-16-4} = \dfrac{y}{2-4} = \dfrac{-1}{2+4}$$&lt;/span&gt;&lt;br/&gt;&lt;span&gt;$$\dfrac{x}{-20} = \dfrac{y}{-2} = \dfrac{-1}{6}$$&lt;/span&gt;&lt;br/&gt;&lt;span&gt;$$\dfrac{x}{-20} =&amp;#160; \dfrac{-1}{6}$$&lt;/span&gt;&lt;br/&gt;&lt;span&gt;$$6x = 20$$&lt;/span&gt;&lt;br/&gt;&lt;span&gt;$$x = \dfrac{10}{3}$$&lt;/span&gt;&lt;br/&gt;&lt;span&gt;$$\dfrac{y}{-2} = \dfrac{-1}{6}$$&lt;/span&gt;&lt;br/&gt;&lt;span&gt;$$6y = 2$$&lt;/span&gt;&lt;br/&gt;&lt;span&gt;$$y = \dfrac{1}{3}$$&lt;/span&gt;&lt;br/&gt;&lt;span&gt;Therefore, $$x = \dfrac{10}{3}$$, $$y = \dfrac{1}{3}$$&lt;/span&gt;</t>
  </si>
  <si>
    <t>$$x = \dfrac{-10}{3}$$, $$y = \dfrac{1}{3}$$</t>
  </si>
  <si>
    <t>$$x = \dfrac{10}{3}$$, $$y = \dfrac{-1}{3}$$</t>
  </si>
  <si>
    <t>$$x = \dfrac{10}{3}$$, $$y = \dfrac{1}{3}$$</t>
  </si>
  <si>
    <t>$$x = \dfrac{1}{3}$$, $$y = \dfrac{1}{3}$$</t>
  </si>
  <si>
    <t>Find a fraction which reduces to $$\displaystyle \frac{2}{3}$$ if the numerator and the &amp;#160;denominator are each increased by 1, and reduces to $$\displaystyle \frac{3}{5}$$ if the numerator and the denominator are each decreased by 2.</t>
  </si>
  <si>
    <t>Let the fraction be $$ \dfrac {x}{y}. $$&lt;br/&gt;&lt;br/&gt;Given, if the numerator and the &amp;#160;denominator are each increased by $$ 1&amp;#160; $$,&amp;#160; then fraction $$ = \dfrac {x + 1}{y + 1} = \dfrac {2}{3} $$&lt;br/&gt;$$ \Longrightarrow &amp;#160;3x + 3 = 2y + 2 $$&lt;br/&gt;$$ \Longrightarrow &amp;#160;3x - 2y = -1 $$ &amp;#160; &amp;#160; &amp;#160; &amp;#160; &amp;#160; &amp;#160; &amp;#160; &amp;#160; &amp;#160; ....................... &amp;#160;$$(1)$$&lt;br/&gt;&lt;br/&gt;Also, if the numerator and the &amp;#160;denominator are each decreased by $$ 2&amp;#160; $$,&amp;#160; then fraction $$ = \dfrac {x - 2}{y - 2} = \dfrac {3}{5} $$&lt;br/&gt;$$ \Longrightarrow &amp;#160;5x - 10 = 3y - 6 $$&lt;br/&gt;$$ \Longrightarrow 5x - 3y = 4 $$ &amp;#160; &amp;#160; &amp;#160; &amp;#160; &amp;#160; &amp;#160; &amp;#160; &amp;#160; &amp;#160; &amp;#160; &amp;#160; &amp;#160; ....................... $$(2)$$&lt;br/&gt;&lt;br/&gt;Multiplying equation&amp;#160;&amp;#160;$$ (1) $$ with $$ 5 $$ we get,&amp;#160;$$ 15x - 10y = -5 $$ &amp;#160; &amp;#160; ...$$(3)$$&amp;#160;&lt;br/&gt;&lt;br/&gt;&lt;p&gt;Multiplying equation&amp;#160;&amp;#160;$$ (2) $$ with $$ 3 $$ we get,&amp;#160;$$ 15x - 9y = 12 $$ &amp;#160; &amp;#160; &amp;#160; &amp;#160; &amp;#160;....$$(4)$$&lt;/p&gt;&lt;p&gt;Subtracting&amp;#160; equations $$ (3) $$ from $$&amp;#160;(4) $$, we get $$ y = 17 $$&lt;/p&gt;&lt;p&gt;Substituting $$ y = 17 $$ in the equation $$ (2) $$, we get $$ 5x - 3(17) = 4$$&lt;/p&gt;&lt;p&gt;&amp;#160;$$\Longrightarrow &amp;#160;x&amp;#160;= 11 $$&lt;br/&gt;&lt;br/&gt;Hence, the fraction is $$ \dfrac {11}{17}. $$&lt;br/&gt;&lt;/p&gt;</t>
  </si>
  <si>
    <t>$$\displaystyle \frac{13}{12}$$</t>
  </si>
  <si>
    <t>$$\displaystyle \frac{11}{17}$$</t>
  </si>
  <si>
    <t>$$\displaystyle \frac{9}{4}$$</t>
  </si>
  <si>
    <t>$$\displaystyle \frac{13}{3}$$</t>
  </si>
  <si>
    <t>&lt;span&gt;Find the value of $$x$$ and $$y$$ using cross&amp;#160;multiplication method:&amp;#160;&lt;/span&gt;&lt;div&gt;&lt;span&gt;$$2x - y = 3$$ and $$4x + y = 3$$&lt;/span&gt;&lt;br/&gt;&lt;/div&gt;</t>
  </si>
  <si>
    <t>&lt;span&gt;$$2x - y = 3$$---(1)&lt;/span&gt;&lt;br/&gt;&lt;span&gt;$$4x + y = 3$$---(2)&lt;/span&gt;&lt;br/&gt;&lt;span&gt;Using formula for cross multiplication method:&lt;/span&gt;&lt;br/&gt;&lt;span&gt;$$\dfrac{x}{(b_1 c_2- b_2 c_1 )}=\dfrac{y}{(c_1 a_2- a_1 c_2)}=\dfrac{-1}{(a_1 b_2- a_2 b_1)}$$&lt;/span&gt;&lt;br/&gt;&lt;span&gt;So, from equation (1) and (2) we can write the value of $$a, b$$ and $$c$$.&lt;/span&gt;&lt;br/&gt;&lt;span&gt;$$\dfrac{x}{(-1)\times3-1\times3)} = \dfrac{y}{(3\times4-2\times3)} = \dfrac{-1}{(2\times1-4\times(-1))}$$&lt;/span&gt;&lt;br/&gt;&lt;span&gt;$$\dfrac{x}{-3-3} = \dfrac{y}{12-6} = \dfrac{-1}{2+4}$$&lt;/span&gt;&lt;br/&gt;&lt;span&gt;$$\dfrac{x}{-6} = \dfrac{y}{6} = \dfrac{-1}{6}$$&lt;/span&gt;&lt;br/&gt;&lt;span&gt;$$\dfrac{x}{-6} =\dfrac{-1}{6}$$&lt;/span&gt;&lt;br/&gt;&lt;span&gt;$$6x = 6$$&lt;/span&gt;&lt;br/&gt;&lt;span&gt;$$x = 1$$&lt;/span&gt;&lt;br/&gt;&lt;span&gt;$$\dfrac{y}{6} =\dfrac{-1}{6}$$&lt;/span&gt;&lt;br/&gt;&lt;span&gt;$$6y = -6$$&lt;/span&gt;&lt;br/&gt;&lt;span&gt;$$y = -1$$&lt;/span&gt;&lt;br/&gt;&lt;span&gt;Therefore, $$x = 1, y = -1$$&lt;/span&gt;</t>
  </si>
  <si>
    <t>$$x = -1, y = -1$$</t>
  </si>
  <si>
    <t>&lt;span&gt;Find the value of $$x$$ and $$y$$ using cross multiplication&amp;#160;method:&amp;#160;&lt;/span&gt;&lt;div&gt;&lt;span&gt;$$4x + 3y = 8$$ and $$4x + 5y = 12$$&lt;/span&gt;&lt;br/&gt;&lt;/div&gt;</t>
  </si>
  <si>
    <t>&lt;span&gt;$$4x + 3y = 8$$---(1)&lt;/span&gt;&lt;br/&gt;&lt;span&gt;$$4x + 5y = 12$$---(2)&lt;/span&gt;&lt;br/&gt;&lt;span&gt;Using formula for cross multiplication method:&lt;/span&gt;&lt;br/&gt;&lt;span&gt;$$\dfrac{x}{(b_1 c_2- b_2 c_1 )}=\dfrac{y}{(c_1 a_2- a_1 c_2)}=\dfrac{-1}{(a_1 b_2- a_2 b_1)}$$&lt;/span&gt;&lt;br/&gt;&lt;span&gt;So, from equation (1) and (2) we can write the value of $$a, b$$ and $$c$$.&lt;/span&gt;&lt;br/&gt;&lt;span&gt;$$\dfrac{x}{3\times12-5\times8} = \dfrac{y}{8\times4-4\times12} = \dfrac{-1}{4\times5-4\times3}$$&lt;/span&gt;&lt;br/&gt;&lt;span&gt;$$\dfrac{x}{36-40} = \dfrac{y}{32-48} = \dfrac{-1}{20-12}$$&lt;/span&gt;&lt;br/&gt;&lt;span&gt;$$\dfrac{x}{-4} = \dfrac{y}{-16} = \dfrac{-1}{8}$$&lt;/span&gt;&lt;br/&gt;&lt;span&gt;$$\dfrac{x}{-4} = \dfrac{-1}{8}$$&lt;/span&gt;&lt;br/&gt;&lt;span&gt;$$x =\dfrac{4}{8}=\dfrac{1}{2}$$&lt;/span&gt;&lt;br/&gt;&lt;span&gt;$$\dfrac{y}{-16} = \dfrac{-1}{8}$$&lt;/span&gt;&lt;br/&gt;&lt;span&gt;$$8y = 16$$&lt;/span&gt;&lt;br/&gt;&lt;span&gt;$$y = 2$$&lt;/span&gt;&lt;br/&gt;&lt;span&gt;Therefore, $$x = \dfrac{1}{2}$$, $$y = 2$$&lt;/span&gt;</t>
  </si>
  <si>
    <t>$$x = \dfrac{1}{2}$$, $$y = 2$$</t>
  </si>
  <si>
    <t>$$x = \dfrac{3}{2}$$, $$y = 2$$</t>
  </si>
  <si>
    <t>$$x = \dfrac{1}{2}$$, $$y = -2$$</t>
  </si>
  <si>
    <t>$$x = \dfrac{1}{2}$$, $$y = 1$$</t>
  </si>
  <si>
    <t>Solve the equations using cross multiplication method: $$x - y = 12$$ and $$x + y = 14$$&lt;br/&gt;</t>
  </si>
  <si>
    <t>&lt;span&gt;$$x - y = 12$$---(1)&lt;/span&gt;&lt;br/&gt;&lt;span&gt;$$x + y = 14$$---(2)&lt;/span&gt;&lt;br/&gt;&lt;span&gt;Using formula for cross multiplication method:&lt;/span&gt;&lt;br/&gt;&lt;span&gt;$$\displaystyle \frac{x}{(b_1 c_2- b_2 c_1 )}=\frac{y}{(c_1 a_2- a_1 c_2)}=\frac{-1}{(a_1 b_2- a_2 b_1)}$$&lt;/span&gt;&lt;br/&gt;&lt;span&gt;So, from equation $$(1)$$ and $$(2)$$ we can write the value of $$a, b$$ and $$c$$.&lt;/span&gt;&lt;br/&gt;&lt;span&gt;$$\displaystyle \frac{x}{-1\times14-1\times12} = \frac{y}{12\times1-1\times14} = \frac{-1}{1\times1-1\times(-1)}$$&lt;/span&gt;&lt;br/&gt;&lt;span&gt;$$\displaystyle \frac{x}{-14-12} = \frac{y}{12-14} = \frac{-1}{1+1}$$&lt;/span&gt;&lt;br/&gt;&lt;span&gt;$$\dfrac{x}{-26} = \dfrac{y}{-2} = \dfrac{-1}{2}$$&lt;/span&gt;&lt;br/&gt;&lt;span&gt;$$\dfrac{x}{-26} =&amp;#160; \dfrac{-1}{2}$$&lt;/span&gt;&lt;br/&gt;&lt;span&gt;$$2x = 26$$&lt;/span&gt;&lt;br/&gt;&lt;span&gt;$$x = 13$$&lt;/span&gt;&lt;br/&gt;&lt;span&gt;$$\dfrac{y}{-2} = \dfrac{-1}{2}$$&lt;/span&gt;&lt;br/&gt;&lt;span&gt;$$2y = 2$$&lt;/span&gt;&lt;br/&gt;&lt;span&gt;$$y = 1$$&lt;/span&gt;&lt;br/&gt;&lt;span&gt;Therefore, $$x = 13, y = 1$$&lt;/span&gt;</t>
  </si>
  <si>
    <t>$$x = 13, y = 1$$</t>
  </si>
  <si>
    <t>$$x=13, y=-1$$</t>
  </si>
  <si>
    <t>$$x = -13, y = -1$$</t>
  </si>
  <si>
    <t>$$x = -13, y = 1$$</t>
  </si>
  <si>
    <t>Solve the equations using cross multiplication method: $$3x + 2y = 10$$ and $$4x - 2y = 4$$&lt;br/&gt;</t>
  </si>
  <si>
    <t>&lt;span&gt;$$3x + 2y = 10$$---(1)&lt;/span&gt;&lt;br/&gt;&lt;span&gt;$$4x - 2y = 4$$---(2)&lt;/span&gt;&lt;br/&gt;&lt;span&gt;Using formula for cross multiplication method:&lt;/span&gt;&lt;br/&gt;&lt;span&gt;$$\displaystyle \frac{x}{(b_1 c_2- b_2 c_1 )}=\frac{y}{(c_1 a_2- a_1 c_2)}=\frac{-1}{(a_1 b_2- a_2 b_1)}$$&lt;/span&gt;&lt;br/&gt;&lt;span&gt;So, from equation (1) and (2) we can write the value of $$a, b$$ and $$c$$.&lt;/span&gt;&lt;br/&gt;&lt;span&gt;$$\displaystyle \frac{x}{2\times4-(-2)\times10} = \frac{y}{10\times4-3\times4} = \frac{-1}{3\times(-2)-4\times2}$$&lt;/span&gt;&lt;br/&gt;&lt;span&gt;$$\displaystyle \frac{x}{8+20} = \frac{y}{40-12} = \frac{-1}{-6-8}$$&lt;/span&gt;&lt;br/&gt;&lt;span&gt;$$\displaystyle \frac{x}{28} = \frac{y}{28} = \frac{-1}{-14}$$&lt;/span&gt;&lt;br/&gt;&lt;span&gt;$$\dfrac{x}{28} =&amp;#160; \dfrac{-1}{-14}$$&lt;/span&gt;&lt;br/&gt;&lt;span&gt;$$-14x = -28$$&lt;/span&gt;&lt;br/&gt;&lt;span&gt;$$x = 2$$&lt;/span&gt;&lt;br/&gt;&lt;span&gt;$$\dfrac{y}{28} = \dfrac{-1}{-14}$$&lt;/span&gt;&lt;br/&gt;&lt;span&gt;$$-14y = -28$$&lt;/span&gt;&lt;br/&gt;&lt;span&gt;$$y = 2$$&lt;/span&gt;&lt;br/&gt;&lt;span&gt;Therefore, $$x = 2, y = 2$$&lt;/span&gt;</t>
  </si>
  <si>
    <t>$$x = -2, y = 2$$</t>
  </si>
  <si>
    <t>$$x = 2, y = -2$$</t>
  </si>
  <si>
    <t>$$x = -2, y = -2$$</t>
  </si>
  <si>
    <t>$$x = 2, y = 2$$</t>
  </si>
  <si>
    <t>What is the value of $$x$$ for the following equations: $$x - 5y = 10$$ and $$x + y =4$$?&amp;#160;&lt;div&gt;(Use cross multiplication method).&lt;br/&gt;&lt;/div&gt;</t>
  </si>
  <si>
    <t>&lt;span&gt;$$x - 5y = 1$$0---(1)&lt;/span&gt;&lt;br/&gt;&lt;span&gt;$$x + y = 4$$---(2)&lt;/span&gt;&lt;br/&gt;&lt;span&gt;Using formula for cross multiplication method:&lt;/span&gt;&lt;br/&gt;&lt;span&gt;$$\displaystyle \frac{x}{(b_1 c_2- b_2 c_1 )}=\frac{y}{(c_1 a_2- a_1 c_2)}=\frac{-1}{(a_1 b_2- a_2 b_1)}$$&lt;/span&gt;&lt;br/&gt;&lt;span&gt;So, from equation (1) and (2) we can write the value of $$a, b$$ and $$c$$.&lt;/span&gt;&lt;br/&gt;&lt;span&gt;$$\displaystyle \frac{x}{-5\times4-1\times10} = \frac{y}{10\times1-1\times4} = \frac{-1}{1\times1-1\times(-5)}$$&lt;/span&gt;&lt;br/&gt;&lt;span&gt;$$\displaystyle \frac{x}{-20-10} = \frac{y}{10-4} = \frac{-1}{1+5}$$&lt;/span&gt;&lt;br/&gt;&lt;span&gt;$$\dfrac{x}{-30} = \dfrac{y}{6} = \dfrac{-1}{6}$$&lt;/span&gt;&lt;br/&gt;&lt;span&gt;$$\dfrac{x}{-30} =&amp;#160; \dfrac{-1}{6}$$&lt;/span&gt;&lt;br/&gt;&lt;span&gt;$$6x = 30$$&lt;/span&gt;&lt;br/&gt;&lt;span&gt;$$x = 5$$&lt;/span&gt;</t>
  </si>
  <si>
    <t>$$x=5$$</t>
  </si>
  <si>
    <t>$$x=4$$</t>
  </si>
  <si>
    <t>$$x=3$$</t>
  </si>
  <si>
    <t>$$x=2$$</t>
  </si>
  <si>
    <t>What is the value of $$b$$ for the following equation: $$5a - 4b = 2$$ and $$a + b = 4$$?&amp;#160;&lt;div&gt;(Use cross multiplication method)&lt;br/&gt;&lt;/div&gt;</t>
  </si>
  <si>
    <t>&lt;span&gt;Using formula for cross multiplication method:&lt;/span&gt;&lt;br/&gt;&lt;span&gt;$$\displaystyle \frac{a}{(b_1 c_2- b_2 c_1 )}=\frac{b}{(c_1 a_2- a_1 c_2)}=\frac{-1}{(a_1 b_2- a_2 b_1)}$$&lt;/span&gt;&lt;br/&gt;&lt;span&gt;So, from equation (1) and (2) we can write the value of $$a, b$$ and $$c$$.&lt;/span&gt;&lt;br/&gt;&lt;span&gt;$$\displaystyle \frac{a}{-4\times4-1\times2} = \frac{b}{2\times1-5\times4} = \frac{-1}{5\times1-1\times(-4)}$$&lt;/span&gt;&lt;br/&gt;&lt;span&gt;$$\displaystyle \frac{a}{-16-2} = \frac{b}{2-20} = \frac{-1}{5+4}$$&lt;/span&gt;&lt;br/&gt;&lt;span&gt;$$\displaystyle \frac{a}{-18} = \frac{b}{-18} = \frac{-1}{9}$$&lt;/span&gt;&lt;br/&gt;&lt;span&gt;$$\displaystyle \frac{b}{-18} = \frac{-1}{9}$$&lt;/span&gt;&lt;br/&gt;&lt;span&gt;$$9b = 18$$&lt;/span&gt;&lt;br/&gt;&lt;span&gt;$$b = 2$$&lt;/span&gt;</t>
  </si>
  <si>
    <t>$$b=1$$</t>
  </si>
  <si>
    <t>$$b=2$$</t>
  </si>
  <si>
    <t>$$b=3$$</t>
  </si>
  <si>
    <t>$$b=4$$</t>
  </si>
  <si>
    <t>Using cross multiplication find the value of $$x$$ and $$y$$ for the equations:&amp;#160;&lt;div&gt;$$x + y = 7$$ and $$x - y = 9$$&lt;br/&gt;&lt;/div&gt;</t>
  </si>
  <si>
    <t>&lt;span&gt;$$x + y = 7$$---(1)&lt;/span&gt;&lt;br/&gt;&lt;span&gt;$$x - y = 9$$---(2)&lt;/span&gt;&lt;br/&gt;&lt;span&gt;Using formula for cross multiplication method:&lt;/span&gt;&lt;br/&gt;&lt;span&gt;$$\dfrac{x}{(b_1 c_2- b_2 c_1 )}=\dfrac{y}{(c_1 a_2- a_1 c_2)}=\dfrac{-1}{(a_1 b_2- a_2 b_1)}$$&lt;/span&gt;&lt;br/&gt;&lt;span&gt;So, from equation (1) and (2) we can write the value of $$a, b$$ and $$c$$.&lt;/span&gt;&lt;br/&gt;&lt;span&gt;$$\displaystyle \frac{x}{1\times9-(-1)\times7} = \frac{y}{7\times1-1\times9} = \frac{-1}{1\times(-1)-1\times1}$$&lt;/span&gt;&lt;br/&gt;&lt;div&gt;&lt;span&gt;$$\displaystyle \frac{x}{9+7} = \frac{y}{7-9} = \frac{-1}{-1-1}$$&lt;/span&gt;&lt;br/&gt;&lt;div&gt;&lt;span&gt;$$\displaystyle \frac{x}{16} = \frac{y}{-2} = \frac{-1}{-2}$$&lt;/span&gt;&lt;span&gt;$$\dfrac{x}{16} = \dfrac{-1}{-2}$$&lt;/span&gt;&lt;br/&gt;&lt;/div&gt;&lt;div&gt;&lt;span&gt;$$-2x = -16$$&lt;/span&gt;&lt;br/&gt;&lt;/div&gt;&lt;div&gt;&lt;span&gt;$$\therefore x = 8$$&lt;/span&gt;&lt;br/&gt;&lt;/div&gt;&lt;div&gt;&lt;span&gt;$$\dfrac{y}{-2} = \dfrac{-1}{-2}$$&lt;/span&gt;&lt;br/&gt;&lt;/div&gt;&lt;div&gt;&lt;span&gt;$$2y = 2$$&lt;/span&gt;&lt;br/&gt;&lt;/div&gt;&lt;div&gt;&lt;span&gt;$$\therefore y = -1$$&lt;/span&gt;&lt;br/&gt;&lt;span&gt;Therefore, $$x = 8, y = -1$$&lt;/span&gt;&lt;/div&gt;&lt;/div&gt;</t>
  </si>
  <si>
    <t>$$x = -8, y = -1$$</t>
  </si>
  <si>
    <t>$$x = 8, y = -1$$</t>
  </si>
  <si>
    <t>$$x = 8, y = 1$$</t>
  </si>
  <si>
    <t>$$x = 8, y = 0$$</t>
  </si>
  <si>
    <t>Using cross multiplication find the value of $$x$$ and $$y$$ for the equations:&amp;#160;&lt;div&gt;$$x - 2y = 4$$ and $$x - y = 2$$&lt;br/&gt;&lt;/div&gt;</t>
  </si>
  <si>
    <t>&lt;span&gt;$$x - 2y = 4$$---(1)&lt;/span&gt;&lt;br/&gt;&lt;span&gt;$$x - y = 2$$---(2)&lt;/span&gt;&lt;br/&gt;&lt;span&gt;Using formula for cross multiplication method:&lt;/span&gt;&lt;br/&gt;&lt;span&gt;$$\displaystyle \frac{x}{(b_1 c_2- b_2 c_1 )}=\frac{y}{(c_1 a_2- a_1 c_2)}=\frac{-1}{(a_1 b_2- a_2 b_1)}$$&lt;/span&gt;&lt;br/&gt;&lt;span&gt;So, from equation (1) and (2) we can write the value of $$a, b$$ and $$c$$.&lt;/span&gt;&lt;br/&gt;&lt;span&gt;$$\dfrac{x}{-2\times2-(-1)\times4} = \dfrac{y}{4\times1-1\times2} = \dfrac{-1}{1\times-1-1\times-2}$$&lt;/span&gt;&lt;br/&gt;&lt;span&gt;$$\dfrac{x}{-4-4} = \dfrac{y}{4-2} = \dfrac{-1}{-1+2}$$&lt;/span&gt;&lt;br/&gt;&lt;span&gt;$$\dfrac{x}{0} = \dfrac{y}{2} = \dfrac{-1}{1}$$&lt;/span&gt;&lt;br/&gt;&lt;span&gt;$$\dfrac{x}{0} = \dfrac{-1}{1}$$&lt;/span&gt;&lt;br/&gt;&lt;span&gt;$$1x = 0 x -1$$&lt;/span&gt;&lt;br/&gt;&lt;span&gt;$$x = 0$$&lt;/span&gt;&lt;br/&gt;&lt;span&gt;$$\dfrac{y}{2} = \dfrac{-1}{1}$$&lt;/span&gt;&lt;br/&gt;&lt;span&gt;$$y = -2$$&lt;/span&gt;&lt;br/&gt;&lt;span&gt;Therefore, $$x = 0, y = -2$$&lt;/span&gt;</t>
  </si>
  <si>
    <t>$$x = 0, y = -2$$</t>
  </si>
  <si>
    <t>$$x = 0, y = 2$$</t>
  </si>
  <si>
    <t>$$x = 0, y = 0$$</t>
  </si>
  <si>
    <t>Using cross multiplication find the value of $$x$$ and $$y$$ for the equations:&amp;#160;&lt;div&gt;$$15x + 11y = -23$$ and $$-2x + 7y = 20$$&lt;/div&gt;</t>
  </si>
  <si>
    <t>&lt;span&gt;$$15x + 11y = -23$$---(1)&lt;/span&gt;&lt;br/&gt;&lt;span&gt;$$-2x + 7y = 20$$---(2)&lt;/span&gt;&lt;br/&gt;&lt;span&gt;Using formula for cross multiplication method:&lt;/span&gt;&lt;br/&gt;&lt;span&gt;$$\displaystyle \frac{x}{(b_1 c_2- b_2 c_1 )}=\frac{y}{(c_1 a_2- a_1 c_2)}=\frac{-1}{(a_1 b_2- a_2 b_1)}$$&lt;/span&gt;&lt;br/&gt;&lt;span&gt;So, from equation (1) and (2) we can write the value of $$a, b$$ and $$c$$.&lt;/span&gt;&lt;br/&gt;&lt;span&gt;$$\dfrac{x}{11\times20-7\times-23} = \dfrac{y}{(-23)\times(-2)-15\times20} = \dfrac{-1}{15\times7-(-2)\times11}$$&lt;/span&gt;&lt;br/&gt;&lt;span&gt;$$\dfrac{x}{220+161}= \dfrac{y}{46-300} = \dfrac{-1}{105+22}$$&lt;/span&gt;&lt;br/&gt;&lt;span&gt;$$\dfrac{x}{381} = \dfrac{y}{-254} = \dfrac{-1}{127}$$&lt;/span&gt;&lt;br/&gt;&lt;span&gt;$$\dfrac{x}{381} = \dfrac{-1}{127}$$&lt;/span&gt;&lt;br/&gt;&lt;span&gt;$$127x = -381$$&lt;/span&gt;&lt;br/&gt;&lt;span&gt;$$x = -3$$&lt;/span&gt;&lt;br/&gt;&lt;span&gt;$$\dfrac{y}{-254}=\dfrac{-1}{127}$$&lt;/span&gt;&lt;br/&gt;&lt;span&gt;$$127y = 254$$&lt;/span&gt;&lt;br/&gt;&lt;span&gt;$$y = 2$$&lt;/span&gt;&lt;br/&gt;&lt;span&gt;Therefore, $$x = -3, y = 2$$&lt;/span&gt;</t>
  </si>
  <si>
    <t>$$x = -3, y = 2$$</t>
  </si>
  <si>
    <t>$$x = -3, y = -2$$</t>
  </si>
  <si>
    <t>Find the solution of $$x$$ and $$y$$ using cross multiplication method:&amp;#160;&lt;div&gt;$$6x - 5y = 9$$ and $$x - y = 2$$&lt;br/&gt;&lt;/div&gt;</t>
  </si>
  <si>
    <t>&lt;span&gt;$$6x - 5y = 9$$---(1)&lt;/span&gt;&lt;br/&gt;&lt;span&gt;$$x - y = 2$$---(2)&lt;/span&gt;&lt;br/&gt;&lt;span&gt;Using formula for cross multiplication method:&lt;/span&gt;&lt;br/&gt;&lt;span&gt;$$\dfrac{x}{(b_1 c_2- b_2 c_1 )}=\dfrac{y}{(c_1 a_2- a_1 c_2)}=\dfrac{-1}{(a_1 b_2- a_2 b_1)}$$&lt;/span&gt;&lt;br/&gt;&lt;span&gt;So, from equation (1) and (2) we can write the value of $$a, b$$ and $$c$$.&lt;/span&gt;&lt;br/&gt;&lt;span&gt;$$\displaystyle \frac{x}{-5\times2-(-1)\times9} = \frac{y}{9\times1-6\times2} = \frac{-1}{6\times(-1)-1\times(-5)}$$&lt;/span&gt;&lt;br/&gt;&lt;span&gt;$$\dfrac{x}{-10+9} = \dfrac{y}{9-12} = \dfrac{-1}{-6+5}$$&lt;/span&gt;&lt;br/&gt;&lt;span&gt;$$\displaystyle \frac{x}{-1} = \frac{y}{-3} = \frac{-1}{-1}$$&lt;/span&gt;&lt;br/&gt;&lt;span&gt;$$\dfrac{x}{-1} =&amp;#160; \dfrac{-1}{-1}$$&lt;/span&gt;&lt;br/&gt;&lt;span&gt;$$-x = 1$$&lt;/span&gt;&lt;br/&gt;&lt;span&gt;$$x = -1$$&lt;/span&gt;&lt;br/&gt;&lt;span&gt;$$\dfrac{y}{-3} =\dfrac{-1}{-1}$$&lt;/span&gt;&lt;br/&gt;&lt;span&gt;-$$y = 3$$&lt;/span&gt;&lt;br/&gt;&lt;span&gt;$$y = -3$$&lt;/span&gt;&lt;br/&gt;&lt;span&gt;Therefore, $$x=-1, y=-3$$&lt;/span&gt;</t>
  </si>
  <si>
    <t>$$x = 1, y = 3$$</t>
  </si>
  <si>
    <t>$$x = 1, y = -3$$</t>
  </si>
  <si>
    <t>$$x = -1, y = -3$$</t>
  </si>
  <si>
    <t>Find the solution of $$x$$ and $$y$$ using cross multiplication method:&amp;#160;&lt;div&gt;$$3x - y = 1$$ and $$x + 2y = 5$$&lt;br/&gt;&lt;/div&gt;</t>
  </si>
  <si>
    <t>&lt;span&gt;$$3x - y = 1$$---(1)&lt;/span&gt;&lt;br/&gt;&lt;span&gt;$$x + 2y = 5$$---(2)&lt;/span&gt;&lt;br/&gt;&lt;span&gt;Using formula for cross multiplication method:&lt;/span&gt;&lt;br/&gt;&lt;span&gt;$$\displaystyle \frac{x}{(b_1 c_2- b_2 c_1 )}=\frac{y}{(c_1 a_2- a_1 c_2)}=\frac{-1}{(a_1 b_2- a_2 b_1)}$$&lt;/span&gt;&lt;br/&gt;&lt;span&gt;So, from equation (1) and (2) we can write the value of$$ a, b$$ and $$c$$.&lt;/span&gt;&lt;br/&gt;&lt;span&gt;$$\displaystyle \frac{x}{-1\times5-2\times1} = \frac{y}{1\times1-3\times5} = \frac{-1}{3\times2-1\times(-1)}$$&lt;/span&gt;&lt;br/&gt;&lt;span&gt;$$\dfrac{x}{-5-2} = \dfrac{y}{1-15} = \dfrac{-1}{6+1}$$&lt;/span&gt;&lt;br/&gt;&lt;span&gt;$$\displaystyle \frac{x}{-7} = \frac{y}{-14} = \frac{-1}{7}$$&lt;/span&gt;&lt;br/&gt;&lt;span&gt;$$\dfrac{x}{-7} =&amp;#160; \dfrac{-1}{7}$$&lt;/span&gt;&lt;br/&gt;&lt;span&gt;$$7x = 7$$&lt;/span&gt;&lt;br/&gt;&lt;span&gt;$$x = 1$$&lt;/span&gt;&lt;br/&gt;&lt;span&gt;$$\dfrac{y}{-14} = \dfrac{-1}{7}$$&lt;/span&gt;&lt;br/&gt;&lt;span&gt;$$7y = 14$$&lt;/span&gt;&lt;br/&gt;&lt;span&gt;$$y = 2$$&lt;/span&gt;&lt;br/&gt;&lt;span&gt;Therefore, $$x = 1, y = 2$$&lt;/span&gt;</t>
  </si>
  <si>
    <t>$$x = -1, y = 2$$</t>
  </si>
  <si>
    <t>$$x = -1, y = -2$$</t>
  </si>
  <si>
    <t>Solve the equations using cross multiplication method:&amp;#160;&lt;div&gt;$$x - 3y = 8$$ and $$x - 9y = 14$$&lt;br/&gt;&lt;/div&gt;</t>
  </si>
  <si>
    <t>&lt;span&gt;$$x - 3y = 8$$---(1)&lt;/span&gt;&lt;br/&gt;&lt;span&gt;$$x - 9y = 14$$---(2)&lt;/span&gt;&lt;br/&gt;&lt;span&gt;Using formula for cross multiplication method:&lt;/span&gt;&lt;br/&gt;&lt;span&gt;$$\displaystyle \frac{x}{(b_1 c_2- b_2 c_1 )}=\frac{y}{(c_1 a_2- a_1 c_2)}=\frac{-1}{(a_1 b_2- a_2 b_1)}$$&lt;/span&gt;&lt;br/&gt;&lt;span&gt;So, from equation (1) and (2) we can write the value of $$a, b$$ and $$c$$.&lt;/span&gt;&lt;br/&gt;&lt;span&gt;$$\displaystyle \frac{x}{-3\times14-(-9)\times8} = \frac{y}{8\times1-1\times14} = \frac{-1}{1\times(-9)-1\times(-3)}$$&lt;/span&gt;&lt;br/&gt;&lt;span&gt;$$\displaystyle \frac{x}{-42+72} = \frac{y}{8-14} = \frac{-1}{-9+3}$$&lt;/span&gt;&lt;br/&gt;&lt;span&gt;$$\displaystyle \frac{x}{30} = \frac{y}{-6} = \frac{-1}{-6}$$&lt;/span&gt;&lt;br/&gt;&lt;span&gt;$$\dfrac{x}{30} =&amp;#160; \dfrac{-1}{-6}$$&lt;/span&gt;&lt;br/&gt;&lt;span&gt;$$-6x = -30$$&lt;/span&gt;&lt;br/&gt;&lt;span&gt;$$x = 5$$&lt;/span&gt;&lt;br/&gt;&lt;span&gt;$$\dfrac{y}{-6} = \dfrac{-1}{-6}$$&lt;/span&gt;&lt;br/&gt;&lt;span&gt;$$-6y = 6$$&lt;/span&gt;&lt;br/&gt;&lt;span&gt;$$y = -1$$&lt;/span&gt;&lt;br/&gt;&lt;span&gt;Therefore, $$x = 5, y = -1$$&lt;/span&gt;</t>
  </si>
  <si>
    <t>$$x = -5, y = 1$$</t>
  </si>
  <si>
    <t>$$x = 5, y = -1$$</t>
  </si>
  <si>
    <t>$$x = -5, y = -1$$</t>
  </si>
  <si>
    <t>Solve: $$3\left ( 2x+y \right )= 7xy$$ and&amp;#160;$$3\left ( x+3y \right )= 11xy$$; &amp;#160;&lt;div&gt;where, $$x\neq 0, y\neq 0$$&lt;/div&gt;</t>
  </si>
  <si>
    <t>Dividing both the equations by xy, we get:&lt;div&gt;$$ \dfrac3x+\dfrac6y=7;\\ \dfrac3y+\dfrac9x=11 $$&lt;/div&gt;&lt;div&gt;Multiplying the 2nd equation by -2 and Adding&lt;/div&gt;&lt;div&gt;$$ \dfrac{ -15 }{x}= -15;\\ y= \dfrac32 \quad and \quad x=1 $$&lt;/div&gt;</t>
  </si>
  <si>
    <t>Equation reducible to a pair of linear equations in two variables</t>
  </si>
  <si>
    <t>$$x= 3; y= \displaystyle \frac{1}{2}$$</t>
  </si>
  <si>
    <t>$$x= 1; y= \displaystyle \dfrac{3}{2}$$</t>
  </si>
  <si>
    <t>$$x= 4; y= 2$$</t>
  </si>
  <si>
    <t>$$x= 3; y= 4$$</t>
  </si>
  <si>
    <t>Solve : $$\displaystyle \frac{2}{x}+\displaystyle \frac{2}{3y}= \displaystyle \frac{1}{6}$$ and $$\displaystyle \frac{3}{x}+\displaystyle \frac{2}{y}= 0$$.&amp;#160;&lt;div&gt;&lt;br/&gt;&lt;/div&gt;&lt;div&gt;Hence, find $$'m'$$ for which $$y= mx-4$$.&lt;/div&gt;</t>
  </si>
  <si>
    <t>$$ \dfrac2x+\dfrac{2}{3y}=\dfrac16;\\ \dfrac2y+\dfrac3x=0$$&lt;div&gt;Multiplying the 2nd equation by -1/3 and Adding:&lt;/div&gt;&lt;div&gt;$$\dfrac 1x= \dfrac16;\\ y = -4\\ x=6 \\ y = mx-4\\ Hence \quad m=0$$&lt;/div&gt;</t>
  </si>
  <si>
    <t>$$x=3; y=-5$$ and $$m=2$$</t>
  </si>
  <si>
    <t>$$x=6; y=-4$$ and $$m=0$$</t>
  </si>
  <si>
    <t>$$x=2; y=-3$$ and $$m=0$$</t>
  </si>
  <si>
    <t>$$x=4; y=-4$$ and $$m=2$$</t>
  </si>
  <si>
    <t>Solve: $$4x+\displaystyle \frac{6}{y}= 15$$ and $$6x-\displaystyle \frac{8}{y}= 14$$.&amp;#160;&lt;div&gt;&lt;br/&gt;&lt;/div&gt;&lt;div&gt;Hence find the value of $$k$$, if $$y= kx-2$$.&lt;/div&gt;</t>
  </si>
  <si>
    <t>$$x= 4, y= 1$$ and $$k= \displaystyle \frac{2}{3}$$</t>
  </si>
  <si>
    <t>$$x= 5, y= 3$$ and $$k= \displaystyle \frac{3}{5}$$</t>
  </si>
  <si>
    <t>$$x= 3, y= 2$$ and $$k= \displaystyle \frac{4}{3}$$</t>
  </si>
  <si>
    <t>$$x= 1, y= 2$$ and $$k= \displaystyle \frac{9}{2}$$</t>
  </si>
  <si>
    <t>Solve: $$3\left ( 2u+v \right )= 7uv$$ and&amp;#160;$$3\left ( u+3v \right )= 11uv$$</t>
  </si>
  <si>
    <t>$$u= 1; v= \displaystyle \frac{3}{2}$$</t>
  </si>
  <si>
    <t>$$u= 2; v= \displaystyle \frac{1}{2}$$</t>
  </si>
  <si>
    <t>$$u= 2; v= \displaystyle \frac{5}{4}$$</t>
  </si>
  <si>
    <t>$$u= 5; v= \displaystyle \frac{7}{4}$$</t>
  </si>
  <si>
    <t>Solve : $$\displaystyle \frac{3}{x+y}+\displaystyle \frac{2}{x-y}= 2$$ and $$\displaystyle \frac{9}{x+y}-\displaystyle \frac{4}{x-y}= 1$$</t>
  </si>
  <si>
    <t>Let $$\dfrac1{x+y}=X$$ and  $$\dfrac1{x-y}=Y$$&lt;br/&gt;$$3X+2Y=2$$&amp;#160;&amp;#160;&amp;#160;&amp;#160;&amp;#160;&amp;#160;&amp;#160;&amp;#160;&amp;#160;&amp;#160;&amp;#160;&amp;#160;&amp;#160;&amp;#160;&amp;#160;&amp;#160;&amp;#160;&amp;#160;&amp;#160;&amp;#160;&amp;#160;&amp;#160; ...(i)&lt;br/&gt;$$9X-4Y=1$$&amp;#160;&amp;#160;&amp;#160;&amp;#160;&amp;#160;&amp;#160;&amp;#160;&amp;#160;&amp;#160;&amp;#160;&amp;#160;&amp;#160;&amp;#160;&amp;#160;&amp;#160;&amp;#160;&amp;#160;&amp;#160;&amp;#160;&amp;#160;&amp;#160;&amp;#160;&amp;#160; ...(ii)&lt;br/&gt;On multiplying (i) by 3 and (ii) by 1 and subtracting, we get&lt;br/&gt;$$9X+6Y=6$$&lt;br/&gt;$$\underline {\underset {-}9X\underset {+}{-}4Y=\underset{-}1}$$&lt;br/&gt;&amp;#160;&amp;#160;&amp;#160;&amp;#160;&amp;#160;&amp;#160;&amp;#160;&amp;#160;&amp;#160;&amp;#160;&amp;#160;&amp;#160; $$10Y=5$$&lt;br/&gt;$$\therefore Y=\dfrac12$$&lt;br/&gt;On putting $$Y=\dfrac12$$ in (i), we get&lt;br/&gt;$$3X+2\times\dfrac12=2\Rightarrow X=\dfrac13$$&lt;br/&gt;&lt;br/&gt;&lt;div&gt;$$\therefore \dfrac1{x+y}=\dfrac13$$ and  $$\dfrac1{x-y}=\dfrac12$$&lt;br/&gt;&lt;br/&gt;&lt;/div&gt;&lt;div&gt;$$\Rightarrow x+y=3$$&amp;#160;&amp;#160;&amp;#160;&amp;#160;&amp;#160;&amp;#160;&amp;#160;&amp;#160;&amp;#160;&amp;#160;&amp;#160;&amp;#160;&amp;#160;&amp;#160;&amp;#160;&amp;#160;&amp;#160; ...(iii)&lt;br/&gt;$$x-y=2$$&amp;#160;&amp;#160;&amp;#160;&amp;#160;&amp;#160;&amp;#160;&amp;#160;&amp;#160;&amp;#160;&amp;#160;&amp;#160;&amp;#160;&amp;#160;&amp;#160;&amp;#160;&amp;#160;&amp;#160;&amp;#160;&amp;#160;&amp;#160;&amp;#160;&amp;#160; ...(iv)&lt;br/&gt;On adding (iii) and (iv), we get&lt;br/&gt;$$2x=5\Rightarrow x=\dfrac52$$&lt;br/&gt;&lt;br/&gt;&lt;/div&gt;&lt;div&gt;On putting $$x=\dfrac52$$ in (iii), we get&lt;br/&gt;&lt;br/&gt;&lt;/div&gt;&lt;div&gt;$$\frac52+y=3\Rightarrow y=3-\dfrac52=\dfrac12$$&lt;br/&gt;&lt;br/&gt;&lt;/div&gt;&lt;div&gt;$$\therefore x=\dfrac52, y=\dfrac12$$&lt;br/&gt;&lt;/div&gt;</t>
  </si>
  <si>
    <t>$$x= \displaystyle \frac{2}{5}; y= \displaystyle \frac{7}{2}$$</t>
  </si>
  <si>
    <t>$$x= \displaystyle \frac{5}{2}; y= \displaystyle \frac{1}{2}$$</t>
  </si>
  <si>
    <t>$$x= \displaystyle \frac{6}{7}; y= \displaystyle \frac{4}{3}$$</t>
  </si>
  <si>
    <t>$$x= \displaystyle \frac{7}{3}; y= \displaystyle \frac{1}{2}$$</t>
  </si>
  <si>
    <t>Solve : $$\displaystyle \frac{9}{x}\, -\,&amp;#160;\displaystyle \frac{4}{y}\, =\, 8$$ and&amp;#160;$$\displaystyle \frac{13}{x}\, +\,&amp;#160;\displaystyle \frac{7}{y}\, =\, 101$$</t>
  </si>
  <si>
    <t>Let &amp;#160;$$\dfrac{1}{x}=a$$&amp;#160;and $$\dfrac{1}{y}=b$$&lt;br/&gt;&lt;br/&gt;&lt;div&gt;$$\displaystyle \frac{9}{x}\, -\, \displaystyle \frac{4}{y}\, =\, 8$$ (i)&lt;br/&gt;&lt;br/&gt;&lt;/div&gt;&lt;div&gt;$$=&amp;gt;9a-4b=8$$ (ii)&lt;br/&gt;&lt;br/&gt;&lt;/div&gt;&lt;div&gt;$$\displaystyle \frac{13}{x}\, +\, \displaystyle \frac{7}{y}\, =\, 101$$ (iii)&lt;br/&gt;$$=&amp;gt;13a+7b=101$$ (iv)&lt;br/&gt;Multipliying equation (ii) by $$7$$ and (iv) by $$4$$ we get&lt;br/&gt;$$63a-28b=56$$&lt;br/&gt;$$52a+28b=404$$&lt;br/&gt;&lt;u&gt; &amp;#160; &amp;#160; &amp;#160; &amp;#160; &amp;#160; &amp;#160; &amp;#160; &amp;#160; &amp;#160; &amp;#160; &amp;#160; &amp;#160; &amp;#160; &amp;#160;&amp;#160;&lt;br/&gt;&lt;/u&gt;$$115a &amp;#160; &amp;#160; =460$$&lt;br/&gt;&lt;br/&gt;&lt;/div&gt;&lt;div&gt;$$=&amp;gt;a &amp;#160; &amp;#160; &amp;#160; =\dfrac{460}{115}$$&lt;br/&gt;$$=&amp;gt;a &amp;#160; &amp;#160; &amp;#160;=4$$&lt;br/&gt;Putting the value in (ii) we get,&lt;br/&gt;$$9a-4b=8$$&amp;#160;&lt;br/&gt;$$=&amp;gt;9\times 4-4b=8$$&lt;br/&gt;$$=&amp;gt;-4b=8-36$$&lt;br/&gt;$$=&amp;gt;-4b=-28$$&lt;br/&gt;$$=&amp;gt;b=7$$&lt;br/&gt;Now, resubstituting the value we get,&lt;br/&gt;$$a=\dfrac{1}{x}=4$$&amp;#160;$$=&amp;gt;x=\dfrac{1}{4}$$&lt;br/&gt;Again,&lt;br/&gt;$$b=\dfrac{1}{y}=7$$&amp;#160;$$=&amp;gt;y=\dfrac{1}{7}$$&lt;br/&gt;&lt;/div&gt;</t>
  </si>
  <si>
    <t>$$x\, =\, \displaystyle \frac{1}{7}\; \, y\, =\, \displaystyle \frac{1}{6}$$</t>
  </si>
  <si>
    <t>$$x\, =\, \displaystyle \frac{3}{4}\; \, y\, =\, \displaystyle \frac{1}{6}$$</t>
  </si>
  <si>
    <t>$$x\, =\, \displaystyle \frac{1}{4}\; \, y\, =\, \displaystyle \frac{1}{7}$$</t>
  </si>
  <si>
    <t>$$x\, =\, \displaystyle \frac{2}{7}\; \, y\, =\, \displaystyle \frac{1}{7}$$</t>
  </si>
  <si>
    <t>Solve: $$\displaystyle \frac{6}{x}\, +\,&amp;#160;\displaystyle \frac{4}{y}\, =\, 20$$ and&amp;#160;$$\displaystyle \frac{9}{x}\, -\,&amp;#160;\displaystyle \frac{7}{y}\, =\, 10.5$$</t>
  </si>
  <si>
    <t>Let &amp;#160;$$\dfrac{1}{x}=a$$&amp;#160;and $$\dfrac{1}{y}=b$$&lt;br/&gt;&lt;br/&gt;&lt;div&gt;$$\dfrac { 6 }{ x } \, +\, \dfrac { 4 }{ y } \, =\, 20$$ &amp;#160; &amp;#160; &amp;#160; &amp;#160;...(i)&lt;br/&gt;$$=&amp;gt;6a+4b=20$$ &amp;#160; &amp;#160; &amp;#160; &amp;#160; &amp;#160; &amp;#160;...(ii)&lt;br/&gt;&lt;br/&gt;&lt;/div&gt;&lt;div&gt;$$\dfrac { 9 }{ x } \, -\, \dfrac { 7 }{ y } \, =\, 10.5$$ &amp;#160; &amp;#160; &amp;#160; &amp;#160; &amp;#160; &amp;#160; &amp;#160;...(iii)&lt;br/&gt;$$=&amp;gt;9a-7b=10.5$$ (iv)&lt;br/&gt;Multiplying equation (ii) by $$7$$ and (iv) by $$4$$ we get&lt;br/&gt;$$42a+28b=140$$&lt;br/&gt;$$36a-28b=42$$&lt;br/&gt;&amp;#160;&lt;u&gt; &amp;#160; &amp;#160; &amp;#160; &amp;#160; &amp;#160; &amp;#160; &amp;#160; &amp;#160; &amp;#160; &amp;#160; &amp;#160; &amp;#160; &amp;#160; &amp;#160;&lt;br/&gt;&lt;/u&gt;$$78a &amp;#160; &amp;#160; &amp;#160;=182$$&lt;br/&gt;&lt;br/&gt;&lt;/div&gt;&lt;div&gt;$$=&amp;gt;a &amp;#160; &amp;#160; &amp;#160;=\dfrac{182}{78}$$&amp;#160;=$$\dfrac{7}{3}$$&lt;br/&gt;Putting the value in (ii) we get,&lt;br/&gt;&amp;#160; &amp;#160;$$6a+4b=20$$&lt;br/&gt;$$=&amp;gt;6\times&amp;#160;\dfrac{7}{3}+4b=20$$&lt;br/&gt;$$=&amp;gt;14+4b=20$$&lt;br/&gt;$$=&amp;gt;4b=20-14$$&lt;br/&gt;$$=&amp;gt;b=\dfrac{6}{4}$$ =$$\dfrac{3}{2}$$&lt;br/&gt;Resubstituting the value we get&lt;br/&gt;$$a=\dfrac{1}{x}=\dfrac{7}{3}$$&lt;br/&gt;&lt;br/&gt;&lt;/div&gt;&lt;div&gt;$$=&amp;gt;7x=3$$&amp;#160;$$=&amp;gt;x=\dfrac{3}{7}$$&lt;br/&gt;Again,&lt;br/&gt;$$b=\dfrac{1}{y}=\dfrac{3}{2}$$&amp;#160;$$=&amp;gt;3y=2$$&lt;br/&gt;&lt;br/&gt;&lt;/div&gt;&lt;div&gt;$$=&amp;gt;y=\dfrac{2}{3}$$&lt;br/&gt;&lt;/div&gt;</t>
  </si>
  <si>
    <t>$$x\, =\,\displaystyle \frac{3}{7}\, ;\, y\, =\, \displaystyle \frac{4}{9}$$</t>
  </si>
  <si>
    <t>$$x\, =\,\displaystyle \frac{3}{7}\, ;\, y\, =\, \displaystyle \frac{7}{5}$$</t>
  </si>
  <si>
    <t>$$x\, =\,\displaystyle \frac{3}{7}\, ;\, y\, =\, \displaystyle \frac{9}{2}$$</t>
  </si>
  <si>
    <t>$$x\, =\,\displaystyle \frac{3}{7}\, ;\, y\, =\, \displaystyle \frac{2}{3}$$</t>
  </si>
  <si>
    <t>Solve: $$4x\, +\,&amp;#160;\displaystyle \frac{6}{y}\, =\, 15$$ and&amp;#160;$$6x\, -\,&amp;#160;\displaystyle \frac{8}{y}\, =\, 14$$</t>
  </si>
  <si>
    <t>&lt;p&gt;&lt;span&gt;Given equations are &lt;br/&gt;$$ 4x + \dfrac {6}{y} = 15 $$ &amp;#160; &amp;#160; &amp;#160; &amp;#160; ...(1)&lt;/span&gt;&lt;/p&gt;&lt;p&gt;&lt;span&gt;$$&amp;#160; 6x - \dfrac {8}{y} = 14 $$ &amp;#160; &amp;#160; &amp;#160; &amp;#160; ...(2)&lt;/span&gt;&lt;/p&gt;&lt;br/&gt;&lt;p&gt;Multiplying equation&amp;#160;&amp;#160;$$(1) $$ with $$ 6 $$ we get,&amp;#160;&lt;/p&gt;&lt;p&gt;$$&amp;#160; 24x + \dfrac {36}{y} = 90 $$ &amp;#160; &amp;#160; &amp;#160;...(3)&lt;/p&gt;&lt;p&gt;Multiplying equation&amp;#160;&amp;#160;$$(2) $$ with $$ 4 $$ we get,&amp;#160;&lt;/p&gt;&lt;p&gt;$$&amp;#160; 24x - \dfrac {32}{y} = 56&amp;#160;$$ &amp;#160; &amp;#160; &amp;#160; ...(4)&amp;#160;&lt;/p&gt;&lt;p&gt;&lt;/p&gt;&lt;p&gt;Subtracting&amp;#160;eq(4) from eq(3) we get,&lt;/p&gt;&lt;p&gt;$$ \dfrac {68}{y} = 34 =&amp;gt; y = 2 $$&amp;#160;&lt;/p&gt;&lt;p&gt;Substituting $$ y = 2 $$&amp;#160;in eq(1) we get,&lt;/p&gt;&lt;p&gt;$$ 4x +&amp;#160; \dfrac {6}{2} = 15&amp;#160;=&amp;gt; x = 3 $$&lt;br/&gt;&lt;/p&gt;</t>
  </si>
  <si>
    <t>$$x\, =\, 2\, ;\, y\, =\, 3$$</t>
  </si>
  <si>
    <t>$$x\, =\, 3\, ;\, y\, =\, 2$$</t>
  </si>
  <si>
    <t>$$x\, =\, 1\, ;\, y\, =\, 5$$</t>
  </si>
  <si>
    <t>$$x\, =\, 4\, ;\, y\, =\, 1$$</t>
  </si>
  <si>
    <t>Solve: $$4x\, +\,&amp;#160;\displaystyle \frac{6}{y}\, =\, 15$$ and $$6x\, -\, &amp;#160;\displaystyle \frac{8}{y}\, =\, 14$$&lt;div&gt;&lt;br/&gt;Hence, find 'a' if $$y\, =\, ax\, -\, 2$$&lt;/div&gt;</t>
  </si>
  <si>
    <t>$$\\ 4x+\dfrac6y=15\\ \dfrac{(15-4x)}{6}=\dfrac1y$$&lt;div&gt;Substituting in the other equation&lt;/div&gt;&lt;div&gt;$$6x-8 \left(\dfrac{15-4x}{6}\right)=14$$&lt;/div&gt;&lt;div&gt;$$\therefore x=3 \quad and \quad y=2\\ y=ax-2\\ \therefore a=\dfrac43 &amp;#160;= 1\dfrac13$$&lt;/div&gt;</t>
  </si>
  <si>
    <t>$$x\, =\, 1\, ,\, y\, =\, 6$$ and $$a\, =\, 3\displaystyle \frac{2}{5}$$</t>
  </si>
  <si>
    <t>$$x\, =\, 3\, ,\, y\, =\, 12$$ and $$a\, =\, 7\displaystyle \frac{6}{5}$$</t>
  </si>
  <si>
    <t>$$x\, =\, 3\, ,\, y\, =\, 2$$ and $$a\, =\, 1\displaystyle \frac{1}{3}$$</t>
  </si>
  <si>
    <t>$$x\, =\, 12\, ,\, y\, =\, 16$$ and $$a\, =\, 4\displaystyle \frac{31}{3}$$</t>
  </si>
  <si>
    <t>Solve: $$\displaystyle \frac{3}{x}\, -\,&amp;#160;\displaystyle \frac{2}{y}\, =\, 0$$ and $$\displaystyle \frac{2}{x}\, +\,&amp;#160;\displaystyle \frac{5}{y}\, =\, 19$$&lt;div&gt;&lt;br/&gt;Hence, find 'a' if $$y\, =\, ax\, +\, 3$$&lt;/div&gt;</t>
  </si>
  <si>
    <t>$$\dfrac3x-\dfrac2y=0\\ \dfrac{3}{2x}=\dfrac1y$$&lt;div&gt;Substituting in the other equation&lt;/div&gt;&lt;div&gt;$$ \dfrac2x+5\cdot \dfrac{3}{2x}=19$$&lt;/div&gt;&lt;div&gt;&lt;br/&gt;&lt;/div&gt;&lt;div&gt;$$\therefore x=\dfrac12 \quad and \quad y=\dfrac13$$&lt;/div&gt;&lt;div&gt;&lt;br/&gt;&lt;/div&gt;&lt;div&gt;$$y=ax+3\\ a=-\dfrac{14}{3} = -5\dfrac13$$&lt;/div&gt;</t>
  </si>
  <si>
    <t>$$x\, =\, \displaystyle \frac{7}{2}\, ;\, y\, =\, \displaystyle \frac{6}{5}$$ and $$a\, =\, 8\, \displaystyle \frac{5}{4}$$</t>
  </si>
  <si>
    <t>$$x\, =\, \displaystyle \frac{14}{5}\, ;\, y\, =\, \displaystyle \frac{4}{3}$$ and $$a\, =\, 5\, \displaystyle \frac{13}{3}$$</t>
  </si>
  <si>
    <t>$$x\, =\, \displaystyle \frac{21}{2}\, ;\, y\, =\, \displaystyle \frac{4}{9}$$ and $$a\, =\, 7\, \displaystyle \frac{8}{5}$$</t>
  </si>
  <si>
    <t>$$x\, =\, \displaystyle \frac{1}{2}\, ;\, y\, =\, \displaystyle \frac{1}{3}$$ and $$a\, =\, -5\, \displaystyle \frac{1}{3}$$</t>
  </si>
  <si>
    <t>The solution of $$64^{2x - 5} = 4 \times&amp;nbsp; 8^{x - 5}$$ is&lt;br&gt;</t>
  </si>
  <si>
    <t>&lt;div&gt;The given equation is&lt;/div&gt;$${ \quad \quad \quad 64 }^{ 2x-5 }=4\times { 8 }^{ x-5 }\\ \Rightarrow \quad { 2 }^{ 6(2x-5) }={ 2 }^{ 2 }.{ 2 }^{ 3(x-5) }\\ \Rightarrow \quad { 2 }^{ 12x-30 }={ 2 }^{ 2+3x-15 }\\ \Rightarrow \quad 12x-30=3x-13\\ \Rightarrow \quad x=\dfrac { 17 }{ 9 } \quad \quad (Ans) $$</t>
  </si>
  <si>
    <t>$$\dfrac{9}{17}$$</t>
  </si>
  <si>
    <t>$$\dfrac{17}{9}$$</t>
  </si>
  <si>
    <t>$$\dfrac{17}{10}$$</t>
  </si>
  <si>
    <t>$$\dfrac{20}{9}$$</t>
  </si>
  <si>
    <t>If $$2^{2x - y} = 32$$ and $$2^{x + y} = 16$$ then $$x^{2} + y^{2}$$ is equal to&lt;br&gt;</t>
  </si>
  <si>
    <t>$$&amp;nbsp;Given\quad { 2 }^{ 2x-y }=32\\ \Rightarrow { 2 }^{ 2x-y }={ 2 }^{ 5 }\\ \Rightarrow 2x-y=5----(1)\\ Again\quad { 2 }^{ x+y }=16\\ \Rightarrow { 2 }^{ x+y }={ 2 }^{ 4 }\\ \Rightarrow x+y=4----(2)\\ Adding\quad (1)\quad and\quad (2)\quad we\quad get\\ 3x=9\\ \Rightarrow x=3\\ Substituting\quad x=3\quad in\quad (2)\quad we\quad get\\ y=1.\\ \therefore \quad { x }^{ 2 }+{ y }^{ 2 }={ 3 }^{ 2 }+{ 1 }^{ 2 }=10\quad (Ans) $$</t>
  </si>
  <si>
    <t>The sum of the ages of a father and his son is $$48$$ years. Six years ago, the father's age was five times the age of his son. Find their present ages.</t>
  </si>
  <si>
    <t>Present age of Father is $$30$$ years and &lt;br/&gt;&lt;br/&gt;Present age of son is &amp;#160;$$10$$ &amp;#160;years</t>
  </si>
  <si>
    <t>Present age of Father is &amp;#160;$$48$$ &amp;#160;years and &lt;br/&gt;&lt;br/&gt;Present age of son is &amp;#160;$$16$$ &amp;#160;years</t>
  </si>
  <si>
    <t>Present age of Father is &amp;#160;$$45$$ &amp;#160;years and &lt;br/&gt;&lt;br/&gt;Present age of son is $$15$$ &amp;#160;years</t>
  </si>
  <si>
    <t>Present age of Father is $$36$$ &amp;#160;years and &lt;br/&gt;&lt;br/&gt;Present age of son is &amp;#160;$$12$$ &amp;#160;years</t>
  </si>
  <si>
    <t>Five years ago, the age of a father was thrice the age of his son. In five years time, the age of the father will be twice the age of his son at that time. Find their present ages.</t>
  </si>
  <si>
    <t>Present age of father is $$60$$ years and present age of son is $$20$$ years</t>
  </si>
  <si>
    <t>Present age of father is $$35$$ years and present age of son is $$15$$ years</t>
  </si>
  <si>
    <t>Present age of father is $$65$$ years and present age of son is $$25$$ years</t>
  </si>
  <si>
    <t>Present age of father is $$50$$ years and present age of son is $$15$$ years</t>
  </si>
  <si>
    <t>The sum of digits of a two digit number is 9. If on adding 27 to the number, its digits reverse, find the number.</t>
  </si>
  <si>
    <t>$$&lt;br&gt;Let\quad the\quad one's\quad digit\quad =\quad x\\ The\quad Sum\quad of\quad one's\quad and\quad ten's\quad digit\quad =\quad 9\\ Ten's\quad digit\quad =\quad 9\quad -x\\ No\quad =\quad 10(9-x)\quad +x\\ No.\quad reversed\quad =\quad 10x\quad +(9-x)\\ \\ 10(9-x)\quad +\quad x\quad +27\quad =\quad 10x\quad +\quad 9\quad -x\quad (add\quad 27,\quad digits\quad get\quad reversed)\\ 90\quad -\quad 10x\quad +\quad x\quad \quad +\quad 27=\quad 9x\quad +9\\ 18\quad x\quad =\quad \quad 108\\ x\quad =\quad 6\\ tens's\quad digit\quad =\quad 9\quad -\quad 9\quad =\quad 3\\ No\quad =\quad 36\\ \\&amp;nbsp;&lt;br&gt;$$</t>
  </si>
  <si>
    <t>A certain number of two digits is three times the sum of its digits, and if 45 be added to it, its digits are reversed. Find the number.</t>
  </si>
  <si>
    <t>$$&lt;br&gt;Let\quad the\quad one's\quad digit\quad =\quad x\\ Ten's\quad digit\quad =\quad y\\ No\quad =\quad 10y\quad +x\quad =\quad \\ 10y+x\quad =\quad 3(x+y)\\ 10y\quad +\quad x\quad =\quad 3x\quad +3y\\ 7y\quad =\quad 2x\quad \quad \quad =&amp;gt;\quad 1\\ \\ 10y+x\quad +\quad 45\quad =\quad 10x\quad +\quad y\\ 9x\quad -9y\quad =\quad 45\\ x\quad -\quad y\quad =\quad 5\\ x\quad =\quad 5\quad +\quad y\quad =&amp;gt;\quad 2\\ Sun\quad 2\quad in\quad 1\\ 7y\quad =\quad 2(5+y)\\ 7y\quad =\quad 10\quad +2y\\ y\quad =\quad 2\\ x\quad =\quad 5+2\quad =\quad 7\\ So\quad the\quad no\quad is\quad \quad 27\\&amp;nbsp;&lt;br&gt;$$</t>
  </si>
  <si>
    <t>A certain number of two digits is seven times the sum of its digits and if 27 be subtracted from it, its digits will be reversed. Find the number.</t>
  </si>
  <si>
    <t>$$&lt;br&gt;Let\quad the\quad one's\quad digit\quad =\quad x\\ Ten's\quad digit\quad =\quad y\\ No\quad =\quad 10y\quad +x\quad =\quad \\ 10y+x\quad =\quad 7(x+y)\\ 10y\quad +\quad x\quad =\quad 7x\quad +7y\\ 3y\quad =\quad 6x\quad \quad or\quad \quad y\quad =\quad 2x\quad \quad =&amp;gt;\quad eqn1\quad \quad \\ \\ 10y+x\quad -27\quad =\quad 10x\quad +\quad y\\ 9y\quad -\quad 9x\quad \quad =\quad 27\\ y\quad -\quad x\quad \quad =\quad 3\quad \quad =&amp;gt;\quad eqn\quad 2\\ Sub\quad 1\quad in\quad 2\\ x\quad =\quad 3\\ y\quad =\quad 3+x\quad =\quad 6\\ No\quad =\quad 63\\ \\&lt;br&gt;$$</t>
  </si>
  <si>
    <t>&lt;span&gt;A boat can go $$72 km$$ downstream in $$4$$ hours and $$36 km$$ upstream in $$3$$ hours. Calculate the speed of stream.&lt;/span&gt;</t>
  </si>
  <si>
    <t>&lt;span&gt;$$7 km/hr$$&lt;/span&gt;</t>
  </si>
  <si>
    <t>&lt;span&gt;$$3 km/hr$$&lt;/span&gt;</t>
  </si>
  <si>
    <t>&lt;span&gt;$$12 km/hr$$&lt;/span&gt;</t>
  </si>
  <si>
    <t>&lt;span&gt;$$6 km/hr$$&lt;/span&gt;</t>
  </si>
  <si>
    <t>A boat can go $$65 km$$ upstream in $$5$$ hours and $$69 km$$ downstream in $$3$$ hours. Find the speed of boat in still water.&lt;br/&gt;</t>
  </si>
  <si>
    <t>$$12 km/hr.$$</t>
  </si>
  <si>
    <t>$$18 km/hr.$$</t>
  </si>
  <si>
    <t>$$16 km/hr.$$</t>
  </si>
  <si>
    <t>$$21 km/hr.$$</t>
  </si>
  <si>
    <t>4 knives and 6 forks cost Rs. 66; 5 knives and 4 forks cost Rs. 72. Find the cost of one knife and one fork.</t>
  </si>
  <si>
    <t>Let x rupees and y rupees be the cost of one knife and one fork respectively.&lt;br&gt;Therefore, according to the question,&lt;br&gt;$$4x+6y=66$$&amp;nbsp;&amp;nbsp;&amp;nbsp;&amp;nbsp;&amp;nbsp;&amp;nbsp;&amp;nbsp;&amp;nbsp;&amp;nbsp;&amp;nbsp;&amp;nbsp;&amp;nbsp;&amp;nbsp;&amp;nbsp;&amp;nbsp;&amp;nbsp;&amp;nbsp;&amp;nbsp;&amp;nbsp;&amp;nbsp;&amp;nbsp;&amp;nbsp;&amp;nbsp;&amp;nbsp;&amp;nbsp;&amp;nbsp;&amp;nbsp;&amp;nbsp;&amp;nbsp; ...(i)&lt;br&gt;$$5x+4y=72$$&amp;nbsp;&amp;nbsp;&amp;nbsp;&amp;nbsp;&amp;nbsp;&amp;nbsp;&amp;nbsp;&amp;nbsp;&amp;nbsp;&amp;nbsp;&amp;nbsp;&amp;nbsp;&amp;nbsp;&amp;nbsp;&amp;nbsp;&amp;nbsp;&amp;nbsp;&amp;nbsp;&amp;nbsp;&amp;nbsp;&amp;nbsp;&amp;nbsp;&amp;nbsp;&amp;nbsp;&amp;nbsp;&amp;nbsp;&amp;nbsp;&amp;nbsp;&amp;nbsp; ...(ii)&lt;br&gt;On multiplying (i) by 5 and (ii) by 4 and subtracting, we get&lt;br&gt;$$20x+30y=330$$&lt;br&gt;$$\underline {\underset {-}20x\underset {-}{+}16y=\underset{-}288}$$&lt;br&gt;&amp;nbsp;&amp;nbsp;&amp;nbsp;&amp;nbsp;&amp;nbsp;&amp;nbsp;&amp;nbsp;&amp;nbsp;&amp;nbsp;&amp;nbsp;&amp;nbsp;&amp;nbsp; $$14y=42$$&lt;br&gt;$$\therefore y=3$$&lt;br&gt;On putting $$y=3$$ in (i), we get&lt;br&gt;$$4x+18=66\Rightarrow x=12$$&lt;br&gt;$$\therefore \text{cost of one knife=Rs. 12}$$ and&lt;br&gt;$$\text{cost of one fork}=Rs. 3$$&lt;br&gt;</t>
  </si>
  <si>
    <t>Rs. 15 and Rs. 7.</t>
  </si>
  <si>
    <t>Rs. 4 and Rs.9.</t>
  </si>
  <si>
    <t>Rs. 1 and Rs. 8.</t>
  </si>
  <si>
    <t>Rs. 12 and Rs. 3.</t>
  </si>
  <si>
    <t>The cost of 3 horses and 5 cows is $$Rs. 20,500$$ and the cost of 2 horses and 3 cows is $$Rs. 13,400$$. Find the cost of one horse and one cow. Also, find the total cost of 5 horses and 4 cows.</t>
  </si>
  <si>
    <t>Let x rupees and y rupees be the cost of one horse and one cow respectively.&lt;br&gt;Therefore, according to the question,&lt;br&gt;$$3x+5y=20500$$&amp;nbsp;&amp;nbsp;&amp;nbsp;&amp;nbsp;&amp;nbsp;&amp;nbsp;&amp;nbsp;&amp;nbsp;&amp;nbsp;&amp;nbsp;&amp;nbsp;&amp;nbsp;&amp;nbsp;&amp;nbsp;&amp;nbsp;&amp;nbsp;&amp;nbsp;&amp;nbsp;&amp;nbsp;&amp;nbsp;&amp;nbsp;&amp;nbsp;&amp;nbsp;&amp;nbsp;&amp;nbsp;&amp;nbsp;&amp;nbsp;&amp;nbsp;&amp;nbsp; ...(i)&lt;br&gt;$$2x+3y=13400$$&amp;nbsp;&amp;nbsp;&amp;nbsp;&amp;nbsp;&amp;nbsp;&amp;nbsp;&amp;nbsp;&amp;nbsp;&amp;nbsp;&amp;nbsp;&amp;nbsp;&amp;nbsp;&amp;nbsp;&amp;nbsp;&amp;nbsp;&amp;nbsp;&amp;nbsp;&amp;nbsp;&amp;nbsp;&amp;nbsp;&amp;nbsp;&amp;nbsp;&amp;nbsp;&amp;nbsp;&amp;nbsp;&amp;nbsp;&amp;nbsp;&amp;nbsp;&amp;nbsp; ...(ii)&lt;br&gt;On multiplying (i) by 2 and (ii) by 3 and subtracting, we get&lt;br&gt;$$6x+10y=41000$$&lt;br&gt;$$\underline {\underset {-}6x\underset {-}{+}9y=\underset{-}40200}$$&lt;br&gt;&amp;nbsp;&amp;nbsp;&amp;nbsp;&amp;nbsp;&amp;nbsp;&amp;nbsp;&amp;nbsp;&amp;nbsp;&amp;nbsp;&amp;nbsp;&amp;nbsp;&amp;nbsp; $$y=800$$&lt;br&gt;On putting $$y=800$$ in (i), we get&lt;br&gt;$$3x+4000=20500\Rightarrow x=5500$$&lt;br&gt;$$\therefore \text{cost of one horse=Rs. 5500}$$ and&lt;br&gt;$$\text{cost of one cow}=Rs. 800$$&lt;br&gt;Now,$$\text{ the cost of 5 horses and 4 cows}=5\times5500+4\times800=Rs.30700$$&lt;br&gt;</t>
  </si>
  <si>
    <t>Cost of one horse $$=Rs. 5,500$$&lt;br/&gt;&lt;br/&gt;Cost of one cow $$=Rs. 800$$&lt;br/&gt;&lt;br/&gt;Cost of 5 horses and 4 cows $$=Rs.30,700$$</t>
  </si>
  <si>
    <t>Cost of one horse $$=Rs. 6,000$$&lt;br/&gt;&lt;br/&gt;Cost of one cow $$=Rs. 900$$&lt;br/&gt;&lt;br/&gt;Cost of 5 horses and 4 cows $$=Rs.33,600$$</t>
  </si>
  <si>
    <t>Cost of one horse $$=Rs. 4,000$$&amp;#160;&lt;br/&gt;&lt;br/&gt;Cost of one cow $$=Rs. 500$$&lt;br/&gt;&lt;br/&gt;Cost of 5 horses and 4 cows $$=Rs.22,000$$</t>
  </si>
  <si>
    <t>Cost of one horse $$=Rs. 3,000$$&amp;#160;&lt;br/&gt;&lt;br/&gt;Cost of one cow $$=Rs. 1,000$$&lt;br/&gt;&lt;br/&gt;Cost of 5 horses and 4 cows $$=Rs.19,000$$</t>
  </si>
  <si>
    <t>The price of &amp;#160;$$2$$ &amp;#160;kg tea-leaves and &amp;#160;$$5$$ &amp;#160;kg sugar is Rs. $$125$$; and the price of &amp;#160;$$3$$ &amp;#160;kg tea-leaves and &amp;#160;$$8$$ &amp;#160;kg sugar is Rs. &amp;#160;$$192$$ . Find the price of &amp;#160;$$4$$ &amp;#160;kg tea-leaves and $$15$$ &amp;#160;kg sugar.</t>
  </si>
  <si>
    <t>$$&lt;br&gt;2t\quad +5s\quad =\quad 125\quad =&amp;gt;\quad eqn1\\ 3t\quad +8s\quad =\quad 192\quad =&amp;gt;\quad eqn\quad 2\\ eqn1\times 3\quad =\quad 6t\quad +\quad 15s\quad =\quad 375\\ eqn2\times 2\quad =\quad 6t\quad +16s\quad \quad =\quad 384\\ Sub\quad we\quad get\quad \quad -s\quad =\quad -9\\ s\quad =\quad Rs\quad 9\\ Sub\quad s\quad =\quad 9\quad in\quad 1\\ 2t\quad +\quad 45\quad =\quad 125\\ 2t\quad =\quad 80\\ t\quad =\quad 40\\ So\quad 4t\quad +15s\quad =\quad 4(40)\quad +\quad 15(9)\\ =\quad 160\quad +\quad 135\quad =\quad Rs\quad 295\\ \\&amp;nbsp;&lt;br&gt;$$</t>
  </si>
  <si>
    <t>Rs. $$187$$</t>
  </si>
  <si>
    <t>Rs. $$267$$</t>
  </si>
  <si>
    <t>Rs. $$295$$</t>
  </si>
  <si>
    <t>Rs. $$423$$</t>
  </si>
  <si>
    <t>A man walks for $$x$$ hours at 4 km/hr and then for $$y$$ hours at $$3$$ km/hr. If he walks altogether $$29$$ km in $$8$$ hours, find the values of $$x$$ and $$y$$.</t>
  </si>
  <si>
    <t>&lt;span&gt;Speed&amp;#160;$$ = \dfrac {Distance}{Time} $$&lt;br/&gt;&lt;br/&gt;&lt;/span&gt;Distance&amp;#160;travelled&amp;#160; &lt;span&gt;for $$ x $$ hours at $$ 4 $$ km/hr $$ =$$ Speed $$\times$$ Time$$ = 4x $$ km&lt;/span&gt;&lt;br/&gt;Distance&amp;#160;travelled&amp;#160; for $$ y $$ hours at $$ 3 $$ km/hr $$ = $$ Speed $$\times$$ Time $$= 3y $$ km&lt;br/&gt;&lt;br/&gt;Given, total distance $$ 4x + 3y = 29 $$ --- (1)&lt;br/&gt;&lt;br/&gt;And Total time $$ x + y = 8 $$ --- (2)&lt;br/&gt;&lt;br/&gt;&lt;p&gt;Multiplying equation&amp;#160;&amp;#160;$$(2) $$ with $$ 4 $$ we get,&amp;#160;$$&amp;#160; 4x + 4y = 32 $$&amp;#160;----- (3)&lt;br/&gt;&lt;/p&gt;Subtracting (1)&amp;#160;from (3), we get $$ y = 3 $$&lt;br/&gt;&lt;br/&gt;&lt;p&gt;&lt;span&gt;Substituting $$ y = 3 $$ in (2), we get $$ x + 3 =8 =&amp;gt; x = 5 $$&lt;br/&gt;Hence, $$ x = 5 ; y = 3 $$&lt;/span&gt;&lt;br/&gt;&lt;/p&gt;</t>
  </si>
  <si>
    <t>$$x = 2$$ and $$y = 1$$</t>
  </si>
  <si>
    <t>$$x = 7$$ and $$y = 2$$</t>
  </si>
  <si>
    <t>$$x = 6$$ and $$y = 9$$</t>
  </si>
  <si>
    <t>$$x = 5$$ and $$y = 3$$</t>
  </si>
  <si>
    <t>One day, Manisha covered a distance of $$24$$ km at $$x$$ km/hr and another $$40$$ km at $$y$$ km/hr. Next day, she covered $$18$$ km at $$x$$ km/hr and another $$48$$ km at $$y$$ km/hr. If each day she took $$9$$ hours to complete her journey find the values of $$x$$ and $$y$$.&amp;#160;</t>
  </si>
  <si>
    <t>&lt;span&gt;Since,&lt;br/&gt;Time $$ = \dfrac {Distance}{Speed} $$&lt;br/&gt;&lt;br/&gt;Total time taken both the days, $$ \dfrac {24}{x} + \dfrac {40}{y} = \dfrac {18}{x} + \dfrac {48}{y} = 9 $$&lt;/span&gt;&lt;br/&gt;&lt;br/&gt;Considering $$\dfrac {24}{x} + \dfrac {40}{y} = \dfrac {18}{x} + \dfrac {48}{y} $$ and simplifying it we get $$ y = \dfrac {4x}{3} $$&lt;br/&gt;&lt;br/&gt;Also, considering $$ \dfrac {24}{x} + \dfrac {40}{y} = 9 $$ and substituting $$ y = \dfrac {4x}{3} $$ in it, we get&amp;#160;&lt;div&gt;$$ \dfrac {24}{x} + \dfrac {40\times 3}{4x} = 9 $$&lt;br/&gt;&lt;br/&gt;&lt;/div&gt;&lt;div&gt;$$\Rightarrow \dfrac {24}{x} + \dfrac {10\times 3}{x} = 9 $$&lt;br/&gt;&lt;br/&gt;&lt;/div&gt;&lt;div&gt;$$\Rightarrow \dfrac {54}{x} = 9 $$&lt;br/&gt;&lt;br/&gt;&lt;/div&gt;&lt;div&gt;$$\Rightarrow x = 6 $$&lt;br/&gt;&lt;br/&gt;And $$ y = \dfrac {4x}{3} = 8 $$&lt;br/&gt;&lt;/div&gt;</t>
  </si>
  <si>
    <t>$$x = 7$$ and $$y = 12$$</t>
  </si>
  <si>
    <t>$$x = 6$$ and $$y = 8$$</t>
  </si>
  <si>
    <t>$$x = 2$$ and $$y = 5$$</t>
  </si>
  <si>
    <t>$$x = 17$$ and $$y = 3$$</t>
  </si>
  <si>
    <t>The sum of the numerator and the denominator of a fraction is equal to 7. Four times the numerator is 8 less than 5 times the denominator. Find the fraction.</t>
  </si>
  <si>
    <t>Let numerator of the fraction is $$x$$ and denominator of the fraction is $$y$$.&lt;div&gt;According to question,&lt;/div&gt;&lt;div&gt;$$x+y=7$$ &amp;#160; &amp;#160; &amp;#160; &amp;#160; &amp;#160; &amp;#160; &amp;#160; &amp;#160; &amp;#160; &amp;#160; &amp;#160;.........(1)&lt;/div&gt;&lt;div&gt;and $$4x+8=5y \Rightarrow 4x-5y=-8$$ &amp;#160; &amp;#160; &amp;#160; &amp;#160; &amp;#160; ......(2)&lt;/div&gt;&lt;div&gt;Now, Multiplying the equation (1) by 4. we get&lt;/div&gt;&lt;div&gt;$$4x+4y=28$$ &amp;#160; &amp;#160; &amp;#160; &amp;#160; &amp;#160; &amp;#160; &amp;#160; &amp;#160; &amp;#160; &amp;#160; &amp;#160; &amp;#160; &amp;#160;.......(3)&lt;/div&gt;&lt;div&gt;On subtracting (2) from (3). we get,&lt;/div&gt;&lt;div&gt;$$9y=36$$&lt;/div&gt;&lt;div&gt;$$\Rightarrow y=4$$&lt;/div&gt;&lt;div&gt;By putting $$y=4$$ in equation (1). we get,&lt;/div&gt;&lt;div&gt;$$x+4=7$$&lt;/div&gt;&lt;div&gt;$$\Rightarrow x=3$$&lt;/div&gt;&lt;div&gt;Fraction $$= \frac {Numerator}{Denominator}=\frac xy=\frac 34$$&lt;/div&gt;&lt;div&gt;Option D is correct.&lt;/div&gt;</t>
  </si>
  <si>
    <t>$$\displaystyle \frac{2}{3}$$</t>
  </si>
  <si>
    <t>$$\displaystyle \frac{11}{7}$$</t>
  </si>
  <si>
    <t>The annual incomes of $$A$$ and $$B$$ are in the ratio $$3 : 4$$ and their annual expenditures are in the ratio $$5 : 7$$. If each saves $$5,000 $$ Rs.; find their annual&amp;nbsp;incomes.&amp;nbsp;</t>
  </si>
  <si>
    <t>$$&lt;br&gt;Let\quad A\quad and\quad B's\quad incomes\quad be\quad 3x\quad and\quad 4x\quad \\ Let\quad their\quad expenditure\quad be\quad 5y\quad and\quad 7y\quad resp.\\ Savings\quad of\quad A\quad =\quad 3x\quad -\quad 5y\quad =\quad 5000\quad -&amp;gt;\quad 1\\ Savings\quad of\quad B\quad =\quad 4x\quad -7y\quad =\quad 5000\quad -&amp;gt;\quad 2\\ So\quad 3x-5y\quad =\quad 4x\quad -\quad 7y\\ x\quad =\quad 2y\quad -\quad &amp;gt;\quad 3\\ Sub\quad x\quad =\quad 2y\quad in\quad eqn\quad 1,\quad we\quad get\\ y\quad =\quad 5000\\ x\quad =\quad 2y\quad =\quad 10000\\ A's\quad annual\quad income\quad =\quad 3x\quad =\quad Rs\quad 30,000\\ B's\quad annual\quad income\quad =\quad 4x\quad =\quad Rs\quad 40,000&lt;br&gt;$$</t>
  </si>
  <si>
    <t>$$A= 10,000$$ Rs. and $$B= 20,000$$ Rs.</t>
  </si>
  <si>
    <t>$$A= 30,000$$ Rs. and $$B= 40,000$$ Rs.</t>
  </si>
  <si>
    <t>$$A= 16,000$$ Rs. and $$B= 24,000$$ Rs.</t>
  </si>
  <si>
    <t>$$A= 42,000$$ Rs. and $$B= 16,000$$ Rs.</t>
  </si>
  <si>
    <t>On the first day of the sale of tickets of a drama, $$35$$ tickets in all were sold. If the rates of the tickets were Rs. $$20$$ and Rs. $$40$$ per ticket and the total collection was Rs. $$900$$, find the number of tickets sold of each rate.</t>
  </si>
  <si>
    <t>Let the number of tickets of Rs. $$20$$ be $$x$$ and number of tickets of Rs. $$40$$ be $$y$$&lt;br/&gt;then, $$ x + y = 35$$ &amp;#160;...$$(i)$$&lt;br/&gt;$$20x + 40y = 900$$&lt;br/&gt;or $$x + 2y = 45$$ &amp;#160;...$$(ii)$$&lt;br/&gt;Subtract eq. $$(i)$$ from $$(ii)$$&lt;br/&gt;$$y = 10$$&lt;br/&gt;and hence, $$x = 25$$&lt;br/&gt;&lt;span&gt;$$25$$ tickets of Rs. $$20$$ and $$10$$ tickets of Rs. $$40$$&lt;/span&gt;&lt;br/&gt;</t>
  </si>
  <si>
    <t>If $$(3, 1)$$ is the&amp;#160;point of intersection of lines $$ax\, +\, by\, =\, 7$$ and $$bx\, +\, ay\, =\,&amp;#160;5,$$ find the values of $$a$$ and $$b$$.</t>
  </si>
  <si>
    <t>$$a\, =\, 3, \quad\, b\, =\, 9$$</t>
  </si>
  <si>
    <t>$$a\, =\, 2, \quad\, b\, =\, 1$$</t>
  </si>
  <si>
    <t>$$a\, =\, 4, \quad\, b\, =\, -7$$</t>
  </si>
  <si>
    <t>$$a\, =\, -9, \quad \, b\, =\, 5$$</t>
  </si>
  <si>
    <t>The area of a rectangle increases by&amp;#160;$$200 m^2$$, if the length is increased by $$8m$$ and the breadth by $$3m$$. The area increases&amp;#160;by $$255m^2$$, if the length is increased by&amp;#160;$$3m$$ and breadth by $$8m$$. Find the&amp;#160;length and&amp;#160;the breadth&amp;#160;of the rectangle.&amp;#160;</t>
  </si>
  <si>
    <t>$$l=4m$$, $$b=4m$$</t>
  </si>
  <si>
    <t>$$l=24m$$, $$b=13m$$</t>
  </si>
  <si>
    <t>$$l=13m$$, $$b=18m$$</t>
  </si>
  <si>
    <t>$$l=21m$$, $$b=8m$$</t>
  </si>
  <si>
    <t>&lt;span&gt;Solve the following pair of simultaneous equations:&lt;/span&gt;&lt;div&gt;$$\displaystyle \frac{6}{x}\, -\, \frac{2}{y}\, =\, 1\,;\, \frac{9}{x}\, -\, \frac{6}{y}\,=\, 0$$&lt;/div&gt;</t>
  </si>
  <si>
    <t>$$x = 7, y = -4$$</t>
  </si>
  <si>
    <t>$$x = 6, y = -4$$</t>
  </si>
  <si>
    <t>$$x = =1, y = 2$$</t>
  </si>
  <si>
    <t>&lt;span&gt;Solve the following pair of simultaneous equations:&lt;/span&gt;&lt;div&gt;$$\displaystyle\,3x\, +\, \frac{1}{y}\, =\, 13\, ;\, \frac{2}{y}\, -\, x\, =\, 5$$&lt;/div&gt;</t>
  </si>
  <si>
    <t>$$\displaystyle \frac{2}{5}$$ and $$4$$</t>
  </si>
  <si>
    <t>$$3$$ and $$\displaystyle \frac{1}{4}$$</t>
  </si>
  <si>
    <t>$$7$$ and $$\displaystyle \frac{1}{7}$$</t>
  </si>
  <si>
    <t>$$3$$ and $$\displaystyle \frac{3}{4}$$</t>
  </si>
  <si>
    <t>&lt;span&gt;Solve the following pair of simultaneous equations:&lt;/span&gt;&lt;div&gt;$$\displaystyle\, 4x\, +\, \frac{3}{y}\, =\, 1\,; 3x\, -\, \frac{2}{y}\, =\, 5$$&lt;/div&gt;</t>
  </si>
  <si>
    <t>On putting $$\dfrac1y=Y$$, we get&lt;br/&gt;&lt;br/&gt;&lt;div&gt;$$4x+3Y=1$$&amp;#160;&amp;#160;&amp;#160;&amp;#160;&amp;#160;&amp;#160;&amp;#160;&amp;#160;&amp;#160;&amp;#160;&amp;#160;&amp;#160;&amp;#160;&amp;#160;&amp;#160;&amp;#160;&amp;#160;&amp;#160;&amp;#160;&amp;#160;&amp;#160; ...(i)&lt;br/&gt;$$3x-2Y=5$$&amp;#160;&amp;#160;&amp;#160;&amp;#160;&amp;#160;&amp;#160;&amp;#160;&amp;#160;&amp;#160;&amp;#160;&amp;#160;&amp;#160;&amp;#160;&amp;#160;&amp;#160;&amp;#160;&amp;#160;&amp;#160;&amp;#160;&amp;#160;&amp;#160; ...(ii)&lt;br/&gt;On multiplying (i) by 3 and (ii) by 4 and subtracting, we get&lt;br/&gt;$$12x+9Y=3$$&lt;br/&gt;$$\underline {\underset {-}12x\underset {+}{-}8Y=\underset{-}20}$$&lt;br/&gt;&amp;#160; &amp;#160; &amp;#160;$$17Y=-17$$&lt;br/&gt;$$\therefore Y=-1$$&lt;br/&gt;On putting $$Y=-1$$ in (i), we get&lt;br/&gt;$$4x+3(-1)=1\Rightarrow 4x=4\Rightarrow x=1$$&lt;br/&gt;$$\therefore x=1,y=\dfrac1Y=\dfrac1{-1}=-1$$&lt;br/&gt;&lt;/div&gt;</t>
  </si>
  <si>
    <t>$$x=-6,y=7$$</t>
  </si>
  <si>
    <t>$$x=-3,y=1$$</t>
  </si>
  <si>
    <t>$$x=1,y=-1$$</t>
  </si>
  <si>
    <t>$$x=2,y=0$$</t>
  </si>
  <si>
    <t>&lt;span&gt;Solve the following pair of simultaneous equations:&lt;/span&gt;&lt;div&gt;$$\displaystyle\, y\, -\, \frac{3}{x}\, =\, 8\, ;\, 2y\, +\, \frac{7}{x}\, =\, 3$$&lt;/div&gt;</t>
  </si>
  <si>
    <t>$$x = - 7$$ and $$y = 3$$</t>
  </si>
  <si>
    <t>&lt;span&gt;$$x = 0$$ and $$y = 3$$&lt;/span&gt;</t>
  </si>
  <si>
    <t>&lt;span&gt;$$x = - 5$$ and $$y = 9$$&lt;/span&gt;</t>
  </si>
  <si>
    <t>&lt;span&gt;$$x = - 1$$ and $$y = 5$$&lt;/span&gt;</t>
  </si>
  <si>
    <t>&lt;span&gt;Solve the following pair of equations:&lt;/span&gt;&lt;div&gt;$$\displaystyle \frac{9}{x}-\displaystyle \frac{4}{y}= 8$$&lt;br/&gt;$$\displaystyle \frac{13}{x}+\displaystyle \frac{7}{y}=101$$&lt;/div&gt;</t>
  </si>
  <si>
    <t>$$x= \displaystyle \frac{2}{3};y= \displaystyle \frac{4}{3}$$</t>
  </si>
  <si>
    <t>$$x= \displaystyle \frac{1}{4};y= \displaystyle \frac{1}{7}$$</t>
  </si>
  <si>
    <t>$$x= \displaystyle \frac{5}{4};y= \displaystyle \frac{2}{5}$$</t>
  </si>
  <si>
    <t>$$x= \displaystyle \frac{3}{2};y= \displaystyle \frac{6}{5}$$</t>
  </si>
  <si>
    <t>&lt;span&gt;Solve the following pair of equations:&lt;/span&gt;&lt;div&gt;$$\displaystyle \frac{6}{x}+\displaystyle \frac{4}{y}= 20&lt;br/&gt;$$&lt;br/&gt;$$\displaystyle \frac{9}{x}-\displaystyle \frac{7}{y}= 10.5$$&lt;/div&gt;</t>
  </si>
  <si>
    <t>$$\dfrac { 6 }{ x } +\dfrac { 4 }{ y } =20\quad ...(1)\\ \dfrac { 9 }{ x } -\dfrac { 7 }{ y } =10.5\quad ...(2)$$&lt;div&gt;&lt;br/&gt;&lt;/div&gt;&lt;div&gt;Let $$\dfrac{1}{x} = a$$ and $$\dfrac{1}{y} = b$$&lt;/div&gt;&lt;div&gt;So, the original equations will reduce to&lt;/div&gt;&lt;div&gt;$$6a + 4b = 20$$ ...$$(1)$$&lt;/div&gt;&lt;div&gt;$$9a - 7b = 10.5$$ ...$$(2)$$&lt;/div&gt;&lt;div&gt;&lt;br/&gt;&lt;/div&gt;&lt;div&gt;Multiplying $$(1)$$ by $$7$$ and $$(2)$$ by $$4$$, we get&lt;/div&gt;&lt;div&gt;$$42a + 28b = 140$$ ...$$(3)$$&lt;/div&gt;&lt;div&gt;$$36a - 28b = 42$$ ...$$(4)$$&lt;/div&gt;&lt;div&gt;&lt;br/&gt;&lt;/div&gt;&lt;div&gt;Adding $$(3)$$ and $$(4)$$,&lt;/div&gt;&lt;div&gt;$$78a = 182$$&lt;/div&gt;&lt;div&gt;$$a = \dfrac{182}{78} = \dfrac{14}{6} = \dfrac{7}{3}$$&lt;/div&gt;&lt;div&gt;&lt;br/&gt;&lt;/div&gt;&lt;div&gt;Substituting $$a = \dfrac{7}{3}$$ in $$(1)$$, we get $$b$$ as&lt;/div&gt;&lt;div&gt;$$14 + 4b = 20$$&lt;/div&gt;&lt;div&gt;$$4b = 6$$&lt;/div&gt;&lt;div&gt;$$b = \dfrac{6}{4} = \dfrac{3}{2}$$&lt;/div&gt;&lt;div&gt;&lt;br/&gt;&lt;/div&gt;&lt;div&gt;Now, $$a = \dfrac{1}{x}$$, so $$x = \dfrac{1}{a} = \dfrac{3}{7}$$&lt;/div&gt;&lt;div&gt;$$b = \dfrac{1}{y}$$, so $$y = \dfrac{1}{b} = \dfrac{2}{3}$$&lt;/div&gt;&lt;div&gt;&lt;br/&gt;&lt;/div&gt;&lt;div&gt;$$x = \dfrac{3}{7}, y = \dfrac{2}{3}$$&lt;/div&gt;&lt;div&gt;Option $$A$$&lt;/div&gt;</t>
  </si>
  <si>
    <t>$$x= \displaystyle \frac{3}{7};y= \displaystyle \frac{2}{3}$$</t>
  </si>
  <si>
    <t>$$x= \displaystyle \frac{2}{5};y= \displaystyle \frac{2}{3}$$</t>
  </si>
  <si>
    <t>$$x= \displaystyle \frac{5}{7};y= \displaystyle \frac{1}{3}$$</t>
  </si>
  <si>
    <t>$$x= \displaystyle \frac{2}{5};y= \displaystyle \frac{1}{7}$$</t>
  </si>
  <si>
    <t>&lt;span&gt;Solve the following pair of equations:&lt;/span&gt;&lt;div&gt;$$4x+\displaystyle \frac{6}{y}= 15$$ and&amp;#160;$$6x-\displaystyle \frac{8}{y}=14$$&lt;/div&gt;</t>
  </si>
  <si>
    <t>$$x= 3;y= 2$$</t>
  </si>
  <si>
    <t>$$x= 7;y= 4$$</t>
  </si>
  <si>
    <t>$$x= 0;y= 6$$</t>
  </si>
  <si>
    <t>Solve: $$4x+\displaystyle \frac{6}{y}= 15$$ and $$6x-\displaystyle \frac{8}{y}= 14$$. Hence, find $$a$$ if $$y= ax-2$$</t>
  </si>
  <si>
    <t>$$x= 2;y= 26$$ and $$a= 2\displaystyle \frac{5}{3}$$</t>
  </si>
  <si>
    <t>$$x= 3;y= 2$$ and $$a= 1\displaystyle \frac{1}{3}$$</t>
  </si>
  <si>
    <t>$$x= 1;y= 5$$ and $$a= 2\displaystyle \frac{7}{3}$$</t>
  </si>
  <si>
    <t>$$x= 5;y= 1$$ and $$a= 5\displaystyle \frac{1}{8}$$</t>
  </si>
  <si>
    <t>Solve: $$\displaystyle \frac{3}{x}-\displaystyle \frac{2}{y}= 0$$ and $$\displaystyle \frac{2}{x}+\displaystyle \frac{5}{y}= 19$$. Hence, find $$a$$ if $$y= ax+3$$.</t>
  </si>
  <si>
    <t>Let $$\dfrac{1}{x} = u$$ and $$\dfrac{1}{y} = v$$&lt;div&gt;So, the equations will reduce to&lt;/div&gt;&lt;div&gt;$$3u - 2v = 0$$ ...$$(1)$$&lt;/div&gt;&lt;div&gt;$$2u + 5v = 19$$ ...$$(2)$$&lt;/div&gt;&lt;div&gt;&lt;br/&gt;&lt;/div&gt;&lt;div&gt;Multiplying $$(1)$$ by $$5$$ and $$(2)$$ by $$2$$&lt;/div&gt;&lt;div&gt;$$15u - 10v = 0$$ ...$$(3)$$&lt;/div&gt;&lt;div&gt;$$4u + 10v = 38$$ ...$$(4)$$&lt;/div&gt;&lt;div&gt;&lt;br/&gt;&lt;/div&gt;&lt;div&gt;Adding $$(3)$$ and $$(4)$$&lt;/div&gt;&lt;div&gt;$$19u = 28$$&lt;/div&gt;&lt;div&gt;$$u = 2$$&lt;/div&gt;&lt;div&gt;&lt;br/&gt;&lt;/div&gt;&lt;div&gt;Substituting $$u = 2$$ in $$(1)$$, we get&lt;/div&gt;&lt;div&gt;$$6 - 2v = 0$$&lt;/div&gt;&lt;div&gt;$$v = 3$$&lt;/div&gt;&lt;div&gt;&lt;br/&gt;&lt;/div&gt;&lt;div&gt;$$u = \dfrac{1}{x}$$ So, $$x = \dfrac{1}{u} = \dfrac{1}{2}$$&lt;/div&gt;&lt;div&gt;$$v = \dfrac{1}{y}$$ So, $$y = \dfrac{1}{v} = \dfrac{1}{3}$$&lt;/div&gt;&lt;div&gt;&lt;br/&gt;&lt;/div&gt;&lt;div&gt;$$x = \dfrac{1}{2}, y = \dfrac{1}{3}$$&lt;/div&gt;&lt;div&gt;&lt;br/&gt;&lt;/div&gt;&lt;div&gt;$$y = ax + 3$$&lt;/div&gt;&lt;div&gt;$$\dfrac { 1 }{ 3 } =\dfrac { a }{ 2 } +3\\ \dfrac { a }{ 2 } = -\dfrac { 8 }{ 3 } \\ a = \dfrac { -16 }{ 3 } $$&lt;/div&gt;&lt;div&gt;&lt;br/&gt;&lt;/div&gt;&lt;div&gt;Option $$D$$&lt;/div&gt;</t>
  </si>
  <si>
    <t>$$x=\displaystyle \frac{2}{3};y= \displaystyle \frac{5}{3}$$ and $$a= 6\displaystyle \frac{6}{5}$$</t>
  </si>
  <si>
    <t>$$x=\displaystyle \frac{3}{4};y= \displaystyle \frac{1}{3}$$ and $$a= -4\displaystyle \frac{7}{3}$$</t>
  </si>
  <si>
    <t>$$x=\displaystyle \frac{7}{2};y= \displaystyle \frac{8}{3}$$ and $$a= -7\displaystyle \frac{2}{9}$$</t>
  </si>
  <si>
    <t>$$x=\displaystyle \frac{1}{2};y= \displaystyle \frac{1}{3}$$ and $$a= -5\displaystyle \frac{1}{3}$$</t>
  </si>
  <si>
    <t>Solve: $$\displaystyle \frac{34}{3x+4y}+\displaystyle \frac{15}{3x-2y}= 5$$ and&amp;#160;$$\displaystyle \frac{25}{3x-2y}-\displaystyle \frac{8.50}{3x+4y}= 4.5$$&lt;br/&gt;</t>
  </si>
  <si>
    <t>On putting $$\dfrac1{3x+4y}=X$$ and $$\dfrac1{3x-2y}=Y$$ in given equations, we get&lt;br/&gt;&lt;br/&gt;&lt;div&gt;$$34X+15Y=5$$&amp;#160;&amp;#160;&amp;#160;&amp;#160;&amp;#160;&amp;#160;&amp;#160;&amp;#160;&amp;#160;&amp;#160; &amp;#160; &amp;#160; &amp;#160; &amp;#160; &amp;#160; &amp;#160; &amp;#160; &amp;#160; &amp;#160; &amp;#160; &amp;#160; &amp;#160; &amp;#160; &amp;#160; &amp;#160; &amp;#160; &amp;#160;&amp;#160;&amp;#160;&amp;#160;&amp;#160;&amp;#160;&amp;#160;&amp;#160;&amp;#160;&amp;#160; ...(i)&lt;br/&gt;&lt;br/&gt;&lt;/div&gt;&lt;div&gt;$$25Y-\dfrac{17}2X=4.5\Rightarrow -17X+50Y=9$$&amp;#160;&amp;#160;&amp;#160;&amp;#160;&amp;#160;&amp;#160;&amp;#160;&amp;#160;&amp;#160;&amp;#160;&amp;#160; ...(ii)&lt;br/&gt;On multiplying (i) by 1 and (ii) by 2 and adding, we get&lt;br/&gt;$$34X+15Y=5$$&lt;br/&gt;&lt;br/&gt;&lt;/div&gt;&lt;div&gt;$$\underline {-34X+100Y=18}$$&lt;br/&gt;&amp;#160;&amp;#160;&amp;#160;&amp;#160;&amp;#160;&amp;#160;&amp;#160;&amp;#160;&amp;#160;&amp;#160;&amp;#160;&amp;#160; $$115Y=23$$&lt;br/&gt;&lt;br/&gt;&lt;/div&gt;&lt;div&gt;$$\therefore Y=\dfrac{23}{115}=\dfrac15$$&lt;br/&gt;On putting $$Y=\dfrac15$$ in (i), we get&lt;br/&gt;$$34X+15\times\dfrac15=5\Rightarrow 34X=2\Rightarrow X=\dfrac1{17}$$&lt;br/&gt;&lt;br/&gt;&lt;/div&gt;&lt;div&gt;$$\therefore 3x+4y=17$$&amp;#160;&amp;#160;&amp;#160;&amp;#160;&amp;#160;&amp;#160;&amp;#160;&amp;#160;&amp;#160;&amp;#160;&amp;#160;&amp;#160;&amp;#160;&amp;#160;&amp;#160;&amp;#160;&amp;#160;&amp;#160;&amp;#160;&amp;#160;&amp;#160;&amp;#160;&amp;#160;&amp;#160;&amp;#160;&amp;#160;&amp;#160;&amp;#160;&amp;#160;&amp;#160;&amp;#160;&amp;#160; ...(iii)&lt;br/&gt;&amp;#160;&amp;#160;&amp;#160;&amp;#160; $$3x-2y=5$$&amp;#160;&amp;#160;&amp;#160;&amp;#160;&amp;#160;&amp;#160;&amp;#160;&amp;#160;&amp;#160;&amp;#160;&amp;#160;&amp;#160;&amp;#160;&amp;#160;&amp;#160;&amp;#160;&amp;#160;&amp;#160;&amp;#160;&amp;#160;&amp;#160;&amp;#160;&amp;#160;&amp;#160;&amp;#160;&amp;#160;&amp;#160;&amp;#160;&amp;#160;&amp;#160;&amp;#160;&amp;#160;&amp;#160; ...(iv)&lt;br/&gt;On subtracting (iv) from (iii), we get&lt;br/&gt;$$6y=12\Rightarrow y=2$$&lt;br/&gt;On putting $$y=2$$ in (iv), we get&lt;br/&gt;$$3x-4=5\Rightarrow x=\dfrac93=3$$&lt;br/&gt;Therefore, $$x=3,y=2$$&lt;br/&gt;&lt;/div&gt;</t>
  </si>
  <si>
    <t>$$x= 5;y= 8$$</t>
  </si>
  <si>
    <t>$$x= 7;y= 6$$</t>
  </si>
  <si>
    <t>Solve the following pair of equations:&lt;div&gt;&lt;br/&gt;&lt;div&gt;$$\displaystyle \frac{25}{x+y}-\frac{3}{x-y}=1$$ and $$\dfrac{40}{x+y}+\dfrac{2}{x-y}=5$$,&amp;#160;&lt;/div&gt;&lt;/div&gt;</t>
  </si>
  <si>
    <t>$$\displaystyle \frac{25}{x+y}-\frac{3}{x-y}=1,\frac{40}{x+y}+\frac{2}{x-y}=5$$&lt;br/&gt;&lt;br/&gt;&lt;div&gt;Let, $$\dfrac{1}{x +y} = m$$ and $$\dfrac{1}{x -y} = n$$&lt;br/&gt;&lt;br/&gt;$$25 m - 3n = 1$$ &amp;#160; &amp;#160; &amp;#160; &amp;#160; ...(1)&lt;br/&gt;$$40 m + 2n = 5$$ &amp;#160; &amp;#160; &amp;#160; ...(2)&lt;br/&gt;Multiply eq(1) by 2 and eq(2) by 3 and add&lt;br/&gt;$$50 m + 120 m= 17$$&lt;br/&gt;$$m = \dfrac{1}{10}$$&lt;br/&gt;Hence, $$n = \dfrac{1}{2}$$&lt;br/&gt;Thus, $$x + y = 10$$&lt;br/&gt;an $$x - y = 2$$&lt;br/&gt;or, $$x = 6, y = 4$$&lt;/div&gt;</t>
  </si>
  <si>
    <t>$$x  = 8 , y = 6$$</t>
  </si>
  <si>
    <t>$$x = 4 , y = 6$$</t>
  </si>
  <si>
    <t>$$x = 6, y = 4$$</t>
  </si>
  <si>
    <t>Find the value of&amp;#160;&lt;span&gt;$$\displaystyle y+z$$ given that:&amp;#160;&lt;/span&gt;&lt;div&gt;$$\displaystyle 3x+2y+2z=19$$ and&lt;br/&gt;$$\displaystyle 3x+y+z=14$$&lt;br/&gt;&lt;/div&gt;</t>
  </si>
  <si>
    <t>&lt;div&gt;Let $$3x+2y+2z=19$$ ....(i)&lt;/div&gt;&lt;div&gt;and $$3x+y+z=14$$ ....(ii)&lt;/div&gt;Subtracting equation (ii) from (i) gives us &lt;br/&gt;$$(3x+2y+2z)-(3x+y+z)=19-14$$&amp;#160;&lt;div&gt;$$y+z=5$$&lt;/div&gt;&lt;div&gt;Hence the required answer is $$5$$.&lt;br/&gt;&lt;/div&gt;</t>
  </si>
  <si>
    <t>To save on helium costs, a balloon is inflated with both helium and nitrogen gas. Between the two gases, the balloon can be inflated up to $$8$$ liters in volume. The density of helium is $$0.20$$ grams per liter, and the density of nitrogen is $$1.30$$ grams per liter. The balloon must be filled so that the volumetric average density of the balloon is lower than that of air, which has a density of $$1.20$$ grams per liter. Which of the following system of inequalities best describes how the balloon will be filled, if $$x$$ represents the number of liters of helium and $$y$$ represents the number of liters of nitrogen ?</t>
  </si>
  <si>
    <t>A balloon is inflated with both helium and nitrogen gas. Between the two gases, the balloon can be inflated up to &lt;span&gt;$$8$$&lt;/span&gt;&amp;#160;liters in volume.&amp;#160;&lt;div&gt;The density of helium is $$0.20$$&lt;span&gt;&amp;#160;grams per liter, and the density of nitrogen is &lt;/span&gt;&lt;span&gt;$$1.30$$&lt;/span&gt;&lt;span&gt;&amp;#160;grams per liter.&lt;/span&gt;&lt;span class="MathJax"&gt;&lt;span class="math"&gt;&lt;span&gt;&lt;span&gt;&lt;span class="mrow"&gt;&lt;span class="mn"&gt;0.20&amp;#160;&lt;/span&gt;&lt;/span&gt;&lt;/span&gt;&lt;/span&gt;&lt;/span&gt;&lt;/span&gt;&lt;div&gt;&lt;span&gt;The balloon must be filled so that the voluemetric average density of the balloon is lower than that of air, which has a density of $$1.20$$&lt;/span&gt;&lt;span&gt;&amp;#160;grams per liter.&amp;#160;&lt;/span&gt;&lt;/div&gt;&lt;div&gt;&lt;span&gt;&lt;font color="#4d4d4d" face="Alegreya"&gt;&lt;span&gt;If $$x$$ represents the number of liters of helium and $$y$$ represent&amp;#160;the number of liters of nitrogen gas, then&lt;/span&gt;&lt;/font&gt;&lt;/span&gt;&lt;/div&gt;&lt;div&gt;&lt;span&gt;$$x+y\leq 8$$.......(1) as per given&lt;/span&gt;&lt;/div&gt;&lt;div&gt;&lt;font color="#4d4d4d"&gt;&lt;span&gt;Then volumetric density of helium&amp;#160;gas $$=$$&amp;#160;&lt;/span&gt;&lt;/font&gt;&lt;span&gt;&lt;font color="#4d4d4d"&gt;$$0.20\left ( \dfrac{x}{x+y} \right )$$&lt;/font&gt;&lt;/span&gt;&lt;/div&gt;&lt;div&gt;&lt;font color="#4d4d4d"&gt;&lt;span&gt;Then volumetric&amp;#160;&lt;/span&gt;&lt;/font&gt;&lt;span&gt;density of&lt;/span&gt;&lt;font color="#4d4d4d"&gt;&amp;#160;nitrogen &amp;#160;gas =&amp;#160;&lt;/font&gt;&lt;span&gt;&lt;font color="#4d4d4d"&gt;$$1.30\left ( \dfrac{y}{x+y} \right )$$&lt;/font&gt;&lt;/span&gt;&lt;/div&gt;&lt;div&gt;&lt;span&gt;&lt;font color="#4d4d4d"&gt;Then&amp;#160;&lt;/font&gt;&lt;/span&gt;&lt;span&gt;&lt;font color="#4d4d4d"&gt;$$0.20\left ( \dfrac{x}{x+y} \right )+1.30\left ( \dfrac{y}{x+y} \right )$$ $$&amp;lt; 1.20$$........(2)&lt;/font&gt;&lt;/span&gt;&lt;/div&gt;&lt;/div&gt;</t>
  </si>
  <si>
    <t>$$\begin{cases} x+y &gt; 8 \\ 20x+130y &gt; 120 \end{cases}$$</t>
  </si>
  <si>
    <t>$$\begin{cases} x+y=8 \\ \dfrac { 0.2x+1.30y }{ 2 } &lt; 1.20 \end{cases}$$</t>
  </si>
  <si>
    <t>$$\begin{cases} x+y \le 8 \\ 0.20\left( \dfrac { x }{ x+y }  \right) +1.30\left( \dfrac { y }{ x+y }  \right) &lt; 1.20 \end{cases}$$</t>
  </si>
  <si>
    <t>$$\begin{cases} x+y \le 8 \\ 0.20x+1.30y &lt; 1.20 \end{cases}$$</t>
  </si>
  <si>
    <t>If $$(3)^{x + y} = 81$$ and $$(81)^{x - y} = 3$$, then the values of $$x$$ and $$y$$ are&lt;br&gt;</t>
  </si>
  <si>
    <t>$$3^{x+y} = 81$$&lt;br&gt;$$\Rightarrow 3^{x+y} = 3^{4}$$&lt;br&gt;or $$x+y = 4$$&amp;nbsp;&amp;nbsp;&amp;nbsp;&amp;nbsp;&amp;nbsp;&amp;nbsp;&amp;nbsp;&amp;nbsp;&amp;nbsp;&amp;nbsp;&amp;nbsp;&amp;nbsp;&amp;nbsp;&amp;nbsp;&amp;nbsp;&amp;nbsp; ...(i)&lt;br&gt;Also $$(81)^{x-y} = 3$$&lt;br&gt;$$\Rightarrow 3^{4(x-y)} = 3^{1}$$,$$4x-4y = 1$$&amp;nbsp;&amp;nbsp;&amp;nbsp;&amp;nbsp;&amp;nbsp;&amp;nbsp;&amp;nbsp;&amp;nbsp;&amp;nbsp;&amp;nbsp;&amp;nbsp; ...(ii)&lt;br&gt;Solving equations (i) and (ii), we get&lt;br&gt;$$x=\frac{17}{8}$$ and $$y = \frac{15}{8}$$</t>
  </si>
  <si>
    <t>$$\frac{17}{8}$$,$$\frac{9}{8}$$</t>
  </si>
  <si>
    <t>$$\frac{17}{8}$$, $$\frac{11}{8}$$</t>
  </si>
  <si>
    <t>$$\frac{17}{8}$$, $$\frac{15}{8}$$</t>
  </si>
  <si>
    <t>$$\frac{11}{8}$$, $$\frac{15}{8}$$</t>
  </si>
  <si>
    <t>&lt;span&gt;The perimeter of a rectangle is $$12\:m$$. The length is $$3$$ more than twice its width. What is the area of the rectangle?&lt;/span&gt;</t>
  </si>
  <si>
    <t>&lt;span&gt;Let length and width be $$l$$ and $$b$$.&lt;/span&gt;&lt;div&gt;The perimeter of the rectangle is given by&lt;br/&gt;&lt;span&gt;$$\displaystyle 2(l+b)=12$$&lt;br/&gt;&lt;/span&gt;&lt;span&gt;$$\Rightarrow \displaystyle l+b=6$$&lt;/span&gt;&lt;/div&gt;&lt;div&gt;&lt;span&gt;According to the given condition&lt;br/&gt;&lt;/span&gt;&lt;span&gt;$$\displaystyle l=3+2b$$&lt;br/&gt;&lt;/span&gt;&lt;span&gt;$$\Rightarrow \displaystyle 6-b=3+2b$$&lt;br/&gt;&lt;/span&gt;&lt;span&gt;$$\Rightarrow \displaystyle 3b=3$$&lt;br/&gt;&lt;/span&gt;&lt;span&gt;$$\displaystyle b=1$$&lt;/span&gt;&lt;br/&gt;&lt;/div&gt;&lt;div&gt;&lt;span&gt;Using this value of $$b$$,&lt;/span&gt;&lt;/div&gt;&lt;div&gt;&lt;span&gt;$$l+1=6$$&lt;/span&gt;&lt;/div&gt;&lt;div&gt;&lt;span&gt;$$\Rightarrow l=5$$&lt;/span&gt;&lt;/div&gt;&lt;div&gt;&lt;span&gt;$$\therefore$$ the area of the rectangle $$=l\times b=5\times1=5$$&lt;/span&gt;&lt;/div&gt;</t>
  </si>
  <si>
    <t>&lt;span&gt;The perimeter of a rectangle is 12 metres. The length is 3 more than twice its width.&lt;br&gt;&lt;/span&gt;How many such rectangles are possible?</t>
  </si>
  <si>
    <t>&lt;span&gt;Let length and width be l and b.&lt;/span&gt;&lt;br/&gt;&lt;span&gt;$$\displaystyle 2(l+b)=12$$&lt;br/&gt;&lt;/span&gt;&lt;span&gt;$$\displaystyle l+b=6$$&lt;br/&gt;&lt;/span&gt;&lt;span&gt;$$\displaystyle l=3+2b$$&lt;br/&gt;&lt;/span&gt;&lt;span&gt;$$\displaystyle 6-b=3+2b$$&lt;br/&gt;&lt;/span&gt;&lt;span&gt;$$\displaystyle 3b=3$$&lt;br/&gt;&lt;/span&gt;&lt;span&gt;$$\displaystyle b=1,l=5$$&lt;br/&gt;&lt;/span&gt;only one solution is possible so only one rectangle is possible.</t>
  </si>
  <si>
    <t>No such rectangle possible</t>
  </si>
  <si>
    <t>It takes $$8, 12$$ and $$16$$ days for $$X, Y$$ and $$Z$$ respectively to complete a work. If $$X$$ works on it for $$2$$ days and then $$Y$$ works on it for until $$25\%$$ of the work is left for $$Z$$ to do, how many days it takes to complete the work?</t>
  </si>
  <si>
    <t>$$X$$ does the work in $$8$$ days.&lt;div&gt;$$\therefore $$ In $$1$$ day $$X$$ does $$\dfrac { 1 }{ 8 } $$ work,&lt;/div&gt;&lt;div&gt;$$Y$$&amp;#160;&lt;span&gt;does the work in $$12$$ days.&lt;/span&gt;&lt;/div&gt;&lt;div&gt;$$\therefore $$ In $$1$$ day $$Y$$ does $$\dfrac { 1 }{ 12 } $$ work and&lt;/div&gt;&lt;div&gt;$$Z$$&amp;#160;&lt;span&gt;does the work in $$16$$ days.&lt;/span&gt;&lt;/div&gt;&lt;div&gt;$$\therefore $$ In $$1$$ day $$Z$$ does $$\dfrac { 1 }{ 16 } $$ work.&lt;/div&gt;&lt;div&gt;So, In $$2$$ days, $$X$$ does&amp;#160;$$2\times \dfrac { 1 }{ 8 } $$ work $$=\dfrac14$$&lt;span&gt;work,&lt;/span&gt;&lt;/div&gt;&lt;div&gt;Now the work left after $$Y$$ leaves$$=25\%$$ work $$=\dfrac14$$ work&lt;/div&gt;&lt;div&gt;&lt;span&gt;This is done by $$Z$$ in&amp;#160;&lt;/span&gt;&lt;span&gt;$$\dfrac { 1 }{ 4 } \times 16$$ days $$=4$$ days.&lt;/span&gt;&lt;/div&gt;&lt;div&gt;&lt;span&gt;So $$Y$$'s share of work &lt;/span&gt;&lt;span&gt;$$=\left( 1-\dfrac { 1 }{ 4 } -\dfrac { 1 }{ 4 } &amp;#160;\right) $$ work&amp;#160;&lt;/span&gt;&lt;span&gt;$$=\dfrac { 1 }{ 2 } $$ work.&lt;/span&gt;&lt;/div&gt;&lt;div&gt;&lt;span&gt;This work he will do in&amp;#160;&lt;/span&gt;&lt;span&gt;$$\dfrac { 1 }{ 2 } \times 12$$ days $$=6$$ days.&lt;/span&gt;&lt;/div&gt;&lt;div&gt;&lt;span&gt;$$\therefore $$ The total number of days required to finish the work&lt;/span&gt;&lt;span&gt;&lt;br/&gt;&lt;/span&gt;&lt;/div&gt;&lt;div&gt;&lt;span&gt;$$=(2+6+4)$$ days $$=12$$ days.&lt;/span&gt;&lt;/div&gt;&lt;div&gt;&lt;span&gt;Ans- Option $$B$$.&lt;/span&gt;&lt;/div&gt;&lt;div&gt;&lt;br/&gt;&lt;/div&gt;&lt;div&gt;&lt;br/&gt;&lt;/div&gt;&lt;div&gt;&amp;#160;&lt;/div&gt;</t>
  </si>
  <si>
    <t>$$10$$ days</t>
  </si>
  <si>
    <t>$$12$$ days</t>
  </si>
  <si>
    <t>$$8$$ days</t>
  </si>
  <si>
    <t>$$14$$ days</t>
  </si>
  <si>
    <t>$$12$$ children take $$16$$ days to complete a work which can be complete by $$8$$ adults in $$12$$ days. $$16$$ adults started working and after $$3$$ days $$10$$ adults left and $$4$$ children joined them . How many days will it take them to complete the remaining work ?</t>
  </si>
  <si>
    <t>&lt;div&gt;Let the complete work $$=x$$.&lt;/div&gt;12 children can do x work in 16 days.&lt;div&gt;So 1 child will do x work in&amp;#160;$$12\times 16$$ days $$=192$$ days.&lt;/div&gt;&lt;div&gt;$$\therefore $$ In 1 day 1 child will do&amp;#160;$$\dfrac { x }{ 192 } $$ work.&lt;/div&gt;&lt;div&gt;Similarly, 8 adults&lt;span&gt;&amp;#160;can do x work in 12 days.&lt;/span&gt;&lt;/div&gt;&lt;div&gt;So 1 adult will do x work in&amp;#160;$$8\times 12$$ days $$=96$$ days.&lt;/div&gt;&lt;div&gt;$$\therefore $$ In 1 day 1 adult will do&amp;#160;$$\dfrac { x }{ 96 } $$ work.&lt;/div&gt;&lt;div&gt;&lt;span&gt;$$\therefore $$ &amp;#160;16 adults in 3 days do&amp;#160;&lt;/span&gt;&lt;span&gt;$$\dfrac { 3\times 16\times x }{ 96 } $$ work&lt;/span&gt;&lt;/div&gt;&lt;div&gt;&lt;span&gt;=&lt;/span&gt;&lt;span&gt;$$\dfrac { x }{ 2 } $$ work.&lt;/span&gt;&lt;/div&gt;&lt;div&gt;&lt;span&gt;Rest of the work=x=&lt;/span&gt;&lt;span&gt;$$\dfrac { x }{ 2 } $$ work=&lt;/span&gt;&lt;span&gt;$$\dfrac { x }{ 2 } $$ work.&lt;/span&gt;&lt;/div&gt;&lt;div&gt;&lt;span&gt;This work is done by $$(16-10)$$ adults $$=6$$ adults and 4 children.&lt;/span&gt;&lt;/div&gt;&lt;div&gt;&lt;span&gt;In 1 day 6 adults will do&amp;#160;&lt;/span&gt;&lt;span&gt;$$\dfrac { 6x }{ 96 } $$ work=&lt;/span&gt;&lt;span&gt;$$\dfrac { x }{ 16 } $$ work&lt;/span&gt;&lt;span&gt;&amp;#160; &amp;#160;&amp;amp;&amp;#160;&lt;/span&gt;&lt;/div&gt;&lt;div&gt;&lt;span&gt;in 1 day 4 children will do&amp;#160;&lt;/span&gt;&lt;span&gt;$$\dfrac {4 x }{ 192 } $$ work=&lt;/span&gt;&lt;span&gt;$$\dfrac { x }{ 48 } $$ work.&lt;/span&gt;&lt;/div&gt;&lt;div&gt;&lt;span&gt;So, in 1 day&amp;#160;&lt;/span&gt;&lt;span&gt;6 adults + 4&lt;/span&gt;&lt;span&gt;&amp;#160; children will do&lt;/span&gt;&lt;/div&gt;&lt;div&gt;&lt;span&gt;&lt;span&gt;$$\left( \dfrac { x }{ 16 } +\dfrac { x }{ 48 } &amp;#160;\right) $$ work=&lt;/span&gt;&lt;/span&gt;&lt;span&gt;$$\dfrac { x }{ 12 } $$ work.&lt;/span&gt;&lt;span&gt;&lt;br/&gt;&lt;/span&gt;&lt;/div&gt;&lt;div&gt;&lt;span&gt;So&amp;#160;&lt;/span&gt;&lt;span&gt;$$\dfrac { x }{ 2 } $$ work&lt;/span&gt;&lt;span&gt;&amp;#160; will be completed in&lt;/span&gt;&lt;/div&gt;&lt;div&gt;&lt;span&gt;&lt;span&gt;$$\dfrac { x }{ 2 } \div \dfrac { x }{ 12 } $$ days $$=6$$ days.&lt;/span&gt;&lt;br/&gt;&lt;/span&gt;&lt;/div&gt;&lt;div&gt;&lt;span&gt;&lt;span&gt;Then the rest of the work will be completed in 6 days.&lt;/span&gt;&lt;/span&gt;&lt;/div&gt;&lt;div&gt;&lt;span&gt;&lt;span&gt;Ans- Option A.&lt;/span&gt;&lt;/span&gt;&lt;/div&gt;&lt;div&gt;&lt;br/&gt;&lt;/div&gt;&lt;div&gt;&lt;br/&gt;&lt;div&gt;&lt;br/&gt;&lt;/div&gt;&lt;/div&gt;</t>
  </si>
  <si>
    <t>&lt;br/&gt;$$6$$</t>
  </si>
  <si>
    <t>In a chemical experiment two NaOH solution bottles are used Bottle A contains salt and water in the ratio 7 : 3 and bottle B contains salt and water in the ratio 4 : 3. In what proportion should the quantities be taken from A and B to give the 2 : 1 NaOH solution?</t>
  </si>
  <si>
    <t>From the given data,&lt;div&gt;bottle A contains NaOH : water=7 : 3.&lt;/div&gt;&lt;div&gt;Let us take an amount x from A for our purpose.&lt;/div&gt;&lt;div&gt;Then the amount of&amp;#160;&lt;span&gt;NaOH=&lt;/span&gt;&lt;span&gt;$$x\times \frac { 7 }{ 7+3 } =\frac { 7x }{ 10 } $$ and&lt;/span&gt;&lt;/div&gt;&lt;div&gt;&lt;span&gt;the amount of water=&amp;#160;&lt;/span&gt;&lt;span&gt;$$x\times \frac { 3 }{ 7+3 } =\frac { 3x }{ 10 } $$.&lt;/span&gt;&lt;/div&gt;&lt;div&gt;&lt;span&gt;Again&amp;#160;&lt;/span&gt;&lt;span&gt;bottle B contains NaOH : water=4 : 3.&lt;/span&gt;&lt;/div&gt;&lt;div&gt;&lt;span&gt;L&lt;/span&gt;&lt;span&gt;et us take an amount y from B for our purpose.&lt;/span&gt;&lt;/div&gt;&lt;div&gt;&lt;span&gt;Then&amp;#160;&lt;/span&gt;&lt;span&gt;the amount of&amp;#160;&lt;/span&gt;&lt;span&gt;NaOH=&lt;/span&gt;&lt;span&gt;$$y\times \frac { 4 }{ 4+3 } =\frac { 4y }{ 7 } $$ and&lt;/span&gt;&lt;/div&gt;&lt;div&gt;&lt;span&gt;the amount of water=&amp;#160;&lt;/span&gt;&lt;span&gt;$$y\times \frac { 3 }{ 4+3 } =\frac { 3y }{ 7 } $$.&lt;/span&gt;&lt;/div&gt;&lt;div&gt;&lt;span&gt;So, after mixing, the amount of NaOH=&lt;/span&gt;&lt;span&gt;$$\frac { 7x }{ 10 } +\frac { 4y }{ 7 } =\frac { 49x+40y }{ 70 } $$ and&lt;/span&gt;&lt;/div&gt;&lt;div&gt;&lt;span&gt;the amount of water=&lt;/span&gt;&lt;span&gt;$$\frac { 3x }{ 10 } +\frac { 3y }{ 7 } =\frac { 21x+30y }{ 70 } $$.&lt;/span&gt;&lt;/div&gt;&lt;div&gt;&lt;span&gt;$$\therefore $$ By the given condition,&lt;br/&gt;&lt;/span&gt;&lt;/div&gt;&lt;div&gt;&lt;span&gt;$$\frac { 49x+40y }{ 70 } \quad :\quad \frac { 21x+30y }{ 70 } =2\quad :\quad 1\\ \Longrightarrow 49x+40y=42x+60y\\ \Longrightarrow 7x=20y\\ \Longrightarrow x\quad :\quad y=20\quad :\quad 7.$$&lt;br/&gt;&lt;/span&gt;&lt;/div&gt;&lt;div&gt;&lt;span&gt;So the required ratio is 20 : 7.&lt;/span&gt;&lt;/div&gt;&lt;div&gt;&lt;span&gt;Ans- Option C.&lt;/span&gt;&lt;/div&gt;&lt;div&gt;&lt;span&gt;&lt;br/&gt;&lt;/span&gt;&lt;/div&gt;&lt;div&gt;&lt;span&gt;&lt;br/&gt;&lt;/span&gt;&lt;/div&gt;&lt;div&gt;&lt;span&gt;&lt;br/&gt;&lt;/span&gt;&lt;/div&gt;</t>
  </si>
  <si>
    <t>$$10 : 7$$</t>
  </si>
  <si>
    <t>$$20 : 7$$</t>
  </si>
  <si>
    <t>At a college in New Delhi $$60$$% of the students are boys and the rest are girls. Further, $$15$$% of the boys and $$7.5$$% of the girls are getting a fee waiver. The number of students getting a fee waiver is $$90.$$ Find the total number of students getting $$50$$% concession if it is given that $$50$$% of those not getting a fee waiver are eligible to get half fee concession?&amp;#160;</t>
  </si>
  <si>
    <t>Let the total number of students=x.&lt;div&gt;Then, by the given data,&amp;#160;&lt;/div&gt;&lt;div&gt;the number of boys=$$x\times \dfrac { 60 }{ 100 } =\dfrac { 3x }{ 5 } $$.&lt;/div&gt;&lt;div&gt;So the number of girls=$$x-\dfrac { 3x }{ 5 } =\dfrac { 2x }{ 5 } $$.&lt;/div&gt;&lt;div&gt;15% of the boys=$$\displaystyle \frac { 3x }{ 5 } \times \frac { 15 }{ 100 } =\frac { 9x }{ 100 } $$ boys get fee weiver.&lt;/div&gt;&lt;div&gt;7.5% of the girls= $$\displaystyle \frac { 2x }{ 5 } \times \frac { 7,5 }{ 100 } =\displaystyle \frac { 3x }{ 100 } $$ girls &amp;#160;&lt;span&gt;&amp;#160;&lt;/span&gt;&lt;span&gt;get fee weiver.&lt;/span&gt;&lt;/div&gt;&lt;div&gt;&lt;span&gt;&lt;span&gt;$$\therefore $$ The total number of students getting fee weiver&lt;/span&gt;&lt;br/&gt;&lt;/span&gt;&lt;/div&gt;&lt;div&gt;&lt;span&gt;&lt;span&gt;=&lt;/span&gt;&lt;/span&gt;&lt;span&gt;$$\displaystyle \frac { 9x }{ 100 } +\frac { 3x }{ 100 } =\frac { 3x }{ 25 } $$.&lt;/span&gt;&lt;/div&gt;&lt;div&gt;&lt;span&gt;$$\therefore $$ By the given condition,&lt;/span&gt;&lt;span&gt;&lt;br/&gt;&lt;/span&gt;&lt;/div&gt;&lt;div&gt;&lt;span&gt;$$\dfrac { 3x }{ 25 } =90\\ \Longrightarrow x=750$$&lt;/span&gt;&lt;/div&gt;&lt;div&gt;&lt;span&gt;&amp;#160;which is the total number of the students.&lt;br/&gt;&lt;/span&gt;&lt;/div&gt;&lt;div&gt;&lt;span&gt;So, the number of students, not getting fee will be&lt;/span&gt;&lt;/div&gt;&lt;div&gt;&lt;span&gt;$$=750-90=660$$.&amp;#160;&lt;/span&gt;&lt;/div&gt;&lt;div&gt;&lt;span&gt;Now 50% of 660 students get half fee concession.&lt;/span&gt;&lt;/div&gt;&lt;div&gt;&lt;span&gt;$$\therefore $$ their number=&lt;/span&gt;&lt;span&gt;$$660\times \dfrac { 50 }{ 100 } =330$$.&lt;/span&gt;&lt;/div&gt;&lt;div&gt;&lt;span&gt;So the number of the students who get 50% fee concession $$=330$$.&lt;/span&gt;&lt;/div&gt;&lt;div&gt;&lt;span&gt;Ans- Option D.&lt;/span&gt;&lt;/div&gt;</t>
  </si>
  <si>
    <t>$$360$$</t>
  </si>
  <si>
    <t>$$280$$</t>
  </si>
  <si>
    <t>320</t>
  </si>
  <si>
    <t>330</t>
  </si>
  <si>
    <t>Half the perimeter of a rectangular garden, whose length is 4 m more than its width, is &lt;span&gt;36 m. Find the dimensions of the garden.&lt;/span&gt;</t>
  </si>
  <si>
    <t>&lt;span&gt;Consider the width of garden $$= x$$&amp;#160;&lt;/span&gt;&lt;div&gt;&lt;span&gt;Length&amp;#160;&lt;/span&gt;&lt;span&gt;of garden&lt;/span&gt;&lt;span&gt;&amp;#160;&amp;#160;&lt;/span&gt;&lt;span&gt;$$= y.$$&amp;#160;&lt;/span&gt;&lt;/div&gt;&lt;div&gt;&lt;span&gt;According to the question,&lt;/span&gt;&lt;/div&gt;&lt;div&gt;&lt;br/&gt;&lt;span&gt;$$x + 4 = y$$ &amp;#8230;&amp;#8230;..(i)&lt;/span&gt;&lt;br/&gt;&lt;br/&gt;&lt;span&gt;$$x + y = 36$$ &amp;#8230;&amp;#8230;&amp;#8230;(ii)&lt;/span&gt;&lt;br/&gt;&lt;br/&gt;&lt;span&gt;Putting the value of $$y$$ from equation (i) in equation (ii),&lt;/span&gt;&lt;br/&gt;&lt;span&gt;$$x + x + 4 = 36$$&lt;/span&gt;&lt;br/&gt;&lt;br/&gt;&lt;span&gt;$$2x + 4 = 36$$&lt;/span&gt;&lt;br/&gt;&lt;br/&gt;&lt;span&gt;$$2x = 32$$&lt;/span&gt;&lt;br/&gt;&lt;br/&gt;&lt;span&gt;$$x = 16$$&lt;/span&gt;&lt;br/&gt;&lt;br/&gt;&lt;span&gt;$$y = x + 4 = 16 + 4 = 20$$&lt;/span&gt;&lt;br/&gt;&lt;br/&gt;&lt;span&gt;So, length $$= 20 m$$ and breadth $$= 16 m$$&lt;/span&gt;&lt;/div&gt;</t>
  </si>
  <si>
    <t>$$\displaystyle \frac{3.86}{x}+\frac{180.2}{10x}+\frac{42.2}{5x}$$&lt;br/&gt;The following equation represents the format of the Ironman: it consists of a $$3.86$$-km swim, an $$180.2$$-km bicycle ride, and a $$42.2$$-km run, all raced in that order and without a break. Suppose M.S. Hussain bikes $$10$$ times as fast as he swims and runs $$5$$ times as fast as he swims. Here, $$x$$ represents the rate at which the Hussain swims, and the whole expression represents the number of hours that it takes him to complete the race. If it takes him $$16.2$$ hours to complete the race, Calculate the distance swam&amp;#160;kilometres by him in $$1$$ hour.&lt;span&gt;&lt;br/&gt;&lt;/span&gt;</t>
  </si>
  <si>
    <t>Since $$x$$ represents the rate at which Hussain swims, meaning that it shows the speed of his swimming, i.e. the distance swam by him in $$1$$ hour.&lt;div&gt;Thus, we need to find $$x$$ as asked in the question.&lt;/div&gt;&lt;div&gt;$$\cfrac{3.86}{x} + \cfrac{180.2}{10x} + \cfrac{42.2}{5x} = 16.2$$&lt;/div&gt;&lt;div&gt;$$\therefore \cfrac{38.6 + 180.2 + 84.4}{10x} = 16.2$$&lt;/div&gt;&lt;div&gt;$$\therefore 303.2 = 162x$$&lt;/div&gt;&lt;div&gt;$$\therefore x = 1.87$$ km/hour&lt;/div&gt;</t>
  </si>
  <si>
    <t>0.85</t>
  </si>
  <si>
    <t>1.01</t>
  </si>
  <si>
    <t>1.17</t>
  </si>
  <si>
    <t>1.87</t>
  </si>
  <si>
    <t>Some doctors base the dosage of a drug to be given to a patient on the patient's body surface area (BSA). The most commonly used formula for calculating BSA is BSA $$=\sqrt{\dfrac{wh}{3,600}}$$, where $$w$$ is the patient's weight (in $$kg$$), $$h$$ is the patient's height (in $$cm$$), and BSA is measured in square meters. Determine the height of a patient in $$cm$$ if he weighs $$150kg$$ and has a BSA of $$2\sqrt{2}m^2$$.</t>
  </si>
  <si>
    <t>$$BSA = \sqrt{\cfrac{wh}{3600}}$$&lt;div&gt;Here, $$w = 150kg$$, BSA = $$2\sqrt{2} m^2$$&lt;/div&gt;&lt;div&gt;$$\therefore 2\sqrt{2} = \sqrt{\cfrac{wh}{3600}}$$&lt;/div&gt;&lt;div&gt;Squaring both sides, we get $$8 = \cfrac{wh}{3600}$$&lt;/div&gt;&lt;div&gt;$$\therefore h = \cfrac{8 \times 3600}{150}$$&lt;/div&gt;&lt;div&gt;$$\therefore h = 8 \times 24 = 192cm$$&lt;/div&gt;</t>
  </si>
  <si>
    <t>$$192$$</t>
  </si>
  <si>
    <t>$$182$$</t>
  </si>
  <si>
    <t>$$212$$</t>
  </si>
  <si>
    <t>$$202$$</t>
  </si>
  <si>
    <t>At a toy store, small panda toys cost $$\$ 3.50$$ and giant panda toys cost $$\$ 14$$. If the store sold $$29$$ panda toys and made $$\$ 217$$ in revenue in one week, then how many small panda toys and giant panda toys were sold in total?</t>
  </si>
  <si>
    <t>Let the total number of small panda be $$x$$. Then the total number of large panda will be $$29-x$$.&amp;#160;&lt;div&gt;Since the store earned a revenue of $$217$$ by selling the pandas, hence $$x(3.5)+(29-x)(14)=217$$.&lt;div&gt;$$\Rightarrow 406-217=x(14-3.5)$$ $$$$&lt;/div&gt;&lt;div&gt;$$\Rightarrow 189=10.5x$$&amp;#160;&lt;/div&gt;&lt;div&gt;$$\Rightarrow x=18$$&lt;/div&gt;&lt;div&gt;Hence, the store sold $$18$$ small pandas and $$11$$ giant pandas.&lt;/div&gt;&lt;/div&gt;</t>
  </si>
  <si>
    <t>$$18$$ small panda toys, $$11$$ giant panda toys</t>
  </si>
  <si>
    <t>$$11$$ small panda toys, $$18$$ giant panda toys</t>
  </si>
  <si>
    <t>$$12$$ small panda toys, $$17$$ giant panda toys</t>
  </si>
  <si>
    <t>$$18$$ small panda toys, $$13$$ giant panda toys</t>
  </si>
  <si>
    <t>A college has separate fee rates for US students and non-US students. US students are charged $$\$ 421$$ per semester while non-US students are charged $$\$ 879$$ per semester. The college's sophomore class of $$1,980$$ students paid a total of $$\$1,170,210$$ in fees, for the most recent semester. Which of the following represents the number of US student $$(r)$$ and non-US $$(n)$$ sophomores and the amount of fees the two groups paid?</t>
  </si>
  <si>
    <t>Given in question in the college number of US students $$(r)$$ and number of non US students $$(n)$$&lt;div&gt;Then, total students = $$r+n$$ &lt;br/&gt;&lt;/div&gt;&lt;div&gt;But fee paid by 1$$980$$&amp;#160; students&lt;/div&gt;&lt;div&gt;Then $$r+n=1980$$.............................................(1)&lt;br/&gt;&lt;div&gt;And fee rates charged by US students $$ $421$$&amp;#160; per semester and $$ $879$$&amp;#160; for non US students and total fee collected&amp;#160; $$ $1,170,210$$&amp;#160; for recent semester&lt;/div&gt;&lt;div&gt;&lt;br/&gt;&lt;/div&gt;&lt;div&gt;Then, fee paid by US students$$ = 421 r$$ &lt;br/&gt;&lt;/div&gt;&lt;div&gt;And&amp;#160;&lt;span&gt;&amp;#160;&lt;/span&gt;&lt;span&gt;fee paid by non US students $$= 879 n$$&amp;#160; &lt;br/&gt;&lt;/span&gt;&lt;/div&gt;&lt;div&gt;But, the total fee paid by group of students $$1,170,210$$&amp;#160;&lt;/div&gt;&lt;div&gt;So, $$421r+879n=1,170,210 .$$.......................................(2)&lt;/div&gt;&lt;/div&gt;</t>
  </si>
  <si>
    <t>$$r+n=1,170,210$$&lt;br&gt;&lt;br&gt;$$421r+879n=1,980$$</t>
  </si>
  <si>
    <t>$$r+n=1,980$$&lt;br&gt;&lt;br&gt;$$879r+421n=1,170,210$$</t>
  </si>
  <si>
    <t>$$r+n=1,980$$&lt;br&gt;&lt;br&gt;$$421r+879n=1,170,210$$</t>
  </si>
  <si>
    <t>$$r+n=1,170,210$$&lt;br&gt;&lt;br&gt;$$879r+421n=1,980$$</t>
  </si>
  <si>
    <t>A shop sells wooden beads and crystal beads for $$\$ 0.20$$ and $$\$0.50$$ per bead respectively. If a jewellery artist buys $$127$$ beads in total and pays $$\$ 41$$ for them, how much more did she spend on crystal beads than wooden beads?</t>
  </si>
  <si>
    <t>Let the number of $ $$0.50$$ bead be $$x$$.&amp;#160;&lt;div&gt;Then the number of $ $$0.20$$ bead will be $$127-x$$.&amp;#160;&lt;/div&gt;&lt;div&gt;Since the total cost incurred is $ $$47$$, therefore $$x(0.50)+(127-x)(0.20)=41$$.&lt;/div&gt;&lt;div&gt;Hence, $$0.3x=41-25.4$$&lt;br/&gt;$$\Rightarrow 0.3x=15.6$$.&amp;#160;&lt;/div&gt;&lt;div&gt;$$\Rightarrow &amp;#160;x=52$$&amp;#160;&lt;/div&gt;&lt;div&gt;Thus the amount she spend more on crystal beads than on wooden beads is $$52(0.5)-75(0.2)-26-15=11$$. &lt;br/&gt;Hence, the artist spent $ $$11$$ more.&lt;br/&gt;&lt;/div&gt;</t>
  </si>
  <si>
    <t>$$\$ 11$$</t>
  </si>
  <si>
    <t>$$\$ 15$$</t>
  </si>
  <si>
    <t>$$\$ 23$$</t>
  </si>
  <si>
    <t>$$\$ 26$$</t>
  </si>
  <si>
    <t>&lt;div&gt;A school organises a lunch party for teachers. The catering company offers a veggie burger and a roast beef sandwich and&amp;#160;&lt;span&gt;charges $$\$ 4.50$$ per veggie burger and $$\$ 6.25$$ per roast beef sandwich. If&amp;#160;&lt;/span&gt;&lt;span&gt;$$56$$ teachers ordered lunch and the school's total bill was $$\$ 308$$, and the&lt;/span&gt;&lt;span&gt;&amp;#160;number of teachers who ordered a veggie burger is $$v$$, and who ordered a roast beef sandwich is $$r$$,&amp;#160;&lt;/span&gt;&lt;span&gt;then&amp;#160;&lt;/span&gt;&lt;span&gt;the systems of equations which could be used to find $$r$$ and $$v$$ is&lt;/span&gt;&lt;/div&gt;</t>
  </si>
  <si>
    <t>Given in school party roast,&lt;span&gt;&amp;#160;&lt;/span&gt;&lt;div&gt;&lt;span&gt;Beef sandwich = $$ $ 4.50$$ each&lt;/span&gt;&lt;div&gt;&lt;div&gt;Veggie burger = $$ $6.25$$ each&lt;/div&gt;&lt;div&gt;&lt;br/&gt;&lt;div&gt;&lt;span&gt;Total order :&amp;#160;&lt;/span&gt;&lt;span&gt;beef sandwich +&amp;#160;&lt;/span&gt;&lt;span&gt;&amp;#160;&lt;/span&gt;&lt;span&gt;veggie burger =&amp;#160;56&lt;/span&gt;&lt;br/&gt;&lt;/div&gt;&lt;div&gt;&lt;span&gt;&lt;span&gt;i.e., $$r+v=56$$ &amp;#160; &amp;#160; &amp;#160; &amp;#160; &amp;#160; &amp;#160; &amp;#160;...(1)&lt;/span&gt;&lt;/span&gt;&lt;/div&gt;&lt;div&gt;&lt;span&gt;&lt;span&gt;&lt;br/&gt;&lt;/span&gt;&lt;/span&gt;&lt;/div&gt;&lt;div&gt;&lt;span&gt;&lt;span&gt;Cost of&amp;#160;&lt;/span&gt;&lt;/span&gt;&lt;span&gt;beef sandwiches $$= $4.5 v$$&amp;#160;&lt;/span&gt;&lt;/div&gt;&lt;div&gt;&lt;span&gt;Cost of&amp;#160;&lt;/span&gt;&lt;span&gt;&lt;span&gt;veggie burger $$=$ 6.25 r$$&lt;/span&gt;&lt;/span&gt;&lt;/div&gt;&lt;div&gt;&lt;span&gt;&lt;span&gt;Now, total bill is $$ $308$$.&lt;/span&gt;&lt;/span&gt;&lt;/div&gt;&lt;div&gt;&lt;span&gt;&lt;span&gt;Then,&lt;/span&gt;&lt;/span&gt;&lt;/div&gt;&lt;div&gt;&lt;span&gt;&lt;span&gt;$$4.5v+6.25r=308$$ &amp;#160; &amp;#160; &amp;#160;...(2)&lt;/span&gt;&lt;/span&gt;&lt;/div&gt;&lt;/div&gt;&lt;/div&gt;&lt;/div&gt;</t>
  </si>
  <si>
    <t>$$\left\{\begin{matrix} v+r=308 \\ 4.5v+6.25r=56\end{matrix}\right.$$</t>
  </si>
  <si>
    <t>$$\left\{\begin{matrix} v+r=56 \\ 4.5v+6.25r=308\end{matrix}\right.$$</t>
  </si>
  <si>
    <t>$$\left\{\begin{matrix} v+r=56 \\ 4.5v+6.25r=\displaystyle\frac{308}{2}\end{matrix}\right.$$</t>
  </si>
  <si>
    <t>$$\left\{\begin{matrix} 2(v+r)=56 \\ 4.5v+6.25r=308\end{matrix}\right.$$</t>
  </si>
  <si>
    <t>&lt;div&gt;If a store sells paintbrush at $$\$1.50$$ each and canvases at $$6$$ times the price of paintbrush, then the total cost for $$p$$ paintbrushes and $$c$$ canvases, (in dollars), is&lt;/div&gt;</t>
  </si>
  <si>
    <t>Given cost of paintbrush is $1.50 and cost of canvases is 6 times the cost of paint brush&amp;#160;&lt;div&gt;Then cost of canvases=$$6\times 1.5=9$$ is $9&lt;/div&gt;&lt;div&gt;So cost of p &amp;#160;paint brush =1.5p&lt;/div&gt;&lt;div&gt;And cost of c canvases =9c&lt;/div&gt;&lt;div&gt;Then total cost of&amp;#160;&lt;span&gt;&amp;#160;&lt;/span&gt;&lt;span&gt;p &amp;#160;paint brush and&amp;#160;&lt;/span&gt;&lt;span&gt;&amp;#160;&lt;/span&gt;&lt;span&gt;c canvases =9c+1.5p&lt;/span&gt;&lt;/div&gt;</t>
  </si>
  <si>
    <t>$$7.5 pc$$</t>
  </si>
  <si>
    <t>$$10.5 pc$$</t>
  </si>
  <si>
    <t>$$9c + 1.5p$$</t>
  </si>
  <si>
    <t>$$10.5(p + c)$$</t>
  </si>
  <si>
    <t>&lt;span&gt;A movie ticket costs $$ $4 $$ for children and $$ $9 $$ for adults. Yesterday, there were 680 movie-goers and the theater collected a total of $$ $5,235$$. How many movie-goers were children yesterday?&lt;/span&gt;</t>
  </si>
  <si>
    <t>Let the number of children are $$x$$&lt;div&gt;Then number of adults=$$680-x$$&lt;/div&gt;&lt;div&gt;$$\therefore 4x+9(680-x)=5235$$&lt;/div&gt;&lt;div&gt;$$\Rightarrow 4x+6120-9x=5235$$&lt;/div&gt;&lt;div&gt;$$\Rightarrow 4x-9x=5235-6120$$&lt;/div&gt;&lt;div&gt;$$\Rightarrow -5x=-885$$&lt;/div&gt;&lt;div&gt;$$\Rightarrow x=\frac{885}{5}=177$$&lt;/div&gt;</t>
  </si>
  <si>
    <t>$$112$$</t>
  </si>
  <si>
    <t>$$177$$</t>
  </si>
  <si>
    <t>$$368$$</t>
  </si>
  <si>
    <t>If $$y=-x-15$$ and $$\displaystyle\frac{5y}{2}-37=-\frac{x}{2}$$, then the value of $$2x+6y$$ is.</t>
  </si>
  <si>
    <t>Consider the equations $$x+y=-15$$...(i)&amp;#160;&lt;div&gt;and $$\dfrac{5y}{2}+\dfrac{x}{2}=37$$ ...(ii)&lt;div&gt;Multiplying the second equation by $$2$$ gives us&amp;#160; $$5y+x=74$$.&amp;#160;&lt;/div&gt;&lt;div&gt;Now adding it with equation no (i) gives us $$6y+2x=74-15=59$$&lt;br/&gt;$$\therefore 6y+2x=59$$&lt;br/&gt;&lt;/div&gt;&lt;/div&gt;</t>
  </si>
  <si>
    <t>$$89$$</t>
  </si>
  <si>
    <t>$$149$$</t>
  </si>
  <si>
    <t>A Food company sells regular lunch for $ $$2.39$$ per dish and premium lunch for $ $$2.79$$ per dish. If the total sales of lunch dishes in a day comes to be $$550$$ dishes combining both and makes total sales of $ $$1,344.50$$, then how many total sales of premium lunch dishes did it do?&lt;br/&gt;&lt;br/&gt;</t>
  </si>
  <si>
    <t>Let the total number of regular lunches be x. Then the total number of premium lunch will $$550-x$$.&lt;div&gt;Hence the total sales will be $$2.39(x)+2.79(550-x)=1344.50$$ $$\rightarrow 1534.5-0.4x=1344.50$$&lt;/div&gt;&lt;div&gt;$$190=0.4x$$ or $$x=\dfrac{19\times 100}{4}=475$$. Hence the number of premium lunches will be $$550-475=75$$.&lt;/div&gt;</t>
  </si>
  <si>
    <t>$$175$$</t>
  </si>
  <si>
    <t>$$475$$</t>
  </si>
  <si>
    <t>Monica is playing a knocking pins game in a fair. She will get $$3$$ points if she knocks over orange pin and $$4$$ points for blue pins. To play, it costs $$ $0.75$$ for each attempt. If Monica knocks over $$p$$ orange pins, the expression $$3p + 4(12 - p)$$ represents the total number of points she earns. &lt;span&gt;How much did Monica spend, in dollars, for playing this game?&lt;/span&gt;</t>
  </si>
  <si>
    <t>Given&amp;#160;&lt;span&gt;Monica is playing a knocking pins game in a fair.&lt;/span&gt;&lt;div&gt;&lt;span&gt;&amp;#160;She will get&amp;#160;&lt;/span&gt;&lt;span class="MathJax_Preview"&gt;&lt;/span&gt;&lt;span class="MathJax"&gt;&lt;span class="math"&gt;&lt;span&gt;&lt;span&gt;&lt;span class="mrow"&gt;&lt;span class="mn"&gt;3&lt;/span&gt;&lt;/span&gt;&lt;span&gt;&lt;/span&gt;&lt;/span&gt;&lt;/span&gt;&lt;span&gt;&lt;/span&gt;&lt;/span&gt;&lt;span class="MJX_Assistive_MathML"&gt;3&lt;/span&gt;&lt;/span&gt;&lt;span&gt;&amp;#160;points if she knocks over orange pin and&amp;#160;&lt;/span&gt;&lt;span class="MathJax_Preview"&gt;&lt;/span&gt;&lt;span class="MathJax"&gt;&lt;span class="math"&gt;&lt;span&gt;&lt;span&gt;&lt;span class="mrow"&gt;&lt;span class="mn"&gt;4&lt;/span&gt;&lt;/span&gt;&lt;span&gt;&lt;/span&gt;&lt;/span&gt;&lt;/span&gt;&lt;span&gt;&lt;/span&gt;&lt;/span&gt;&lt;span class="MJX_Assistive_MathML"&gt;4&lt;/span&gt;&lt;/span&gt;&lt;span&gt;&amp;#160;points for blue pins.&lt;/span&gt;&lt;/div&gt;&lt;div&gt;&lt;span&gt;&amp;#160;To play, it costs&amp;#160;&lt;/span&gt;&lt;span class="MathJax_Preview"&gt;&lt;/span&gt;&lt;span class="MathJax"&gt;&lt;span class="math"&gt;&lt;span&gt;&lt;span&gt;&lt;span class="mrow"&gt;&lt;span class="texatom"&gt;&lt;span class="mrow"&gt;&lt;span class="mo"&gt;$&lt;/span&gt;&lt;/span&gt;&lt;/span&gt;&lt;span class="mn"&gt;0.75&lt;/span&gt;&lt;/span&gt;&lt;span&gt;&lt;/span&gt;&lt;/span&gt;&lt;/span&gt;&lt;span&gt;&lt;/span&gt;&lt;/span&gt;&lt;span class="MJX_Assistive_MathML"&gt;$0.75&lt;/span&gt;&lt;/span&gt;&lt;span&gt;&amp;#160;for each attempt.&lt;/span&gt;&lt;/div&gt;&lt;div&gt;&lt;span&gt;&amp;#160;Monica knocks over&amp;#160;&lt;/span&gt;&lt;span class="MathJax_Preview"&gt;&lt;/span&gt;&lt;span class="MathJax"&gt;&lt;span class="math"&gt;&lt;span&gt;&lt;span&gt;&lt;span class="mrow"&gt;&lt;span class="mi"&gt;p&lt;/span&gt;&lt;/span&gt;&lt;span&gt;&lt;/span&gt;&lt;/span&gt;&lt;/span&gt;&lt;span&gt;&lt;/span&gt;&lt;/span&gt;&lt;span class="MJX_Assistive_MathML"&gt;p&lt;/span&gt;&lt;/span&gt;&lt;span&gt;&amp;#160;orange pins, the expression&amp;#160;&lt;/span&gt;&lt;span class="MathJax_Preview"&gt;&lt;/span&gt;&lt;span class="MathJax"&gt;&lt;span class="math"&gt;&lt;span&gt;&lt;span&gt;&lt;span class="mrow"&gt;&lt;span class="mn"&gt;3&lt;/span&gt;&lt;span class="mi"&gt;p&lt;/span&gt;&lt;span class="mo"&gt;+&lt;/span&gt;&lt;span class="mn"&gt;4&lt;/span&gt;&lt;span class="mo"&gt;(&lt;/span&gt;&lt;span class="mn"&gt;12&lt;/span&gt;&lt;span class="mo"&gt;&amp;#8722;&lt;/span&gt;&lt;span class="mi"&gt;p&lt;/span&gt;&lt;span class="mo"&gt;)&lt;/span&gt;&lt;/span&gt;&lt;span&gt;&lt;/span&gt;&lt;/span&gt;&lt;/span&gt;&lt;span&gt;&lt;/span&gt;&lt;/span&gt;&lt;span class="MJX_Assistive_MathML"&gt;3p+4(12&amp;#8722;p)&lt;/span&gt;&lt;/span&gt;&lt;span&gt;&amp;#160;represents the total number of points she earns&lt;/span&gt;&lt;/div&gt;&lt;div&gt;&lt;span&gt;&lt;font color="#4d4d4d" face="Alegreya"&gt;&lt;span&gt;As per total numbers Monica play $$P$$ &amp;#160;for&amp;#160;orange pin and&amp;#160;&lt;/span&gt;&lt;/font&gt;&lt;/span&gt;&lt;/div&gt;&lt;div&gt;&lt;span&gt;&lt;font color="#4d4d4d" face="Alegreya"&gt;&lt;span&gt;$$12-p$$ &amp;#160;for blue pin &amp;#160;&lt;/span&gt;&lt;/font&gt;&lt;/span&gt;&lt;/div&gt;&lt;div&gt;&lt;span&gt;&lt;font color="#4d4d4d" face="Alegreya"&gt;&lt;span&gt;Then total attempt are $$p+(12-p)=12$$&lt;/span&gt;&lt;/font&gt;&lt;/span&gt;&lt;/div&gt;&lt;div&gt;&lt;span&gt;&lt;font color="#4d4d4d" face="Alegreya"&gt;&lt;span&gt;So Monica spend playing =&lt;/span&gt;&lt;/font&gt;&lt;/span&gt;&lt;span&gt;&lt;font color="#4d4d4d"&gt;$$12\times $0.75=$9$$&lt;/font&gt;&lt;/span&gt;&lt;/div&gt;</t>
  </si>
  <si>
    <t>Ankita travels 14 km to her home partly by rickshaw and partly by bus. She takes half an hour if she travels 2 km by rickshaw, and the remaining distance by bus.&lt;br&gt;On the other hand, if she travels 4 km by rickshaw and the remaining distance by bus, she takes 9 minutes longer. Find the speed of the rickshaw in km/hr&lt;br&gt;</t>
  </si>
  <si>
    <t>$$&amp;nbsp;Let\quad the\quad speed\quad of\quad the\quad the\quad rickshaw=x\frac { km }{ hr } \quad and\\ the\quad speed\quad of\quad the\quad bus=y\frac { km }{ hr } .\\ In\quad the\quad first\quad case\quad \\ Time\quad taken\quad by\quad the\quad rickshaw\quad to\quad travel\quad 2km=\frac { distance }{ speed } =\frac { 2 }{ x } hr.\\ Time\quad taken\quad by\quad the\quad bus\quad to\quad travel\quad (14-2)km=12km=\frac { distance }{ speed } =\frac { 12 }{ y } hr.\\ \therefore \quad The\quad total\quad time\quad taken\quad is\\ \frac { 2 }{ x } hr+\frac { 12 }{ y } hr=\frac { 1 }{ 2 } hr(given).\\ We\quad take\quad \frac { 1 }{ x } =p\quad \&amp;amp; \quad \frac { 1 }{ y } =q.\\ \therefore \quad The\quad equation\quad becomes\\ 2p+12q=\frac { 1 }{ 2 } \Longrightarrow 4p+24q=1.......(i)\\ In\quad the\quad second\quad case\\ Time\quad taken\quad by\quad the\quad rickshaw\quad to\quad travel\quad 4km=\frac { distance }{ speed } =\frac { 4 }{ x } hr.\\ Time\quad taken\quad by\quad the\quad bus\quad to\quad travel\quad (14-4)km=10km=\frac { distance }{ speed } =\frac { 10 }{ y } hr.\\ \therefore \quad The\quad total\quad time\quad taken\quad is\\ \frac { 4 }{ x } hr+\frac { 10 }{ y } hr=\frac { 9 }{ 60 } hr+\frac { 1 }{ 2 } hr(given)=\frac { 13 }{ 20 } hr.\\ We\quad take\quad \frac { 1 }{ x } =p\quad \&amp;amp; \quad \frac { 1 }{ y } =q\quad as\quad in\quad the\quad first\quad case.\\ \therefore \quad The\quad equation\quad becomes\\ 4p+10q=\frac { 13 }{ 20 } \Longrightarrow 80p+200q=13...........(ii).\\ Multiplying\quad (i)\quad by\quad 20\quad we\quad get\\ 80p+480q=20......(iii)\quad and\quad \\ 80p+200q=13.........(ii).\\ Subtracting\quad (ii)\quad from\quad (iii)\quad we\quad get\\ 280q=7\Longrightarrow q=\frac { 7 }{ 280 } =\frac { 1 }{ 40 } .\\ \therefore \quad \frac { 1 }{ y } =\frac { 1 }{ 40 } \Longrightarrow y=40\frac { km }{ hr } .\\ Substituting\quad q=\frac { 1 }{ 40 } \quad in\quad (i)\quad we\quad get\\ 4p+24\times \frac { 1 }{ 40 } =1\Longrightarrow p=\frac { 1 }{ 10 } .\\ \therefore \quad \frac { 1 }{ x } =\frac { 1 }{ 10 } \Longrightarrow x=10\frac { km }{ hr } .\\ So\quad the\quad speed\quad of\quad the\quad rickshaw\quad is\quad 10\frac { km }{ hr } .\\ Ans-\quad Option\quad A.\\ \\ \\ \quad \\ \\ \\ &amp;nbsp;$$</t>
  </si>
  <si>
    <t>A two-digit number is obtained by either multiplying the sum of the digits by $$8$$&amp;nbsp;and then subtracting&amp;nbsp;$$5$$&amp;nbsp;or by multiplying the&amp;nbsp;difference of the digits by&amp;nbsp;$$16$$&amp;nbsp;and then adding&amp;nbsp;$$3$$.&amp;nbsp;Find the number.&lt;br&gt;</t>
  </si>
  <si>
    <t>$$&amp;nbsp;Let\quad the\quad tenth's\quad digit\quad be\quad x\quad and\\ one's\quad digit\quad be\quad y.\\ Then\quad the\quad number\quad is\quad 10x+y.\\ By\quad the\quad first\quad condition-\\ (x+y)\times 8-5=10x+y\\ \Longrightarrow 2x-7y=-5........(i)\\ By\quad the\quad second\quad condition-\\ (x-y)\times 16+3=10x+y\\ \Longrightarrow 6x-17y=-3..........(ii)\\ Multiplying\quad (i)\quad by\quad 3\quad we\quad get\\ 6x-21y=-15.......(iii)\quad \\ Subtracting\quad (ii)\quad from\quad (iii)\quad we\quad get\\ -4y=-12\Longrightarrow y=3.\\ Substituting\quad y=3\quad in\quad (i)\\ 2x-7\times 3=-5\Longrightarrow x=8.\\ \therefore \quad The\quad number\quad is\quad 10\times 8+3=83.\\ Ans-\quad Option\quad D.\\ &amp;nbsp;$$</t>
  </si>
  <si>
    <t>$$76$$</t>
  </si>
  <si>
    <t>$$83$$</t>
  </si>
  <si>
    <t>A railway half ticket costs half the full fare, but the reservation charges are the same on a half ticket as on a full ticket. One reserved first class ticket from the station $$A$$ to $$B$$ costs Rs. $$2530$$. Also, one reserved first class ticket and one reserved first class half ticket from $$A$$ to $$B$$ costs Rs. $$3810$$. Find the full first class fare from station $$A$$ to $$B$$.&lt;br/&gt;</t>
  </si>
  <si>
    <t>Rs. $$1280$$</t>
  </si>
  <si>
    <t>Rs. $$2500$$</t>
  </si>
  <si>
    <t>Rs. $$3570$$</t>
  </si>
  <si>
    <t>Rs. $$2250$$</t>
  </si>
  <si>
    <t>Susan invested certain amount of money in two schemes $$A$$ and $$B$$, which offer interest at the rate of $$8\%$$ per annum and $$9\%$$ per annum, respectively. She received Rs. $$1860$$ as annual interest. However, had she interchanged the amount of investments in the two schemes, she would have received Rs. $$20$$ more as annual interest. How much money did she invest in each scheme?&lt;br/&gt;</t>
  </si>
  <si>
    <t>&lt;p&gt;Let amount invested in $$A$$ be Rs. $$ x $$ and in $$B$$ be Rs. $$ y$$.&lt;br/&gt;As per the given statements, $$0.08x + 0.09y = 1860 $$.....$$(1)$$&lt;br/&gt;And, $$ 0.09x + 0.08y = 1880$$.....$$(2)$$&lt;/p&gt;&lt;p&gt;&lt;span&gt;Multiplying equation&amp;#160;&amp;#160;$$ (1) $$ with $$ 8 $$ we get,&amp;#160;$$ 0.64x + 0.72y = 14880 $$.....$$ (3) $$&lt;/span&gt;&lt;/p&gt;&lt;p&gt;Multiplying equation&amp;#160;&amp;#160;$$ (2) $$ with $$ 9 $$ we get,&amp;#160;$$ 0.81x + 0.72y = 16920 $$.....$$ (4) $$&lt;/p&gt;&lt;p&gt;Subtracting&amp;#160;equation $$ (3) $$ from $$&amp;#160;(4) $$, we get $$ 0.17x = 2040 =&amp;gt; x = 12000 $$&lt;br/&gt;&lt;span&gt;Substituting $$ x = 12000 $$ in the equation $$ (1) $$, we get $$ 0.08(12000) + 0.09y = 1860 \Rightarrow y = 10000 $$&lt;/span&gt;&lt;br/&gt;&lt;/p&gt;&lt;p&gt;Hence, amount invested $$A$$ is Rs. $$ 12000 $$ and in $$B$$ is Rs. $$ 10000 $$&lt;br/&gt;&lt;/p&gt;</t>
  </si>
  <si>
    <t>Rs. $$13000 $$ &amp;#160; in scheme $$A$$, Rs. $$12000$$ &amp;#160;in scheme $$B$$</t>
  </si>
  <si>
    <t>Rs. $$12000$$ &amp;#160;in scheme $$A$$, Rs. $$10000$$ in scheme $$B$$</t>
  </si>
  <si>
    <t>Rs. $$ 11000$$ &amp;#160;in scheme $$A$$, Rs. $$10000$$ &amp;#160;in scheme $$B$$</t>
  </si>
  <si>
    <t>Rs. $$10000$$ &amp;#160;in scheme $$A$$, Rs. &amp;#160;$$13000$$ &amp;#160;in scheme $$B$$</t>
  </si>
  <si>
    <t>Vijay had some bananas, and he divided them into two lots A and B. He sold the first lot at the rate of Rs 2 for 3 bananas and the second lot at the rate of Re 1 per banana, and got a total of Rs 400. If he had sold the first lot at the rate of Re 1 per banana, and the second lot at the rate of Rs 4 for 5 bananas, his total collection would have been Rs 460. Find the total number of bananas he had.&lt;br&gt;</t>
  </si>
  <si>
    <t>$$&amp;nbsp;Let\quad the\quad first\quad lot=x\quad \&amp;amp; \quad the\quad second\quad lot=y,\quad both\quad in\quad Rs\quad .\\ \therefore \quad Total\quad number\quad of\quad bananas=x+y.\\ In\quad the\quad first\quad case\quad price\quad of\quad x\quad bananas\quad at\quad the\quad rate\\ of\quad Rs2\quad per\quad 3\quad bananas=\frac { 2x }{ 3 } \quad and\quad \\ price\quad of\quad y\quad bananas\quad at\quad the\quad rate\\ of\quad Re1\quad per\quad banana=y.\\ \therefore \quad By\quad the\quad given\quad condition\\ \frac { 2x }{ 3 } +y=400\Longrightarrow 2x+3y=1200.........(i).\\ In\quad the\quad second\quad case\quad price\quad of\quad x\quad bananas\quad at\quad the\quad rate\\ of\quad Re1\quad per\quad banana=x\quad and\quad \\ price\quad of\quad y\quad bananas\quad at\quad the\quad rate\\ of\quad Rs4\quad per\quad 5\quad banana=\frac { 4 }{ 5 } y.\\ \therefore \quad By\quad the\quad given\quad condition\\ x+\frac { 4 }{ 5 } y=460\Longrightarrow 5x+4y=2300........(ii).\\ Multiplying\quad (i)\quad by\quad 5\quad and\quad (ii)\quad by\quad 2\quad \quad we\quad get\\ 10x+15y=6000........(iii)\quad and\\ 10x+8y=4600.........(iv).\\ subtracting\quad (iv)\quad from\quad (iii)\quad we\quad get\\ 7y=1400\Longrightarrow y=200.\\ Putting\quad y=200\quad in\quad (i)\quad we\quad get\\ 2x+3\times 200=1200\Longrightarrow x=300.\\ \therefore \quad x+y=300+200=500.\\ So\quad Vijay\quad had\quad 500\quad bananas.\\ Ans-\quad Option\quad B.\\ \\ &amp;nbsp;$$</t>
  </si>
  <si>
    <t>$$200$$</t>
  </si>
  <si>
    <t>$$500$$</t>
  </si>
  <si>
    <t>$$600$$</t>
  </si>
  <si>
    <t>$$900$$</t>
  </si>
  <si>
    <t>In a competitive examination, one mark is awarded for each correct answer while $$\dfrac{1}{2}$$ mark is deducted for every wrong answer. Jayanti answered $$120$$ questions and got $$90$$ marks. How many questions did she answer correctly?&lt;br/&gt;</t>
  </si>
  <si>
    <t>$$125$$</t>
  </si>
  <si>
    <t>$$66$$</t>
  </si>
  <si>
    <t>In a number of two digits, unit's digit is twice the tens digit. If $$36$$ be added to the number, the digits are reversed. The number is</t>
  </si>
  <si>
    <t>Let the tens&amp;nbsp;digit&amp;nbsp;be&amp;nbsp;$$x$$.&amp;nbsp;&lt;br&gt;Hence, the units&amp;nbsp;digit will be $$2x$$&lt;br&gt;Number $$ = 10\times(x) + (2x) = 12 x$$&lt;br&gt;&lt;br&gt;When 36 is added to the number, the new number formed $$= 12x +36$$&lt;br&gt;As the digits are reversed, we can also write the new number as $$10\times(2x) +x =21x$$&lt;br&gt;&lt;br&gt;Hence,&amp;nbsp;&lt;br&gt;$$12x+36 = 10\times(2x) +x$$&lt;br&gt;$$\Rightarrow 12x+36 = 21 x$$&lt;br&gt;$$\Rightarrow 21x-12x =36 $$&lt;br&gt;$$\Rightarrow 9x =36 $$&lt;br&gt;$$\Rightarrow x =4 $$&lt;br&gt;Hence, the original number $$=12 x =12\times 4 =48$$</t>
  </si>
  <si>
    <t>A number consists of two digits. The sum of the digits is 11, reversing the digits, the number decreases by 45. The number is&lt;br&gt;</t>
  </si>
  <si>
    <t>let us assume number is 10x+y&lt;br/&gt;&lt;b&gt;$$x+y=11$$&lt;/b&gt;-- eq 1&lt;br/&gt;As per question,&lt;br/&gt;$$x+10y+45=10x+y$$&lt;br/&gt;$$9x-9y=45$$&lt;br/&gt;&lt;b&gt;$$x-y=5$$&lt;/b&gt; --eq 2&lt;br/&gt;after solving bolh the equation, &lt;br/&gt;$$2x=16$$&lt;br/&gt;$$x=8$$&lt;br/&gt;$$y=11-8$$&lt;br/&gt;$$y=3$$&lt;br/&gt;NUMBER is &lt;br/&gt;$$10x+y=10\times 8+3$$&lt;br/&gt;$$10x+y=83$$&lt;br/&gt;&lt;br/&gt;</t>
  </si>
  <si>
    <t>Let D be a two digit number. If the half of D exceeds one third of D by the sum of the digits in D. Then the sum of digits in D is ?</t>
  </si>
  <si>
    <t>Let the number is $$(10x+y)$$&lt;div&gt;Then according to the question&amp;#160;&lt;/div&gt;&lt;div&gt;$$\therefore &amp;#160;\frac{10x+y}{2}-\frac{10x-y}{3}=x+y$$&lt;/div&gt;&lt;div&gt;$$\Rightarrow \frac{10x+y}{6}=x+y$$&lt;/div&gt;&lt;div&gt;$$\Rightarrow 10x+y=6x+6y$$&lt;/div&gt;&lt;div&gt;$$\Rightarrow 10x-6x=6y-y$$&lt;/div&gt;&lt;div&gt;$$\Rightarrow 4x=5y$$&lt;/div&gt;&lt;div&gt;$$\Rightarrow x:y=5:4$$&lt;/div&gt;&lt;div&gt;$$\therefore$$Required Sum$$=5+4=9$$&lt;/div&gt;&lt;div&gt;&lt;br/&gt;&lt;/div&gt;&lt;div&gt;&lt;br/&gt;&lt;/div&gt;</t>
  </si>
  <si>
    <t>Yash scored 40 marks in a test, getting 3 marks for each right answer and losing 1 mark for each wrong answer. Had 4 marks been awarded for each correct answer and 2 marks been deducted for each incorrect answer,then Yash would have scored 50 marks. How many questions were there in the test?&lt;br&gt;</t>
  </si>
  <si>
    <t>Let number of right answer = $$x$$ &lt;br/&gt;Number of wrong answers = $$y$$&lt;br/&gt;Now as per the question:&lt;br/&gt;$$\Rightarrow 3x-y = 40 ..(1) $$&lt;br/&gt;$$\Rightarrow 4x-2y =50..(2) $$&lt;br/&gt;Now multiplying eq1 from 2 and subtracting eq2 from 1 will get&lt;br/&gt;$$\Rightarrow 6x-2y-4x+2y = 80-50$$&lt;br/&gt;$$\Rightarrow 2x = 30$$&lt;br/&gt;$$\Rightarrow x = 15$$&lt;br/&gt;Now putting x in eq1 will get&lt;br/&gt;$$\Rightarrow 3\times 15 -y = 40$$&lt;br/&gt;$$\Rightarrow 45-y =40$$&lt;br/&gt;$$\Rightarrow -y = 40-45$$&lt;br/&gt;$$\Rightarrow y= 5$$&lt;br/&gt;$$\therefore$$ Correct answer = 15, wrong answers = 5&lt;br/&gt;$$\therefore total \ &amp;#160;question = x+y$$&lt;br/&gt;$$\Rightarrow total\ &amp;#160; question = 15+5$$&lt;br/&gt;$$\Rightarrow total &amp;#160;\ question = 20$$&lt;br/&gt;&lt;br/&gt;&lt;br/&gt;&lt;br/&gt;</t>
  </si>
  <si>
    <t>$$20$$ Questions</t>
  </si>
  <si>
    <t>&lt;span&gt;$$40$$ Questions&lt;/span&gt;</t>
  </si>
  <si>
    <t>&lt;span&gt;$$50$$ Questions&lt;/span&gt;</t>
  </si>
  <si>
    <t>&lt;span&gt;$$15$$ Questions&lt;/span&gt;</t>
  </si>
  <si>
    <t>The sum of two numbers is $$8$$. If their sum is four times their difference, find the numbers.</t>
  </si>
  <si>
    <t>Let the two numbers be $$a, b$$&lt;br/&gt;Then, $$a+ b = 8$$ ...$$(1)$$&lt;br/&gt;and, $$a + b = 4(a - b)$$ or $$5b = 3a \Rightarrow b=\dfrac{3a}{5}$$&lt;br/&gt;Put value of $$b$$ in equation $$(1)$$&lt;br/&gt;$$a + \dfrac{3a}{5} = 8$$&lt;br/&gt;$$8a =8 \times 5$$&lt;br/&gt;$$a = 5$$&lt;br/&gt;Hence, $$b = \dfrac{3a}{5} = \dfrac{3 \times 5}{5} = 3$$&lt;br/&gt;</t>
  </si>
  <si>
    <t>$$6,2$$</t>
  </si>
  <si>
    <t>$$7,1$$</t>
  </si>
  <si>
    <t>$$5,3$$</t>
  </si>
  <si>
    <t>$$6,3$$</t>
  </si>
  <si>
    <t>If three times the larger of two number is divided by the smaller, the quotient and the remainder, each is equal to 6. If five times the smaller is divided by the larger, the quotient is 2 and the remainder is 3. The smaller number is&amp;nbsp;</t>
  </si>
  <si>
    <t>Let the larger number be L and smaller be S,&lt;br&gt;$$3L = 6S + 6$$&lt;br&gt;and, $$5S = 2L + 3$$&lt;br&gt;&lt;br&gt;Multiply equation (1) by 2 and equation(2) by 3 and add&lt;br&gt;$$15S - 12 S = 12 + 9$$&lt;br&gt;$$S &amp;nbsp;= 7$$&lt;br&gt;Thus , the smaller number is $$7$$</t>
  </si>
  <si>
    <t>The area of a rectangle gets reduced by 9&amp;nbsp;$$\displaystyle m^{2}$$ if its length is reduced by 5 m and breadth increased by 3 m. if we increase the length by 3 m and breadth by 2 m, the area is increased by 67$$\displaystyle m^{2}$$ . The length of the rectangle is&amp;nbsp;</t>
  </si>
  <si>
    <t>Let the length of rectangle be = $$l$$&lt;br/&gt;breadth of rectangle = $$b$$&lt;br/&gt;Then, $$lb -&amp;#160;(l-5)(b+3) &amp;#160;= 9$$&lt;br/&gt;$$ 5b - 3l&amp;#160;&amp;#160;= -6$$ ----(1)&lt;br/&gt;&lt;br/&gt;and, $$(l +3)(b +2) - lb = 67$$&lt;br/&gt;$$3b + 2l = 61$$---------- (2)&lt;br/&gt;&lt;br/&gt;Multiply (1) by 2 and (2) by 3 and add,&lt;br/&gt;$$10b + 9b = -12 + 183$$&lt;br/&gt;$$19b = 171$$&lt;br/&gt;$$b = 9$$&lt;br/&gt;and, $$l = \frac{5 \times 9 +6}{3} = 17$$ cm&lt;br/&gt;Thus, length of rectangle is 17 cm</t>
  </si>
  <si>
    <t>$$9$$ m</t>
  </si>
  <si>
    <t>$$15.6$$ m</t>
  </si>
  <si>
    <t>$$17$$ m</t>
  </si>
  <si>
    <t>$$18.5$$ m</t>
  </si>
  <si>
    <t>Four years ago father's age was 6 times that of his son. Twelve years from now. father's age will be twice that of the son. What is the ratio of father and son's present ages ?</t>
  </si>
  <si>
    <t>Let father's current age = F&lt;br&gt;Son's age = S&lt;br&gt;Now, $$F - 4 = 6(S - 4)$$&lt;br&gt;$$F = 6S -20$$&lt;br&gt;&lt;br&gt;and, $$F + 12 = 2(S + 12)$$&lt;br&gt;$$F = 2S +12 $$&lt;br&gt;&lt;br&gt;Equating,$$6S - 20 = 2S + 12$$&lt;br&gt;$$4S = 32$$&lt;br&gt;$$S = 8$$&lt;br&gt;and, $$F = 28$$&lt;br&gt;Thus, ratio = $$\frac{28}{8} = \frac{7}{2}$$</t>
  </si>
  <si>
    <t>$$6 : 1$$</t>
  </si>
  <si>
    <t>$$7 : 1$$</t>
  </si>
  <si>
    <t>$$8 : 2$$</t>
  </si>
  <si>
    <t>$$7 : 2$$</t>
  </si>
  <si>
    <t>The sum and product of two numbers is 20 and 40 respectively, The sum of the reciprocal of the numbers will be</t>
  </si>
  <si>
    <t>Let the two numbers be $$a$$ and $$b$$&lt;br&gt;Then, $$a + b = 20$$&lt;br&gt;$$ab = 40$$&lt;br&gt;Now, $$\frac{1}{a} + \frac{1}{b} = \frac{a + b}{ab} = \frac{20}{40} = \frac{1}{2}$$</t>
  </si>
  <si>
    <t>$$\displaystyle \frac{1}{10}$$</t>
  </si>
  <si>
    <t>Length of a rectangle is 4 cm more than its breadth, perimeter of the rectangle is 40 cm.&amp;#160;&lt;span&gt;Frame simultaneous linear equations in two variables representing the following information:&lt;/span&gt;</t>
  </si>
  <si>
    <t>Let, length of a rectangle is $$x$$ and breadth is $$y$$.&lt;br/&gt;As per condition 1 ie., Length of a rectangle is 4 cm more than its breadth.&lt;br/&gt;The equation is,&lt;br/&gt;$$x=y+4$$&lt;br/&gt;$$\therefore x-y=4$$&lt;br/&gt;As per condition 2 i.e., perimeter of the rectangle is 40 cm.&lt;br/&gt;The equation is,&lt;br/&gt;$$x+x+y+y=40$$&lt;br/&gt;$$\therefore x+y=20$$&lt;br/&gt;</t>
  </si>
  <si>
    <t>$$x-y=4 , x+y=20$$</t>
  </si>
  <si>
    <t>&lt;span&gt;$$x-y=4 , x+y=40$$&lt;/span&gt;</t>
  </si>
  <si>
    <t>&lt;span&gt;$$x+y=4 , x+y=20$$&lt;/span&gt;</t>
  </si>
  <si>
    <t>&lt;span&gt;$$x+y=4 , x+y=40$$&lt;/span&gt;</t>
  </si>
  <si>
    <t>The greater of two numbers is 8 times the smaller and their sum is 180. Find the numbers.</t>
  </si>
  <si>
    <t>Let the numbers be $$x$$ and $$y$$&lt;div&gt;$$ x=8y\\ x+y=180\\ 8y+y=180\\ y=20\\ \therefore x=160$$&lt;/div&gt;</t>
  </si>
  <si>
    <t>$$80$$ and $$10$$</t>
  </si>
  <si>
    <t>$$240$$ and $$30$$</t>
  </si>
  <si>
    <t>$$200$$ and $$25$$</t>
  </si>
  <si>
    <t>The present age of a father is equal to the sum of the ages of his $$5$$ children. $$12$$ years hence, the sum of the ages of his children will be twice the age of their father. Find the present age of the father.</t>
  </si>
  <si>
    <t>Let father's age $$= X$$&lt;br/&gt;Sum of the ages of his $$5$$ children$$=Y$$&lt;br/&gt;So, from the question we have,&lt;br/&gt;$$X=Y$$ &amp;#160;...$$(1)$$&lt;br/&gt;&lt;br/&gt;&lt;div&gt;After $$12$$ years,&amp;#160;&lt;br/&gt;$$2(X+12)=Y+60$$ &amp;#160; &amp;#160;...$$(2)$$&lt;br/&gt;From $$(1)$$ &amp;amp; $$(2)$$&lt;br/&gt;$$2X+24=X+60$$&lt;br/&gt;$$\therefore X=36$$&lt;br/&gt;father's age $$= X=36$$&lt;br/&gt;&lt;/div&gt;</t>
  </si>
  <si>
    <t>$$36$$ years</t>
  </si>
  <si>
    <t>Five years ago, A's age was four times the age of&amp;nbsp;B. Five years hence, A's age will be twice the age&amp;nbsp;of B. Find their present ages.</t>
  </si>
  <si>
    <t>Let the present ages be $$x$$ and $$y$$&lt;div&gt;$$4(x-5)=y-5;\\ 5+y=2(x+5);\\ y=4x-15$$&lt;/div&gt;&lt;div&gt;$$\therefore 5+(4x-15)=2(x+5)$$&lt;/div&gt;&lt;div&gt;&lt;br/&gt;&lt;/div&gt;&lt;div&gt;$$y=25$$ &amp;#160;and $$x=10 $$&lt;/div&gt;</t>
  </si>
  <si>
    <t>Present age of $$A = 29$$ years and that of $$B = 11$$ years</t>
  </si>
  <si>
    <t>Present age of $$A = 25$$ years and that of $$B = 10$$ years</t>
  </si>
  <si>
    <t>Present age of $$A = 65$$ years and that of $$B = 20$$ years</t>
  </si>
  <si>
    <t>Present age of $$A = 40$$ years and that of $$B = 10$$ years</t>
  </si>
  <si>
    <t>A two-digit number is such that the ten's digit&amp;nbsp;exceeds twice the unit's digit by 2 and the number&amp;nbsp;obtained by inter-changing the digits is 5 more&amp;nbsp;than three times the sum of the digits. Find the two&amp;nbsp;digit number.</t>
  </si>
  <si>
    <t>Let the units digit be $$x$$, so tens digit = $$2x+2$$&lt;div&gt;Original no. = $$10(2x+2) +x = 21x+20$$&lt;/div&gt;&lt;div&gt;Reversed no. &amp;#160;= $$10x + 2x + 2 = 12x+2$$&lt;/div&gt;&lt;div&gt;Sum of digits = $$2x+2 +x = 3x+2$$&lt;/div&gt;&lt;div&gt;$$ 3(3x+2) +5 = 12x+2\\ 9x+6 +5 = 12x+2\\ 3x = 9\\ x = 3$$&lt;/div&gt;&lt;div&gt;$$ \therefore$$ Tens digit = $$8$$&lt;/div&gt;&lt;div&gt;The number is &amp;#160;= $$83$$&lt;/div&gt;</t>
  </si>
  <si>
    <t>Ten years ago father was $$12$$ times as old as his son at that time and $$10$$ years hence he will be twice as old as his son. Find their present ages.</t>
  </si>
  <si>
    <t>&lt;span&gt;Ten years ago father was $$12$$ times as old as his son at that time&lt;br/&gt;&lt;/span&gt;Let the age of the son before $$10$$ years $$= x$$ and age of the father before $$10$$ years $$= 12x$$&lt;br/&gt;&lt;span&gt;$$10$$ years hence he will be twice as old as his son.&lt;/span&gt;&lt;br/&gt;Now we can write as&lt;br/&gt;$$2(x + 10+10) = (12x +10+10)$$&lt;br/&gt;$$\Rightarrow 2x + 40 = 12x +20$$&lt;div&gt;$$\Rightarrow 10x&amp;#160;&amp;#160;= 20$$&amp;#160;&lt;br/&gt;$$\Rightarrow x = 2$$&amp;#160;&lt;br/&gt;$$\Rightarrow$$ age of son at present$$ = x + 10 = 2 + 10 =12$$&lt;br/&gt;Age of the father at present$$ = 12x + 10 = 122 + 10 = 34$$&lt;br/&gt;&lt;/div&gt;</t>
  </si>
  <si>
    <t>$$55$$ years, $$24$$ years</t>
  </si>
  <si>
    <t>$$34$$ years, $$12$$ years</t>
  </si>
  <si>
    <t>$$48$$ years, $$19$$ years</t>
  </si>
  <si>
    <t>$$42$$ years, $$18$$ years</t>
  </si>
  <si>
    <t>Divide $$32$$ into two parts such that if the larger is divided by the smaller, the quotient is $$2$$ and the remainder is $$5$$.</t>
  </si>
  <si>
    <t>Let $$x$$ be the smaller number then $$32-x$$ is larger one.&lt;br/&gt;Now, as per the given condition,&lt;br/&gt;$$32-x=2(x)+5$$&lt;br/&gt;$$\Rightarrow 3x=27\Rightarrow x=9$$&lt;br/&gt;Hence, the smaller number is $$9$$ and larger number is $$32-9=23.$$&lt;br/&gt;</t>
  </si>
  <si>
    <t>The smaller number is $$6$$ and larger number is $$30$$.</t>
  </si>
  <si>
    <t>The smaller number is $$9$$ and larger number is $$23$$.</t>
  </si>
  <si>
    <t>The smaller number is $$8$$ and larger number is $$14$$.</t>
  </si>
  <si>
    <t>The smaller number is $$3$$ and larger number is $$19$$.</t>
  </si>
  <si>
    <t>A number consists of two digits. The digit in&amp;nbsp;the ten's&amp;nbsp;place exceeds the digit in the unit's&amp;nbsp;place&amp;nbsp;by $$4$$. The sum of the digits is $$\displaystyle \frac{1}{7}$$&amp;nbsp;of the&amp;nbsp;number. Find the number.</t>
  </si>
  <si>
    <t>$$&lt;br/&gt;Let\quad the\quad units\quad digit\quad =\quad x\\ Ten's\quad digit\quad =\quad x+4\\ Sum\quad of\quad the\quad no\quad =\quad x\quad +\quad x+4\quad =\quad 2x\quad +4\\ No.\quad =\quad 10(x+4)\quad +x\quad =\quad 11x\quad +40\\ \\$$&lt;div&gt;sum of digits =$$ \dfrac{1}{7}$$ of no.&lt;br/&gt;&lt;div&gt;$$ \\ 2x+4\quad =\quad \frac { 1 }{ 7 } (11x+40)\\ 14x\quad +\quad 28\quad =\quad 11x\quad +\quad 40\\ 3x\quad =\quad 12\\ x\quad =\quad 4\\ Tens\quad digit\quad =\quad 8\\ No\quad =\quad 84\\ \\ &lt;br/&gt;$$&lt;br/&gt;&lt;br/&gt;&lt;br/&gt;&lt;/div&gt;&lt;/div&gt;</t>
  </si>
  <si>
    <t>The value of expression &amp;#160;$$mx - ny$$ &amp;#160;is $$3$$ &amp;#160;when &amp;#160;$$x = 5$$ &amp;#160;and &amp;#160;$$y = 6$$ &amp;#160;. And its value is &amp;#160;$$8$$ &amp;#160;when &amp;#160;$$x = 6$$ &amp;#160; and &amp;#160;$$y = 5$$ . Find the value of &amp;#160;$$m$$ &amp;#160;and &amp;#160;$$n$$.</t>
  </si>
  <si>
    <t>Given, $$ mx-ny = 3 $$ when $$ x = 5 ; y = 6 $$&lt;br/&gt;$$ =&amp;gt; 5m - 6n = 3 $$ --- (1) &lt;br/&gt;&lt;br/&gt;Also, $$ mx-ny = 8 $$ when $$ x = 6 ; y = 5 $$&lt;br/&gt;$$ =&amp;gt; 6m - 5n = 8 $$ --- (1) &lt;br/&gt;&lt;p&gt;Multiplying equation&amp;#160;&amp;#160;$$&lt;br/&gt;&lt;br/&gt;(1) $$ with $$ 5 $$ we get,&amp;#160;$$ 25m - 30n = 15 $$&amp;#160;----- equation $$&lt;br/&gt;&lt;br/&gt;(3) $$&lt;/p&gt;&lt;p&gt;Multiplying equation&amp;#160;&amp;#160;$$&lt;br/&gt;&lt;br/&gt;(2) $$ with $$ 6 $$ we get,&amp;#160;$$ 36m - 30n = 48 $$&amp;#160;----- equation $$ (4)&lt;br/&gt;&lt;br/&gt;$$&lt;/p&gt;&lt;p&gt;&lt;/p&gt;&lt;p&gt;&lt;span&gt;Subtracting&amp;#160;equation $$ (3) $$&lt;/span&gt;&lt;br/&gt;&lt;/p&gt;&lt;p&gt;&lt;br/&gt;from $$&amp;#160;(4) $$, we get $$ 11m = 33 =&amp;gt; m = 3 $$&lt;/p&gt;&lt;p&gt;&lt;/p&gt;&lt;p&gt;&lt;/p&gt;&lt;p&gt;&lt;span&gt;Substituting&lt;br/&gt;&lt;br/&gt;$$ m = 3 $$ in the equation $$ (1) $$, we get $$ 5(3) -6n = 3 =&amp;gt; n = 2&lt;br/&gt;&lt;br/&gt;$$&lt;/span&gt;&lt;/p&gt;</t>
  </si>
  <si>
    <t>$$m = 3; n= 2$$</t>
  </si>
  <si>
    <t>$$m = 2; n= 3$$</t>
  </si>
  <si>
    <t>$$m = 1; n= 4$$</t>
  </si>
  <si>
    <t>$$m = 1; n= 8$$</t>
  </si>
  <si>
    <t>Five years ago A's age was four times the age of B. Five years hence, A's age will be twice the age of B. Find their present ages.</t>
  </si>
  <si>
    <t>$$\\ Let\quad the\quad numbers\quad be\quad x\quad and\quad y:\\ x-5=4(y-5);\\ x+5=2(y+5);\\ x=4y-15;\\ Substituting\quad value\quad of\quad x\quad in\quad the\quad 2nd\quad equation:\\ [4y-15]+5=2(y+5)\quad \\ Therefore:\\ x=25\\ y=10\\ $$</t>
  </si>
  <si>
    <t>16 years and 32 years</t>
  </si>
  <si>
    <t>30 years and 15 years</t>
  </si>
  <si>
    <t>25 years and 10 years</t>
  </si>
  <si>
    <t>15 years and 5 years</t>
  </si>
  <si>
    <t>Solve $$2x - y = 12$$ and $$x + 3y + 1 = 0$$ and hence find the value of m for which y = mx + 3&lt;br&gt;</t>
  </si>
  <si>
    <t>The equations are&lt;br/&gt;$$\Rightarrow 2x-y=12.....eq\left ( 1 \right )$$&lt;br/&gt;$$\Rightarrow x=\frac{12+y}{2}$$&lt;br/&gt;$$\Rightarrow x+3y=-1.....eq\left ( 2 \right )$$&lt;br/&gt;put&amp;#160; &amp;#160;the&amp;#160; &amp;#160;value&amp;#160; &amp;#160;of&amp;#160;&amp;#160; x&amp;#160; &amp;#160;in&amp;#160;&amp;#160; eq (2 &amp;#160; )&lt;br/&gt;$$\Rightarrow \frac{12+y}{2}+3y=-1$$&lt;br/&gt;$$\Rightarrow 12+y+6y =-2\Rightarrow 7y=-14\Rightarrow y = -2$$&lt;br/&gt;put&amp;#160; &amp;#160;the&amp;#160; &amp;#160;value&amp;#160; &amp;#160;of&amp;#160; &amp;#160;y&amp;#160; &amp;#160;in&amp;#160;&amp;#160; eq ( 1 )&lt;br/&gt;$$\Rightarrow 2x-\left (-2&amp;#160; \right )=12\Rightarrow 2x=10\Rightarrow x=5$$&lt;br/&gt;$$Now&amp;#160; &amp;#160;y=mx+3....eq\left ( 3 \right )$$&lt;br/&gt;put&amp;#160; &amp;#160;x=5&amp;#160; &amp;#160;and&amp;#160; &amp;#160;y=-2 in eq ( 3 &amp;#160;)&lt;br/&gt;$$\Rightarrow -2=m\times 5+3\Rightarrow -5m=5\Rightarrow m=-1$$&lt;br/&gt;$$\Rightarrow x=5,y=-2,m=-1&amp;#160;&amp;#160;$$</t>
  </si>
  <si>
    <t>$$x = 1, y = 9, m= 23$$</t>
  </si>
  <si>
    <t>&lt;span&gt;$$x = 5, y = - 2, m=- 1$$&lt;/span&gt;</t>
  </si>
  <si>
    <t>&lt;span&gt;$$x = 2, y = - 1, m=-8$$&lt;/span&gt;</t>
  </si>
  <si>
    <t>Solve $$2x + 3y = 11$$ and $$2x - 4y = - 24$$ and hence find the value of 'm' for which $$y = mx + 3$$&lt;br&gt;</t>
  </si>
  <si>
    <t>Given pair of equations are:&lt;br&gt;$$2x+3y = 11..(i)$$&lt;br&gt;$$2x-4y - -24...(ii)$$&lt;br&gt;Subtracting equation 2 from 1 will get&lt;br&gt;$$\Rightarrow 7y = 35$$&lt;br&gt;$$\Rightarrow y = 5$$&lt;br&gt;now Substituting y in eq 1 &lt;br&gt;$$\Rightarrow 2x+15= 11$$&lt;br&gt;$$\Rightarrow 2x = 11-15$$&lt;br&gt;$$\Rightarrow 2x = -4$$&lt;br&gt;$$\Rightarrow x = -2$$&lt;br&gt;In question given &lt;br&gt;$$y = mx +3$$&lt;br&gt;Now substituting x and y values in eq will get&lt;br&gt;$$\Rightarrow&amp;nbsp; 5 = -2m + 3$$&lt;br&gt;$$\Rightarrow&amp;nbsp; 2m = 3-5$$&lt;br&gt;$$\Rightarrow m = -1$$&lt;br&gt;&lt;br&gt;&lt;br&gt;&lt;br&gt;</t>
  </si>
  <si>
    <t>&lt;div&gt;&lt;span&gt;The length of a rectangle is $$2$$ more than thrice of its breadth.&amp;#160;&lt;/span&gt;&lt;span&gt;If the breadth of the rectangle is $$2$$ units what is its area?&lt;/span&gt;&lt;/div&gt;</t>
  </si>
  <si>
    <t>&lt;span&gt;Let length $$= l$$ and breadth $$= b$$&lt;/span&gt;&lt;br/&gt;&lt;span&gt;So, $$\displaystyle l=3b+2$$&lt;/span&gt;&lt;br/&gt;&lt;span&gt;Thus, a linear equation is $$2$$ variables, so for every value of $$b$$, there is a value of $$l$$. Hence, we can have infinitely many rectangles.&lt;br/&gt;If $$\displaystyle&amp;#160;l=5,b=\frac { l-2 }{ 3 } =\frac { 5-2 }{ 2 } =1$$&lt;br/&gt;&lt;/span&gt;&lt;span&gt;&lt;br/&gt;&lt;/span&gt;&lt;span&gt;If $$\displaystyle&amp;#160;b=2,l=3b+2=3\times 2+2=8$$&lt;br/&gt;&lt;/span&gt;&lt;span&gt;Area $$\displaystyle&amp;#160;=lb=8\times 2=16$$&lt;br/&gt;&lt;/span&gt;</t>
  </si>
  <si>
    <t>The sum of two number is 39. One number exceeds the other by 9. Find the numbers.</t>
  </si>
  <si>
    <t>&lt;span&gt;Let two numbers be x and y&lt;/span&gt;&lt;br/&gt;&lt;span&gt;$$\displaystyle x+y=39$$&lt;/span&gt;&lt;br/&gt;&lt;span&gt;$$\displaystyle y+9+y=39$$&lt;br/&gt;&lt;/span&gt;&lt;span&gt;$$\displaystyle 2y=30$$&lt;br/&gt;&lt;/span&gt;&lt;span&gt;$$\displaystyle y=15,x=y+9=24$$&lt;br/&gt;&lt;/span&gt;</t>
  </si>
  <si>
    <t>$$15, 24$$</t>
  </si>
  <si>
    <t>$$10, 29$$</t>
  </si>
  <si>
    <t>$$19, 20$$</t>
  </si>
  <si>
    <t>$$12, 27$$</t>
  </si>
  <si>
    <t>The difference between two numbers is 48. The ratio of the two numbers is 7 : 3. What are the two numbers ?</t>
  </si>
  <si>
    <t>&lt;span&gt;Let the 2 numbers be x and y&lt;br/&gt;$$\displaystyle&amp;#160;\frac { x }{ y } =\frac { 7 }{ 3 }&amp;#160;$$&lt;br/&gt;&lt;/span&gt;&lt;span&gt;$$\displaystyle x-y=48$$&lt;br/&gt;&lt;/span&gt;&lt;span&gt;$$\displaystyle 3x=7y$$&lt;br/&gt;&lt;/span&gt;&lt;span&gt;$$\displaystyle&amp;#160;x=\frac { 7y }{ 3 }&amp;#160;$$&lt;br/&gt;&lt;/span&gt;&lt;span&gt;$$\displaystyle&amp;#160;=\frac { 7y }{ 3 } -y=48$$&lt;br/&gt;&lt;/span&gt;&lt;span&gt;$$\displaystyle&amp;#160;=\frac { 4y }{ 3 } =48$$&lt;br/&gt;&lt;/span&gt;&lt;span&gt;$$\displaystyle&amp;#160;y=\frac { 48\times 3 }{ 4 } =36$$&lt;br/&gt;&lt;/span&gt;&lt;span&gt;$$\displaystyle x=y+48=36+48=84$$&lt;/span&gt;&lt;span&gt;&lt;br/&gt;&lt;span class="MathJax_Preview"&gt;&lt;span class="MJXp-math"&gt;&lt;span class="MJXp-mstyle"&gt;&lt;span class="MJXp-mfrac"&gt;&lt;/span&gt;&lt;/span&gt;&lt;/span&gt;&lt;/span&gt;&lt;/span&gt;</t>
  </si>
  <si>
    <t>$$63, 27$$</t>
  </si>
  <si>
    <t>$$56, 24$$</t>
  </si>
  <si>
    <t>$$36, 84$$</t>
  </si>
  <si>
    <t>$$40, 80$$</t>
  </si>
  <si>
    <t>The perimeter of a rectangle is $$12\: m$$. The length is $$3$$ more than twice its width.&amp;#160;What is the value of length and width in $$m.$$?</t>
  </si>
  <si>
    <t>&lt;span&gt;Let length and width be $$l$$ and $$b$$.&lt;/span&gt;&lt;div&gt;The perimeter of the rectangle is given by&lt;br/&gt;&lt;span&gt;$$\displaystyle 2(l+b)=12$$&lt;br/&gt;&lt;/span&gt;&lt;span&gt;$$\Rightarrow \displaystyle l+b=6$$&lt;/span&gt;&lt;/div&gt;&lt;div&gt;&lt;span&gt;According to the given condition&lt;br/&gt;&lt;/span&gt;&lt;span&gt;$$\displaystyle l=3+2b$$&lt;br/&gt;&lt;/span&gt;&lt;span&gt;$$\Rightarrow \displaystyle 6-b=3+2b$$&lt;br/&gt;&lt;/span&gt;&lt;span&gt;$$\Rightarrow \displaystyle 3b=3$$&lt;br/&gt;&lt;/span&gt;&lt;span&gt;$$\displaystyle b=1$$&lt;/span&gt;&lt;br/&gt;&lt;/div&gt;&lt;div&gt;&lt;span&gt;Using this value of $$b$$,&lt;/span&gt;&lt;/div&gt;&lt;div&gt;&lt;span&gt;$$l+1=6$$&lt;/span&gt;&lt;/div&gt;&lt;div&gt;&lt;span&gt;$$\Rightarrow l=5$$&lt;/span&gt;&lt;/div&gt;</t>
  </si>
  <si>
    <t>$$3, 2$$</t>
  </si>
  <si>
    <t>$$3, 3$$</t>
  </si>
  <si>
    <t>$$5, 1$$</t>
  </si>
  <si>
    <t>$$4, 2$$</t>
  </si>
  <si>
    <t>&lt;span&gt;The perimeter of a rectangle is 12 metres. The length is 3 more than twice its width.&lt;br&gt;&lt;/span&gt;What is the relation between length and width in terms of equation.</t>
  </si>
  <si>
    <t>&lt;span&gt;Let length and width be l and b.&lt;/span&gt;&lt;br/&gt;&lt;span&gt;$$\displaystyle 2(l+b)=12$$&lt;br/&gt;&lt;/span&gt;&lt;span&gt;$$\displaystyle l+b=6$$&lt;br/&gt;&lt;/span&gt;&lt;span&gt;$$\displaystyle l=3+2b$$&lt;br/&gt;&lt;/span&gt;&lt;span&gt;$$\displaystyle 6-b=3+2b$$&lt;br/&gt;&lt;/span&gt;&lt;span&gt;$$\displaystyle 3b=3$$&lt;br/&gt;&lt;/span&gt;&lt;span&gt;$$\displaystyle b=1,l=5$$&lt;br/&gt;&lt;/span&gt;&lt;span&gt;Area $$\displaystyle =lb=1\times 5=5$$&lt;/span&gt;</t>
  </si>
  <si>
    <t>$$\displaystyle l=3+2b$$</t>
  </si>
  <si>
    <t>$$\displaystyle l+b=12$$</t>
  </si>
  <si>
    <t>$$\displaystyle l=2b-3$$</t>
  </si>
  <si>
    <t>$$\displaystyle b=2l-3$$</t>
  </si>
  <si>
    <t>Two digit number is divided by the product of their digit and the result is $$3$$. If $$18$$ is added to the number the digit will be inter changed . What is the number?</t>
  </si>
  <si>
    <t>If $$a$$ is greater than $$b$$ by $$2$$ and $$b$$ is greater than $$c$$ by $$10$$ and $$a+b+c = 130$$, then $$(b+c)-a =$$ ?</t>
  </si>
  <si>
    <t>&lt;span&gt;According to the question $$a = b + 2$$ and $$b = c + 10$$&lt;/span&gt;&lt;br/&gt;&lt;span&gt;Therefore, $$c = b - 10$$&lt;/span&gt;&lt;br/&gt;&lt;span&gt;Given, $$a + b+c = 130$$ (Put the value of $$a$$ and $$c$$)&lt;/span&gt;&lt;br/&gt;&lt;span&gt;We get, $$b +&amp;#160;2 + b + b - 10 = 130$$&lt;/span&gt;&lt;br/&gt;&lt;span&gt;next step : $$3b = 138$$&lt;/span&gt;&lt;br/&gt;&lt;span&gt;By solving above equation we get $$b =46$$&lt;/span&gt;&lt;br/&gt;&lt;span&gt;Therefore, $$a = 48$$ and $$c = 36$$&lt;/span&gt;&lt;br/&gt;&lt;span&gt;Then $$(b + c) - a = 34$$&lt;/span&gt;&lt;br/&gt;</t>
  </si>
  <si>
    <t>A student walks from his house at 4 km per hour and reaches his school late by 5 minutes. If his speed has been 5 km per hour then he would have reached 10 .minutes early. The distance of the school from his house is&lt;br&gt;</t>
  </si>
  <si>
    <t>$$ &amp;nbsp;Let\quad the\quad distance\quad from\quad home\quad to\quad school\\ be\quad d\quad km.\\ Then\quad time\quad taken\quad at\quad the\quad speed\quad of\quad 4\quad km/hr\\ is\quad { t }_{ 1 }=\frac { d }{ 4 } hr.\\ And\quad time\quad taken\quad at\quad the\quad speed\quad of\quad 5\quad km/hr\\ is\quad { t }_{ 2 }=\frac { d }{ 5 } hr.\\ \therefore \quad { t }_{ 1 }-{ t }_{ 2 }=\left( \frac { d }{ 4 } -\frac { d }{ 5 } &amp;nbsp;\right) hr.\quad =\frac { d }{ 20 } hr.----(1)\\ In\quad the\quad first\quad case\quad he\quad is\quad late\quad by\quad 5\quad min.\\ and\quad in\quad the\quad second\quad case\quad he\quad is\quad earlier\quad by\quad 10\quad min.\\ \therefore \quad Difference\quad { t }_{ 1 }-{ t }_{ 2 }\quad is\quad \left[ 10-\left( -5 \right) &amp;nbsp;\right] min.\\ \Rightarrow \quad { t }_{ 1 }-{ t }_{ 2 }=15\quad min.\\ \Rightarrow { t }_{ 1 }-{ t }_{ 2 }=\frac { 1 }{ 4 } hr.----(2)\\ from\quad (1)\quad and\quad (2)\quad we\quad get\\ \frac { d }{ 20 } =\frac { 1 }{ 4 } \\ \Rightarrow \quad d=5km\quad \quad (Ans) &amp;nbsp;$$</t>
  </si>
  <si>
    <t>$$\frac{5}{3}$$km</t>
  </si>
  <si>
    <t>5 km</t>
  </si>
  <si>
    <t>6 km</t>
  </si>
  <si>
    <t>4 km</t>
  </si>
  <si>
    <t>&lt;span&gt;Solve the following simultaneous equations :&lt;/span&gt;&lt;div&gt;$$\displaystyle \frac{1}{3x}\, +\, \frac{1}{5y}\, =\, \frac{1}{15};\quad \frac{1}{2x}\, +\, \frac{1}{3y}\, =\, \frac{1}{12}$$&lt;/div&gt;</t>
  </si>
  <si>
    <t>On putting $$\dfrac1x=X$$ and $$\dfrac1y=Y$$ in given equations, we get&lt;br/&gt;&lt;br/&gt;&lt;div&gt;$$\dfrac X3+\dfrac Y5=\dfrac{1}{15}\Rightarrow 5X+3Y=1$$&amp;#160;&amp;#160;&amp;#160;&amp;#160;&amp;#160;&amp;#160;&amp;#160;&amp;#160;&amp;#160;&amp;#160;&amp;#160; ...(i)&lt;br/&gt;&lt;br/&gt;&lt;/div&gt;&lt;div&gt;$$\dfrac X2+\dfrac Y3=\dfrac{1}{12}\Rightarrow 6X+4Y=1$$&amp;#160;&amp;#160;&amp;#160;&amp;#160;&amp;#160;&amp;#160;&amp;#160;&amp;#160;&amp;#160;&amp;#160;&amp;#160; ...(ii)&lt;br/&gt;On multiplying (i) by 6 and (ii) by 5, we get&lt;br/&gt;$$30X+18Y=6$$&lt;br/&gt;$$\underline {\underset {-}30X\underset {-}{+}20Y=\underset{-}5}$$&lt;br/&gt;&amp;#160;&amp;#160;&amp;#160;&amp;#160;&amp;#160;&amp;#160;&amp;#160;&amp;#160;&amp;#160;&amp;#160;&amp;#160;&amp;#160; $$-2Y=1$$&lt;br/&gt;$$\therefore Y=-\dfrac12$$&lt;br/&gt;On putting $$Y=-\dfrac12$$ in (i), we get&lt;br/&gt;&lt;br/&gt;&lt;/div&gt;&lt;div&gt;$$5X+3\times-\dfrac12=1\Rightarrow 5X=\dfrac52\Rightarrow X=\dfrac12$$&lt;br/&gt;&lt;br/&gt;&lt;/div&gt;&lt;div&gt;$$\therefore x=\dfrac1X=2,y=\dfrac1Y=-2$$&amp;#160;&amp;#160;&amp;#160; &lt;br/&gt;&lt;/div&gt;</t>
  </si>
  <si>
    <t>$$x = 5, y = 3$$</t>
  </si>
  <si>
    <t>$$x = 6, y = 6$$</t>
  </si>
  <si>
    <t>$$x = 1, y = -5$$</t>
  </si>
  <si>
    <t>&lt;span&gt;Solve the following simultaneous equations :&lt;/span&gt;&lt;div&gt;$$\displaystyle \frac{27}{x-2}\, +\, \frac{31}{y + 3}\, =\, 85;\quad \frac{31}{x - 2}\, +\, \frac{27}{y + 3}\, =\, 89$$&lt;/div&gt;</t>
  </si>
  <si>
    <t>On putting $$\dfrac1{x-2}=X$$ and $$\dfrac1{y+3}=Y$$ in given equations, we get&lt;br/&gt;&lt;br/&gt;&lt;div&gt;$$27X+31Y=85$$&amp;#160;&amp;#160;&amp;#160;&amp;#160;&amp;#160;&amp;#160;&amp;#160;&amp;#160;&amp;#160;&amp;#160;&amp;#160; ...(i)&lt;br/&gt;$$31X+27Y=89$$&amp;#160;&amp;#160;&amp;#160;&amp;#160;&amp;#160;&amp;#160;&amp;#160;&amp;#160;&amp;#160;&amp;#160;&amp;#160; ...(ii)&lt;br/&gt;On multiplying (i) by 31 and (ii) by 27, we get&lt;br/&gt;$$837X+961Y=2635$$&lt;br/&gt;$$\underline {\underset {-}837X\underset {-}{+}729Y=\underset{-}2403}$$&lt;br/&gt;&amp;#160;&amp;#160;&amp;#160;&amp;#160;&amp;#160;&amp;#160;&amp;#160;&amp;#160;&amp;#160;&amp;#160;&amp;#160;&amp;#160; $$232Y=232$$&lt;br/&gt;&lt;br/&gt;&lt;/div&gt;&lt;div&gt;$$\therefore Y=1$$&lt;br/&gt;On putting $$Y=1$$ in (i), we get&lt;br/&gt;$$27X+31=85\Rightarrow 27X=54\Rightarrow X=2$$&lt;br/&gt;&lt;br/&gt;&lt;/div&gt;&lt;div&gt;$$\therefore x-2=\dfrac1X\Rightarrow x=2+\dfrac12=\dfrac52$$&lt;br/&gt;&lt;br/&gt;&lt;/div&gt;&lt;div&gt;and $$y+3=\dfrac1Y=1-3=-2$$&amp;#160;&amp;#160;&amp;#160; &lt;br/&gt;&lt;br/&gt;&lt;/div&gt;&lt;div&gt;Therefore, $$x=\dfrac52,y=-2$$&lt;br/&gt;&lt;/div&gt;</t>
  </si>
  <si>
    <t>$$x\, =\, \displaystyle \frac{3}{4}\, ,\, y\, =\, 4$$</t>
  </si>
  <si>
    <t>$$x\, =\, \displaystyle \frac{5}{2}\, ,\, y\, =\, -2$$</t>
  </si>
  <si>
    <t>$$x\, =\, \displaystyle \frac{4}{3}\, ,\, y\, =\, 3$$</t>
  </si>
  <si>
    <t>$$x\, =\, \displaystyle \frac{7}{2}\, ,\, y\, =\, 6$$</t>
  </si>
  <si>
    <t>&lt;span&gt;Solve the following pair of simultaneous equations:&lt;/span&gt;&lt;div&gt;$$\displaystyle \frac{1}{x}\, +\, \frac{1}{y}\, =\, 5\,;\, \frac{1}{x}\, -\, \frac{1}{y}\, =\, 1$$&lt;/div&gt;</t>
  </si>
  <si>
    <t>Let $$\dfrac{1}{x} = u$$ and $$\dfrac{1}{y} = v$$&lt;div&gt;So, it becomes $$u + v = 5$$ and $$u - v = 1$$&lt;/div&gt;&lt;div&gt;Adding the both equations, $$2u = 6$$ and $$u = 3$$.&lt;/div&gt;&lt;div&gt;Substituting $$u$$ in either equation, we get $$v = 2$$.&lt;/div&gt;&lt;div&gt;So, $$\dfrac{1}{x} = 3$$ and $$\dfrac{1}{y} = 2$$&lt;/div&gt;&lt;div&gt;&lt;br/&gt;&lt;/div&gt;&lt;div&gt;$$x = \dfrac{1}{3}$$ and $$y = \dfrac{1}{2}$$.&lt;/div&gt;&lt;div&gt;&lt;br/&gt;&lt;/div&gt;&lt;div&gt;Option $$C$$&lt;/div&gt;</t>
  </si>
  <si>
    <t>$$x= \displaystyle \frac{3}{2};y= \displaystyle \frac{3}{4}$$</t>
  </si>
  <si>
    <t>$$x= \displaystyle \frac{1}{2};y= \displaystyle \frac{2}{3}$$</t>
  </si>
  <si>
    <t>$$x= \displaystyle \frac{1}{3};y= \displaystyle \frac{1}{2}$$</t>
  </si>
  <si>
    <t>$$x= \displaystyle \frac{2}{3};y= \displaystyle \frac{1}{2}$$</t>
  </si>
  <si>
    <t>&lt;span&gt;Solve the following pair of simultaneous equations:&lt;/span&gt;&lt;div&gt;$$\displaystyle \frac{3}{a}\, +\, \frac{4}{b}\, =\, 2\,;\, \frac{9}{a}\, -\, \frac{4}{b}\, =\, 2$$&lt;/div&gt;</t>
  </si>
  <si>
    <t>Let $$\dfrac{1}{a} = x$$ and $$\dfrac{1}{b} = y$$&lt;div&gt;So, $$3x + 4y = 2$$ and $$9x - 4y = 2$$&lt;/div&gt;&lt;div&gt;Adding the above equations, we get&lt;/div&gt;&lt;div&gt;$$12x = 4$$&lt;/div&gt;&lt;div&gt;$$x = \dfrac{1}{3}$$&lt;/div&gt;&lt;div&gt;&lt;br/&gt;&lt;/div&gt;&lt;div&gt;Substituting $$x = \dfrac{1}{3}$$ in either equation, we get $$y =\dfrac{1}{4}$$&lt;/div&gt;&lt;div&gt;So, $$a = \dfrac{1}{x} = 3$$ and $$b = \dfrac{1}{y} = 4$$&lt;/div&gt;&lt;div&gt;&lt;br/&gt;&lt;/div&gt;&lt;div&gt;$$a = 3, b = 4$$&lt;/div&gt;&lt;div&gt;Option $$A$$.&lt;/div&gt;</t>
  </si>
  <si>
    <t>$$a= 3, b = 4$$</t>
  </si>
  <si>
    <t>$$a = 1, b = -2$$</t>
  </si>
  <si>
    <t>$$a = 5, b = -3$$</t>
  </si>
  <si>
    <t>$$a = 0, b = 6$$</t>
  </si>
  <si>
    <t>&lt;span&gt;Solve the following pair of simultaneous equations:&lt;/span&gt;&lt;div&gt;$$\displaystyle \frac{8}{x}\, -\, \frac{9}{y}\, =\, 1;\,\frac{10}{x}\, +\, \frac{6}{y}\, =\, 7$$&lt;/div&gt;</t>
  </si>
  <si>
    <t>Let $$\dfrac{1}{x} = a$$ and $$\dfrac{1}{y} = b$$&lt;div&gt;We have, $$8a -9b = 1$$ ...$$(1)$$&lt;/div&gt;&lt;div&gt;$$10a +6b = 7$$ &amp;#160;...$$(2)$$&lt;/div&gt;&lt;div&gt;Multiplying $$(1)$$ by $$10$$ and $$(2)$$ by $$8$$&lt;/div&gt;&lt;div&gt;We get,&lt;/div&gt;&lt;div&gt;$$80a - 90b = 10$$&lt;/div&gt;&lt;div&gt;$$80a + 48b = 56$$&lt;/div&gt;&lt;div&gt;Subtracting, we get $$-138b = -46$$&lt;/div&gt;&lt;div&gt;$$\therefore b = \dfrac{1}{3}$$.&lt;/div&gt;&lt;div&gt;Substituting in $$(1)$$ or $$(2)$$, &amp;#160;we get $$a = \dfrac{1}{2}$$&lt;/div&gt;&lt;div&gt;&lt;br/&gt;&lt;/div&gt;&lt;div&gt;So, $$x =2$$ and $$y = 3$$.&lt;/div&gt;&lt;div&gt;Option $$A$$&lt;/div&gt;</t>
  </si>
  <si>
    <t>$$x= 7;y= 5$$</t>
  </si>
  <si>
    <t>$$x= 4;y= 6$$</t>
  </si>
  <si>
    <t>A two-digit number is such that the product of the digits is $$14$$. When $$45$$ is added to the&lt;br/&gt;number, then the digits interchange their places. Find the number.&lt;br/&gt;</t>
  </si>
  <si>
    <t>A fraction becomes $$4$$ when $$1$$ is added to both the numerator and denominator and it becomes $$7$$ when 1 is subtracted from both. The numerator of the given fraction is?</t>
  </si>
  <si>
    <t>$$x$$ and $$y$$ are two different digits. If the sum of the two digit numbers formed by using both the digits is a perfect square, then value of $$x+y$$ is</t>
  </si>
  <si>
    <t>Three times one number is equal to five times the other. If the sum of two numbers is 80, find the numbers.</t>
  </si>
  <si>
    <t>$$25$$ and $$55$$</t>
  </si>
  <si>
    <t>$$50$$ and $$30$$</t>
  </si>
  <si>
    <t>$$45$$ and $$35$$</t>
  </si>
  <si>
    <t>The age of a father is twice that of the elder son. Ten years hence the age of the father will be three times that of the younger son. If the difference of ages of the two sons is $$15$$ years, the age of the father is&lt;br/&gt;</t>
  </si>
  <si>
    <t>Let the age of father be x years, the age of elder son be y years and the age of younger son be z years.&lt;br/&gt;From the first condition&lt;br/&gt;$$x = 2y$$&amp;#160;&amp;#160;&amp;#160;&amp;#160;&amp;#160;&amp;#160;&amp;#160;&amp;#160;&amp;#160;&amp;#160;&amp;#160;&amp;#160;&amp;#160;&amp;#160;&amp;#160;&amp;#160;&amp;#160;&amp;#160;&amp;#160;&amp;#160;&amp;#160;&amp;#160;&amp;#160;&amp;#160;&amp;#160;&amp;#160;&amp;#160;&amp;#160;&amp;#160;&amp;#160;&amp;#160;&amp;#160;&amp;#160;&amp;#160;&amp;#160;&amp;#160;&amp;#160;&amp;#160;&amp;#160;&amp;#160; ...$$(i)$$&lt;br/&gt;From the second condition&lt;br/&gt;$$x+10 = 3(z+10)$$&lt;br/&gt;or $$x+10 = 3z+30$$&lt;br/&gt;or $$x-3z = 20$$&amp;#160;&amp;#160;&amp;#160;&amp;#160;&amp;#160;&amp;#160;&amp;#160;&amp;#160;&amp;#160;&amp;#160;&amp;#160;&amp;#160;&amp;#160;&amp;#160;&amp;#160;&amp;#160;&amp;#160;&amp;#160;&amp;#160;&amp;#160;&amp;#160;&amp;#160;&amp;#160;&amp;#160;&amp;#160;&amp;#160;&amp;#160;&amp;#160;&amp;#160; ...$$(ii)$$&lt;br/&gt;From the third condition&lt;br/&gt;$$y-z = 15$$&amp;#160;&amp;#160;&amp;#160;&amp;#160;&amp;#160;&amp;#160;&amp;#160;&amp;#160;&amp;#160;&amp;#160;&amp;#160;&amp;#160;&amp;#160;&amp;#160;&amp;#160;&amp;#160;&amp;#160;&amp;#160;&amp;#160;&amp;#160;&amp;#160;&amp;#160;&amp;#160;&amp;#160;&amp;#160;&amp;#160;&amp;#160;&amp;#160;&amp;#160;&amp;#160; &amp;#160; &amp;#160; &amp;#160; ...$$(iii)$$&lt;div&gt;From $$(i)$$ and $$(ii)$$, we get&lt;br/&gt;$$\dfrac { x }{ 2 } -z=15\\ \Rightarrow x-2z=30\\$$ &amp;#160; &amp;#160; &amp;#160; &amp;#160; &amp;#160; &amp;#160; &amp;#160; &amp;#160; &amp;#160; &amp;#160; &amp;#160; &amp;#160; &amp;#160; &amp;#160; ...$$(iv)$$&lt;/div&gt;&lt;div&gt;From $$(iii)$$ and $$(iv)$$, we have&lt;/div&gt;&lt;div&gt;$$ x-3z=20\\$$&amp;#160;&lt;span&gt;and&amp;#160;&lt;/span&gt;&lt;span&gt;$$x-2z=30\\$$&amp;#160;&lt;/span&gt;&lt;/div&gt;&lt;div&gt;&lt;span&gt;$$\therefore \quad (2)\times 2\longrightarrow 2x-6z=40\\ \quad \quad (4)\times 3\longrightarrow 3x-6z=90\\ \therefore \quad (4)-(2)\longrightarrow x=50\quad years\\$$&lt;/span&gt;&lt;/div&gt;&lt;div&gt;Therefore, age of the father is &amp;#160;$$50$$ years.&lt;/div&gt;</t>
  </si>
  <si>
    <t>$$100$$ years</t>
  </si>
  <si>
    <t>$$70$$ years</t>
  </si>
  <si>
    <t>$$60$$ years</t>
  </si>
  <si>
    <t>$$50$$ years</t>
  </si>
  <si>
    <t>The survey of a manufacturing company producing a beverage and snacks was done. It was found that it sells orange drinks at $$ $1.07$$ and choco chip cookies at $$ $0.78$$ the maximum. Now, it was found that it had sold $$57$$ food items in total and earned about $$ $45.87 $$ of revenue. Find out the equations representing these two.&amp;#160;</t>
  </si>
  <si>
    <t>Let the company sell $$x$$ orange drinks and $$y$$ choc chip cookies&lt;div&gt;The company sold $$57$$ food items.&amp;#160;&lt;/div&gt;&lt;div&gt;Company sold orange drinks at $$ $1.07$$ and choco chip cookies at $$ $0.78$$&lt;/div&gt;&lt;div&gt;Then, as per given condition,&amp;#160;&lt;/div&gt;&lt;div&gt;$$x+y=57$$ &amp;#160; &amp;#160; &amp;#160; &amp;#160; &amp;#160; &amp;#160; &amp;#160; &amp;#160; &amp;#160; &amp;#160; &amp;#160; &amp;#160; &amp;#160; &amp;#160; ....(1)&lt;/div&gt;&lt;div&gt;&lt;span&gt;$$1.07x+0.78y=45.87$$ &amp;#160; &amp;#160; &amp;#160; &amp;#160;...(2)&lt;/span&gt;&lt;br/&gt;&lt;/div&gt;</t>
  </si>
  <si>
    <t>$$\begin{cases} x+y=45.87 \\ 1.07x+0.78y=57 \end{cases}$$</t>
  </si>
  <si>
    <t>$$\begin{cases} x+y=57 \\ 1.07x+0.78y=45.87 \end{cases}$$</t>
  </si>
  <si>
    <t>$$\begin{cases} x+y=47 \\ 0.78x+1.07y=45.94 \end{cases}$$</t>
  </si>
  <si>
    <t>$$\begin{cases} x+y=47 \\ 107x+78y=45.94 \end{cases}$$</t>
  </si>
  <si>
    <t>a, b, c (a &amp;gt; c) are the three digits, from left to right of a three digit number. If the number with these digits reversed is subtracted from the original number, the resulting number has the digit 4 in its unit's place. The other two digits from left to right are -</t>
  </si>
  <si>
    <t>$$&amp;nbsp;Let\quad us\quad layout\quad the\quad number\quad as\quad \\ a\quad \quad b\quad \quad c\quad and\quad subtract\quad the\quad reverse\quad of\quad it\quad .The\quad the\quad layout\quad is\\ (a\quad \quad b\quad \quad c)-(c\quad \quad b\quad \quad a).\\ { I }^{ st }(unit)\quad column-\\ the\quad number\quad in\quad the\quad result\quad is\quad 4(given).\\ since\quad a&amp;gt;c\quad we\quad borrow\quad 10\quad from\quad b\quad in\quad the\quad upper\quad row\quad of\quad the\quad II^{ nd }\quad column.\quad .\quad \\ \therefore \quad 10+c-a=4\Longrightarrow a-c=6.\\ { II }^{ nd }\quad column-\\ upper\quad number\quad is\quad b\quad which\quad is\quad 1\quad less\quad than\quad b\quad in\quad the\quad lower\quad row.\\ we\quad borrow\quad 1\quad from\quad a\quad in\quad the\quad upper\quad row\quad of\quad the\quad { III }^{ rd }\quad column.\\ \therefore \quad the\quad result\quad is\quad 9.\\ { III }^{ rd }\quad column-\\ a\quad is\quad less\quad by\quad 1.\\ Since\quad we\quad have\quad a-c=6\quad then\quad the\quad result\quad in\quad this\quad column\quad will\quad be\\ 6-1=5\\ So\quad the\quad result\quad is\quad 594.\\ \therefore \quad The\quad two\quad digits\quad from\quad the\quad left\quad are\quad 5\quad and\quad 9.\\ Ans-\quad Option\quad B.\quad &amp;nbsp;$$</t>
  </si>
  <si>
    <t>$$5 \ and \ 4$$</t>
  </si>
  <si>
    <t>$$5 \ and \ 9$$</t>
  </si>
  <si>
    <t>$$4\ &amp;#160;and \ 5$$</t>
  </si>
  <si>
    <t>$$9\ &amp;#160;and \ 5$$</t>
  </si>
  <si>
    <t>The cost for $$2$$ adults and $$3$$ children on horse ride is $ $$14$$. If each child's fare is one-half of each adult's fare, find the total cost for one adult and one child.</t>
  </si>
  <si>
    <t>Let the cost of horse ride for one adult is $$x$$&lt;div&gt;Then as per given question cost of one child is half of one adult $$=$$ $$\dfrac{x}{2}$$&lt;/div&gt;&lt;div&gt;Then cost of $$2$$ adults of horse ride $$=2x$$&lt;/div&gt;&lt;div&gt;And cost of $$3$$ children of horse ride $$=$$ $$\dfrac{x}{2}\times 3=\dfrac{3x}{2}$$&lt;/div&gt;&lt;div&gt;&lt;div&gt;Then total &amp;#160;cost of $$2$$ adults and $$3$$ children &amp;#160;of horse ride $$=$$ $$2x+\dfrac{3x}{2}$$&lt;/div&gt;&lt;div&gt;But total cost of $$2$$ adults and $$3$$ children of horse ride is $$\$14$$ ....(Given)&lt;/div&gt;&lt;/div&gt;&lt;div&gt;$$\therefore 2x+\dfrac{3x}{2}=14$$&lt;/div&gt;&lt;div&gt;$$\Rightarrow 4x+3x=28$$&lt;/div&gt;&lt;div&gt;$$\Rightarrow 7x=28$$&lt;/div&gt;&lt;div&gt;$$ \Rightarrow x=4$$&lt;br/&gt;&lt;/div&gt;&lt;div&gt;So cost of horse ride for one adult is $$\$4$$&lt;/div&gt;&lt;div&gt;Then&amp;#160;&lt;span&gt;&amp;#160;&lt;/span&gt;&lt;span&gt;cost of horse ride for one children &amp;#160;$$=$$&amp;#160;&lt;/span&gt;&lt;span&gt;$$\dfrac{4}{2}=$2$$&lt;/span&gt;&lt;/div&gt;&lt;div&gt;&lt;span&gt;Then total cost of one adult and one child $$=$$ $4+$2=$6&lt;/span&gt;&lt;/div&gt;</t>
  </si>
  <si>
    <t>$ $$4.00$$</t>
  </si>
  <si>
    <t>$ $$5.25$$</t>
  </si>
  <si>
    <t>$ $$6.00$$</t>
  </si>
  <si>
    <t>$ $$6.50$$</t>
  </si>
  <si>
    <t>The sum of two numbers is 20; their product is 40. The sum of their reciprocals is&lt;br&gt;</t>
  </si>
  <si>
    <t>Let the numbers are $$x$$ and $$y$$.&lt;br&gt;$$\therefore x+y = 20$$ and $$xy = 40$$&lt;br&gt;Sum of the reciprocal of the numbers $$x$$ and $$y$$&lt;br&gt;$$\frac{1}{x}+\frac{1}{y} = \frac{y+x}{xy} = \frac{20}{40} = \frac{1}{2}$$</t>
  </si>
  <si>
    <t>$$\frac{1}{10}$$</t>
  </si>
  <si>
    <t>$$\frac{1}{2}$$</t>
  </si>
  <si>
    <t>Solve: $$\displaystyle \frac{20}{x\, +\, y}\, +\,&amp;#160;\displaystyle \frac{3}{x\, -\,y}\, =\, 7$$ and&amp;#160;$$\displaystyle \frac{8}{x\, -\, y}\, -\,&amp;#160;\displaystyle \frac{15}{x\, +\, y}\, =\, 5$$</t>
  </si>
  <si>
    <t>$$ \dfrac {20}{x+y}&amp;#160; + \dfrac {3}{x-y} = 7 $$ &amp;#160; &amp;#160; &amp;#160; ...(1)&lt;br/&gt;$$ \dfrac {8}{x-y}&amp;#160; - \dfrac {15}{x+y} = 5 $$ &amp;#160; &amp;#160; &amp;#160; &amp;#160;...(2)&lt;br/&gt;&lt;br/&gt;&lt;p&gt;Multiplying eq(1) with $$3 $$ we get,&amp;#160;&lt;/p&gt;&lt;p&gt;$$ \dfrac {60}{x+y}&amp;#160; + \dfrac {9}{x-y} = 21 $$ &amp;#160; &amp;#160; ...(3)&lt;/p&gt;&lt;p&gt;Multiplying eq(2) with $$ 4 $$ we get,&amp;#160;&lt;/p&gt;&lt;p&gt;$$\dfrac {32}{x-y}&amp;#160; - \dfrac {60}{x+y} = 20 $$ &amp;#160; &amp;#160; ...(4)&lt;/p&gt;&lt;p&gt;Adding eq(3) and eq(4), we get&amp;#160;&lt;/p&gt;&lt;p&gt;$$\dfrac {41}{x-y}&amp;#160; = 41&amp;#160;=&amp;gt; x - y = 41 $$ &amp;#160; &amp;#160; &amp;#160; &amp;#160; &amp;#160; &amp;#160; &amp;#160;...(5)&lt;br/&gt;&lt;/p&gt;&lt;p&gt;&lt;/p&gt;&lt;p&gt;Substituting $$ x-y = 41 $$ in the eq(1), we get&amp;#160;&lt;/p&gt;&lt;p&gt;$$ \dfrac {20}{x+y}&amp;#160; + \dfrac {3}{1} = 7 =&amp;gt; \dfrac {20}{x+y} = 4 =&amp;gt; x +y = 5 $$ &amp;#160; &amp;#160; &amp;#160; &amp;#160; &amp;#160;... &amp;#160;(6)&lt;/p&gt;&lt;p&gt;&lt;span&gt;Adding eq(5) and eq(6), we get&amp;#160;&lt;/span&gt;&lt;/p&gt;&lt;p&gt;&lt;span&gt;$$ 2x = 6 =&amp;gt; x = 3 $$&amp;#160;&lt;/span&gt;&lt;/p&gt;&lt;p&gt;Substituting $$ x = 3 $$ in the eq(5), we get&amp;#160;&lt;/p&gt;&lt;p&gt;$$ 3-y = 1 =&amp;gt; y = 2 $$&lt;/p&gt;</t>
  </si>
  <si>
    <t>$$x\, =\, 3$$ and $$y\, =\, 2$$</t>
  </si>
  <si>
    <t>$$x\, =\, 2$$ and $$y\, =\, 7$$</t>
  </si>
  <si>
    <t>$$x\, =\, 9$$ and $$y\, =\, 4$$</t>
  </si>
  <si>
    <t>$$x\, =\, 1$$ and $$y\, =\, 9$$</t>
  </si>
  <si>
    <t>The ratio between the number of passangers travelling by $$1^{st}$$ and $$2^{nd}$$ class between the two railway stations is 1 : 50, whereas the ratio of&amp;nbsp;$$1^{st}$$ and $$2^{nd}$$ class fares between the same stations is 3 : 1. If on a particular day, Rs. 1325 were collected from the passangers travelling between these stations by these classes, then what was the amount collected from the $$2^{nd}$$ class passangers ?</t>
  </si>
  <si>
    <t>let the number of passenger in 1st class=x&lt;div&gt;The number of passenger in 2nd class=50x&lt;/div&gt;&lt;div&gt;Fare of 1st class =3y&lt;/div&gt;&lt;div&gt;Fare of 2nd class=y&lt;/div&gt;&lt;div&gt;then&lt;/div&gt;&lt;div&gt;$$3xy+50xy=1325$$&lt;/div&gt;&lt;div&gt;$$53xy=1325$$&lt;/div&gt;&lt;div&gt;$$xy=25$$&lt;/div&gt;&lt;div&gt;then amount collected by 2nd class passenger$$=50xy$$&lt;/div&gt;&lt;div&gt;$$\Rightarrow 50\times 25=1250 &amp;#160;rs.$$&lt;/div&gt;</t>
  </si>
  <si>
    <t>rs. $$750$$</t>
  </si>
  <si>
    <t>Rs. $$850$$</t>
  </si>
  <si>
    <t>Rs.$$ 1000$$</t>
  </si>
  <si>
    <t>Rs. $$1250$$</t>
  </si>
  <si>
    <t>The cost of $$15gms$$ of gold is Rs. $$8250$$. The cost of $$21gms$$ of silver is Rs. $$6825$$ and the cost of $$26gms$$ of copper is Rs. $$312$$. What is the cost of $$26 gms$$ of gold, $$24 gms$$ of silver and $$52 gms$$ of copper?</t>
  </si>
  <si>
    <t>Rs. $$22,866$$</t>
  </si>
  <si>
    <t>Rs. $$22,724$$</t>
  </si>
  <si>
    <t>Rs. $$20,198$$</t>
  </si>
  <si>
    <t>Rs. $$23,250$$</t>
  </si>
  <si>
    <t>The ratio of income of two persons is $$9:7$$ and the ratio of their expenditure is $$4:3$$. If each of them saves Rs. $$200$$ per month, find their monthly income.</t>
  </si>
  <si>
    <t>The ratio of income of two persons is $$9 : 7$$ and the ratio of their expenditure is $$4 : 3$$. If each of them saves Rs. $$200$$ per month.&lt;br/&gt;Let income of first person be Rs. $$9x$$ and of second person be Rs. $$7x$$,&amp;#160;then their expenditure are Rs $$4y$$ and Rs $$3y$$ respectively.&lt;br/&gt;For first person, &amp;#160; &amp;#160; &amp;#160; &amp;#160; &amp;#160; &amp;#160; &amp;#160; &amp;#160; &amp;#160; &amp;#160; &amp;#160; &amp;#160; &amp;#160; &amp;#160; &amp;#160; &amp;#160; For second person,&lt;br/&gt;$$9x -4y =200$$ &amp;#160;....$$(1)$$ &amp;#160; &amp;#160; &amp;#160; &amp;#160; &amp;#160; &amp;#160; &amp;#160; &amp;#160; &amp;#160; &amp;#160; &amp;#160;$$7x -3y =200$$ &amp;#160;...$$(2)$$&lt;br/&gt;Multiply equation $$(1)$$ by $$3$$ and equation $$(2)$$ by $$4$$, then&amp;#160;subtract $$(2)$$ from $$(1)$$&lt;br/&gt;$$27x - 12y = 600$$&lt;br/&gt;$$28x - 12y = 800$$&amp;#160;&amp;#160;&lt;br/&gt;Subtracting,&lt;br/&gt;$$- x + 0 = -200$$&amp;#160;&lt;br/&gt;$$\Rightarrow x = 200 $$&lt;br/&gt;put it in equation $$(1)$$&lt;br/&gt;$$9 \times 200 - 4y = 200$$&lt;br/&gt;$$y = 400 $$&lt;br/&gt;Income of first person $$=$$ Rs. $$9 \times 200 =$$ Rs. $$1800$$&lt;br/&gt;and of second person is $$=$$ Rs. $$7 \times 200 =$$ Rs. $$1400$$&lt;br/&gt;</t>
  </si>
  <si>
    <t>Rs. $$2200$$, Rs. $$1400$$</t>
  </si>
  <si>
    <t>Rs. $$2100$$,&amp;#160;&lt;span&gt;Rs.&lt;/span&gt;&amp;#160;$$1400$$</t>
  </si>
  <si>
    <t>&lt;span&gt;Rs.&lt;/span&gt;&amp;#160;$$1800$$,&amp;#160;&lt;span&gt;Rs.&lt;/span&gt;&amp;#160;$$1400$$</t>
  </si>
  <si>
    <t>&lt;span&gt;Rs.&lt;/span&gt;&amp;#160;$$1900$$,&amp;#160;&lt;span&gt;Rs.&lt;/span&gt;&amp;#160;$$1400$$</t>
  </si>
  <si>
    <t>A boat can go $$72 km$$ downstream in $$4$$ hours and $$36 km$$ upstream in $$3$$ hours. Calculate the speed of boat in still water.&lt;br/&gt;</t>
  </si>
  <si>
    <t>$$15 km/hr$$</t>
  </si>
  <si>
    <t>$$12 km/hr$$</t>
  </si>
  <si>
    <t>$$18 km/hr$$</t>
  </si>
  <si>
    <t>$$24 km/hr$$</t>
  </si>
  <si>
    <t>&lt;span&gt;A boat can go $$65 km$$ upstream in $$5$$ hours and $$69 km$$ downstream in $$3$$ hours. Find the speed of stream.&lt;/span&gt;</t>
  </si>
  <si>
    <t>&lt;span&gt;$$13 km/hr.$$&lt;/span&gt;</t>
  </si>
  <si>
    <t>&lt;span&gt;$$6 km/hr.$$&lt;/span&gt;</t>
  </si>
  <si>
    <t>&lt;span&gt;$$5 km/hr.$$&lt;/span&gt;</t>
  </si>
  <si>
    <t>&lt;span&gt;$$7 km/hr.$$&lt;/span&gt;</t>
  </si>
  <si>
    <t>The distance between two stations $$A$$ and $$B$$ is $$60$$ km. Two cars start together from $$A$$ and $$B$$. If both the cars go in the same direction, they meet after $$3$$ hours and if they go in the opposite directions, they meet after $$30$$ minutes. Assuming that car $$A$$ has greater speed and both the cars have uniform speeds, find their speeds.</t>
  </si>
  <si>
    <t>&lt;p&gt;When they travel in same direction, as speed of $$A$$ is more than $$B$$, suppose they&amp;#160;meet when $$B$$ travels for $$ x $$ m, then $$A$$ will have travelled $$ (60 + x) $$ m&amp;#160;in the same time.&lt;br/&gt;&lt;br/&gt;Since, speed $$ = \dfrac {Distance}{Time} $$&lt;/p&gt;&lt;p&gt;Speed of car at $$A$$ $$ =\dfrac {x+ 60}{3} $$&lt;/p&gt;&lt;p&gt;And Speed of car at $$B$$ $$ = \dfrac {x}{3} $$&lt;br/&gt;&lt;br/&gt;And when they travel in the opposite direction,&amp;#160;&lt;span&gt;suppose&amp;#160;&lt;/span&gt;&lt;span&gt;they meet when $$A$$ travels for $$ y $$ m, then $$B$$ will have travelled $$(60-y)$$&lt;/span&gt;&lt;span&gt;&amp;#160;m in the same time.&lt;/span&gt;&lt;/p&gt;&lt;p&gt;Now, $$ 30 $$ minutes $$ = \dfrac {1}{2} $$ hour&lt;br/&gt;&lt;/p&gt;&lt;p&gt;Speed of car at $$A$$ $$ =\dfrac {y}{\frac {1}{2}} = 2y $$&lt;/p&gt;&lt;p&gt;And Speed of car at $$B$$ $$ = \dfrac {60 - y}{\dfrac {1}{2}} = 2(60-y)$$&lt;br/&gt;&lt;/p&gt;Equating the speeds of the cars in both the cases, &lt;br/&gt;Speed of car at $$A$$, $$ \dfrac {x+ 60}{3} = 2y $$ &lt;br/&gt;$$ x + 60 = 6y $$&lt;br/&gt;$$ =&amp;gt; x -6y = -60 $$ --- (1)&lt;br/&gt;&lt;br/&gt;Speed of car at $$B$$, $$ \dfrac {x}{3} = 2(60-y) $$ &lt;br/&gt;$$ =&amp;gt; x + 6y =360 $$ --- (2)&lt;br/&gt;&lt;br/&gt;Adding equations $$ 1 $$ and $$ 2 $$, we get $$ 2x = 300 =&amp;gt; x = 150 $$&lt;br/&gt;&lt;br/&gt;So, Speed of car at $$A$$ $$ = \dfrac {x+ 60}{3} = \dfrac {210}{3} = 70 km/hr $$&lt;br/&gt;&lt;br/&gt;&lt;div&gt;Speed of car at $$B$$ $$ = \dfrac {x}{3} = \dfrac {150}{3} = 50 km/hr $$&lt;br/&gt;&lt;/div&gt;</t>
  </si>
  <si>
    <t>$$A = 40$$ km/hr, $$B = 70$$ km/hr</t>
  </si>
  <si>
    <t>$$A = 70$$ km/hr, $$B = 50$$ km/hr</t>
  </si>
  <si>
    <t>$$A = 10$$ km/hr, $$B = 50$$ km/hr</t>
  </si>
  <si>
    <t>$$A = 60$$ km/hr, $$B = 70$$ km/hr</t>
  </si>
  <si>
    <t>From Delhi station, if we buy $$2$$ tickets for station $$A$$ and $$3$$ tickets for station $$B$$, the total cost is Rs $$77$$. But if we buy $$3$$ tickets for station $$A$$ and $$5$$ tickets for station $$B$$, the total cost is Rs $$124$$. What are the fares from Delhi to station $$A$$ and to station $$B$$?</t>
  </si>
  <si>
    <t>From the given information, we can write&lt;div&gt;$$2A+3B= 77$$ &amp;#160; &amp;#160;...(1)&lt;div&gt;$$3A + 5B = 124$$ &amp;#160; &amp;#160;...(2)&lt;/div&gt;&lt;div&gt;Subtracting (1) and (2), we get&amp;#160;&lt;/div&gt;&lt;div&gt;$$A +2B = 47$$&lt;/div&gt;&lt;div&gt;$$\Rightarrow A = 47 - 2B$$&lt;/div&gt;&lt;div&gt;Sub that in (1)&lt;/div&gt;&lt;div&gt;$$2(47-2B) + 3B = 77$$&lt;/div&gt;&lt;div&gt;$$\Rightarrow 94 - B = 77$$&lt;/div&gt;&lt;div&gt;$$B =$$ Rs $$17$$&lt;/div&gt;&lt;div&gt;$$A = 47-2(17) =$$ Rs $$13$$&lt;/div&gt;&lt;/div&gt;</t>
  </si>
  <si>
    <t>$$A=$$ Rs $$21$$ and $$B=$$ Rs $$19$$</t>
  </si>
  <si>
    <t>$$A=$$ Rs $$13$$ and $$B=$$ Rs $$17$$</t>
  </si>
  <si>
    <t>$$A=$$ Rs $$18$$ and $$B=$$ Rs $$12$$</t>
  </si>
  <si>
    <t>$$A=$$ Rs $$16$$ and $$B=$$ Rs $$19$$</t>
  </si>
  <si>
    <t>Two stations A and B are 90 km apart and on a highway. A car starts from A and another from B at the same time. If they go in the same direction, they meet after 9 hours and if they go in opposite directions, they meet after $$\displaystyle 1\frac{2}{7}$$ hours. Find the speeds of both the cars.</t>
  </si>
  <si>
    <t>&lt;p&gt;When they travel in same direction, suppose&amp;#160;&lt;span&gt;they meet when B travels for $$ x $$ m, then A will have travelled $$ (90 + x )$$&lt;/span&gt;&lt;span&gt;m in the same time.&lt;/span&gt;&lt;/p&gt;&lt;p&gt;Since, Speed $$ = \frac {Distance}{Time} $$&lt;br/&gt;&lt;br/&gt;$$\therefore \mbox{Speed of car at A} =\dfrac {x+ 90}{9} $$&lt;/p&gt;&lt;p&gt;And Speed of car at B $$ = \dfrac {x}{9} $$&lt;br/&gt;&lt;br/&gt;When they travel in the opposite direction, suppose they meet when A&amp;#160;travels for $$ y $$ m, then B will have travelled $$ 90 - y $$ m in the same&amp;#160;time&lt;/p&gt;&lt;p&gt;$$ 1\frac{2}{7} $$ hours $$ = \dfrac {9}{7} $$ hour&lt;/p&gt;&lt;p&gt;Speed of car at A $$ =\dfrac {y}{\frac {9}{7}} = \dfrac {7y}{9} $$&lt;/p&gt;&lt;p&gt;And Speed of car at B $$ = \dfrac {90 - y}{\dfrac {9}{7}} = \dfrac {7(90-y)}{9}$$&lt;/p&gt;&lt;p&gt;Equating the speeds of the cars in both the cases, &lt;br/&gt;Speed of car at A, $$ \dfrac {x+ 90}{9} = \dfrac {7y}{9} $$ &lt;br/&gt;$$ x + 90 = 7y $$&lt;br/&gt;$$ =&amp;gt; x -7y = -90 $$ --- (1)&lt;br/&gt;Speed of car at B, $$ \dfrac {x}{9} = \dfrac {7(90-y)}{9} $$ &lt;br/&gt;$$ =&amp;gt; x + 7y =630 $$ --- (2)&lt;br/&gt;Adding equations $$ 1 $$ and $$ 2 $$, we get $$ 2x = 540 =&amp;gt; x = 270 $$&lt;/p&gt;&lt;p&gt;So, Speed of car at A $$ = \dfrac {x+ 90}{9} = \dfrac {360}{9} = 40 km/hr $$&lt;br/&gt;Speed of car at B $$ = \dfrac {x}{9} = \dfrac {270}{9} = 30 km/hr $$&lt;br/&gt;&lt;/p&gt;</t>
  </si>
  <si>
    <t>Speed of Car A= 13 km/hr and speed of Car B= 20 km/hr</t>
  </si>
  <si>
    <t>Speed of Car A= 55 km/hr and speed of Car B= 40 km/hr</t>
  </si>
  <si>
    <t>Speed of Car A= 40 km/hr and speed of Car B= 30 km/hr</t>
  </si>
  <si>
    <t>Speed of Car A= 10 km/hr and speed of Car B= 22 km/hr</t>
  </si>
  <si>
    <t>$$90\%$$ acid solution ($$90\%$$ pure acid and $$10\%$$ water) and $$97\%$$ acid solution are mixed to obtain $$21$$ litres of $$95\%$$ acid solution. How many litres&amp;#160;of each solution are mixed.&amp;#160;</t>
  </si>
  <si>
    <t>Let the quantity of $$90$$ percent solution be $$x$$ and&amp;#160;$$97$$ pure acid be $$y$$ liters.&lt;br/&gt;According to question, we can write&lt;br/&gt;$$x+y=21$$ &amp;#160; ...(i)&lt;br/&gt;$$\displaystyle x\times \frac{90}{100}+y\times \frac{97}{100}=(x+y)\times \frac{95}{100}$$&lt;br/&gt;$$\Rightarrow 90x+97y=(x+y)95$$&lt;br/&gt;$$\Rightarrow 90x+97y-95x-95y=0$$&lt;br/&gt;$$\Rightarrow -5x+2y=0$$ &amp;#160;...(ii)&lt;br/&gt;Multipliying equation (i) by $$2$$ we get,&lt;br/&gt;&amp;#160;&amp;#160;&amp;#160;$$x+y=21$$&lt;br/&gt;&amp;#160; &amp;#160;$$2x+2y=42$$ &amp;#160;... (iii)&lt;br/&gt;Subtraction equation (ii) by (iii) we get,&lt;br/&gt;&amp;#160; &amp;#160;$$2x+2y=42$$&lt;br/&gt;&amp;#160; &amp;#160;$$-5x+2y=0$$&amp;#160;&lt;div&gt;&lt;u&gt;&amp;#160; &amp;#160; &amp;#160; &amp;#160; &amp;#160; &amp;#160; &amp;#160; &amp;#160; &amp;#160; &amp;#160; &amp;#160; &amp;#160; &amp;#160; &amp;#160;&amp;#160;&lt;br/&gt;&lt;/u&gt;&amp;#160; &amp;#160;$$7x &amp;#160; &amp;#160; &amp;#160;= 42$$&lt;br/&gt;&amp;#160; &amp;#160;&amp;#160;$$x &amp;#160; &amp;#160; &amp;#160; &amp;#160;= 6$$&lt;br/&gt;Putting the value in equation (i) we get,&lt;br/&gt;$$x+y=21$$&lt;br/&gt;$$\Rightarrow x+y=21$$&lt;br/&gt;$$\Rightarrow y=21-6$$&lt;br/&gt;$$\Rightarrow y=15$$&lt;br/&gt;Hence, the quantity of $$90\%$$ pure acid is $$6$$ liters and the quantity of $$97\%$$ pure acid is $$15$$ liters.&lt;/div&gt;</t>
  </si>
  <si>
    <t>$$6$$ litres and $$11$$ litres</t>
  </si>
  <si>
    <t>$$6$$ litres and $$19$$ litres</t>
  </si>
  <si>
    <t>$$6$$ litres and $$15$$ litres</t>
  </si>
  <si>
    <t>$$6$$ litres and $$22$$ litres</t>
  </si>
  <si>
    <t>The class XI students of a&amp;nbsp;school wanted to give&amp;nbsp;a farewell party&amp;nbsp;to the out going students of class&amp;nbsp;XII.They decided to purchase two kinds of&amp;nbsp;sweets, one costing Rs 250 per kg and the other&amp;nbsp;costing Rs&amp;nbsp;350 per kg. They estimated that 40 kg&amp;nbsp;of sweets were needed. If the total budget for the&amp;nbsp;sweets was Rs11 ,800; find how much sweets of&amp;nbsp;each kind were bought?</t>
  </si>
  <si>
    <t>Let $$ x $$ kg of one sweet be bought and $$ y $$ kg of other.&lt;br/&gt;&lt;br/&gt;Given, &lt;br/&gt;$$ x + y = 40 $$ --- (1)&lt;br/&gt;&lt;br/&gt;And $$250x + 350y = 11800 $$&lt;br/&gt;=&amp;gt; $$ 5x + 7y = 236 $$ --- (2)&lt;br/&gt;&lt;br/&gt;Multiplying equation&amp;#160;&amp;#160;$$&lt;br/&gt;&lt;br/&gt;(1) $$ with $$ 5 $$ we get,&amp;#160;$$ 5x + 5y = 200 $$&amp;#160;----- equation $$&lt;br/&gt;&lt;br/&gt;(3) $$&lt;br/&gt;&lt;p&gt;Subtracting&amp;#160;equation $$ (3) $$&lt;br/&gt;&lt;br/&gt;from $$&amp;#160;(2) $$, we get $$ 2y = 36 =&amp;gt; y = 18 $$&lt;/p&gt;&lt;p&gt;&lt;/p&gt;&lt;p&gt;&lt;span&gt;Substituting $$ y = 18 $$ in the&lt;/span&gt;&lt;br/&gt;&lt;/p&gt;&lt;p&gt;&lt;span&gt;&lt;br/&gt;equation $$ (1) $$, we get $$ x + 18 = 40 =&amp;gt; x = 22 $$&lt;/span&gt;&lt;/p&gt;&lt;p&gt;&lt;span&gt;Hence $$ 22 kg $$ and $$ 18 kg $$ of two types of sweets were bought. &lt;br/&gt;&lt;/span&gt;&lt;/p&gt;&lt;p&gt;&lt;/p&gt;</t>
  </si>
  <si>
    <t>18 kg and 14 kg</t>
  </si>
  <si>
    <t>12 kg and 23 kg</t>
  </si>
  <si>
    <t>19 kg and 22 kg</t>
  </si>
  <si>
    <t>1250 persons went to see a circus-show. Each&amp;#160;adult paid Rs&amp;#160;75 and each child paid Rs 25 for the&amp;#160;admission ticket. Find the number of adults and&amp;#160;&lt;br/&gt;number of children, if the total collection from&amp;#160;them amounts&amp;#160;to Rs&amp;#160;61,250.</t>
  </si>
  <si>
    <t>Let $$ x $$be the number of adults and $$ y $$ children.&lt;br&gt;&lt;br&gt;Given, $$ x + y = 1250 $$ --- (1)&lt;br&gt;&lt;br&gt;And $$ 75x + 25y = 61250 $$ &lt;br&gt;=&amp;gt; $$ 3x + y = 2450 $$ --- (2)&lt;br&gt;&lt;br&gt;&lt;br&gt;&lt;br&gt;&lt;br&gt;&lt;br&gt;&lt;p&gt;Subtracting&amp;nbsp;equation $$ (1) $$&lt;br&gt;&lt;br&gt;from $$&amp;nbsp;(2) $$, we get $$ 2x = 1200 =&amp;gt; x = 600 $$&lt;/p&gt;&lt;p&gt;&lt;/p&gt;&lt;p&gt;&lt;span&gt;Substituting&lt;br&gt;&lt;br&gt;$$ x = 600 $$ in the equation $$ (1) $$, we get $$ 600 + y = 1250 =&amp;gt; y = 650&lt;br&gt;&lt;br&gt;$$&lt;/span&gt;&lt;br&gt;&lt;/p&gt;&lt;br&gt;Hence, $$ 600 $$ adults and $$ 650 $$ children visited.&lt;br&gt;</t>
  </si>
  <si>
    <t>Adults= $$600$$ and children= $$650$$</t>
  </si>
  <si>
    <t>Adults= $$200$$ &amp;#160;and children= $$800$$</t>
  </si>
  <si>
    <t>Adults=$$ 400$$ and children= $$350$$</t>
  </si>
  <si>
    <t>Adults= $$650$$ &amp;#160;and children= $$550$$</t>
  </si>
  <si>
    <t>Two articles $$A$$ and $$B$$ are sold for Rs.$$1,167$$ making $$5$$% profit on A and $$7$$% profit on $$B$$. If the two&amp;#160;articles are sold for Rs.$$1,165$$ , a profit of $$7$$% is&amp;#160;made on $$A$$ and a profit of $$5$$% is made on $$B$$. Find&amp;#160;the cost price&amp;#160;of each article.&amp;#160;&lt;br/&gt;</t>
  </si>
  <si>
    <t>Let the cost price of A $$ = Rs&amp;#160; x $$ and that of B $$ = Rs&amp;#160; y $$&lt;br/&gt;Given, &lt;br/&gt;They are sold for $$ 1,167 $$ Rs. making $$ 5 $$ profit On A and $$ 7 $$ % profit on B =&amp;gt; &lt;br/&gt;$$ 1.05x + 1.07y = 1167 $$ ------ (1)&lt;br/&gt;&lt;br/&gt;Also, when the two&amp;#160;articles are sold for $$ 1,165 $$ Rs. a profit of $$ 7 $$ % is&amp;#160; made on A and a profit of $$ 5 $$ % is made on B.&lt;br/&gt;=&amp;gt; $$ 1.07x + 1.05y = 1165 $$ ------ (2)&lt;br/&gt;&lt;br/&gt;&lt;p&gt;Multiplying equation&amp;#160;&amp;#160;$$&lt;br/&gt;&lt;br/&gt;(1) $$ with $$ 1.07 $$ we get,&amp;#160;$$ 1.1235x + 1.1449y = 1248.69 $$&amp;#160;----- equation $$(3) $$&lt;/p&gt;&lt;p&gt;Multiplying equation&amp;#160;&amp;#160;$$&lt;br/&gt;&lt;br/&gt;(2) $$ with $$ 1.05 $$ we get,&lt;/p&gt;&lt;p&gt;&amp;#160;$$ 1.1235x + 1.1025y = 1223.25 $$&amp;#160;----- equation $$(4) $$&lt;/p&gt;&lt;p&gt;&lt;span&gt;Subtracting&amp;#160;equation $$ (4) $$&lt;/span&gt;&lt;span&gt;from $$&amp;#160;(3) $$,&amp;#160;&lt;/span&gt;&lt;/p&gt;&lt;p&gt;&lt;span&gt;we get $$ 0.0424y = 25.44 =&amp;gt; y = 600 $$&lt;/span&gt;&lt;/p&gt;&lt;p&gt;&lt;/p&gt;&lt;p&gt;&lt;/p&gt;&lt;p&gt;&lt;span&gt;Substituting $$ y = 600 $$ in the equation $$ (2) $$, we get $$ 1.07x + 1.05(600) = 1165 =&amp;gt; x = 500 $$&lt;/span&gt;&lt;br/&gt;&lt;/p&gt;&lt;p&gt;&lt;span&gt;Hence, cost price of A is Rs $$ 500 $$ and of B is Rs $$ 600 $$&lt;/span&gt;&lt;br/&gt;&lt;/p&gt;&lt;p&gt;&lt;/p&gt;&lt;br/&gt;</t>
  </si>
  <si>
    <t>Cost of article $$A=Rs300$$ and cost of article $$B=Rs800$$&lt;br/&gt;</t>
  </si>
  <si>
    <t>Cost of article $$A=Rs400$$ and cost of article $$B=Rs500$$</t>
  </si>
  <si>
    <t>Cost of article $$A=Rs500$$ and cost of article $$B=Rs600$$</t>
  </si>
  <si>
    <t>Cost of article $$A=Rs700$$ and cost of article $$B=Rs900$$</t>
  </si>
  <si>
    <t>A&amp;nbsp;part of monthly expenses of a family is&amp;nbsp;constant and the remaining vary with the&amp;nbsp;number of members in the family. For a&amp;nbsp;family of 4 person, the total monthly expenses&amp;nbsp;are Rs&amp;nbsp;10,400 whereas for a family of 7 persons,&amp;nbsp;the total monthly expenses&amp;nbsp;are Rs&amp;nbsp;15,800. Find&amp;nbsp;the&amp;nbsp;constant expenses per month and the monthly expenses of each member of a family.</t>
  </si>
  <si>
    <t>Let the number of family members be $$ x $$ and the constant expense be $$ y $$&lt;br/&gt;&lt;br/&gt;Given, $$ 4x + y = 10400 $$ --- (1)&lt;br/&gt;And $$ 7x + y = 15800 $$ -- (2) &lt;br/&gt;&lt;br/&gt;&lt;p&gt;Subtracting&amp;#160;equation $$ (1) $$&lt;br/&gt;&lt;br/&gt;from $$&amp;#160;(2) $$, we get $$ 3x = 5400 =&amp;gt; x = 1800 $$ &lt;br/&gt;&lt;/p&gt;&lt;p&gt;&lt;/p&gt;&lt;p&gt;Substituting $$&amp;#160; x = 1800 $$ in the equation $$ (1) $$, we get $$ 4(1800) + y = 10400 =&amp;gt; y = 3200 $$&lt;br/&gt;&lt;/p&gt;&lt;p&gt;Hence, constant expenses $$ = Rs 3200 $$ and expenditure per person $$ = Rs 1800 $$&lt;br/&gt;&lt;/p&gt;&lt;br/&gt;</t>
  </si>
  <si>
    <t>Rs 1,200 and Rs 1,900</t>
  </si>
  <si>
    <t>Rs 4,200 and Rs 2,800</t>
  </si>
  <si>
    <t>Rs 5,200 and Rs 2,800</t>
  </si>
  <si>
    <t>Rs 3,200 and Rs 1,800</t>
  </si>
  <si>
    <t>Monthly hostel charges in a college comprises of two parts, one fixed part for the stay in the hostel and the varying part depending on the number of days one has taken food in the mess. Ram takes food for $$20$$ days and pays Rs. $$1700$$ as hostel charges and Rahim takes food for $$24$$ days and pays Rs. $$1900$$ as hostel charges. Find the fixed charge.</t>
  </si>
  <si>
    <t>Let the fixed part of charges be $$x$$ and variable cost of food per day be $$y$$&lt;br/&gt;then, $$x + 20y = 1700$$ &amp;#160; ...$$(i)$$&lt;br/&gt;$$x + 24y = 1900$$ &amp;#160; ...$$(ii)$$&lt;br/&gt;Subtract equation $$(ii)$$ from equation $$(i)$$&amp;#160;&lt;br/&gt;$$4y = 200$$&lt;br/&gt;$$y = 50$$&lt;br/&gt;thus, $$x + 20\times50 = 1700$$&lt;br/&gt;$$x = 1700 - 1000$$&lt;br/&gt;Fixed cost $$=x = 700$$</t>
  </si>
  <si>
    <t>700</t>
  </si>
  <si>
    <t>If the sum of two&amp;nbsp;numbers is divided by 15, the quotient is 2 and the remainder is 10. If the&amp;nbsp;difference of the same numbers is divided by 3 then the quotient is 4 and the&amp;nbsp;remainder is 2. Find the numbers.</t>
  </si>
  <si>
    <t>Let the numbers be $$ x $$ and $$ y $$. &lt;br&gt;&lt;br&gt;We know that Dividend $$ = $$ Divisor $$ \times $$ Quotient $$ + $$ Remainder &lt;br&gt;&lt;br&gt;As per the statement, "If the sum of two&amp;nbsp;numbers is divided by $$ 15 $$, the quotient is $$ 2 $$ and the &lt;br&gt;&lt;br&gt;remainder is $$ 10 $$ , we get $$ x+y = 15 \times 2 + 10 =&amp;gt; x + y = 40 $$ --- (1) &lt;br&gt;&lt;br&gt;Also, as the&amp;nbsp;difference of the same numbers is divided by $$ 3 $$ &lt;br&gt;&lt;br&gt;then the quotient is $$ 4 $$ and the&amp;nbsp;remainder is $$ 2 $$, we get $$ x-y = 3\times 4 +&amp;nbsp; 2 =&amp;gt; x - y = 14 $$ --- (2)&lt;br&gt;&lt;br&gt;Adding&lt;br&gt;&lt;br&gt;equations $$ 1 $$ and $$ 2 $$,&amp;nbsp; we get $$ 2x = 54 =&amp;gt; x = 27 $$&lt;br&gt;&lt;br&gt;Substituting&lt;br&gt;&lt;br&gt;$$ x = 27 $$ in the equation $$ (1) $$, we get $$ 27 + y = 40 =&amp;gt; y = 13 $$&lt;br&gt;&lt;br&gt;Thus the numbers are $$ 27, 13 $$&lt;br&gt;</t>
  </si>
  <si>
    <t>$$12, 19$$</t>
  </si>
  <si>
    <t>$$29, 11$$</t>
  </si>
  <si>
    <t>$$27, 13$$</t>
  </si>
  <si>
    <t>$$9, 21$$</t>
  </si>
  <si>
    <t>Monthly hostel&amp;#160;charges in a college comprises of two parts, one fixed part for the stay in the&amp;#160;hostel and the varying part depending on the number of days one has taken food&amp;#160;in the mess. Ram takes food for $$20$$ days and pays Rs. $$1700$$ as hostel charges and&amp;#160;Rahim takes food for $$24$$ days and pays Rs. $$1900$$ as hostel charges. Find the&amp;#160;fixed charge and the cost of the food per day.</t>
  </si>
  <si>
    <t>Let the food expense per day be $$ x $$ and the constant expense be $$ y $$&lt;br/&gt;&lt;br/&gt;Given, $$ 20x + y = 1700 $$ --- $$(1)$$&lt;br/&gt;And $$ 24x + y = 1900 $$ -- $$(2)$$&amp;#160;&lt;br/&gt;&lt;p&gt;Subtracting&amp;#160;equation $$(1)$$ from $$(2)$$, we get&amp;#160;&lt;/p&gt;&lt;p&gt;$$ 4x = 200 \Rightarrow x = 50 $$ &lt;br/&gt;&lt;/p&gt;&lt;p&gt;Substituting $$&amp;#160; x = 50 $$ in the equation $$ (1) $$, we get $$ 20(50) + y = 1700 \Rightarrow y = 700 $$&lt;br/&gt;&lt;/p&gt;&lt;p&gt;Hence, food expenses per day $$ =$$ Rs. $$50$$ and fixed charge $$ =$$ Rs. $$700 $$&lt;br/&gt;&lt;/p&gt;</t>
  </si>
  <si>
    <t>Fixed charge $$=$$ Rs.$$700$$ &amp;#160;and cost of food per day $$=$$ Rs. $$50$$</t>
  </si>
  <si>
    <t>Fixed charge $$=$$ Rs. $$350$$ &amp;#160;and cost of food per day $$=$$ Rs. $$20$$</t>
  </si>
  <si>
    <t>Fixed charge $$=$$ Rs. $$500$$ and cost of food per day $$=$$ Rs. $$30$$</t>
  </si>
  <si>
    <t>Fixed charge $$=$$ Rs. $$400$$ &amp;#160;and cost of food per day $$=$$ Rs. $$40$$</t>
  </si>
  <si>
    <t>If twice the son's age in years is added to the&amp;nbsp;father's age; the sum is $$70$$&amp;nbsp;years. But, if twice&amp;nbsp;the father's age is added&amp;nbsp;to the son's age, the&amp;nbsp;sum is $$95$$&amp;nbsp;years. Find the ages of father and&amp;nbsp;the son.</t>
  </si>
  <si>
    <t>&lt;p&gt;Currently,&amp;#160; if father's age is $$ x $$ and son's age is $$ y $$,&lt;/p&gt;&lt;p&gt;then given, $$ x + 2y = 70 $$ --- $$(1)$$&amp;#160;&lt;/p&gt;$$ 2x + y = 95 $$ --- $$(2)$$&lt;br/&gt;&lt;br/&gt;Multiplying equation&amp;#160;&amp;#160;$$&lt;br/&gt;&lt;br/&gt;(1) $$ with $$ 2 $$ we get,&amp;#160;$$ 2x + 4y = 140 $$&amp;#160;--- $$&lt;br/&gt;&lt;br/&gt;(3) $$&lt;br/&gt;&lt;br/&gt;&lt;p&gt;Subtracting&amp;#160;equation $$ (2) $$&amp;#160;from $$&amp;#160;(3) $$, we get $$ 3y = 45 \Rightarrow y = 15 $$ &lt;br/&gt;&lt;/p&gt;&lt;p&gt;&lt;/p&gt;&lt;p&gt;&lt;span&gt;Substituting&amp;#160;$$ y = 15 $$ in the equation $$ (2) $$, we get&amp;#160;&lt;/span&gt;&lt;/p&gt;&lt;p&gt;&lt;span&gt;$$ 2x + 15 = 95 \Rightarrow x = 40&lt;br/&gt;&lt;br/&gt;$$&lt;/span&gt;&lt;/p&gt;&lt;p&gt;Hence, the father is $$ 40 $$ years old and the son is $$ 15 $$ years old. &lt;br/&gt;&lt;/p&gt;</t>
  </si>
  <si>
    <t>$$70$$ years and $$25$$ years</t>
  </si>
  <si>
    <t>$$30$$ years and $$5$$ years</t>
  </si>
  <si>
    <t>$$20$$ years and $$35$$ years</t>
  </si>
  <si>
    <t>$$40$$ years and $$15$$ years</t>
  </si>
  <si>
    <t>$$A$$&amp;nbsp;and $$B$$ each have a certain number of&amp;nbsp;mangoes. $$A$$ says to $$B$$, "If you give $$30$$ of&amp;nbsp;your mangoes, I will have twice as many as&amp;nbsp;left with you". $$B$$ replies, "If you give me $$10$$, I&amp;nbsp;will have thrice as many as left with you".How many mangoes does each&amp;nbsp;have?&amp;nbsp;</t>
  </si>
  <si>
    <t>&lt;span&gt;Let A have $$ x $$ mangoes and B have $$ y $$.&lt;br&gt;&lt;br&gt;&lt;/span&gt;As per the statement, A says to B, &lt;span&gt;"if you give 30 of your mangoes, I will have twice as many as left with you."&lt;br&gt;&lt;br&gt;$$ =&amp;gt; x + 30 = 2(y-30) =&amp;gt; x + 30 = 2y - 60 =&amp;gt; x - 2y = -90 $$ --- (1)&lt;br&gt;&lt;br&gt;And,&lt;/span&gt;&amp;nbsp;&lt;br&gt;&lt;br&gt; as per B, "if you give me 10, I will have thrice as many as left with &lt;br&gt;&lt;br&gt;you,"&amp;nbsp; =&amp;gt; $$ 3(x - 10) = y + 10 =&amp;gt; 3x - 30 = y + 10 =&amp;gt; 3x - y =&lt;br&gt;&lt;br&gt; 40 $$ --- (2)&lt;br&gt;&lt;br&gt;Multiplying equation&amp;nbsp;&amp;nbsp;$$(1) $$ with $$ 3 $$ we get,&amp;nbsp;$$ 3x - 6y = -270 $$&amp;nbsp;----- equation $$(3) $$ &lt;br&gt;&lt;br&gt;Subtracting&amp;nbsp;equation $$ (3) $$ from $$&amp;nbsp;(1) $$, we get $$ 5y = 310 =&amp;gt; y = 62$$ &lt;br&gt;&lt;br&gt;Substituting $$ y = 62 $$ in the equation $$ (2) $$, we get $$ 3x - 62 = 40 =&amp;gt; x = 34 $$&lt;br&gt;&lt;p&gt;&lt;span&gt;Hence, A has $$ 34$$ mangoes and B has $$ 62 $$&lt;/span&gt;&lt;br&gt;&lt;/p&gt;</t>
  </si>
  <si>
    <t>$$34$$ and $$62$$</t>
  </si>
  <si>
    <t>$$22$$ and $$62$$</t>
  </si>
  <si>
    <t>$$30$$ and $$70$$</t>
  </si>
  <si>
    <t>$$32$$ and $$70$$</t>
  </si>
  <si>
    <t>Vijay had some bananas, and he divided them into two lots A and B. He sold the first lot at the rate of Rs 2 for 3 bananas and the second lot at the rate of Re 1 per banana and got a total of Rs 400. If he had sold the first lot at the rate of Re 1 per banana and the second lot at the rate of Rs 4 for 5 bananas, his total collection would have been Rs 460. Find the total number of bananas he had.&lt;br/&gt;</t>
  </si>
  <si>
    <t>$$&lt;br/&gt;Let\quad the\quad no\quad of\quad bananas\quad A\quad has\quad =\quad x\\ Let\quad the\quad no.\quad of\quad bananas\quad B\quad has\quad =\quad y\\ Amt\quad he\quad got\quad with\quad first\quad pricing=\quad \frac { x }{ 3 } (2)\quad +\quad y\quad (1)\quad =\quad 400\\ 2x\quad +3y\quad =\quad 1200\\ 2x\quad +\quad 3y\quad =\quad 1200\quad -&amp;gt;\quad eqn\quad 1\\ Amt\quad he\quad got\quad second\quad pricing\quad =\quad x(1)\quad +\frac { y }{ 5 } (4)\quad =\quad 460\\ 5x\quad +\quad 4y\quad =\quad 2300\\ 5x\quad +\quad 4y\quad =\quad 2300\quad -&amp;gt;\quad eqn\quad 2\\ \\ Eqn\quad 1\quad \times \quad 5\quad =\quad 10x\quad +15y\quad =\quad 6000\\ Eqn\quad 2\quad \times \quad 2\quad =\quad 10x\quad +8y\quad =\quad 4600\\ Subtracting\quad we\quad get\quad :\quad \quad \quad 7y\quad =\quad 1400\\ y\quad =\quad 200\\ Sub\quad y\quad =\quad 200\quad in\quad eqn\quad 1\\ 2x\quad +3y\quad =\quad 1200\\ 2x\quad +600\quad =\quad 1200\\ 2x\quad =\quad 600\\ x\quad =\quad 300\\ Total\quad no\quad of\quad bananas\quad =\quad 200\quad +300\quad =\quad 500\\ \\ &lt;br/&gt;$$&lt;br/&gt;&lt;br/&gt;</t>
  </si>
  <si>
    <t>500</t>
  </si>
  <si>
    <t>Solve: $$\displaystyle \frac{20}{x+y}+\displaystyle \frac{3}{x-y}= 7$$ and&amp;#160;$$\displaystyle \frac{8}{x-y}-\displaystyle \frac{15}{x+y}= 5$$</t>
  </si>
  <si>
    <t>Let $$ \dfrac {20}{x+y}&amp;#160; + \dfrac {3}{x-y} = 7 $$ --- (1)&lt;br/&gt;&lt;br/&gt;and  $$ \dfrac {8}{x-y}&amp;#160; - \dfrac {15}{x+y} = 5 $$ --- (2)&lt;br/&gt;&lt;br/&gt;&lt;p&gt;Multiplying equation&amp;#160;&amp;#160;$$ (1) $$ with $$ 3 $$ we get,&amp;#160;$$&amp;#160; \dfrac {60}{x+y}&amp;#160; + \dfrac {9}{x-y} = 21 $$&amp;#160;----- equation $$ (3) $$&lt;/p&gt;&lt;p&gt;Multiplying equation&amp;#160;&amp;#160;$$ (2) $$ with $$ 4 $$ we get,&amp;#160;$$ \frac {32}{x-y}&amp;#160; - \dfrac {60}{x+y} = 20 $$&amp;#160;----- equation $$ (4) $$&lt;/p&gt;&lt;p&gt;Adding equations $$ 3 $$ and $$ 4 $$, we get $$ \dfrac {41}{x-y}&amp;#160; = 41&lt;br/&gt;&lt;br/&gt;=&amp;gt; x - y = 41 $$ ---- (5)&lt;/p&gt;&lt;p&gt;Substituting $$ x-y = 41 $$ in the equation $$ (1) $$, we get $$ &lt;br/&gt;\dfrac {20}{x+y}&amp;#160; + \dfrac {3}{1} = 7 =&amp;gt; \dfrac {20}{x+y} = 4$$&lt;/p&gt;&lt;p&gt;&amp;#160;=&amp;gt;$$ x +y= 5 $$ --- (6)&lt;/p&gt;&lt;p&gt;Adding equations $$ 5 $$ and $$ 6 $$, we get $$ 2x = 6 =&amp;gt; x = 3 $$ ---- (5)&lt;br/&gt;&lt;/p&gt;&lt;p&gt;Substituting $$ x = 3 $$ in the equation $$ (5) $$, we get $$ 3-y = 1 =&amp;gt; y = 2 $$&lt;br/&gt;&lt;/p&gt;</t>
  </si>
  <si>
    <t>$$x= 4;y= -7$$</t>
  </si>
  <si>
    <t>$$x= 1;y= 6$$</t>
  </si>
  <si>
    <t>&lt;div&gt;&lt;span&gt;Based on equations reducible to linear equations, s&lt;/span&gt;&lt;span&gt;olve for $$x$$ and $$y$$:&lt;/span&gt;&lt;br/&gt;&lt;/div&gt;$$\dfrac {x-y}{xy}=9; \dfrac {x+y}{xy}=5$$&lt;br/&gt;</t>
  </si>
  <si>
    <t>&lt;p&gt;The given equations are&lt;br/&gt;$$\Rightarrow \dfrac{x-y}{xy}=9\Rightarrow x-y=9xy....eq\left (1&amp;#160; \right )$$&lt;br/&gt;$$\Rightarrow \dfrac{x+y}{xy}=5\Rightarrow x+y=5xy....eq\left (2&amp;#160; \right )$$&lt;br/&gt;Divide both eq by $$xy$$&lt;br/&gt;$$\Rightarrow \displaystyle \frac{1}{y}-\frac{1}{x}=9....eq\left ( 3 \right )$$&lt;br/&gt;$$\Rightarrow \displaystyle \frac{1}{y}+\frac{1}{x}=5....eq\left ( 4 \right )$$&lt;br/&gt;Put $$\dfrac{1}{x}=u$$ and $$\dfrac{1}{y}=v$$ in eq $$\left (3&amp;#160; \right )$$ and $$\left ( 4 \right )$$&lt;br/&gt;$$\Rightarrow v-u=9 ....eq\left ( 5 \right )$$&lt;br/&gt;$$\Rightarrow v+u=5 ....eq\left ( 6\right )$$&lt;br/&gt;Subtract eq $$\left (5&amp;#160; \right )$$ and eq$$\left ( 6 \right )$$&lt;br/&gt;$$\Rightarrow \left (v-u=9 \right )-\left ( v+u=5 \right )$$&lt;br/&gt;$$\Rightarrow 2v=-14\Rightarrow v=7$$&lt;br/&gt;Put $$v=7$$ in eq$$\left ( 5\right )$$&lt;br/&gt;$$\Rightarrow 7+u=5\Rightarrow u=-2$$&lt;br/&gt;Hence, $$\dfrac{1}{x}= u=-2\Rightarrow x=-\dfrac{1}{2}$$&lt;br/&gt;$$&amp;#160;&amp;#160;&amp;#160;&amp;#160;&amp;#160; \dfrac{1}{y}= v=7\Rightarrow y=\dfrac{1}{7}$$&lt;br/&gt;&amp;#160;&amp;#160;&amp;#160;&amp;#160;&amp;#160; &lt;/p&gt;</t>
  </si>
  <si>
    <t>$$x = -\dfrac12, y = \dfrac17$$</t>
  </si>
  <si>
    <t>&lt;span&gt;$$x = -\dfrac15, y = \dfrac12$$&lt;/span&gt;</t>
  </si>
  <si>
    <t>&lt;span&gt;$$x = -\dfrac15, y = \dfrac17$$&lt;/span&gt;</t>
  </si>
  <si>
    <t>Solve the following pairs of equations by reducing them to a pair of linear equations:&lt;br/&gt;&lt;div&gt;(i) $$\dfrac{1}{2x}+\dfrac{1}{3y}=2 ; \dfrac{1}{3x}+\dfrac{1}{2y}=\dfrac{13}{6}$$&lt;/div&gt;&lt;div&gt;&lt;br/&gt;&lt;/div&gt;&lt;div&gt;(ii) $$\dfrac{2}{\sqrt{x}}+\dfrac{3}{\sqrt{y}}=2 ; \dfrac{4}{\sqrt{x}}-\dfrac{9}{\sqrt{y}}=-1$$&lt;/div&gt;&lt;div&gt;&lt;br/&gt;&lt;/div&gt;&lt;div&gt;(iii) $$\dfrac{4}{x}+3y=14 ; \dfrac{3}{x}-4y=23$$&lt;/div&gt;&lt;div&gt;&lt;br/&gt;&lt;/div&gt;&lt;div&gt;(iv) $$\dfrac{5}{x-1}+\dfrac{1}{y-2}=2 ; \dfrac{6}{x-1}-\dfrac{3}{y-2}=1$$&lt;/div&gt;&lt;div&gt;&lt;br/&gt;&lt;/div&gt;&lt;div&gt;(v) $$\dfrac{7x-2y}{xy}=5 ; \dfrac{8x+7y}{xy}=15$$&lt;/div&gt;&lt;div&gt;&lt;br/&gt;&lt;/div&gt;&lt;div&gt;(vi) $$6x + 3y = 6xy ; 2x + 4y = 5xy$$&lt;/div&gt;&lt;div&gt;&lt;br/&gt;&lt;/div&gt;&lt;div&gt;(vii) $$\dfrac{10}{x+y}+\dfrac{2}{x-y}=4 ; \dfrac{15}{x+y}-\dfrac{5}{x-y}=-2$$&lt;/div&gt;&lt;div&gt;&lt;br/&gt;&lt;/div&gt;&lt;div&gt;(viii) $$\dfrac{1}{3x+y}+\dfrac{1}{3x-y}=\dfrac{3}{4} ; \dfrac{1}{2(3x+y)}-\dfrac{1}{2(3x-y)}=\dfrac{-1}{8}$$&lt;/div&gt;</t>
  </si>
  <si>
    <t>&lt;div&gt;&lt;div&gt;(i)&lt;/div&gt;&lt;span&gt;$$\dfrac1{2x} + \dfrac1{3y} = 2$$&lt;/span&gt;&lt;div&gt;$$\dfrac1{3x} + \dfrac1{2y} = \dfrac{13}6$$&lt;/div&gt;&lt;div&gt;&lt;br/&gt;&lt;/div&gt;&lt;div&gt;Lets assume $$\dfrac1x = p$$ and $$\dfrac1y = q$$, both equations will become&lt;/div&gt;&lt;div&gt;$$\dfrac p2 + \dfrac q3 = 2$$&lt;/div&gt;&lt;div&gt;$$\Rightarrow 3p + 2q = 12$$ &amp;#160; &amp;#160;... (A)&lt;/div&gt;&lt;div&gt;$$\dfrac p3 + \dfrac q2 = \dfrac{13}6$$&lt;/div&gt;&lt;div&gt;$$\Rightarrow 2p + 3q = 13$$ &amp;#160; ...(B)&lt;/div&gt;&lt;div&gt;&lt;br/&gt;&lt;/div&gt;&lt;div&gt;Multiply (A) by $$3$$ and (B) by $$2$$, we get&lt;/div&gt;&lt;div&gt;$$9p + 6q = 36$$&lt;/div&gt;&lt;div&gt;$$4p + 6q = 26$$&lt;/div&gt;&lt;div&gt;&lt;br/&gt;&lt;/div&gt;&lt;div&gt;Subtracting these both, we get&lt;/div&gt;&lt;div&gt;$$5p = 10$$&lt;/div&gt;&lt;div&gt;$$\Rightarrow p = 2$$&lt;/div&gt;&lt;div&gt;$$\Rightarrow x = \dfrac1p = \dfrac12$$&lt;/div&gt;&lt;div&gt;&lt;br/&gt;&lt;/div&gt;&lt;div&gt;$$\therefore q = \dfrac{26 - 8}6 = 3$$&lt;/div&gt;&lt;div&gt;$$\Rightarrow y = \dfrac1q = \dfrac13$$&lt;/div&gt;&lt;div&gt;&lt;br/&gt;&lt;/div&gt;&lt;div&gt;(ii)&amp;#160;&lt;/div&gt;&lt;div&gt;$$\dfrac2{\sqrt x} + \dfrac3{\sqrt y} = 2$$&lt;/div&gt;&lt;div&gt;$$\dfrac4{\sqrt x} - \dfrac9{\sqrt y} = -1$$&lt;/div&gt;&lt;div&gt;&lt;br/&gt;&lt;/div&gt;&lt;div&gt;Lets assume $$\dfrac1{\sqrt x} = p$$ and $$\dfrac1{\sqrt y} = q$$,&lt;span&gt;&amp;#160;&lt;/span&gt;&lt;span&gt;both equations will become&lt;/span&gt;&lt;/div&gt;&lt;div&gt;&lt;span&gt;$$2p + 3q = 2$$ &amp;#160; ...(A)&lt;/span&gt;&lt;/div&gt;&lt;div&gt;&lt;span&gt;$$4p - 9q = -1$$ &amp;#160; &amp;#160;...(B)&lt;/span&gt;&lt;/div&gt;&lt;div&gt;&lt;span&gt;&lt;br/&gt;&lt;/span&gt;&lt;/div&gt;&lt;div&gt;&lt;span&gt;Multiply (A) by $$3$$, we get&lt;/span&gt;&lt;/div&gt;&lt;div&gt;&lt;span&gt;$$6p + 9q = 6$$&lt;/span&gt;&lt;/div&gt;&lt;div&gt;&lt;span&gt;$$4p - 9q = -1$$&lt;/span&gt;&lt;br/&gt;&lt;/div&gt;&lt;div&gt;&lt;span&gt;&lt;br/&gt;&lt;/span&gt;&lt;/div&gt;&lt;div&gt;&lt;span&gt;Adding these both, we get&lt;/span&gt;&lt;/div&gt;&lt;div&gt;&lt;span&gt;$$10p = 5$$&lt;/span&gt;&lt;/div&gt;&lt;div&gt;&lt;span&gt;$$\Rightarrow p = \dfrac12$$&lt;/span&gt;&lt;/div&gt;&lt;div&gt;&lt;span&gt;$$\Rightarrow \ \ x = \dfrac1{p^2} = 4$$&lt;/span&gt;&lt;/div&gt;&lt;div&gt;&lt;span&gt;&lt;br/&gt;&lt;/span&gt;&lt;/div&gt;&lt;div&gt;&lt;span&gt;$$\therefore q = \dfrac13$$&lt;/span&gt;&lt;/div&gt;&lt;div&gt;&lt;span&gt;$$\Rightarrow y = \dfrac1{q^2} = 9$$&lt;/span&gt;&lt;/div&gt;&lt;div&gt;&lt;span&gt;&lt;br/&gt;&lt;/span&gt;&lt;/div&gt;&lt;div&gt;&lt;span&gt;(iii)&lt;/span&gt;&lt;/div&gt;&lt;div&gt;&lt;span&gt;$$\dfrac4x + 3y = 14$$&lt;/span&gt;&lt;/div&gt;&lt;div&gt;&lt;span&gt;$$\ \ \dfrac3x - 4y = 23$$&lt;/span&gt;&lt;/div&gt;&lt;div&gt;&lt;span&gt;&lt;br/&gt;&lt;/span&gt;&lt;/div&gt;&lt;div&gt;&lt;span&gt;Lets assume $$\dfrac1x = p$$, both equations become&lt;/span&gt;&lt;/div&gt;&lt;div&gt;$$ 4p + 3y = 14$$ &amp;#160; ...(A)&lt;/div&gt;&lt;div&gt;$$ 3p - 4y = 23$$ &amp;#160; ...(B)&lt;/div&gt;&lt;div&gt;&lt;br/&gt;&lt;/div&gt;&lt;div&gt;Multiply &amp;#160;(A) by $$4$$ and (B) by $$3$$, we get&lt;/div&gt;&lt;div&gt;$$16p + 12y = 56$$&lt;/div&gt;&lt;div&gt;$$9p - 12y = 69$$&lt;/div&gt;&lt;div&gt;&lt;span&gt;&lt;br/&gt;&lt;/span&gt;&lt;/div&gt;&lt;div&gt;&lt;span&gt;Adding these both, we get&lt;/span&gt;&lt;/div&gt;&lt;div&gt;&lt;span&gt;$$25p = 125$$&lt;/span&gt;&lt;/div&gt;&lt;div&gt;&lt;span&gt;$$\Rightarrow p = 5$$&lt;/span&gt;&lt;/div&gt;&lt;div&gt;&lt;span&gt;$$\Rightarrow x = \dfrac1p = \dfrac15$$&lt;/span&gt;&lt;/div&gt;&lt;div&gt;&lt;span&gt;&lt;br/&gt;&lt;/span&gt;&lt;/div&gt;&lt;div&gt;&lt;span&gt;$$\Rightarrow y = -2$$&lt;/span&gt;&lt;/div&gt;&lt;div&gt;&lt;span&gt;&lt;br/&gt;&lt;/span&gt;&lt;/div&gt;&lt;div&gt;&lt;span&gt;(iv)&amp;#160;&lt;/span&gt;&lt;/div&gt;&lt;div&gt;&lt;span&gt;$$\dfrac5{x-1} + \dfrac1{y-2} = 2$$&lt;/span&gt;&lt;/div&gt;&lt;div&gt;&lt;span&gt;$$\dfrac6{x-1} - \dfrac3{y-2} = 1$$&lt;/span&gt;&lt;/div&gt;&lt;div&gt;&lt;span&gt;&lt;br/&gt;&lt;/span&gt;&lt;/div&gt;&lt;div&gt;&lt;span&gt;Lets assume $$\dfrac1{x-1} = p$$ and $$\dfrac1{y-2}=q$$&lt;/span&gt;&lt;span&gt;, both equations become&lt;/span&gt;&lt;/div&gt;&lt;div&gt;&lt;span&gt;$$5p+q=2$$&lt;/span&gt;&lt;/div&gt;&lt;div&gt;&lt;span&gt;$$6p-3q=1$$&lt;/span&gt;&lt;/div&gt;&lt;div&gt;&lt;span&gt;&lt;br/&gt;&lt;/span&gt;&lt;/div&gt;&lt;div&gt;&lt;span&gt;Multiply (A) by $$3$$, we get&lt;/span&gt;&lt;/div&gt;&lt;div&gt;&lt;span&gt;$$15p + 3q = 6$$&lt;/span&gt;&lt;/div&gt;&lt;div&gt;&lt;span&gt;$$6p - 3q = 1$$&lt;/span&gt;&lt;/div&gt;&lt;div&gt;&lt;span&gt;&lt;br/&gt;&lt;/span&gt;&lt;/div&gt;&lt;div&gt;&lt;span&gt;Adding both of these, we get&lt;/span&gt;&lt;/div&gt;&lt;div&gt;&lt;span&gt;$$21p = 7$$&lt;/span&gt;&lt;/div&gt;&lt;div&gt;&lt;span&gt;$$\Rightarrow p = \dfrac13$$&lt;/span&gt;&lt;/div&gt;&lt;div&gt;&lt;span&gt;$$\Rightarrow \ \ \ x = 4$$&lt;/span&gt;&lt;/div&gt;&lt;div&gt;&lt;br/&gt;&lt;/div&gt;&lt;div&gt;$$\therefore q = \dfrac 13$$&lt;/div&gt;&lt;div&gt;$$\Rightarrow \ \ \ y = 5$$&lt;/div&gt;&lt;div&gt;&lt;br/&gt;&lt;/div&gt;&lt;div&gt;(v)&lt;/div&gt;&lt;div&gt;$$\dfrac{7x-2y}{xy} = 5$$&lt;/div&gt;&lt;div&gt;$$\Rightarrow \dfrac7y - \dfrac2x = 5$$&lt;/div&gt;&lt;div&gt;&lt;br/&gt;&lt;/div&gt;&lt;div&gt;$$\dfrac{8x+7y}{xy} = 15$$&lt;/div&gt;&lt;div&gt;$$\Rightarrow \ \ &amp;#160;\dfrac8y + \dfrac7x = 15$$&lt;/div&gt;&lt;/div&gt;&lt;br/&gt;&lt;span&gt;Let $$t=\dfrac{1}{x}$$ and $$r=\dfrac{1}{y}$$ equation will be&lt;/span&gt;&lt;br/&gt;&lt;span&gt;$$7r-2t=5\;;\;\; 8r+7t=15$$&lt;/span&gt;&lt;div&gt;&lt;span&gt;On solving we get&lt;/span&gt;&lt;br/&gt;&lt;span&gt;$$t=1\;\; r=1$$&lt;/span&gt;&lt;br/&gt;&lt;span&gt;$$\therefore x=1\;and\; y=1$$&lt;/span&gt;&lt;br/&gt;&lt;br/&gt;&lt;span&gt;(vi)&lt;/span&gt;&lt;br/&gt;&lt;span&gt;Dividing both side by xy then we have&lt;/span&gt;&lt;br/&gt;&lt;span&gt;$$\dfrac{6}{y}+ \dfrac{3}{x}=6\;\;;\;\; \dfrac{2}{y}+\dfrac{4}{x}=5$$&lt;/span&gt;&lt;br/&gt;&lt;span&gt;Let $$t=\dfrac{1}{x}\;and\; r=\dfrac{1}{y}$$ equation will be&lt;/span&gt;&lt;br/&gt;&lt;span&gt;$$6r+3t=6\;;\;\; 2r+4t=5$$ on solving we get&lt;/span&gt;&lt;br/&gt;&lt;span&gt;$$t=1\;\; r=\dfrac{1}{2}$$&lt;/span&gt;&lt;br/&gt;&lt;span&gt;$$\therefore x=1\;and\; y=2$$&lt;/span&gt;&lt;br/&gt;&lt;br/&gt;&lt;span&gt;(vii)&lt;/span&gt;&lt;br/&gt;&lt;span&gt;Let $$t=\dfrac{1}{x+y}\;\; and\;\; r=\dfrac{1}{x-y}$$ then equation will be&lt;/span&gt;&lt;br/&gt;&lt;span&gt;$$10t+2r=4\;;\;\; 15t-5r=-2$$ on solving we have&lt;/span&gt;&lt;br/&gt;&lt;span&gt;$$t=\dfrac{1}{5}\;\;and\;\; r=1$$&lt;/span&gt;&lt;br/&gt;&lt;span&gt;$$\therefore x+y=5 \;\;and\;\;x-y=1$$&lt;/span&gt;&lt;br/&gt;&lt;span&gt;Hence, $$x=4,y=1$$&lt;/span&gt;&lt;br/&gt;&lt;br/&gt;&lt;span&gt;(viii)&lt;/span&gt;&lt;br/&gt;&lt;br/&gt;&lt;span&gt;Let $$t=\dfrac{1}{3x+y}\;\; and\;\; r=\dfrac{1}{3x-y}$$ then equation will be&lt;/span&gt;&lt;br/&gt;&lt;span&gt;$$t+r=\dfrac{3}{4}\;;\;\; \dfrac{t}{2}-\dfrac{r}{2}= \dfrac{-1}{8}$$&lt;/span&gt;&lt;/div&gt;&lt;div&gt;&lt;span&gt;On solving we have&lt;/span&gt;&lt;br/&gt;&lt;span&gt;$$t=\dfrac{1}{4}\;\;and\;\; r=\dfrac{1}{2}$$&lt;/span&gt;&lt;br/&gt;&lt;span&gt;$$\therefore 3x+y=4 \;\;and\;\;3x-y=2$$&lt;/span&gt;&lt;br/&gt;&lt;span&gt;Hence, $$x=1,y=1$$&lt;/span&gt;&lt;br/&gt;&lt;/div&gt;</t>
  </si>
  <si>
    <t>One says, &amp;#34;Give me a hundred, friend! I shall then become twice as rich as you.&amp;#34; The other replies, &amp;#34;If you give me ten, I shall be six times as rich as you.&amp;#34; Tell me what is the amount of their (respective) capital? [From the Bijaganita of Bhaskara II]&lt;br/&gt;&lt;span&gt;[Hint : $$x + 100 = 2(y -100), y + 10 = 6(x- &amp;#160;10)$$].&lt;/span&gt;</t>
  </si>
  <si>
    <t>&lt;div&gt;Let the initial amount with them be Rs x and Rs y respectively.&amp;#160;&lt;/div&gt;&lt;div&gt;Then according to the question-&lt;/div&gt;&lt;div&gt;$$\Rightarrow x + 100 = 2(y &amp;#8722; 100)$$&lt;/div&gt;&lt;div&gt;$$\Rightarrow x + 100 = 2y &amp;#8722; 200$$&lt;/div&gt;&lt;div&gt;$$\Rightarrow x &amp;#8722; 2y = &amp;#8722;300$$........ (i)&lt;/div&gt;&lt;div&gt;And,&lt;/div&gt;&lt;div&gt;$$ \Rightarrow 6(x &amp;#8722; 10) = (y + 10)$$&lt;/div&gt;&lt;div&gt;$$\Rightarrow 6x &amp;#8722; 60 = y + 10$$&lt;/div&gt;&lt;div&gt;$$\Rightarrow 6x &amp;#8722; y = 70$$...... (ii)&lt;/div&gt;&lt;div&gt;Multiplying equation (ii) by 2, we obtain&lt;/div&gt;&lt;div&gt;$$12x &amp;#8722; 2y = 140$$....... (iii)&lt;/div&gt;&lt;div&gt;Subtracting equation (i) from equation (iii), we gets&lt;/div&gt;&lt;div&gt;$$\Rightarrow 11x = 140 + 300$$&lt;/div&gt;&lt;div&gt;$$\Rightarrow 11x = 440$$&lt;/div&gt;&lt;div&gt;$$\Rightarrow x = 40$$&lt;/div&gt;&lt;div&gt;Substitute the vale of x in &amp;#160;equation (i), we gets&lt;/div&gt;&lt;div&gt;$$\Rightarrow 40 &amp;#8722; 2y = &amp;#8722;300$$&lt;/div&gt;&lt;div&gt;$$\Rightarrow 40 + 300 = 2y$$&lt;/div&gt;&lt;div&gt;$$\Rightarrow 2y = 340$$&lt;/div&gt;&lt;div&gt;$$y =\dfrac{340}{2}= 170$$&lt;/div&gt;&lt;div&gt;$$\therefore$$ The &amp;#160;friends had Rs 40 and Rs 170 with them respectively.&lt;/div&gt;&lt;div&gt;&lt;br/&gt;&lt;/div&gt;</t>
  </si>
  <si>
    <t>&lt;div&gt;&lt;span&gt;Solve the following pair of equations by reducing them to a pair of linear equations:&lt;/span&gt;&lt;br/&gt;&lt;/div&gt;$$\displaystyle \frac {2}{\sqrt x}+\frac {3}{\sqrt y}=2, \frac {4}{\sqrt x}-\frac {9}{\sqrt y}=-1$$&lt;br/&gt;</t>
  </si>
  <si>
    <t>$$x=1,\,\,y=4$$</t>
  </si>
  <si>
    <t>&lt;span&gt;$$x=3,\,\,y=2$$&lt;/span&gt;</t>
  </si>
  <si>
    <t>&lt;span&gt;$$x=4,\,\,y=9$$&lt;/span&gt;</t>
  </si>
  <si>
    <t>&lt;span&gt;$$x=16,\,\,y=25$$&lt;/span&gt;</t>
  </si>
  <si>
    <t>&lt;div&gt;&lt;span&gt;Solve the following pairs of equations by reducing them to a pair of linear equations:&lt;/span&gt;&lt;br/&gt;&lt;/div&gt;$$\displaystyle \frac {7x-2y}{xy}=5, \frac {8x+7y}{xy}=15$$&lt;br/&gt;</t>
  </si>
  <si>
    <t>$$x=0,\,\,y=2$$</t>
  </si>
  <si>
    <t>&lt;span&gt;$$x=2,\,\,y=7$$&lt;/span&gt;</t>
  </si>
  <si>
    <t>&lt;span&gt;$$x=13,\,\,y=0$$&lt;/span&gt;</t>
  </si>
  <si>
    <t>&lt;span&gt;$$x=1,\,\,y=1$$&lt;/span&gt;</t>
  </si>
  <si>
    <t>A train covered a certain distance at a uniform speed. If the train would have been&amp;nbsp;10 km/h faster, it would have taken 2 hours less than the scheduled time. And, if the train were slower by 10 km/h; it would have taken 3 hours more than the scheduled time. Find &lt;span&gt;the distance covered by the train.&lt;/span&gt;</t>
  </si>
  <si>
    <t>&lt;div&gt;Let the speed of the train be $$x \: km/h$$ and the time taken by train to travel the given distance be $$t$$ hours and the distance to travel be $$d \: km$$. We know that,&lt;/div&gt;&lt;div&gt;$$Speed=\dfrac{Distance}{Time}$$&lt;/div&gt;&lt;div&gt;$$x=\dfrac{d}{t}$$&lt;/div&gt;&lt;div&gt;$$\therefore &amp;#160;d = xt $$.......(i)&lt;/div&gt;&lt;div&gt;&lt;br/&gt;&lt;/div&gt;&lt;div&gt;Case 1&lt;/div&gt;&lt;div&gt;$$\left(x+10\right) \times \left(t-2\right) = d$$&lt;/div&gt;&lt;div&gt;$$xt + 10t - 2x - 20 =d$$&lt;/div&gt;&lt;div&gt;$$d + 10t - 2x - 20 = d$$&lt;/div&gt;&lt;div&gt;$$&amp;#8722; 2x + 10t = 20$$...... (ii)&lt;/div&gt;&lt;div&gt;&lt;br/&gt;&lt;/div&gt;&lt;div&gt;Case 2&lt;/div&gt;&lt;div&gt;$$\left(x - 10\right) \times \left(t+3\right) = d$$&lt;/div&gt;&lt;div&gt;$$xt - 10t +3x - 30 =d$$&lt;/div&gt;&lt;div&gt;$$d - 10t +3x - 30 = d$$&lt;/div&gt;&lt;div&gt;$$3x &amp;#8722; 10t = 30$$......... (iii)&lt;/div&gt;&lt;div&gt;&lt;br/&gt;&lt;/div&gt;&lt;div&gt;Adding equations (ii) and (iii), we gets&amp;#160;&lt;/div&gt;&lt;div&gt;$$\Rightarrow x = 50$$&lt;/div&gt;&lt;div&gt;&lt;br/&gt;&lt;/div&gt;&lt;div&gt;Substitute the value of x in (ii) we gets&lt;/div&gt;&lt;div&gt;$$\Rightarrow (&amp;#8722;2) \times &amp;#160;(50) + 10t = 20$$&lt;/div&gt;&lt;div&gt;$$\Rightarrow &amp;#8722;100 + 10t = 20$$&lt;/div&gt;&lt;div&gt;$$\Rightarrow 10t = 120$$&lt;/div&gt;&lt;div&gt;$$\Rightarrow t = 12$$ hours&lt;/div&gt;&lt;div&gt;&lt;br/&gt;&lt;/div&gt;&lt;div&gt;Substitue the value of t &amp;#160;and x in &amp;#160;equation (i), we gets&lt;/div&gt;&lt;div&gt;Distance to travel $$= d = xt$$&lt;/div&gt;&lt;div&gt;$$\Rightarrow d=12\times 50=600$$Km&lt;/div&gt;&lt;div&gt;&amp;#160;&lt;/div&gt;&lt;div&gt;Hence, the distance covered by the train is 600 km.&lt;/div&gt;</t>
  </si>
  <si>
    <t>Formulate the following problems as a pair of equations, and hence find their solutions:&lt;br/&gt;(i) Ritu can row downstream 20 km in 2 hours, and upstream 4 km in 2 hours. Find her &lt;span&gt;speed of rowing in still water and the speed of the current.&lt;/span&gt;&lt;div&gt;&lt;span&gt;&lt;br/&gt;(ii) 2 women and 5 men can together finish an embroidery work in 4 days, while 3 women and 6 men can finish it in 3 days. Find the time taken by 1 woman alone to finish the work, and also that taken by 1 man alone.&amp;#160;&lt;/span&gt;&lt;/div&gt;&lt;div&gt;&lt;span&gt;&lt;br/&gt;(iii) Roohi travels 300 km to her home partly by train and partly by bus. She takes 4 hours if she travels 60 km by train and the remaining by bus. If she travels 100 km by train and the remaining by bus, she takes 10 minutes longer. Find the speed of&amp;#160;&lt;span&gt;the train and the bus separately.&lt;/span&gt;&lt;/span&gt;&lt;/div&gt;</t>
  </si>
  <si>
    <t>(i) Let her speed in still water be x and speed of stream be y&lt;br/&gt;Now, According to question &amp;#160;and using &amp;#160;&lt;span&gt;&amp;#160;time = $$\dfrac{dist}{speed}$$&lt;/span&gt;&lt;br/&gt;$$\dfrac{20}{x+y}=2$$ and&amp;#160; $$\dfrac{4}{x-y}=2$$&lt;br/&gt;$$x+y=10;x-y=2$$&lt;br/&gt;On solving we get $$x=6\;\; and\;\; y=4$$&lt;br/&gt;speed of ritu in still water is $$6km/hr$$ and that of stream is $$4km/hr$$.&lt;br/&gt;&lt;br/&gt;(ii)&lt;br/&gt;Let the one woman do x unit work in one day and man do y unit&lt;br/&gt;Now according to question,&lt;br/&gt;$$2\times x\times4+5 \times y \times4=1$$&amp;#160;&amp;#160;&amp;#160;&amp;#160;&amp;#160;&amp;#160; (i)&lt;br/&gt;$$3\times x\times3+6 \times y \times3=1$$&amp;#160;&amp;#160;&amp;#160;&amp;#160;&amp;#160;&amp;#160; (ii)&lt;br/&gt;$$8x+20y=1; 9x+18y=1$$&lt;br/&gt;Multiply equation (i) by 9 and (ii) by 8 then we have&lt;br/&gt;$$72x+180y=1 \;\;; \;72x+144y=1$$&lt;br/&gt;On solving we have&lt;br/&gt;$$y= \dfrac{1}{36}$$ that is one man can finish that work in 36 days.&lt;br/&gt;$$x= \dfrac{1}{18}$$ that is one woman can finish that work in 18 days.&lt;br/&gt;&lt;br/&gt;(iii)&lt;br/&gt;Let the speed of bus be x and that of train be y&lt;br/&gt;Now, according to question and using time = $$\dfrac{dist}{speed}$$&lt;br/&gt;$$\dfrac{60}{y}+ \dfrac{240}{x}=4 \Rightarrow \dfrac{15}{y}+ \dfrac{60}{x}=1$$&amp;#160;&amp;#160; (i)&lt;br/&gt;&lt;br/&gt;$$\dfrac{100}{y}+ \dfrac{200}{x}= \dfrac{25}{6} \Rightarrow&amp;#160; \dfrac{24}{y}+ \dfrac{48}{x}=1$$&amp;#160;&amp;#160; (ii)&lt;br/&gt;From (i)&lt;br/&gt;$$\dfrac{1}{x}= \dfrac{1}{60} \left(1-\dfrac{15}{y}\right)$$ putting this in eq (ii)&lt;br/&gt;$$\dfrac{24}{y}+ \dfrac{48}{60}\left(1-\dfrac{15}{y}\right)=1\\&lt;br/&gt;\dfrac{24}{y}+\dfrac{4}{5} - \dfrac{12}{y} =1\\&lt;br/&gt;\therefore y=60km/hr$$&amp;#160; &lt;br/&gt;then $$x=80km/hr$$&lt;br/&gt;</t>
  </si>
  <si>
    <t>Two pipes can fill a cistern in $$14$$ hours and $$16$$ hours respectively, The pipes are opened simultaneously and it is found that due to leakage in the bottom, $$32$$ minutes extra are taken for the cistern to be filled up. If the cistern is full, in what time would the leak empty it ?</t>
  </si>
  <si>
    <t>$$96$$ hours</t>
  </si>
  <si>
    <t>$$102$$ hours</t>
  </si>
  <si>
    <t>$$106$$ hours</t>
  </si>
  <si>
    <t>$$112$$ hours</t>
  </si>
  <si>
    <t>A pipe can empty a tank in $$40$$ minutes. A second pipe with diameter twice as much as that of the first is also attached with the tank to empty it. The two pipes together can empty the tank in&amp;#160;</t>
  </si>
  <si>
    <t>&lt;span&gt;A pipe with double the diameter can empty a tank in half the time, i.e., in $$20$$ min.&lt;/span&gt;&lt;br/&gt;&lt;span&gt;$$\displaystyle \therefore $$ Part of the tank emptied by the two pipes together $$=\displaystyle \left ( \frac{1}{40}+\frac{1}{20} \right )=\frac{1+2}{40}=\frac{3}{40} $$&lt;/span&gt;&lt;br/&gt;&lt;span&gt;$$\displaystyle \therefore $$ The tank will be emptied by the two pipes together in&amp;#160;$$\displaystyle \frac{40}{3}$$ min $$=13\dfrac{1}{3}$$ min&lt;/span&gt;</t>
  </si>
  <si>
    <t>$$8$$ min</t>
  </si>
  <si>
    <t>$$\displaystyle13\frac{1}{3}$$ &amp;#160;min</t>
  </si>
  <si>
    <t>$$30$$ min</t>
  </si>
  <si>
    <t>$$38$$ min</t>
  </si>
  <si>
    <t>Three pipes A, B and C can fill a tank in 6 hours After working at it together for 2 hours , C is closed and A and B can fill the remaining part in 7 hours. The number of hours taken by C alone to fill the tank is&amp;nbsp;</t>
  </si>
  <si>
    <t>&lt;span&gt;Part of the tank filled by (A + B + C) in 2 hours =&amp;#160;$$\displaystyle 2\times \frac{1}{6}=\frac{1}{3}$$&lt;/span&gt;&lt;br/&gt;&lt;span&gt;Remaining part =&amp;#160;$$\displaystyle &amp;#160;1-\frac{1}{3}=\frac{2}{3}$$&lt;/span&gt;&lt;br/&gt;&lt;span&gt;$$\displaystyle &amp;#160;\therefore $$&amp;#160;$$\displaystyle &amp;#160;\frac{2}{3}rd $$ of the tank is filled by (A + B) in 7 hours.&lt;/span&gt;&lt;br/&gt;&lt;span&gt;$$\displaystyle &amp;#160;\therefore $$ The whole tank is filled by (A + B) in&amp;#160;$$\displaystyle &amp;#160;\left ( 7\times \frac{3}{2} \right )hours=\frac{21}{2}hours $$&lt;/span&gt;&lt;br/&gt;&lt;span&gt;$$\displaystyle \therefore $$ Part of the tank filled by C in 1 hour = Part of the tank filled by (A + B + C) in 1 hour - Part of the tank filled by (A + B) in 1 hour =&amp;#160;$$\displaystyle \frac{1}{6}-\frac{2}{21}=\frac{3}{42}=\frac{1}{14} $$&lt;/span&gt;&lt;br/&gt;&lt;span&gt;$$\displaystyle \therefore $$ C can fill the whole tank in 14 hours.&lt;/span&gt;</t>
  </si>
  <si>
    <t>A train increases its normal speed by $$12.5\%$$ and reaches its destination $$20$$ minutes earlier. What is the actual time taken by the train in the journey?</t>
  </si>
  <si>
    <t>&lt;span&gt;Let the normal speed of the train be $$x$$ metres/minute and the actual time taken by the train in the journey be $$t$$ minutes. Then&lt;/span&gt;&lt;br/&gt;&lt;span&gt;$$\displaystyle x \times t=\frac{112.5x}{100}\times (t-20)\Rightarrow t=\frac{112.5t}{100}-22.5\Rightarrow \frac{112.5t}{100}-t=22.5$$&lt;/span&gt;&lt;br/&gt;&lt;span&gt;$$\displaystyle \Rightarrow \frac{12.5t}{100}=22.5\Rightarrow t=\frac{22.5\times 100}{12.5}$$ minutes = $$180$$ min&lt;/span&gt;</t>
  </si>
  <si>
    <t>$$220$$ min</t>
  </si>
  <si>
    <t>$$180$$ min</t>
  </si>
  <si>
    <t>$$145$$ min</t>
  </si>
  <si>
    <t>$$160$$ min</t>
  </si>
  <si>
    <t>A bike travels a distance of $$200\ km$$ at a constant speed. If the speed of the bike is increased by $$5\ km/hr$$ the journey would have taken $$2$$ hours less. What is the speed of the bike?</t>
  </si>
  <si>
    <t>&lt;span&gt;Let the constant speed of the bike be $$x\ km/hr$$.&lt;/span&gt;&lt;div&gt;&lt;span&gt;Then&amp;#160;$$\displaystyle \frac{200}{x}-\frac{200}{(x+5)}=2$$&lt;br/&gt;$$\displaystyle \Rightarrow \frac{200(x+5)-200x}{x(x+5)}=2$$&lt;/span&gt;&lt;/div&gt;&lt;div&gt;&lt;span&gt;$$\Rightarrow \dfrac{1000}{x^{2}+5x}=2$$&lt;/span&gt;&lt;br/&gt;&lt;span&gt;$$\displaystyle \Rightarrow x^{2}+5x-500=0$$&lt;/span&gt;&lt;/div&gt;&lt;div&gt;&lt;span&gt;$$\Rightarrow x^{2}+25x-20x-500=0$$&lt;/span&gt;&lt;br/&gt;&lt;span&gt;$$\displaystyle \Rightarrow x(x+25)-20(x+25)=0$$&lt;/span&gt;&lt;/div&gt;&lt;div&gt;&lt;span&gt;$$\Rightarrow (x+25)(x-20)=0$$&lt;/span&gt;&lt;br/&gt;&lt;span&gt;$$\displaystyle \Rightarrow x=-25$$ or $$20$$&lt;/span&gt;&lt;/div&gt;&lt;div&gt;&lt;span&gt;$$\Rightarrow x=20\ km/hr$$ ($$\because$$ speed is not negative)&lt;/span&gt;&lt;/div&gt;</t>
  </si>
  <si>
    <t>$$30\ km/hr$$</t>
  </si>
  <si>
    <t>$$25\ km/hr$$</t>
  </si>
  <si>
    <t>$$20\ km/hr$$</t>
  </si>
  <si>
    <t>$$15\ km/hr$$</t>
  </si>
  <si>
    <t>The cost of two pens &amp;nbsp;three pencils and four erasers is Rs. 46 and the cost of three pens &amp;nbsp;one pencil and six erasers is Rs. 62. Find the cost of each pencil</t>
  </si>
  <si>
    <t>Let the cost of each pen $$ = Rs&amp;#160; x $$, each pencil $$ = Rs&amp;#160; y $$ and of each eraser $$ = Rs&amp;#160; z $$&lt;br/&gt;&lt;br/&gt;As per the given information, &lt;br/&gt;$$ 2x + 3y + 4z = 46 $$ --- (1)&lt;br/&gt;$$ 3x + y + 6z = 62 $$ --- (2)&lt;br/&gt;&lt;br/&gt;Multiplying eqn 1 with $$ 3 $$ we get&lt;br/&gt;$$ 6x + 9y + 12z = 138 $$ --- (3)&lt;br/&gt;&lt;br/&gt;Multiplying eqn 2 with $$ 2 $$ we get&lt;br/&gt;$$ 6x + 2y + 12z = 124 $$ --- (4)&lt;br/&gt;&lt;br/&gt;Subtracting eqn 4 from eqn 3, we get&lt;br/&gt;$$ 7y = 14 $$&lt;br/&gt;$$ =&amp;gt; y = 2 $$&lt;br/&gt;&lt;br/&gt;So, cost of each pencil $$ = Rs&amp;#160; 2 $$&lt;br/&gt;</t>
  </si>
  <si>
    <t>Rs. $$2$$</t>
  </si>
  <si>
    <t>Rs. $$3$$</t>
  </si>
  <si>
    <t>Rs. $$2.5$$</t>
  </si>
  <si>
    <t>Rs. $$3.5$$</t>
  </si>
  <si>
    <t>A party store has $$54$$ packs of plates in stock in either sets of $$8$$ or of $$12$$. If there are $$496$$ total plates in stock, then how many plates would a customer buy, if he buys all of the packs of $$12$$ that the store has in stock?&amp;#160;</t>
  </si>
  <si>
    <t>Let the total number of packs of $$12$$ plates be $$x$$.&amp;#160;&lt;div&gt;Hence, the total number of packs of $$8$$ plates will be $$54-x$$.&lt;div&gt;Therefore&amp;#160;&lt;span&gt;$$8(54-x)+12x=496$$&amp;#160;&lt;/span&gt;&lt;/div&gt;&lt;div&gt;&lt;span&gt;$$\Rightarrow 432-8x+12x=496$$&amp;#160;&lt;/span&gt;&lt;/div&gt;&lt;div&gt;&lt;span&gt;$$\Rightarrow 4x=64$$&lt;/span&gt;&lt;/div&gt;&lt;div&gt;&lt;span&gt;$$\Rightarrow x=16$$&lt;/span&gt;&lt;/div&gt;&lt;div&gt;&lt;span&gt;Hence, the store has $$16$$ packs of $$12$$ plates.&amp;#160;&lt;/span&gt;&lt;/div&gt;&lt;div&gt;&lt;span&gt;Thus, if a customer buys all the packs of $$12$$ plates, then he will buy $$12\times 16=192$$ plates in total.&lt;/span&gt;&lt;/div&gt;&lt;/div&gt;</t>
  </si>
  <si>
    <t>$$304$$</t>
  </si>
  <si>
    <t>There is a five digit number. The fourth digit is $$4$$ greater than second digit, while third digit is $$3$$ less than second digit. The first digit is thrice the last digit.These are three pairs whose sum is $$11$$. Find the number.</t>
  </si>
  <si>
    <t>$$35291$$</t>
  </si>
  <si>
    <t>$$65292$$</t>
  </si>
  <si>
    <t>$$63072$$</t>
  </si>
  <si>
    <t>$$95293$$</t>
  </si>
  <si>
    <t>If $$x,y$$ and $$z$$ are positive numbers such that $$5x=\dfrac {y}{4}, \dfrac {y}{4}=\dfrac {z}{5}$$ and $$y+z=\dfrac {x}{k}$$, what is the value of $$k$$?</t>
  </si>
  <si>
    <t>Equation $$5x=\dfrac {y}{4}$$ can be written as:&lt;div&gt;&lt;span&gt;$$y = 20 x$$&lt;/span&gt;&lt;br/&gt;&lt;/div&gt;&lt;div&gt;&lt;span&gt;Equation $$\dfrac {y}{4}=\dfrac {z}{5}$$ may be written as&amp;#160;&lt;/span&gt;&lt;br/&gt;&lt;/div&gt;&lt;div&gt;&lt;span&gt;$$z = \left (\dfrac {5}{4}\right) y$$&lt;/span&gt;&lt;br/&gt;&lt;/div&gt;&lt;div&gt;&lt;span&gt;Substitute $$y$$ by $$20x$$ to get&lt;/span&gt;&lt;br/&gt;&lt;/div&gt;&lt;div&gt;&lt;span&gt;$$z = \left (\dfrac {5}{4}\right) 20x = 25 x$$&lt;/span&gt;&lt;br/&gt;&lt;/div&gt;&lt;div&gt;&lt;span&gt;Substitute $$y$$ by $$20x$$ and &lt;/span&gt;&lt;span&gt;$$z$$ by $$25x$$ in equation $$y+z=\dfrac {x}{k}$$, divide all terms by $$x$$ and solve for $$k$$:&lt;/span&gt;&lt;br/&gt;&lt;/div&gt;&lt;div&gt;&lt;span&gt;$$\Rightarrow 20 x + 25 x = \dfrac {x}{k}$$&amp;#160;&lt;/span&gt;&lt;br/&gt;&lt;/div&gt;&lt;div&gt;$$\Rightarrow 20 + 25 = \dfrac {1}{k}$$&amp;#160;&lt;br/&gt;$$\Rightarrow k = \dfrac {1}{45}$$&lt;/div&gt;&lt;div&gt;&lt;br/&gt;&lt;/div&gt;&lt;div&gt;Hence option D is correct.&amp;#160;&lt;span&gt;&lt;br/&gt;&lt;/span&gt;&lt;/div&gt;</t>
  </si>
  <si>
    <t>$$\dfrac {1}{2}$$</t>
  </si>
  <si>
    <t>$$\dfrac {1}{25}$$</t>
  </si>
  <si>
    <t>$$\dfrac {1}{5}$$</t>
  </si>
  <si>
    <t>$$\dfrac {1}{45}$$</t>
  </si>
  <si>
    <t>$$\dfrac {5}{4}$$</t>
  </si>
  <si>
    <t>A motor boat can travel $$30\ km$$ upstream and $$28\ km$$ downstream in $$7$$ hours. It can travel $$21\ km$$ upstream and return in $$5$$ hours. Find the speed of the boat in still water in $$km/h$$.&lt;br/&gt;</t>
  </si>
  <si>
    <t>Two numbers are in the ratio $$5 : 6$$. If $$8$$ is subtracted from each of the numbers, the ratio becomes $$4 : 5$$. Find the numbers.&lt;br/&gt;</t>
  </si>
  <si>
    <t>$$35,21$$</t>
  </si>
  <si>
    <t>$$67,32$$</t>
  </si>
  <si>
    <t>$$40,48$$</t>
  </si>
  <si>
    <t>$$50,25$$</t>
  </si>
  <si>
    <t>If sum of three prime no. is 100 and one of them exceeds other by 36, then find the largest no.</t>
  </si>
  <si>
    <t>&lt;span&gt;Let three prime numbers are x. x+36 and y&lt;/span&gt;&lt;br/&gt;&lt;span&gt;according to question, x + x + 36 + y = 100&lt;/span&gt;&lt;br/&gt;&lt;span&gt;2x + y = 64.......(1)&lt;/span&gt;&lt;br/&gt;&lt;span&gt;All three are prime number so 2x should be a even number. Also, to get sum 100 (even number) y should be an even prime number i.e. 2&lt;/span&gt;&lt;br/&gt;&lt;span&gt;Putting y = 2&lt;/span&gt;&lt;br/&gt;&lt;span&gt;2x + 2 = 64&lt;/span&gt;&lt;br/&gt;&lt;span&gt;x = 31&lt;/span&gt;</t>
  </si>
  <si>
    <t>67</t>
  </si>
  <si>
    <t>The present age of a father is 3 years more than three times the age of his son. Three years hence, father's age will be 10 years more than twice the age of his son . Find the present age of the father.</t>
  </si>
  <si>
    <t>Let the present age of father is x years and son is y years&lt;div&gt;Then according to the question&lt;/div&gt;&lt;div&gt;$$x-3y=3$$.............(i)&lt;/div&gt;&lt;div&gt;After 3 years&lt;/div&gt;&lt;div&gt;$$(x+3)-2(y+3)=10$$&lt;/div&gt;&lt;div&gt;$$x+3-2y-6=10$$&lt;/div&gt;&lt;div&gt;$$x-2y=13$$...........(ii)&lt;/div&gt;&lt;div&gt;Subtracting eq(i)and eq(ii)&lt;/div&gt;&lt;div&gt;$$y=10$$&lt;/div&gt;&lt;div&gt;Putting y=10 in eq(i)&lt;/div&gt;&lt;div&gt;$$x-3\times 10=3$$&lt;/div&gt;&lt;div&gt;$$x=33 $$&lt;/div&gt;&lt;div&gt;Hence Father present age is 33 years.&lt;/div&gt;</t>
  </si>
  <si>
    <t>A two digit number is such that the product of its&amp;#160;digits is 12. When 9 is added to the number, the&amp;#160;&lt;span&gt;digits interchange their places, find the number :&lt;/span&gt;</t>
  </si>
  <si>
    <t>Let the didgit at the unit's place be $$x$$ and $$y$$&lt;br&gt;Therefore,&lt;br&gt;Original number be &amp;nbsp;&amp;nbsp;&amp;nbsp;$$10y+x$$ and&lt;br&gt;Reverse number be &amp;nbsp;&amp;nbsp;$$10x+y$$&lt;br&gt;$$=&amp;gt;10y+x+9=10x+y$$&lt;br&gt;$$=&amp;gt;9x-9y=9$$&lt;br&gt;$$=&amp;gt;x-y=1$$ &amp;nbsp;(i)&lt;br&gt;Given. product of the digit's $$=12$$&lt;br&gt;$$=&amp;gt;xy=12$$ &amp;nbsp;(ii)&lt;br&gt;Now,&lt;br&gt;$$(x+y)^2=(x-y)^2+4xy$$ &amp;nbsp;[Since$$x-y=1$$ and $$xy=12$$]&lt;br&gt;$$=&amp;gt;(x+y)^2=(1)^2+4\times 12$$&lt;br&gt;$$=&amp;gt;(x+y)^2=1+48$$&lt;br&gt;$$=&amp;gt;(x+y)^2=49$$&lt;br&gt;$$=&amp;gt;x+y=7$$ &amp;nbsp;(iii)&lt;br&gt;Now adding &amp;nbsp;(i) and (iii) we get,&lt;br&gt;$$x-y=1$$&lt;br&gt;$$x+y=7$$&lt;br&gt;&lt;u&gt; &amp;nbsp; &amp;nbsp; &amp;nbsp; &amp;nbsp; &amp;nbsp; &amp;nbsp; &amp;nbsp; &amp;nbsp; &amp;nbsp; &amp;nbsp; &amp;nbsp;&amp;nbsp;&lt;br&gt;&lt;/u&gt;$$2x &amp;nbsp; =8$$&lt;br&gt;$$ &amp;nbsp; &amp;nbsp; x=4$$&lt;br&gt;Putting the value in (iii)&lt;br&gt;$$x+y=7$$&lt;br&gt;$$=&amp;gt;4+y=7$$&lt;br&gt;$$=&amp;gt; &amp;nbsp;&amp;nbsp;y=7-4$$&lt;br&gt;$$=&amp;gt; &amp;nbsp; y=3$$&lt;br&gt;Putting the value in original number&lt;br&gt;$$10y+x$$&amp;nbsp;&lt;br&gt;$$=10\times 3+4$$&lt;br&gt;$$=34$$&lt;br&gt;</t>
  </si>
  <si>
    <t>Let&amp;#160;$$\displaystyle \frac{p}{q}$$ be a fraction expressed in the lowest form. If the numerator is increased by 2 and the denominator is increased by 1, the resulting fraction equals&amp;#160;$$\displaystyle \frac{1}{2}$$. If, however, the numerator is increased by 1 and the denominator is decreased by 2, the resulting fraction equals&amp;#160;$$\displaystyle \frac{3}{5}$$. The value of $$( p +q)$$ equals ($$p,q$$ are natural number )</t>
  </si>
  <si>
    <t>The given fraction is $$\frac{p}{q}$$&lt;br&gt;then, $$\frac{p + 2}{q + 1} = \frac{1}{2}$$&lt;br&gt;$$2p + 4 = q + 1$$&lt;br&gt;$$q - 2p = 3$$ (1)&lt;br&gt;&lt;br&gt;$$\frac{p +1}{q - 2} = \frac{3}{5}$$&lt;br&gt;$$5p + 5 = 3q - 6$$&lt;br&gt;$$3q - 5p = 11$$ (2)&lt;br&gt;&lt;br&gt;Multiply (1) by 3 and subtract from (2)&lt;br&gt;$$3q - 6p -3q + 5p = 9 - 11$$&lt;br&gt;$$-p = -2$$&lt;br&gt;$$p = 2$$&lt;br&gt;and, $$q = 7$$&lt;br&gt;Hence, $$ p+ q = 2 + 7 = 9$$</t>
  </si>
  <si>
    <t>The sum of the present ages of father and his son is $$60$$ years. $$6$$ years ago, father age was five times the age of the son. After six years son's age will be</t>
  </si>
  <si>
    <t>Let father's age $$= F$$&lt;br/&gt;son's age $$= S$$&lt;br/&gt;then $$F + &amp;#160;S = 60 ...(1)$$&lt;br/&gt;and, $$F-6 = 5(S - 6)$$&lt;br/&gt;$$F = 5S - 24 ...(2)$$&lt;br/&gt;From $$(1), F = 60 - S$$&lt;br/&gt;Thus, $$60 - S = 5S - 24$$&lt;br/&gt;$$84 = 6S$$&lt;br/&gt;$$S = 14$$ years&lt;br/&gt;Present age of son is $$14$$ years.&lt;br/&gt;Hence, after $$6$$ years, son will be $$20$$ years of age&lt;br/&gt;</t>
  </si>
  <si>
    <t>$$12$$ years</t>
  </si>
  <si>
    <t>After covering a distance of 30 km with a uniform speed there is some defect in a train engine and therefore, its speed is reduced to 4/5 of its original speed. Consequently, the train reaches its destination late by 45 minutes. Had it happened after covering 18 kilometers more,the train would have reached 9 minutes earlier&amp;nbsp;Find the speed of the train and the distance of journey.&amp;nbsp;</t>
  </si>
  <si>
    <t>&amp;#10;&amp;#9;&amp;#10;&amp;#9;&amp;#10;&amp;#9;&amp;#10;&amp;#10;&amp;#10;&lt;p&gt;&lt;font color="#555555"&gt;&lt;font face="proxima nova rgregular, helvetica neue, helvetica, arial, sans-serif"&gt;&lt;font&gt;Let&amp;#10;the speed of the train be s and total distance travelled be d&lt;/font&gt;&lt;/font&gt;&lt;/font&gt;&lt;br/&gt;&lt;font color="#555555"&gt;&lt;font face="proxima nova rgregular, helvetica neue, helvetica, arial, sans-serif"&gt;&lt;font&gt;Now,&amp;#10;$$\dfrac{30}{s} + \dfrac{d - 30}{\dfrac{4s}{5}} = \dfrac{d}{s} +&amp;#10;\dfrac{45}{60}$$&lt;/font&gt;&lt;/font&gt;&lt;/font&gt;&lt;br/&gt;&lt;font color="#555555"&gt;&lt;font face="proxima nova rgregular, helvetica neue, helvetica, arial, sans-serif"&gt;&lt;font&gt;$$\dfrac{30&amp;#10;-d}{s} + \dfrac{d - 30}{\dfrac{4s}{5}} =&amp;#10;\dfrac{45}{60}$$&lt;/font&gt;&lt;/font&gt;&lt;/font&gt;&lt;br/&gt;&lt;font color="#555555"&gt;&lt;font face="proxima nova rgregular, helvetica neue, helvetica, arial, sans-serif"&gt;&lt;font&gt;$$\dfrac{120&amp;#10;- 4d + 5d - 150}{4s} = \dfrac{3}{4}$$&lt;/font&gt;&lt;/font&gt;&lt;/font&gt;&lt;br/&gt;&lt;font color="#555555"&gt;&lt;font face="proxima nova rgregular, helvetica neue, helvetica, arial, sans-serif"&gt;&lt;font&gt;$$d&amp;#10;- 30 = 3s$$&lt;/font&gt;&lt;/font&gt;&lt;/font&gt;&lt;br/&gt;&lt;font color="#555555"&gt;&lt;font face="proxima nova rgregular, helvetica neue, helvetica, arial, sans-serif"&gt;&lt;font&gt;$$d&amp;#10;- 3s = 30$$ (1)&lt;/font&gt;&lt;/font&gt;&lt;/font&gt;&lt;br/&gt;&lt;br/&gt;&lt;font color="#555555"&gt;&lt;font face="proxima nova rgregular, helvetica neue, helvetica, arial, sans-serif"&gt;&lt;font&gt;$$\dfrac{48}{s}&amp;#10;+ \dfrac{d - 48}{\dfrac{4s}{5}} = \dfrac{d}{s} +&amp;#10;\dfrac{36}{60}$$&lt;/font&gt;&lt;/font&gt;&lt;/font&gt;&lt;br/&gt;&lt;font color="#555555"&gt;&lt;font face="proxima nova rgregular, helvetica neue, helvetica, arial, sans-serif"&gt;&lt;font&gt;$$\dfrac{48&amp;#10;- d}{s} + \dfrac{d - 48}{\dfrac{4s}{5}} =&amp;#10;&amp;#160;\dfrac{36}{60}$$&lt;/font&gt;&lt;/font&gt;&lt;/font&gt;&lt;br/&gt;&lt;font color="#555555"&gt;&lt;font face="proxima nova rgregular, helvetica neue, helvetica, arial, sans-serif"&gt;&lt;font&gt;$$\dfrac{48\times&amp;#10;4 - 4d + 5d - 240}{4s} = \dfrac{3}{5}$$&lt;/font&gt;&lt;/font&gt;&lt;/font&gt;&lt;br/&gt;&lt;font color="#555555"&gt;&lt;font face="proxima nova rgregular, helvetica neue, helvetica, arial, sans-serif"&gt;&lt;font&gt;$$5&amp;#10;(-48 + d) = &amp;#160;12s$$&lt;/font&gt;&lt;/font&gt;&lt;/font&gt;&lt;br/&gt;&lt;font color="#555555"&gt;&lt;font face="proxima nova rgregular, helvetica neue, helvetica, arial, sans-serif"&gt;&lt;font&gt;$$5d&amp;#10;- 240&amp;#160;= 12s$$ (2)&lt;/font&gt;&lt;/font&gt;&lt;/font&gt;&lt;br/&gt;&lt;br/&gt;&lt;font color="#555555"&gt;&lt;font face="proxima nova rgregular, helvetica neue, helvetica, arial, sans-serif"&gt;&lt;font&gt;From&amp;#10;(1) and (2)&lt;/font&gt;&lt;/font&gt;&lt;/font&gt;&lt;br/&gt;&lt;font color="#555555"&gt;&lt;font face="proxima nova rgregular, helvetica neue, helvetica, arial, sans-serif"&gt;&lt;font&gt;$$5d&amp;#10;- 240&amp;#160;= 4d - 120$$&lt;/font&gt;&lt;/font&gt;&lt;/font&gt;&lt;br/&gt;&lt;font color="#555555"&gt;&lt;font face="proxima nova rgregular, helvetica neue, helvetica, arial, sans-serif"&gt;&lt;font&gt;$$d&amp;#10;= 120$$ km&lt;/font&gt;&lt;/font&gt;&lt;/font&gt;&lt;br/&gt;&lt;br/&gt;&lt;font color="#555555"&gt;&lt;font face="proxima nova rgregular, helvetica neue, helvetica, arial, sans-serif"&gt;&lt;font&gt;Thus,&amp;#10;$$3s = 120 - 30 = 90$$&lt;/font&gt;&lt;/font&gt;&lt;/font&gt;&lt;br/&gt;&lt;font color="#555555"&gt;&lt;font face="proxima nova rgregular, helvetica neue, helvetica, arial, sans-serif"&gt;&lt;font&gt;$$s&amp;#10;= 30$$ km/hr&lt;/font&gt;&lt;/font&gt;&lt;/font&gt;&lt;/p&gt;</t>
  </si>
  <si>
    <t>Speed = $$40$$ km/hr, Distance = $$160$$ km</t>
  </si>
  <si>
    <t>Speed = $$20$$ km/hr , Distance= $$100$$ km</t>
  </si>
  <si>
    <t>Speed = $$30$$ km/hr , Distance = $$120$$ km</t>
  </si>
  <si>
    <t>Speed = $$35$$ km/hr, Distance =$$ 140$$ km</t>
  </si>
  <si>
    <t>Two candles of equal length starts burning at the same instant. One of the candles burns in 5 hrs and the other in 4 hrs. By the time one candle is 2 times the length of the other, the candles have already burnt for&amp;#160;</t>
  </si>
  <si>
    <t>Let the length of both the candles be L.&lt;br&gt;Then, speed of melting of candle 1 = $$\frac{L}{5}$$&lt;br&gt;speed of melting of candle 2 = $$\frac{L}{4}$$&lt;br&gt;At any time, t, the length of candle 1 = $$L (1 - \frac{t}{5})$$&lt;br&gt;length of candle 2 = $$L (1 - \frac{t}{4})$$&lt;br&gt;Thus, $$L (1 - \frac{t}{5}) = 2 L (1 - \frac{t}{4})$$&lt;br&gt;$$1 - \frac{t}{5} = 2 - \frac{t}{2}$$&lt;br&gt;$$\frac{5t - 2t}{10} = 1$$&lt;br&gt;$$t = \frac{10}{3} = 3\frac{1}{3}$$ hrs.</t>
  </si>
  <si>
    <t>$$\displaystyle 2\frac{1}{2} hrs$$</t>
  </si>
  <si>
    <t>$$\displaystyle 3\frac{1}{2} hrs$$</t>
  </si>
  <si>
    <t>$$\displaystyle 3\frac{1}{9} hrs$$</t>
  </si>
  <si>
    <t>$$\displaystyle 3\frac{1}{3} hrs$$</t>
  </si>
  <si>
    <t>Five years ago , A was three times as old as B and then 10 years later, A shall be twice as old as B. What are the present ages of A and B ( in years) ?</t>
  </si>
  <si>
    <t>Let the age of A be a, and age of B be b&lt;br&gt;Now, $$a - 5 = 3(b - 5)$$&lt;br&gt;$$a = 3b - 10$$ (1)&lt;br&gt;After 10 years,&lt;br&gt;$$a + 10 = 2(b + 10)$$&lt;br&gt;$$a = 2b + 10$$ (2)&lt;br&gt;From 1 and 2,&lt;br&gt;$$3b - 10 = 2b + 10$$&lt;br&gt;$$b = 20$$&lt;br&gt;And, $$a = 2b + 10 = 2\times 20 + 10 = 50$$ years&lt;br&gt;Thus, age of A = 50 years and age of B = 20 years.</t>
  </si>
  <si>
    <t>$$45, 15$$</t>
  </si>
  <si>
    <t>$$30, 40$$</t>
  </si>
  <si>
    <t>$$50, 30$$</t>
  </si>
  <si>
    <t>$$50 , 20$$</t>
  </si>
  <si>
    <t>A two digit number is four times the sum and three times the product of its digits. Find the number</t>
  </si>
  <si>
    <t>$$Let\quad the\quad original\quad number\quad be\quad x\quad =\quad 10a+b,\\ 10a+b\quad =\quad 4(a+b)\quad \\ =\quad 6a-3b\quad ...(1)\\ 10a+b\quad =\quad 3ab\\ =\quad 10a+b-3ab\quad =\quad 30a+3b-9ab\quad ...(2)\\ adding\quad (1)\quad and\quad (2),\quad we\quad get,\\ 36a-9ab\quad =\quad 0,\\ b\quad =\quad 4,\quad a\quad =\quad 2,\quad x\quad =\quad 24$$</t>
  </si>
  <si>
    <t>I have a total of Rs 300 in coins of denomination Re 1, Rs 2 and Rs 5 . The number of Rs 2 coins is 3 times the number of Rs 5 coins. The total number of coins is 160. How many coins of each denomination are with me?</t>
  </si>
  <si>
    <t>Let the number of Rs 5 coins&amp;nbsp;be x.&lt;br&gt;Then, number of Rs 2 coins = 3x&amp;nbsp;and&lt;br&gt;the number of Re 1 coins = 160-x-3x = 160-4x &amp;nbsp; &amp;nbsp;(Total number of&amp;nbsp;coins are 160)&lt;br&gt;Now, value of Rs 5 coins $$=Rs(5\times x)=Rs\quad 5x$$ and&lt;br&gt;value of Rs 2 coins$$=Rs(2\times 3x)=Rs\quad 6x$$&lt;br&gt;Given, total value of money = Rs 300&lt;br&gt;$$\therefore \quad 5x+6x+(160-4x)=300\\ \Rightarrow 7x+160=300\\ \Rightarrow 7x=300-160\quad \quad [Transposing\quad 160\quad to\quad RHS]\\ \Rightarrow 7x=140\\ \Rightarrow x=20\quad \quad \quad \quad [Dividing\quad both\quad sides\quad by\quad 7]\\&amp;nbsp;$$&lt;br&gt;Thus, the&amp;nbsp;number of Rs 5 coins = 20,&lt;br&gt;number of Rs 2 coins = 60 and,&amp;nbsp;the number of Re 1 coins = 80&lt;br&gt;</t>
  </si>
  <si>
    <t>The number of Rs 5 coins are 30,&lt;br&gt;number of Rs 2 coins are 70 and,&lt;br&gt; the number of Re 1 coins are 60</t>
  </si>
  <si>
    <t>The number of Rs 5 coins are 10,&lt;br&gt;number of Rs 2 coins are 50 and,&lt;br&gt; the number of Re 1 coins are 100</t>
  </si>
  <si>
    <t>The number of Rs 5 coins are 20,&lt;br&gt;number of Rs 2 coins are 60 and,&lt;br&gt; the number of Re 1 coins are 80</t>
  </si>
  <si>
    <t>The number of Rs 5 coins are 15,&lt;br&gt;number of Rs 2 coins are 75 and,&lt;br&gt; the number of Re 1 coins are 70</t>
  </si>
  <si>
    <t>A rectangle's length is $$5 cm$$ less than twice its width. If the length is decreased by $$5 cm$$ and width is increased by $$2cm$$; the perimeter of the resulting rectangle will be $$74cm$$. Find the length and the width of the original rectangle.</t>
  </si>
  <si>
    <t>Let width of rectangle be $$ W $$&lt;br/&gt;$$\therefore$$ length would be &amp;#160;$$ L = 2W - 5 $$ &lt;br/&gt;&lt;br/&gt; If the length is decreased by $$ 5 cm$$, then new $$ L1 = 2W - 10 cm$$ &amp;#160;&lt;br/&gt;and width is increased by $$ 2 cm$$, new width $$ W1 = W + 2 cm$$&amp;#160;&lt;br/&gt;&lt;br/&gt;Given, Perimeter $$ = 74 cm$$&lt;br/&gt;$$ =&amp;gt; 2(2W - 10 + W + 2) = 74 $$&lt;br/&gt;$$ =&amp;gt;3W - 8 = 37 $$&lt;br/&gt;$$ =&amp;gt;3W = 45 $$&lt;br/&gt;$$ =&amp;gt; W = 15&amp;#160; cm $$&lt;br/&gt;$$=&amp;gt; &amp;#160;L = 2W-5 = 2(15)-5 = 25&amp;#160; cm $$&lt;br/&gt;</t>
  </si>
  <si>
    <t>$$15 cm$$ and $$18cm$$</t>
  </si>
  <si>
    <t>$$25cm$$ and $$15cm$$</t>
  </si>
  <si>
    <t>$$8cm$$ and $$3cm$$</t>
  </si>
  <si>
    <t>$$15cm$$ and $$12cm$$</t>
  </si>
  <si>
    <t>At a certain fast food restaurant, Amit can buy 3 burgers, 7 shakes and one order of fries for Rs. 120. At the same place, it would cost Rs. 164.50 for 4 burgers, 10 shakes and one order of fries. How much would it cost for an ordinary meal of one burger, one shake and one order of fries?</t>
  </si>
  <si>
    <t>Let cost of burger = $$b$$,&amp;#160;cost of shake = $$s$$&amp;#160;&lt;div&gt;and&amp;#160;cost of fries = $$f$$&lt;br/&gt;Now, $$3b + 7s + f = 120$$ &amp;#160; &amp;#160; &amp;#160;...(1)&lt;/div&gt;&lt;div&gt;And $$4b + 10s + f = 164.50$$ &amp;#160; ...(2)&lt;br/&gt;Subtract the two equations we get&amp;#160;&lt;/div&gt;&lt;div&gt;$$b + 3s = 44.5$$&lt;br/&gt;$$\therefore b = 44.5 - 3s$$ &amp;#160; &amp;#160; ...(3)&lt;br/&gt;&lt;br/&gt;Now, $$3b + 7s + f = 120$$&lt;br/&gt;or $$2b + b + 7s + f = 120$$&lt;br/&gt;$$2(44.5 - 3s) + b + 7s + f = 120$$ &amp;#160; &amp;#160; ....from (3)&lt;br/&gt;$$89 - 6s + b + 7s + f = 120$$&lt;br/&gt;$$\therefore b + s + f = 31$$&lt;br/&gt;Thus, cost of one burger, one shake and one fries is Rs. $$31$$.&lt;/div&gt;</t>
  </si>
  <si>
    <t>Rs. $$31$$</t>
  </si>
  <si>
    <t>Rs. $$41$$</t>
  </si>
  <si>
    <t>Rs. $$21$$</t>
  </si>
  <si>
    <t>$$A$$ and $$B$$ each have a certain number of mangoes. $$A$$ says to $$B$$, &amp;#34;if you give $$30$$ of your mangoes, I will have twice as many as left with you.&amp;#34; $$B$$ replies, &amp;#34;if you give me $$10$$, I will have thrice as many as left with you,&amp;#34; How many mangoes does each have?</t>
  </si>
  <si>
    <t>&lt;span&gt;Let $$A$$ have $$ x $$ mangoes and $$B$$ have&amp;#160;$$ y $$ mangoes.&lt;br/&gt;&lt;br/&gt;&lt;/span&gt;As per the statement, $$A$$ says to $$B$$, &lt;span&gt;&amp;#34;if you give $$30$$ of your mangoes, I will have twice as many as left with you.&amp;#34;&lt;br/&gt;$$ =&amp;gt; x + 30 = 2(y-30) =&amp;gt; x + 30 = 2y - 60 =&amp;gt; x - 2y = -90 $$ &amp;#160; &amp;#160; &amp;#160;...(1)&lt;br/&gt;&lt;br/&gt;And,&lt;/span&gt;&amp;#160; as per $$B$$, &amp;#34;if you give me $$10$$, I will have thrice as many as left with you,&amp;#34; &amp;#160;&lt;div&gt;$$=&amp;gt; 3(x - 10) = y + 10 =&amp;gt; 3x - 30 = y + 10 =&amp;gt; 3x - y = 40 $$ &amp;#160; &amp;#160;...(2)&lt;br/&gt;&lt;br/&gt;&lt;p&gt;Multiplying equation&amp;#160;&amp;#160;$$(1) $$ with $$ 3 $$ we get,&amp;#160;&lt;/p&gt;&lt;p&gt;$$ 3x - 6y = -270 $$ &amp;#160; &amp;#160; &amp;#160; &amp;#160; &amp;#160;...(3) &amp;#160; &amp;#160;&amp;#160;&lt;/p&gt;&lt;p&gt;&lt;span&gt;Subtracting&amp;#160;equation $$ (3) $$&amp;#160;&lt;/span&gt;&lt;span&gt;from $$&amp;#160;(1) $$, we get&amp;#160;&lt;/span&gt;&lt;/p&gt;&lt;p&gt;&lt;span&gt;$$ 5y = 310 =&amp;gt; y = 62$$&amp;#160;&lt;/span&gt;&lt;/p&gt;&lt;p&gt;&lt;span&gt;Substituting $$ y = 62 $$ in the&amp;#160;equation $$ (2) $$, we get&amp;#160;&lt;/span&gt;&lt;/p&gt;&lt;p&gt;&lt;span&gt;$$ 3x - 62 = 40 =&amp;gt; x = 34 $$&lt;br/&gt;&lt;br/&gt;Hence, $$A$$ has $$ 34$$ mangoes and $$B$$ has $$ 62 $$ mangoes.&lt;/span&gt;&lt;br/&gt;&lt;/p&gt;&lt;/div&gt;</t>
  </si>
  <si>
    <t>$$A= 34$$ and $$B= 62$$</t>
  </si>
  <si>
    <t>$$A= 14$$ and $$B= 32$$</t>
  </si>
  <si>
    <t>$$A= 17$$ and $$B= 16$$</t>
  </si>
  <si>
    <t>$$A= 14$$ and $$B= 22$$</t>
  </si>
  <si>
    <t>Rohit says to Ajay, "Give me a hundred, I shall then become twice as rich as you." Ajay replies,"if you give me ten, I shall be six times as rich as you." How much does each have originally?</t>
  </si>
  <si>
    <t>&lt;span&gt;Let Rohit have Rs. $$ x $$ and Ajay have&amp;#160;Rs. $$ y $$.&lt;br/&gt;&lt;br/&gt;&lt;/span&gt;As per the statement, Rohit says to Ajay, &amp;#34;Give me a hundred, I shall then become twice as rich as you.&amp;#34;&lt;span&gt;&lt;br/&gt;&lt;br/&gt;$$ =&amp;gt; x + 100 = 2(y-100) $$&lt;/span&gt;&lt;div&gt;&lt;span&gt;$$=&amp;gt; x + 100 = 2y - 200 $$&lt;/span&gt;&lt;/div&gt;&lt;div&gt;&lt;span&gt;$$=&amp;gt; x - 2y = -300 $$ &amp;#160; &amp;#160;...(1)&lt;br/&gt;&lt;br/&gt;And,&lt;/span&gt; as per Ajay &amp;#34;if you give me ten, I shall be six times as rich as you.&amp;#34;&amp;#160; =&amp;gt; $$ 6(x - 10) = y + 10 $$&lt;/div&gt;&lt;div&gt;$$=&amp;gt; 6x - 60 = y + 10 $$&lt;/div&gt;&lt;div&gt;$$=&amp;gt; 6x - y = 70 $$ &amp;#160; &amp;#160; &amp;#160; ....(2)&lt;br/&gt;&lt;br/&gt;&lt;p&gt;Multiplying equation&amp;#160;&amp;#160;$$(1) $$ with $$ 6 $$ we get,&amp;#160;&lt;/p&gt;&lt;p&gt;$$ 6x - 12y = -1800 $$ &amp;#160; &amp;#160; &amp;#160; &amp;#160; &amp;#160; &amp;#160; &amp;#160; &amp;#160; &amp;#160; &amp;#160; &amp;#160;...(3)&lt;/p&gt;&lt;p&gt;&lt;span&gt;Subtracting&amp;#160;equation $$ (3) $$&lt;/span&gt;&lt;span&gt;from $$&amp;#160;(1) $$, we get&amp;#160;&lt;/span&gt;&lt;/p&gt;&lt;p&gt;&lt;span&gt;$$ 11y = 1870 =&amp;gt; y = 170$$&amp;#160;&lt;/span&gt;&lt;/p&gt;&lt;p&gt;&lt;span&gt;Substituting $$ y = 170 $$ in the&amp;#160;equation $$ (2) $$, we get&amp;#160;&lt;/span&gt;&lt;/p&gt;&lt;p&gt;&lt;span&gt;$$ 6x - 170 = 70 =&amp;gt; x = 40 $$&lt;br/&gt;Hence, Rohit had Rs. $$ 40 $$ and Ajay had Rs. $$ 170 $$&lt;/span&gt;&lt;br/&gt;&lt;/p&gt;&lt;/div&gt;</t>
  </si>
  <si>
    <t>Rohit= Rs. $$40$$ and Ajay= Rs. $$130$$</t>
  </si>
  <si>
    <t>Rohit= Rs. $$40$$ and Ajay= Rs. $$190$$</t>
  </si>
  <si>
    <t>Rohit= Rs. $$40$$ and Ajay= Rs. $$170$$</t>
  </si>
  <si>
    <t>Rohit= Rs. $$40$$ and Ajay= Rs. $$140$$</t>
  </si>
  <si>
    <t>A and B both have some pencils.If A gives 10&amp;nbsp;pencils to B, then B will have twice as&amp;nbsp;many as&amp;nbsp;A. And&amp;nbsp;if B gives 10 pencils to A, then they will&amp;nbsp;have the&amp;nbsp;same number of pencils. How many&amp;nbsp;pencils does each has?&amp;nbsp;</t>
  </si>
  <si>
    <t>Let the present numbers be $$x$$ and $$y$$&lt;div&gt;$$ 2(x+10)=y-10;\\ y+10=x-10;\\ x=y+20$$&lt;div&gt;$$\therefore 2(y+20+10)=y-10;\\ y=50\\ x=70 $$&lt;/div&gt;&lt;/div&gt;</t>
  </si>
  <si>
    <t>$$A= 40$$ and $$B= 32$$</t>
  </si>
  <si>
    <t>$$A= 60$$ and $$B= 30$$</t>
  </si>
  <si>
    <t>$$A= 50$$ and $$B= 70$$</t>
  </si>
  <si>
    <t>$$A= 20$$ and $$B= 50$$</t>
  </si>
  <si>
    <t>Mr. and Mrs. Ahuja weigh $$x$$ kg and $$y$$ kg respectively. They both take a dieting course, at&amp;#160;the end of which Mr. Ahuja loses 5 kg and weighs as much as his wife weighed before the course.&amp;#160;Mrs. Ahuja loses 4 kg and weighs $$\displaystyle \frac{7}{8}$$ th of what&amp;#160;her husband weighed before the course. Form two&amp;#160;equations in $$x$$&amp;#160;and $$y$$, find their weights before&amp;#160;taking the dieting course.&amp;#160;</t>
  </si>
  <si>
    <t>Given, at&amp;#160;the end of dieting course, Mr. Ahuja loses $$ 5 $$ kg and weighs as much as his wife weighed before the course&lt;br/&gt;$$=&amp;gt; x - 5 = y $$ &lt;br/&gt;$$ =&amp;gt; x-y = 5 $$ &amp;#160; &amp;#160; &amp;#160; &amp;#160; &amp;#160; ...(1)&lt;br/&gt;&lt;br/&gt;Mrs. Ahuja loses $$ 4 $$ kg and weighs $$ \dfrac {7}{8} th $$ of what&amp;#160;her husband weighed before the course.&lt;br/&gt;$$ y - 4 = \dfrac {7}{8}x $$&lt;br/&gt;$$ 7x - 8y = -32 $$ &amp;#160; &amp;#160; &amp;#160;....(2) &lt;br/&gt;&lt;br/&gt;&lt;p&gt;Multiplying equation&amp;#160;&amp;#160;$$(1) $$ with $$ 8 $$ we get,&amp;#160;&lt;/p&gt;&lt;p&gt;$$ 8x - 8y = 40 $$ &amp;#160; &amp;#160; &amp;#160; &amp;#160;...(3)&lt;/p&gt;&lt;p&gt;Subtracting&amp;#160;equation $$ (2) $$from $$&amp;#160;(3) $$, we get&amp;#160;&lt;/p&gt;&lt;p&gt;$$ x = 72 $$&lt;/p&gt;&lt;p&gt;&lt;/p&gt;&lt;p&gt;&lt;/p&gt;&lt;p&gt;&lt;span&gt;Substituting&amp;#160;$$ x = 72 $$ in the equation $$ (1) $$, we get&amp;#160;&lt;/span&gt;&lt;/p&gt;&lt;p&gt;&lt;span&gt;$$ x-y = 5 =&amp;gt; 72 -y = 5 =&amp;gt; y = 67$$&lt;/span&gt;&lt;/p&gt;&lt;p&gt;Hence, Mr Ahuja weighed $$ 72&amp;#160; kg $$ and Mrs. Ahuja weighed $$ 67 $$ kg. before the dieting course.&lt;br/&gt;&lt;/p&gt;</t>
  </si>
  <si>
    <t>Mr. Ahuja= $$32$$ kg and Mrs. Ahuja= $$45$$ kg</t>
  </si>
  <si>
    <t>Mr. Ahuja= $$72$$ kg and Mrs. Ahuja= $$67$$ kg</t>
  </si>
  <si>
    <t>Mr. Ahuja= $$78$$ kg and Mrs. Ahuja= $$51$$ kg</t>
  </si>
  <si>
    <t>Mr. Ahuja= $$39$$ kg and Mrs. Ahuja= $$63$$ kg</t>
  </si>
  <si>
    <t>On the first day of&amp;nbsp;the sale of tickets of a drama, 35 tickets in all were sold. If the rates of&amp;nbsp;the tickets were Rs. 20 and Rs. 40 per ticket and the total collection was Rs.&amp;nbsp;900, find the number of tickets sold of each rate.</t>
  </si>
  <si>
    <t>Let $$ x $$ tickets of $$ Rs&amp;#160; 20 $$ and $$ y $$ tickets of $$ Rs 40 $$ be sold. &lt;br/&gt;&lt;br/&gt;Given, $$ x + y = 35 $$ -- (1)&lt;br/&gt;And $$ 20x + 40y = 900 $$ =&amp;gt; $$ 2x + 4y = 90 $$ --- (2)&lt;br/&gt;&lt;br/&gt;&lt;p&gt;Multiplying equation&amp;#160;&amp;#160;$$&lt;br/&gt;&lt;br/&gt;(1) $$ with $$ 2 $$ we get,&amp;#160;$$ 2x + 2y = 70 $$&amp;#160;----- equation $$&lt;br/&gt;&lt;br/&gt;(3) $$ &lt;br/&gt;&lt;/p&gt;&lt;br/&gt;&lt;p&gt;Subtracting&amp;#160;equation $$ (3) $$&lt;br/&gt;&lt;br/&gt;from $$&amp;#160;(2) $$, we get $$ 2y = 20 =&amp;gt; y = 10 $$&lt;br/&gt;&lt;/p&gt;&lt;span&gt;Substituting&lt;br/&gt;&lt;br/&gt;$$ y = 10 $$ in the equation $$ (1) $$, we get $$ x + 10 = 35 =&amp;gt; x = 25$$&lt;br/&gt;&lt;/span&gt;&lt;br/&gt;Hence, $$ 25 $$ tickets of $$ Rs. 20 $$ and $$ 10 $$ tickets of $$ Rs. 40 $$ were sold. &lt;br/&gt;</t>
  </si>
  <si>
    <t>55 tickets of Rs. 30 and 20 tickets of Rs. 60</t>
  </si>
  <si>
    <t>45 tickets of Rs. 40 and 20 tickets of Rs. 60</t>
  </si>
  <si>
    <t>25 tickets of Rs. 20 and 10 tickets of Rs. 40</t>
  </si>
  <si>
    <t>15 tickets of Rs. 10 and 10 tickets of Rs. 40</t>
  </si>
  <si>
    <t>$$A$$&lt;b&gt;&lt;br/&gt;&lt;/b&gt;Two digit no is $$10x+y$$&lt;br/&gt;sum of digits $$=x+y$$&lt;br/&gt;As per given problem,&lt;br/&gt;$$10x+y=4x+4y$$...................................eq$$1$$&lt;br/&gt;$$10x+y=2xy$$.........................................eq$$2$$&lt;br/&gt;$$10x+y=4x+4y$$&lt;br/&gt;$$6x-3y=0$$&lt;br/&gt;&amp;#160;$$6x=3y$$&lt;br/&gt;&amp;#160;$$x=\dfrac { 3 }{ 6 } y=\dfrac { 1 }{ 2 } y$$.............eq$$3$$&lt;br/&gt;putting $$x=\dfrac12$$ in eq$$2$$&lt;br/&gt;$$10\times \dfrac { 1 }{ 2 } y+y=2\times \dfrac { 1 }{ 2 } y\times y$$&lt;br/&gt;&amp;#160;$$5y+y={ y }^{ 2 }$$&lt;br/&gt;$$6y={ y }^{ 2 }$$&lt;br/&gt;$${ y }^{ 2 }-6y=0$$&lt;br/&gt;$$y\left( y-6 \right) =0$$&lt;br/&gt;$$y=0$$ and $$y=6$$&lt;br/&gt;Therefore $$y=6$$&lt;br/&gt;Substituting $$y=6$$ in eq$$3$$ we get $$x=3$$&lt;br/&gt;so the no is&amp;#160;$$3\times 10+6=36$$&lt;br/&gt;$$A\longrightarrow 4$$&lt;br/&gt;&lt;b&gt;&lt;br/&gt;&lt;/b&gt;&lt;div&gt;$$B$$&lt;br/&gt;&lt;b&gt;&lt;/b&gt; Let&amp;#160;Cost of books be $$x$$&lt;br/&gt;&amp;#160; &amp;#160; &amp;#160; &amp;#160; Cost of pen be $$y$$&lt;br/&gt;As per given question following equations can be derived&lt;br/&gt;$$5x+7y=79$$..........................eq$$1$$ multiplied by $$7$$&lt;br/&gt;&amp;#160;$$7x+5y=77$$ ........................eq$$2$$ multiplied by $$5$$&lt;br/&gt;on substracting both equations&lt;br/&gt;$$35x+49y=553$$&lt;br/&gt;$$35x+25y=385$$&lt;br/&gt;___________________________&lt;br/&gt;$$24y=168$$&lt;br/&gt;&amp;#160;$$y=7$$&amp;#160;&lt;br/&gt;putting y=7 in eq$$1$$, we get&lt;br/&gt;$$5x+49=79$$&lt;br/&gt;&amp;#160;$$x=\dfrac { 79-49 }{ 5 } =6$$&lt;br/&gt;cost of $$1$$ book and $$2$$ pen will be $$6+14=20$$&lt;br/&gt;&amp;#160;$$B\longrightarrow 3$$&lt;br/&gt;&lt;b&gt;&lt;br/&gt;&lt;/b&gt;&lt;/div&gt;&lt;div&gt;$$C$$&lt;br/&gt;&lt;b&gt;&lt;/b&gt;Let cost of bags be $$x$$ and pens be $$y$$&lt;br/&gt;As per given question we can derive the following equations&lt;br/&gt;$$3x+4y=257$$........................eq$$1$$ multiplied by $$4$$&lt;br/&gt;&amp;#160;$$4x+3y=324$$ ......................eq$$2$$ multiplied by $$3$$&lt;br/&gt;on Substracting both equations we get&lt;br/&gt;$$12x+16y=1028$$&lt;br/&gt;$$12x+9y=972$$&lt;br/&gt;_______________________&lt;br/&gt;$$7y=56$$&lt;br/&gt;&amp;#160;$$y=8$$&lt;br/&gt;putting $$y=8$$ in eq$$1$$ we get&lt;br/&gt;$$3x+32=257$$&lt;br/&gt;$$3x=225$$&lt;br/&gt;$$x=75$$&lt;br/&gt;cost of $$1$$ bag $$10$$ pen $$=75+8*10=155$$&lt;br/&gt;$$C\longrightarrow 1$$&lt;br/&gt;&lt;b&gt;&lt;br/&gt;&lt;/b&gt;&lt;/div&gt;&lt;div&gt;&lt;span&gt;$$D$$&lt;/span&gt;&lt;br/&gt;&lt;/div&gt;&lt;div&gt;Let whole number be $$x$$ and reciprocal $$\dfrac1x$$&lt;br/&gt;As per question,&lt;br/&gt;$$\left( x-20 \right) =69\dfrac { 1 }{ x } $$&lt;br/&gt;$$\left( x-20 \right) -\dfrac { 69 }{ x } =0$$&lt;br/&gt;$$\Rightarrow x\left( x-20 \right) -69=0$$&lt;br/&gt;$$\Rightarrow { x }^{ 2 }-20x-69=0$$&lt;br/&gt;$$\Rightarrow { x }^{ 2 }-23x+3x-69=0$$&lt;br/&gt;$$\Rightarrow x\left( x-23 \right) +3\left( x-23 \right) =0$$&lt;br/&gt;$$\Rightarrow \left( x-23 \right) \left( x+3 \right) =0$$&lt;br/&gt;Either $$x=-3$$ or $$x=23$$&lt;br/&gt;Therefore $$x=23$$ as it is a whole number.&lt;br/&gt;$$D\longrightarrow 2$$&lt;br/&gt;&lt;br/&gt;&lt;br/&gt;&lt;br/&gt;&lt;br/&gt;&lt;/div&gt;</t>
  </si>
  <si>
    <t>3,6,8,13</t>
  </si>
  <si>
    <t>(A)&lt;br&gt;$$2x-y=5...........eq1$$&lt;br&gt;$$3x+2y=7........eq2$$&lt;br&gt;multiply eq1 by 2 we get&lt;br&gt;$$4x-2y=10..............eq3$$&lt;br&gt;Adding eq2 and eq3 we get&lt;br&gt;$$7x=21$$&lt;br&gt;$$x=3$$&lt;br&gt;Substitute the value of x in eq1 we get&lt;br&gt;$$2\times 3-y=5$$&lt;br&gt;$$-y=5-6$$&lt;br&gt;$$y=1$$&lt;br&gt;Then $$x+y\Rightarrow 3+1=4$$&lt;br&gt;(B)&lt;br&gt;$$x+2y=5..............eq1$$&lt;br&gt;$$2x+3y=8............eq2$$&lt;br&gt;multiply eq1 we get&lt;br&gt;$$2x+4y=10...........eq3$$&lt;br&gt;Subtracting eq3 and eq4 we get&lt;br&gt;$$y=2$$&lt;br&gt;Sustitue the value of y in eq1 we get&lt;br&gt;$$x+2\times 2=5$$&amp;nbsp;&lt;br&gt;$$x=1$$&lt;br&gt;Then $$x+y\Rightarrow 2+1=3$$&lt;br&gt;(C)&lt;br&gt;$$2x+3y-7=0$$&lt;br&gt;$$6x+9y-11=0$$&lt;br&gt;In the given linear equation&lt;br&gt;$$a_1=2,b_1=3,c_1=-7$$&lt;br&gt;$$a_2=6,b_2=9,c_2=-11$$&lt;br&gt;then $$\frac{a_1}{a_2}=\frac{2}{6}=\frac{1}{3}$$&lt;br&gt;$$\frac{b_1}{b_2}=\frac{3}{9}=\frac{1}{3}$$&lt;br&gt;$$\frac{c_1}{c_2}=\frac{-7}{-11}$$&lt;br&gt;hence$$\frac{a_1}{a_2}=\frac{b_1}{b_2}\neq\frac{c_1}{c_2}$$&lt;br&gt;then the given pair of linear equation has no solution.&lt;br&gt;(D)&lt;br&gt;$$3x-4y=7.....eq1$$&lt;br&gt;$$5x+2y=3.....eq2$$&lt;br&gt;Multiply eq1 by 2 and eq2 by 4 we get&lt;br&gt;$$6x-8y=14.........eq3$$&lt;br&gt;$$20x+8y=12.......eq4$$&lt;br&gt;adding both eq we get&lt;br&gt;$$26x=26$$&lt;br&gt;$$x=1$$&lt;br&gt;Putting x=1 in eq1 &lt;br&gt;$$3\times 1-4y=7$$&lt;br&gt;$$-4y=7-3$$&lt;br&gt;$$-4y=4$$&lt;br&gt;$$y=-1$$&lt;br&gt;then 7x+5y\Rightarrow 7\times 1+5\times -1=7-5=2$$&lt;br&gt;Then &lt;strong&gt;Answer:&lt;/strong&gt;                                     &lt;span&gt;A &lt;i&gt;&lt;/i&gt; -&amp;gt;4, B -&amp;gt;&lt;i&gt;&lt;/i&gt; 3, C &lt;i&gt;&lt;/i&gt; -&amp;gt;1, D-&amp;gt; &lt;i&gt;&lt;/i&gt; 2&lt;/span&gt; &lt;br&gt;&lt;br&gt;&lt;br&gt;&lt;br&gt;&lt;br&gt;</t>
  </si>
  <si>
    <t>The coach of a cricket team buys $$7$$ bats and $$6$$ balls for Rs. $$3800$$. Later, she buys $$3$$ &amp;#160;bats and $$5$$ &amp;#160;balls for Rs. $$1750$$. Find the cost of each bat and each ball.&lt;br/&gt;</t>
  </si>
  <si>
    <t>Let the cost of each bat be Rs. $$x$$ and cost of each ball be Rs. $$y$$&lt;br/&gt;Now as per the question &lt;br/&gt;First he buys $$7$$ bat and $$6$$ balls for Rs. $$3800$$&lt;br/&gt;$$7x+6y = 3800 &amp;#160;...(1)$$&lt;br/&gt;Later he buys $$3$$ bats and $$5$$ balls for Rs. $$1750$$&lt;br/&gt;$$3x+5y = 1750 ...(2)$$&lt;br/&gt;Now using substitution method from $$eq2$$&lt;br/&gt;$$5y = 1750-3x$$&lt;br/&gt;$$\Rightarrow y = \dfrac {1750-3x}{5}$$&lt;br/&gt;Now putting value of $$y$$ in $$eq 1$$&lt;br/&gt;$$\Rightarrow 7x + \dfrac{6\left ( 1750-3x \right )}{5} = 3800$$&lt;br/&gt;$$\Rightarrow 35x + 10500 - 18x = 19000$$&lt;br/&gt;$$\Rightarrow 17x = 8500$$&lt;br/&gt;$$\Rightarrow x = 500$$&lt;br/&gt;Now putting value of $$x$$ in $$eq 2$$&lt;br/&gt;$$\Rightarrow 3\times 500 + 5y = 1750$$&lt;br/&gt;$$ \Rightarrow 1500+5y = 1750$$&lt;br/&gt;$$\Rightarrow 5y = 1750-1500$$&lt;br/&gt;$$\Rightarrow 5y = 250$$&lt;br/&gt;$$\Rightarrow&amp;#160; y = 50$$&lt;br/&gt;Hence each bat cost $$=$$ Rs. $$500$$ and each ball cost $$=$$ Rs. $$50$$&lt;br/&gt;&lt;br/&gt;&lt;br/&gt;</t>
  </si>
  <si>
    <t>&lt;span&gt;The cost of each bat is Rs. $$800$$ and that of each ball is Rs. $$80$$&lt;/span&gt;</t>
  </si>
  <si>
    <t>&lt;span&gt;The cost of each bat is Rs. $$750$$ and that of each ball is Rs. $$120$$&lt;/span&gt;</t>
  </si>
  <si>
    <t>&lt;span&gt;The cost of each bat is Rs. $$600$$ and that of each ball is Rs. $$150$$&lt;/span&gt;</t>
  </si>
  <si>
    <t>&lt;span&gt;The cost of each bat is Rs. $$500$$ and that of each ball is Rs. $$50$$&lt;/span&gt;</t>
  </si>
  <si>
    <t>In a two digit number, the tens digit is three times the units digit. When the number is decreased by $$54,$$ the digits are reversed. Then the number is:</t>
  </si>
  <si>
    <t>&lt;span&gt;Let the digit in the units place be $$x$$ and the digit in the ten's place by $$y$$. Then number $$= 10y + x$$&lt;/span&gt;&lt;br/&gt;&lt;span&gt;According to the given condition,&amp;#160;we have $$y = 3x$$ -----$$(1)$$&lt;/span&gt;&lt;br/&gt;&lt;span&gt;Number obtained by reversing the digits $$= 10x + y$$&lt;/span&gt;&lt;br/&gt;&lt;span&gt;If the number is decreased by $$54$$, the digits are reversed&lt;/span&gt;&lt;br/&gt;&lt;span&gt;$$\therefore$$&amp;#160;number $$-\, 54 =$$ Number obtained by reversing the digits&lt;/span&gt;&lt;br/&gt;&lt;span&gt;$$\Rightarrow 10y + x - 54 = 10x + y$$&lt;/span&gt;&lt;br/&gt;&lt;span&gt;$$\Rightarrow 9x - 9y = -54$$&lt;/span&gt;&lt;br/&gt;&lt;span&gt;$$\Rightarrow x - y = -6$$ ---$$(2)$$&lt;/span&gt;&lt;br/&gt;&lt;span&gt;Putting $$y = 3x$$ in equation $$(2)$$, we get $$x - 3x = -6 \Rightarrow x = 3$$&lt;/span&gt;&lt;br/&gt;&lt;span&gt;Putting x = 3 in equation (1), we get y = 9 hence number&amp;#160;= 10y + x = 10 x 9 + 3 = 93&lt;/span&gt;</t>
  </si>
  <si>
    <t>In an office, the ratio of the salary of an officer to that of a clerk is $$30:7$$. If the salary of the clerk is Rs. $$14,375$$ less than that of the officer then what is the salary of the officer?&lt;br/&gt;</t>
  </si>
  <si>
    <t>Let's assume&amp;#160;&lt;span&gt;salary of an officer $$=x$$&lt;br/&gt;&lt;/span&gt;and salary of an&amp;#160;clerk $$=y$$&lt;br/&gt;As per question,&amp;#160;&lt;br/&gt;$$\dfrac { x }{ y } =\dfrac { 30 }{ 7 } $$&lt;br/&gt;$$7x=30y$$&lt;br/&gt;$$y=\dfrac { 7x }{ 30 } $$&lt;br/&gt;and $$x-y=14375$$&lt;br/&gt;$$x-\dfrac{7x}{30}=14375$$&lt;br/&gt;$$\dfrac{23x}{30}=14375$$&lt;br/&gt;$$x= 18750$$&lt;br/&gt;Answer $$D$$&lt;br/&gt;</t>
  </si>
  <si>
    <t>Rs $$15,600$$</t>
  </si>
  <si>
    <t>Rs $$18,625$$</t>
  </si>
  <si>
    <t>Rs$$ 17,650$$</t>
  </si>
  <si>
    <t>Rs $$18,750$$</t>
  </si>
  <si>
    <t>The age of a father is twice that of the elder son. Ten years hence, the age of the father will be three times that of the younger son. If the difference of ages of the two sons is $$15$$ years, the age of the father is</t>
  </si>
  <si>
    <t>&lt;span&gt;Let the age of father be $$x$$ years, the age of elder son&amp;#160;&lt;/span&gt;&lt;div&gt;&lt;span&gt;be $$y$$ years and the age of younger son be $$z$$ years.&lt;/span&gt;&lt;br/&gt;&lt;span&gt;From the first condition,&lt;/span&gt;&lt;br/&gt;&lt;span&gt;$$x = 2y$$ &amp;#160; &amp;#160; &amp;#160;....(i)&lt;/span&gt;&lt;br/&gt;&lt;span&gt;From the second condition,&lt;/span&gt;&lt;br/&gt;&lt;span&gt;$$x + 10 = 3(z+10)$$&lt;/span&gt;&lt;br/&gt;&lt;span&gt;or $$x + 10 = 3z + 30$$&lt;/span&gt;&lt;br/&gt;&lt;span&gt;or $$x - 3z = 20$$ .....(ii)&lt;/span&gt;&lt;br/&gt;&lt;span&gt;From the third condition,&lt;/span&gt;&lt;br/&gt;&lt;span&gt;$$y-z=15$$ &amp;#160; &amp;#160; &amp;#160; &amp;#160; ......(iii)&lt;/span&gt;&lt;br/&gt;&lt;span&gt;Put the value of $$y$$ from equation (i) in (iii), we get&lt;/span&gt;&lt;br/&gt;&lt;span&gt;$$x-2z=30$$ &amp;#160; &amp;#160;....(iv)&lt;/span&gt;&lt;br/&gt;&lt;span&gt;Solving (ii) and (iv) we get $$x=50$$&lt;/span&gt;&lt;br/&gt;&lt;span&gt;Hence, the age of the father is $$50$$ years.&lt;/span&gt;&lt;/div&gt;</t>
  </si>
  <si>
    <t>Five tables and eight chairs cost Rs. $$7,350$$; three tables and five chairs cost Rs.$$4,475$$. The price of a table is&amp;#160;</t>
  </si>
  <si>
    <t>&lt;span&gt;Let the price of each table and chair be Rs. $$x$$ and Rs. $$y$$, respectively.&lt;/span&gt;&lt;div&gt;&lt;span&gt;Then, according to first condition,&amp;#160;&lt;/span&gt;&lt;br/&gt;&lt;span&gt;&amp;#160; &amp;#160; &amp;#160; &amp;#160; &amp;#160; &amp;#160; &amp;#160; &amp;#160; &amp;#160; &amp;#160; &amp;#160; &amp;#160; &amp;#160; &amp;#160; &amp;#160;$$5x +8y =7350$$ &amp;#160; &amp;#160; &amp;#160; &amp;#160; &amp;#160; &amp;#160;....(i)&lt;/span&gt;&lt;br/&gt;&lt;span&gt;and &amp;#160; &amp;#160; &amp;#160; &amp;#160; &amp;#160; &amp;#160; &amp;#160; &amp;#160; &amp;#160; &amp;#160; &amp;#160; $$3x +5y = 4475$$ &amp;#160; &amp;#160; &amp;#160; &amp;#160; &amp;#160; ....(ii)&lt;/span&gt;&lt;br/&gt;&lt;span&gt;&lt;br/&gt;&lt;/span&gt;&lt;/div&gt;&lt;div&gt;&lt;span&gt;Multiplying equation (i) by $$5$$ and equation (ii) by $$8$$ and subtracting we get&lt;/span&gt;&lt;br/&gt;&lt;span&gt;&amp;#160; &amp;#160; &amp;#160; &amp;#160; &amp;#160; &amp;#160; &amp;#160; &amp;#160; &amp;#160; &amp;#160; &amp;#160; &amp;#160; &amp;#160; &amp;#160; &amp;#160;$$25x - 24x = 36750-35800$$&lt;/span&gt;&lt;br/&gt;&lt;span&gt;or &amp;#160; &amp;#160; &amp;#160; &amp;#160; &amp;#160; &amp;#160; &amp;#160; &amp;#160; &amp;#160; &amp;#160; &amp;#160; &amp;#160; &amp;#160;$$x=950$$&lt;/span&gt;&lt;/div&gt;</t>
  </si>
  <si>
    <t>Rs. $$950$$</t>
  </si>
  <si>
    <t>Rs. $$325$$</t>
  </si>
  <si>
    <t>Rs. $$925$$</t>
  </si>
  <si>
    <t>Rs. $$350$$</t>
  </si>
  <si>
    <t>There are two examination halls $$-$$ $$M$$ and $$N$$. If $$10$$ students are sent from $$M$$ to $$N$$, the number of students in both the halls is same. If $$20$$ students are sent from $$N$$ to $$M$$, the number of students in $$M$$ become twice the number of students in $$N$$. The number of students in $$M$$ and $$N$$ respectively are:</t>
  </si>
  <si>
    <t>&lt;span&gt;Let number of students in $$M$$ and $$N$$ be $$x$$ and $$y$$ respectively.&lt;/span&gt;&lt;br/&gt;&lt;span&gt;Now,&lt;/span&gt;&lt;br/&gt;&lt;span&gt;$$x - 10 = y + 10$$&lt;/span&gt;&lt;br/&gt;&lt;span&gt;$$x - y = 20 ...(i)$$&lt;/span&gt;&lt;br/&gt;&lt;span&gt;and,&lt;/span&gt;&lt;br/&gt;&lt;span&gt;$$x + 20 = 2 * (y - 20)$$&lt;/span&gt;&lt;br/&gt;&lt;span&gt;$$x + 20 = 2y - 40$$&lt;/span&gt;&lt;br/&gt;&lt;span&gt;$$x - 2y = -60 ...(ii)$$&lt;/span&gt;&lt;br/&gt;&lt;span&gt;Equation $$(i) - (ii)$$&lt;/span&gt;&lt;br/&gt;&lt;span&gt;$$x - y - x + 2y = 20 + 60$$&lt;/span&gt;&lt;br/&gt;&lt;span&gt;$$\Rightarrow y = 80$$&lt;/span&gt;&lt;br/&gt;&lt;span&gt;Putting the value of $$y$$ in eq. $$(i)$$, we get&lt;/span&gt;&lt;br/&gt;&lt;span&gt;$$x - 80 = 20$$&lt;/span&gt;&lt;br/&gt;&lt;span&gt;$$\Rightarrow x = 100$$&lt;/span&gt;&lt;br/&gt;&lt;span&gt;So, number of students in $$M$$ and $$N$$ are $$100$$ and $$80$$.&lt;/span&gt;</t>
  </si>
  <si>
    <t>$$90, 70$$</t>
  </si>
  <si>
    <t>$$80, 60$$</t>
  </si>
  <si>
    <t>$$100, 80$$</t>
  </si>
  <si>
    <t>$$120, 80$$&lt;br/&gt;</t>
  </si>
  <si>
    <t>Divya and Sneha together has Rs. $$55$$. If $$\dfrac14$$ of divya's share is equal to $$\dfrac16$$ of Sneha's share. What would be the difference of their amount?</t>
  </si>
  <si>
    <t>Let Divya's share is $$x$$ and Sneha's share is $$y$$.&lt;div&gt;Then according to the question ,&lt;/div&gt;&lt;div&gt;$$\Rightarrow x+y=55$$ &amp;#160; &amp;#160; &amp;#160;...(1)&lt;/div&gt;&lt;div&gt;&lt;br/&gt;&lt;/div&gt;&lt;div&gt;$$\dfrac{1}{4} $$of Divya's share is equal to the $$\dfrac{1}{6}$$ of the Sneha share.&lt;/div&gt;&lt;div&gt;&lt;span&gt;$$\Rightarrow \dfrac{1}{4}x=\dfrac{1}{6}y$$&lt;/span&gt;&lt;br/&gt;&lt;/div&gt;&lt;div&gt;$$\Rightarrow 6x=4y \Rightarrow 6x-4y=0$$ &amp;#160; &amp;#160; ....(2)&lt;/div&gt;&lt;div&gt;&lt;br/&gt;&lt;/div&gt;&lt;div&gt;Multiplying the (1) by $$4$$, &amp;#160;we get&lt;/div&gt;&lt;div&gt;$$\Rightarrow 4x+4y=220$$ &amp;#160; &amp;#160; (3)&lt;/div&gt;&lt;div&gt;&lt;br/&gt;&lt;/div&gt;&lt;div&gt;Subtract (3) from (4), we get&lt;/div&gt;&lt;div&gt;$$\Rightarrow 15x=220$$&lt;/div&gt;&lt;div&gt;$$\Rightarrow x=Rs. 22$$&lt;/div&gt;&lt;div&gt;&lt;br/&gt;&lt;/div&gt;&lt;div&gt;Then putting the value of&amp;#160;&lt;span&gt;$$x=22$$ in (1), we get&lt;/span&gt;&lt;/div&gt;&lt;div&gt;$$\Rightarrow 22+y=55$$&lt;/div&gt;&lt;div&gt;$$\Rightarrow y=55-33$$&lt;/div&gt;&lt;div&gt;$$\Rightarrow$$ Rs. $$33$$&lt;/div&gt;&lt;div&gt;&lt;br/&gt;&lt;/div&gt;&lt;div&gt;Difference between their amount $$=33-22=$$ Rs. $$11$$&lt;/div&gt;</t>
  </si>
  <si>
    <t>Rs. $$18$$</t>
  </si>
  <si>
    <t>Rs. $$11$$</t>
  </si>
  <si>
    <t>Rs. $$15$$</t>
  </si>
  <si>
    <t>Find the values of $$x$$ and $$y$$, if&amp;#160;&lt;div&gt;$$\displaystyle \frac{2}{x}\, +\, \frac{6}{y}\, =\, 13;\quad \frac{3}{x}\, +\, \frac{4}{y}\, =\, 12$$&lt;/div&gt;</t>
  </si>
  <si>
    <t>&lt;p&gt;&lt;span&gt;$$\dfrac { 2 }{ x } +\dfrac { 6 }{ y } = 13$$&amp;#160;&lt;/span&gt;&lt;/p&gt;&lt;p&gt;&lt;span&gt;$$ \dfrac { 3 }{ x } +\dfrac { 4 }{ y } = 12$$&amp;#160;&lt;/span&gt;&lt;/p&gt;&lt;p&gt;&lt;span&gt;Lets assume, $$\dfrac { 1 }{ x } = a, \dfrac { 1 }{ y } = b$$, then the above equations reduces to&lt;/span&gt;&lt;/p&gt;&lt;p&gt;&lt;span&gt;$$ 2a + 6b = 13$$ &amp;#160; &amp;#160;...(1)&amp;#160;&lt;/span&gt;&lt;/p&gt;&lt;p&gt;&lt;span&gt;$$ 3a + 4b = 12 $$ &amp;#160; ...(2)&lt;/span&gt;&lt;/p&gt;&lt;p&gt;&lt;span&gt;Multiplying (1) by $$3$$ and (2) by $$2$$, we get&lt;/span&gt;&lt;/p&gt;&lt;p&gt;&lt;span&gt;$$6a +18b = 39 $$ &amp;#160; &amp;#160;...(3)&lt;/span&gt;&lt;/p&gt;&lt;p&gt;&lt;span&gt;$$6a + 8b = 24 $$ &amp;#160; &amp;#160;...(4)&lt;/span&gt;&lt;/p&gt;&lt;p&gt;&lt;span&gt;Subtracting (3) and (4), we get&lt;/span&gt;&lt;/p&gt;&lt;p&gt;&lt;span&gt;$$10b = 15\Rightarrow b = \dfrac { 3 }{ 2 } $$&lt;/span&gt;&lt;/p&gt;&lt;p&gt;&lt;span&gt;Now, $$ 2a = 13 - 6\dfrac { 3 }{ 2 }= 13 - 9 = 4$$&lt;/span&gt;&lt;/p&gt;&lt;p&gt;&lt;span&gt;$$\Rightarrow a = 2$$&lt;/span&gt;&lt;/p&gt;&lt;p&gt;&lt;span&gt;So $$x = \dfrac { 1 }{ 2 } ; y = \dfrac { 2 }{ 3 } $$&lt;/span&gt;&lt;/p&gt;&lt;p&gt;&lt;span&gt;&lt;br/&gt;&lt;/span&gt;&lt;/p&gt;&lt;p&gt;&lt;span&gt;Hence, option D is the correct answer.&lt;/span&gt;&lt;/p&gt;</t>
  </si>
  <si>
    <t>$$x\, =\,\displaystyle \frac{1}{6}\, ,\, y\, =\, \frac{2}{3}$$</t>
  </si>
  <si>
    <t>$$x\, =\,\displaystyle \frac{1}{3}\, ,\, y\, =\, \frac{2}{3}$$</t>
  </si>
  <si>
    <t>$$x\, =\,\displaystyle \frac{1}{7}\, ,\, y\, =\, \frac{2}{3}$$</t>
  </si>
  <si>
    <t>$$x\, =\,\displaystyle \frac{1}{2}\, ,\, y\, =\, \frac{2}{3}$$</t>
  </si>
  <si>
    <t>&lt;span&gt;Solve the following simultaneous equations :&lt;/span&gt;&lt;div&gt;$$\displaystyle \frac{16}{x + y}\, +\, \frac{2}{x - y}\, =\, 1;\quad \frac{8}{x + y}\, -\, \frac{12}{x - y}\, =\, 7$$&lt;/div&gt;</t>
  </si>
  <si>
    <t>$$Let \dfrac { 1 }{ x+y } &amp;#160;= a; &amp;#160;\dfrac { 1 }{ x-y } =b$$&lt;div&gt;So the equations are&amp;#160;&lt;/div&gt;&lt;div&gt;$$16a + 2b = 1$$ &amp;#160; &amp;#160; &amp;#160; &amp;#160; &amp;#160; &amp;#160;...(1)&lt;/div&gt;&lt;div&gt;$$8a - 12b = 7$$ &amp;#160; &amp;#160; &amp;#160; &amp;#160; &amp;#160; &amp;#160;...(2)&lt;/div&gt;&lt;div&gt;Eqn (2) $$\times &amp;#160;2 \Rightarrow 16a - 24b = 14$$ &amp;#160; &amp;#160; &amp;#160; &amp;#160; &amp;#160; ....(3)&lt;/div&gt;&lt;div&gt;Subtracting eq(1) and eq(3) we get&lt;/div&gt;&lt;div&gt;$$26b = -13 \Rightarrow b = -\dfrac12$$&lt;/div&gt;&lt;div&gt;Eqn (1) $$\times &amp;#160;6 \Rightarrow 96a +12b = 6$$ &amp;#160; &amp;#160; &amp;#160; &amp;#160; &amp;#160; &amp;#160;....(4)&lt;/div&gt;&lt;div&gt;Adding eqn(4) and eq(2)&lt;/div&gt;&lt;div&gt;$$104a = 13\\ \therefore a = \dfrac{1}{8}\\ \dfrac { 1 }{ x+y } &amp;#160;= \dfrac { 1 }{ 8 } $$&lt;/div&gt;&lt;div&gt;$$x+y = 8$$ &amp;#160; &amp;#160; &amp;#160; ...(5)&lt;/div&gt;&lt;div&gt;$$\dfrac { 1 }{ x-y } &amp;#160;= \dfrac { 1 }{ -2 } \\ x-y = -2 $$ &amp;#160; &amp;#160; &amp;#160; &amp;#160; &amp;#160; ...(6)&lt;/div&gt;&lt;div&gt;Adding eq(5) and eq(6)&lt;/div&gt;&lt;div&gt;$$2x = 6 \Rightarrow x = 3$$&lt;/div&gt;&lt;div&gt;Substitute for $$x$$ in eqn(5)&lt;/div&gt;&lt;div&gt;$$\therefore y = 8-3 = 5$$&lt;/div&gt;</t>
  </si>
  <si>
    <t>$$x = 2 , y = 3$$</t>
  </si>
  <si>
    <t>$$x = 6 , y = 1$$</t>
  </si>
  <si>
    <t>$$x = 7 , y = 4$$</t>
  </si>
  <si>
    <t>$$x = 3 , y = 5$$</t>
  </si>
  <si>
    <t>If $$3$$ is a zero of the polynomial $$f(x) = x^4 - x^3- 8x^2 + kx + 12$$, then the value of $$k$$ is&lt;br/&gt;</t>
  </si>
  <si>
    <t>If $$3$$ is a zeros of the polynomial, then $$3$$ must satisfy the equation.&lt;br/&gt;$${ x }^{ 4 }-{ x }^{ 3 }-8{ x }^{ 2 }+kx+12=0$$&lt;br/&gt;$$ \Rightarrow 3^{ 4 }-3^{ 3 }-8\left( 3 \right) ^{ 2 }+3k+12=0$$&lt;br/&gt;$$ \Rightarrow 81-27-72+3k+12=0$$&lt;br/&gt;$$\Rightarrow -6+3k=0$$&lt;br/&gt;$$ \Rightarrow 3k=6$$&lt;br/&gt;$$\Rightarrow k=2$$&lt;br/&gt;</t>
  </si>
  <si>
    <t>polynomials</t>
  </si>
  <si>
    <t>Polynomials in one variable</t>
  </si>
  <si>
    <t>$$\dfrac {3}{2}$$</t>
  </si>
  <si>
    <t>If $$-\dfrac {1}{3}$$ is the zero of the cubic polynomial $$f(x)=3x^3-5x^2-11x-3$$ the other zeros are&lt;br/&gt;</t>
  </si>
  <si>
    <t>Let $$a,b$$ be the other zeros of the cubic polynomial, then,&lt;br/&gt;$$\dfrac { -1 }{ 3 } +a+b=\dfrac{-b}{a}=-\dfrac{(-5)}{3}=\dfrac{5}{3}$$&lt;div&gt;&lt;br/&gt;$$=&amp;gt;a+b=\dfrac{5}{3}+\dfrac { -1 }{ 3 }$$&lt;/div&gt;&lt;div&gt;&lt;br/&gt;$$=&amp;gt;a+b=\dfrac{6}{3}$$&lt;br/&gt;$$=&amp;gt;a+b=2$$&lt;/div&gt;&lt;div&gt;&lt;br/&gt;Also,&lt;br/&gt;$$\left(\dfrac { -1 }{ 3 } \right)ab=\dfrac{-d}{a}=\dfrac{-(-3)}{3}=\dfrac{3}{3}=1$$&lt;br/&gt;&lt;br/&gt;&lt;/div&gt;&lt;div&gt;$$=&amp;gt;ab=-3$$&lt;br/&gt;Thus, either of $$a$$ and $$b$$ is negative and the larger number is positive.&lt;br/&gt;Thus, $$a=3$$ and $$b=-1$$&lt;br/&gt;&lt;/div&gt;</t>
  </si>
  <si>
    <t>$$-3, -1$$</t>
  </si>
  <si>
    <t>$$1,3$$</t>
  </si>
  <si>
    <t>$$3,- 1$$</t>
  </si>
  <si>
    <t>$$-3, 1$$</t>
  </si>
  <si>
    <t>If the zeros of the quadratic polynomial $$x^2 + (a + 1) x + b$$ are $$2$$ and $$-3$$, then&lt;br/&gt;</t>
  </si>
  <si>
    <t>$${ x }^{ 2 }+(a+1)x+b$$ is the quadratic polynomial.&lt;br/&gt;$$2$$ and $$-3$$ are the zeros of the quadratic polynomial.&lt;br/&gt;Thus,&amp;#160;$$2+(-3)=\dfrac { -(a+1) }{ 1 } $$&lt;br/&gt;&lt;br/&gt;&lt;div&gt;$$=&amp;gt;\dfrac { (a+1) }{ 1 }=1$$&lt;br/&gt;&lt;br/&gt;&lt;/div&gt;&lt;div&gt;$$=&amp;gt;a+1=1$$&lt;br/&gt;&lt;br/&gt;&lt;/div&gt;&lt;div&gt;$$=&amp;gt;a=0$$&lt;br/&gt;Also, $$2\times (-3) = b$$&lt;br/&gt;&lt;span&gt;$$=&amp;gt;b=-6$$&lt;/span&gt;&lt;br/&gt;&lt;/div&gt;</t>
  </si>
  <si>
    <t>$$a=-7, b=-1$$</t>
  </si>
  <si>
    <t>$$a=5, b=-1$$</t>
  </si>
  <si>
    <t>$$a=2, b=-6$$</t>
  </si>
  <si>
    <t>$$a=0, b=-6$$</t>
  </si>
  <si>
    <t>Find all the zeros of the polynomial $$2x^3+x^2-6x-3$$, if two of its zeros are $$-\sqrt 3$$ and $$\sqrt 3$$&lt;br&gt;</t>
  </si>
  <si>
    <t>Let $$f(x)=2x^3+x^2-6x-3$$&lt;br/&gt;The zeros are $$-\sqrt 3$$ and $$\sqrt 3$$&lt;br/&gt;Let the other zero be $$\alpha $$&lt;br/&gt;$$=\alpha (-\sqrt 3) (\sqrt 3)=-\dfrac{&amp;#160;( -3)}{2}$$&lt;br/&gt;&lt;br/&gt;&lt;div&gt;$$=&amp;gt;-3 \alpha=\dfrac{3}{2}$$&lt;br/&gt;&lt;br/&gt;&lt;div&gt;$$=&amp;gt;\alpha=\dfrac{-1}{2}$$&lt;/div&gt;&lt;/div&gt;</t>
  </si>
  <si>
    <t>Third zero $$=-\dfrac12$$</t>
  </si>
  <si>
    <t>Third zero $$=\dfrac12$$</t>
  </si>
  <si>
    <t>Third zero $$=-\dfrac32$$</t>
  </si>
  <si>
    <t>Third zero $$=\dfrac32$$</t>
  </si>
  <si>
    <t>If $$1$$ and $$-2$$ are the zeros of $$f(x)=x^3+10x^2+ax+b$$, then find the values of $$a$$.&amp;#160;&lt;br/&gt;</t>
  </si>
  <si>
    <t>&lt;span&gt;&amp;#160;$$f(x)=x^3+10x^2+ax+b$$&lt;/span&gt;&lt;br/&gt;&lt;span&gt;$$1$$ and $$-2$$ are the zeros of $$f(x)$$&lt;/span&gt;&lt;br/&gt;&lt;span&gt;Thus,&amp;#160;&lt;/span&gt;&lt;div&gt;&lt;span&gt;$$f(1)=0$$ and $$f(-2)=0$$&lt;/span&gt;&lt;br/&gt;&lt;span&gt;$$f(1)=0$$&lt;/span&gt;&lt;br/&gt;&lt;span&gt;$$\Rightarrow&amp;#160;1^3+10(1)^2+a(1)+b=0$$&lt;/span&gt;&lt;br/&gt;&lt;span&gt;$$\Rightarrow&amp;#160;1+10+a+b=0$$&lt;/span&gt;&lt;br/&gt;&lt;span&gt;$$\Rightarrow&amp;#160;a+b+11=0$$-------------(i)&lt;/span&gt;&lt;br/&gt;&lt;span&gt;&lt;br/&gt;&lt;/span&gt;&lt;/div&gt;&lt;div&gt;&lt;span&gt;&amp;#160;$$f(-2)=0$$&lt;/span&gt;&lt;br/&gt;&lt;span&gt;$$\Rightarrow&amp;#160;(-2)^3+10(-2)^2+a(-2)+b=0$$&lt;/span&gt;&lt;br/&gt;&lt;span&gt;$$\Rightarrow&amp;#160;-8+40-2a+b=0$$&lt;/span&gt;&lt;br/&gt;&lt;span&gt;$$\Rightarrow&amp;#160;-2a+b+32=0$$ &amp;#160; ---------------(ii)&lt;/span&gt;&lt;br/&gt;&lt;span&gt;&lt;br/&gt;&lt;/span&gt;&lt;/div&gt;&lt;div&gt;&lt;span&gt;Substracting (ii) and (i), we get&lt;/span&gt;&lt;br/&gt;&lt;span&gt;$$\Rightarrow&amp;#160;a+b+11-(-2a+b+32)=0$$&lt;/span&gt;&lt;br/&gt;&lt;span&gt;$$\Rightarrow&amp;#160;a+b+11+2a-b-32=0$$&lt;/span&gt;&lt;br/&gt;&lt;span&gt;$$\Rightarrow&amp;#160;3a-21=0$$&lt;/span&gt;&lt;br/&gt;&lt;span&gt;$$\Rightarrow&amp;#160;a=7$$&lt;/span&gt;&lt;br/&gt;&lt;span&gt;&lt;br/&gt;&lt;/span&gt;&lt;/div&gt;&lt;div&gt;&lt;span&gt;Putting this value in (i), we get&lt;/span&gt;&lt;br/&gt;&lt;span&gt;$$\Rightarrow&amp;#160;7+b+11=0$$&lt;/span&gt;&lt;br/&gt;&lt;span&gt;$$\Rightarrow&amp;#160;b+18=0$$&lt;/span&gt;&lt;br/&gt;&lt;span&gt;$$\Rightarrow&amp;#160;b=-18$$&lt;/span&gt;&lt;br/&gt;&lt;span&gt;&lt;br/&gt;&lt;/span&gt;&lt;/div&gt;&lt;div&gt;&lt;span&gt;Thus,&amp;#160;&lt;/span&gt;&lt;/div&gt;&lt;div&gt;&lt;span&gt;$$a=7$$ and&amp;#160;$$b=-18$$&lt;/span&gt;&lt;br/&gt;&lt;/div&gt;</t>
  </si>
  <si>
    <t>What is the degree of the following equation?&lt;br/&gt;$$\displaystyle { x }^{ 2 }+3x-5={ x }^{ 2 }+9x-23$$&lt;br/&gt;</t>
  </si>
  <si>
    <t>&lt;div&gt;$$x^2+3x-5=x^2+9x-23$$&lt;/div&gt;We need to bring the given equation to it standard form.&lt;div&gt;$$\therefore -5+23=9x-3x$$ &amp;#160; &amp;#160; &amp;#160; &amp;#160; &amp;#160; .....Transpose&lt;/div&gt;&lt;div&gt;$$\therefore 18 = 6x$$&lt;/div&gt;&lt;div&gt;$$\therefore x=3$$&lt;/div&gt;&lt;div&gt;&lt;br/&gt;&lt;/div&gt;&lt;div&gt;Here, the highest power of variable $$x$$ is $$1$$.&lt;/div&gt;&lt;div&gt;Hence, the degree of the given equation is $$1$$.&lt;/div&gt;</t>
  </si>
  <si>
    <t>Zero</t>
  </si>
  <si>
    <t>&lt;span&gt;By definition of degree of a polynomial in one variable is the highest value of the exponent of the variable.&lt;/span&gt;&lt;div&gt;&lt;span&gt;Here, $$5x^2 + 3x + 4$$ is a polynomial in $$x$$, which has $$2$$ as the highest power.&lt;/span&gt;&lt;/div&gt;&lt;div&gt;&lt;span&gt;Therefor&amp;#160;the degree is $$2$$.&lt;/span&gt;&lt;/div&gt;</t>
  </si>
  <si>
    <t>Which out of the following options is a trinomial, having degree 7?&lt;br/&gt;</t>
  </si>
  <si>
    <t>&lt;div&gt;The polynomial $$x^7+6x-8$$ has three terms. The first one is $$x^7$$, the second is $$6x$$, and the third is $$-8$$.&lt;/div&gt;&lt;div&gt;&lt;br/&gt;&lt;/div&gt;&lt;div&gt;The exponent of the first term is $$7$$.&lt;/div&gt;&lt;div&gt;&lt;br/&gt;&lt;/div&gt;&lt;div&gt;The exponent of the second term is $$1$$ because $$6x = 6x^1$$.&lt;/div&gt;&lt;div&gt;&lt;br/&gt;&lt;/div&gt;&lt;div&gt;The exponent of the third term is $$0$$ because $$-8 = -8x^0$$.&lt;/div&gt;&lt;div&gt;&lt;br/&gt;&lt;/div&gt;&lt;div&gt;Since the highest exponent is $$7$$, therefore, the degree of&amp;#160;&lt;span&gt;$$x^7+6x-8$$&lt;/span&gt;&amp;#160;is $$7$$.&lt;/div&gt;</t>
  </si>
  <si>
    <t>$$x^7 + 6x - 8$$</t>
  </si>
  <si>
    <t>$$5x^2 + 12x^{-7} + x$$</t>
  </si>
  <si>
    <t>$$y^3 - 4x^2 + 12xy$$</t>
  </si>
  <si>
    <t>$$y^7 - y^6 + 5y^4 + 6 - 8y^5 + \sqrt y$$</t>
  </si>
  <si>
    <t>The degree of trinomial&amp;nbsp;$$\displaystyle ax^{5}-bx^{4}+c$$ is</t>
  </si>
  <si>
    <t>&lt;div&gt;The polynomial $$ax^5-bx^4+c$$ has three terms. The first one is $$ax^5$$, the second is $$-bx$$, and the third is $$c$$.&lt;/div&gt;&lt;div&gt;&lt;br/&gt;&lt;/div&gt;&lt;div&gt;The exponent of the first term is $$5$$.&lt;/div&gt;&lt;div&gt;&lt;br/&gt;&lt;/div&gt;&lt;div&gt;The exponent of the second term is $$1$$ because $$-bx = -bx^1$$.&lt;/div&gt;&lt;div&gt;&lt;br/&gt;&lt;/div&gt;&lt;div&gt;The exponent of the third term is $$0$$ because $$c = cx^0$$.&lt;/div&gt;&lt;div&gt;&lt;br/&gt;&lt;/div&gt;&lt;div&gt;Since the highest exponent is $$5$$, therefore, the degree of&amp;#160;&lt;span&gt;$$ax^5-bx^4+c$$&lt;/span&gt;&amp;#160;is $$5$$.&lt;/div&gt;</t>
  </si>
  <si>
    <t>Degree of the polynomial&amp;nbsp;$$\displaystyle \left ( a^{2}+1 \right )\left ( a+2 \right )\left ( a^{3}+3 \right )$$ is</t>
  </si>
  <si>
    <t>&lt;span&gt;$$\displaystyle \left ( a^{2}+1 \right )\left ( a+2 \right )\left ( a^{3}+3 \right )$$&lt;/span&gt;&lt;br/&gt;&lt;span&gt;=&amp;#160;$$\displaystyle \left \{ a^{2}\left ( a+2 \right )+1\left ( a+2 \right ) \right \}\left ( a^{3}+3 \right )$$&lt;/span&gt;&lt;br/&gt;&lt;span&gt;=&amp;#160;$$\displaystyle \left \{ a^{3}+2a^{2}+a+2 \right \}\left ( a^{3}+3 \right )$$&lt;/span&gt;&lt;br/&gt;&lt;span&gt;=&amp;#160;$$\displaystyle a^{3}\times a^{3}+2a^{2}\times a^{3}+....$$&lt;/span&gt;&lt;br/&gt;&lt;span&gt;$$\displaystyle \therefore $$ Highest power of $$a = 3 + 3 = 6$$&lt;/span&gt;</t>
  </si>
  <si>
    <t>If the degree of the polynomial&amp;#160;$$\displaystyle \left ( p^{6}+\frac{3}{7} \right )\left ( p^{n}+3p \right )$$ is $$9$$ then the value of $$n$$ is</t>
  </si>
  <si>
    <t>&lt;span&gt;$$\displaystyle \left ( p^{6}+\frac{3}{7} \right )\left ( p^{n}+3p \right ) $$&lt;/span&gt;&lt;br/&gt;&lt;span&gt;$$=\displaystyle p^{6}\times p^{n}+p^{6}\times 3p+\frac{3}{7}p^{n}+\frac{3}{7}\times 3p $$&lt;/span&gt;&lt;div&gt;&lt;br/&gt;&lt;div&gt;&lt;span&gt;$$=\displaystyle p^{6+n} + 3 p^{7} + \frac{3}{7}p^{n} + \frac{9}{7}p $$&lt;/span&gt;&lt;/div&gt;&lt;div&gt;&lt;span&gt;$$\displaystyle \therefore $$ Degree $$= 9$$ $$\displaystyle \Rightarrow &amp;#160;$$ Highest power of $$p = 9$$&lt;/span&gt;&lt;br/&gt;&lt;span&gt;Term containing highest power $$= p^{6+n} $$&lt;/span&gt;&lt;br/&gt;&lt;span&gt;$$ 6+n=9\Rightarrow n=3 $$&lt;/span&gt;&lt;/div&gt;&lt;/div&gt;</t>
  </si>
  <si>
    <t>The degree of the polynomial&amp;nbsp;&lt;span&gt;$$5x^3\, - \,6x^3y \,+\, 4y^2\, -\,8$$&amp;nbsp;is&lt;/span&gt;</t>
  </si>
  <si>
    <t>&lt;span&gt;The highest powers of variables $$x$$ and $$y$$ can be seen in the term $$-6x^3y$$.&lt;/span&gt;&lt;div&gt;&lt;span&gt;$$\therefore$$ Highest powers of variables is $$3 + 1 = 4$$.&lt;/span&gt;&lt;/div&gt;&lt;div&gt;&lt;span&gt;$$\therefore$$ Degree of polynomial is $$4$$.&lt;/span&gt;&lt;/div&gt;</t>
  </si>
  <si>
    <t>can't be determined</t>
  </si>
  <si>
    <t>The difference of the degrees of the polynomials&amp;#160;&lt;span&gt;$$3x^2y^3\, +\, 5xy^7\,-\,x^6$$ and $$3x^5\, - 4x^3\, +\, 2$$&amp;#160;is:&lt;/span&gt;</t>
  </si>
  <si>
    <t>The degree of the 1st polynomial is $$8 (x^1y^7)$$ while that of the 2nd polynomial is $$ 5 (x^5)$$.&lt;div&gt;Hence difference $$= 8-5 = 3$$&lt;/div&gt;&lt;div&gt;Therefore option B is correct.&lt;/div&gt;</t>
  </si>
  <si>
    <t>&lt;div&gt;&lt;span&gt;What is the type of polynomial &amp;#160;$$11\, =\, -4x^{2}\, -\, x^{3}$$?&lt;/span&gt;&lt;br/&gt;&lt;/div&gt;</t>
  </si>
  <si>
    <t>A cubic polynomial is a polynomial of degree $$3$$. A cubic polynomial has the form $$f(x)=a_3x^3+a_2x^2+a_1x+a_0$$.&lt;div&gt;&lt;br/&gt;&lt;/div&gt;&lt;div&gt;Here, the polynomial $$11=-4x^2-x^3$$ or $$x^3+4x^2+11=0$$ is&amp;#160;&lt;span&gt;a polynomial of degree $$3$$ with coefficients $$a_1=0$$,&amp;#160;&lt;/span&gt;&lt;span&gt;$$a_2=4$$,&amp;#160;&lt;/span&gt;&lt;span&gt;$$a_3=1$$ and constant&amp;#160;&lt;/span&gt;&lt;span&gt;$$a_0=11$$.&lt;/span&gt;&lt;/div&gt;&lt;div&gt;&lt;span&gt;&lt;br/&gt;&lt;/span&gt;&lt;/div&gt;&lt;div&gt;Hence,&amp;#160;&lt;span&gt;$$11=-4x^2-x^3$$ is a cubic polynomial.&lt;/span&gt;&lt;/div&gt;</t>
  </si>
  <si>
    <t>Cubic</t>
  </si>
  <si>
    <t>Quadratic</t>
  </si>
  <si>
    <t>Linear</t>
  </si>
  <si>
    <t>Let $$p(x) = ax^2 + bx + c$$ be a quadratic polynomial. It can have at most&lt;br&gt;</t>
  </si>
  <si>
    <t>&lt;div&gt;The polynomial $$ax^2+bx+c$$ has three terms. The first one is $$ax^2$$, the second is $$bx$$, and the third is $$c$$.&lt;/div&gt;&lt;div&gt;&lt;br/&gt;&lt;/div&gt;&lt;div&gt;The exponent of the first term is $$2$$.&lt;/div&gt;&lt;div&gt;&lt;br/&gt;&lt;/div&gt;&lt;div&gt;The exponent of the second term is $$1$$ because $$bx = bx^1$$.&lt;/div&gt;&lt;div&gt;&lt;br/&gt;&lt;/div&gt;&lt;div&gt;The exponent of the third term is $$0$$ because $$c = cx^0$$.&lt;/div&gt;&lt;div&gt;&lt;br/&gt;&lt;/div&gt;&lt;div&gt;Since the highest exponent is $$2$$, therefore, the degree of&amp;#160;&lt;span&gt;$$ax^2+bx+c$$&lt;/span&gt;&amp;#160;is $$2$$.&lt;/div&gt;&lt;div&gt;&lt;br/&gt;&lt;/div&gt;&lt;div&gt;Since, the degree of the polynomial is $$2$$, hence, the polynomial&amp;#160;&lt;span&gt;$$ax^2+bx+c$$ can have zero, one or two zeroes.&lt;/span&gt;&lt;/div&gt;&lt;div&gt;&lt;span&gt;&lt;br/&gt;&lt;/span&gt;&lt;/div&gt;&lt;div&gt;&lt;span&gt;Hence,&amp;#160;&lt;/span&gt;&lt;span&gt;the polynomial&amp;#160;&lt;/span&gt;&lt;span&gt;$$ax^2+bx+c$$ can have at most two zereos.&lt;/span&gt;&lt;/div&gt;</t>
  </si>
  <si>
    <t>One zero</t>
  </si>
  <si>
    <t>Two zeros</t>
  </si>
  <si>
    <t>Three zeros</t>
  </si>
  <si>
    <t>Classify the following as linear, quadratic and cubic polynomials:&lt;br/&gt;(i) $$x^2+x$$&lt;br/&gt;(ii) $$x-x^3$$&lt;br/&gt;(Iii) $$y+y^2+4$$&lt;br/&gt;(iv) $$1+x$$&lt;br/&gt;(v) $$3t$$&lt;br/&gt;(vi) $$r^2$$&lt;br/&gt;(vii) $$7x^3$$</t>
  </si>
  <si>
    <t>(i) The highest degree of&amp;#160;$$x^{2}+x$$ is $$2$$, so it is a quadratic polynomials.&lt;div&gt;&lt;br/&gt;&lt;div&gt;(ii)&amp;#160;&lt;span&gt;The highest degree of&amp;#160;&lt;/span&gt;&lt;span&gt;$$x-x^{3}$$&amp;#160;&lt;/span&gt;&lt;span&gt;is $$3$$, so it is a cubic &amp;#160;polynomials.&lt;/span&gt;&lt;/div&gt;&lt;div&gt;&lt;span&gt;&lt;br/&gt;&lt;/span&gt;&lt;/div&gt;&lt;div&gt;&lt;span&gt;(iii)Th&lt;/span&gt;&lt;span&gt;e highest degree of&amp;#160;&lt;/span&gt;&lt;span&gt;$$y+y^{2}+4$$&lt;/span&gt;&lt;span&gt;&amp;#160;is $$2$$, so it is a quadratic polynomials.&lt;/span&gt;&lt;/div&gt;&lt;div&gt;&lt;span&gt;&lt;br/&gt;&lt;/span&gt;&lt;/div&gt;&lt;div&gt;&lt;span&gt;(iv)&amp;#160;&lt;/span&gt;&lt;span&gt;Th&lt;/span&gt;&lt;span&gt;e highest degree of $$x$$ in $$(1+x)$$&lt;/span&gt;&lt;span&gt;&amp;#160;is $$1$$, so it is a linear polynomials.&lt;/span&gt;&lt;/div&gt;&lt;div&gt;&lt;span&gt;&lt;br/&gt;&lt;/span&gt;&lt;/div&gt;&lt;div&gt;&lt;span&gt;(v)&lt;/span&gt;&lt;span&gt;Th&lt;/span&gt;&lt;span&gt;e highest degree of $$t$$ in $$3t$$&lt;/span&gt;&lt;span&gt;&amp;#160;is $$1$$, so it is a linear polynomials.&lt;/span&gt;&lt;/div&gt;&lt;div&gt;&lt;span&gt;&lt;br/&gt;&lt;/span&gt;&lt;/div&gt;&lt;div&gt;&lt;span&gt;(vi)&lt;/span&gt;&lt;span&gt;Th&lt;/span&gt;&lt;span&gt;e highest degree of&amp;#160;&lt;/span&gt;&lt;span&gt;$$r^{2}$$&lt;/span&gt;&lt;span&gt;&amp;#160;is $$2$$, so it is a quadratic polynomials.&lt;/span&gt;&lt;/div&gt;&lt;div&gt;&lt;span&gt;&lt;br/&gt;&lt;/span&gt;&lt;/div&gt;&lt;div&gt;&lt;span&gt;(vii)&lt;/span&gt;&lt;span&gt;Th&lt;/span&gt;&lt;span&gt;e highest degree of $$x$$ in&amp;#160;&lt;/span&gt;&lt;span&gt;$$7x^{3}$$&lt;/span&gt;&lt;span&gt;&amp;#160;is $$3$$, so it is a cubic polynomials.&lt;/span&gt;&lt;/div&gt;&lt;/div&gt;</t>
  </si>
  <si>
    <t>The degree of the equation $$\displaystyle \frac{4}{x}+\frac{x}{7}=\frac{x-1}{3}$$ is &amp;nbsp;&lt;br&gt;</t>
  </si>
  <si>
    <t>$$\dfrac{28+x^2}{7x}=\dfrac{x-1}{3} \Rightarrow 3x^2+84=7x^2-7x \Rightarrow&amp;#160; 4x^2-7x-84=0$$&lt;br/&gt;</t>
  </si>
  <si>
    <t>The degree of the equation $$\left(x^{\frac{3}{2}}+2\right)^{2}=(3x+1)^{2}$$, is&amp;nbsp;&lt;br&gt;</t>
  </si>
  <si>
    <t>$$\left(x^{\frac{3}{2}}+2\right)^2=(3x+1)^2$$&lt;br/&gt;$$\Rightarrow x^3+4x^{\frac{3}{2}}+4=9x^2+6x+1$$&lt;br/&gt;$$\Rightarrow &amp;#160;\left(4x^{\frac{3}{2}}\right)^2=(9x^2+6x-3-x^3)^2$$&lt;br/&gt;In this expansion, we get a term of $$6$$&lt;br/&gt;</t>
  </si>
  <si>
    <t>&lt;p&gt;Degree of the zero polynomial is&lt;/p&gt;</t>
  </si>
  <si>
    <t>Zero polynomial will have all its co-efficients as zero and so degree is not defined.</t>
  </si>
  <si>
    <t>Any natural number</t>
  </si>
  <si>
    <t>Not defined</t>
  </si>
  <si>
    <t>Write the degree of each of the following polynomials:&lt;br/&gt;(i) $$5x^3+4x^2+7x$$&lt;br/&gt;(ii) $$4-y^2$$&lt;br/&gt;(iii) $$5t-\sqrt 7$$&lt;br/&gt;(iv) $$3$$</t>
  </si>
  <si>
    <t>(i) The power of term is&amp;#160;$$5x^{3}$$ and exponent is $$3$$. So degree is $$3$$.&lt;div&gt;&lt;span&gt;&lt;br/&gt;&lt;/span&gt;&lt;/div&gt;&lt;div&gt;&lt;span&gt;(ii) The power of term is&amp;#160;$$y^{2}$$ and exponent is $$2$$. So degree is $$2$$.&lt;/span&gt;&lt;/div&gt;&lt;div&gt;&lt;span&gt;&lt;br/&gt;&lt;/span&gt;&lt;/div&gt;&lt;div&gt;&lt;span&gt;(iii) The power of term is&amp;#160;$$5t$$ and exponent is $$1$$. So degree is $$1$$.&amp;#160;&lt;/span&gt;&lt;/div&gt;&lt;div&gt;&lt;span&gt;&lt;br/&gt;&lt;/span&gt;&lt;/div&gt;&lt;div&gt;&lt;span&gt;(iv) The only term here is $$3$$ which can be written as&amp;#160;&lt;/span&gt;&lt;span&gt;$$3x^{0}$$ and so&amp;#160;exponent&amp;#160;is $$0$$ or&amp;#160;degree&amp;#160;is $$0$$.&lt;/span&gt;&lt;span&gt;&amp;#160;&lt;/span&gt;&lt;/div&gt;</t>
  </si>
  <si>
    <t>Which of the following is not a constant polynomial?</t>
  </si>
  <si>
    <t>$$p(x) = 3^3$$</t>
  </si>
  <si>
    <t>$$p(x) = 2^3$$</t>
  </si>
  <si>
    <t>$$p(x) = x^3$$</t>
  </si>
  <si>
    <t>$$p(x) = 4^3$$</t>
  </si>
  <si>
    <t>$$p(y) = 5y^3 - 2y^2 + y + 10$$ is a polynomial in $$y$$ of degree</t>
  </si>
  <si>
    <t>$$p(x) = 6x^2 - 2x^6 $$ is a polynomial in $$x$$ of degree</t>
  </si>
  <si>
    <t>&lt;span&gt;$$p(x) = 6x^2 - 2x^6$$.&amp;#160;&lt;/span&gt;&lt;div&gt;&lt;span&gt;Here, the highest degree of the variable $$x$$ is $$6$$.&lt;/span&gt;&lt;br/&gt;&lt;span&gt;$$\therefore p(x)$$ is a polynomial of degree $$6$$&lt;/span&gt;&lt;/div&gt;</t>
  </si>
  <si>
    <t>Degree of $$5x^{2} y + 3xy$$ is&lt;br/&gt;</t>
  </si>
  <si>
    <t>Degree of the polynomial $$(a^{2}-1)(a+2)(a^{3}+3)$$ is&lt;br/&gt;</t>
  </si>
  <si>
    <t>Zeroes of polynomial $$p(x)=x^2-3x+2$$ are&lt;br&gt;</t>
  </si>
  <si>
    <t>$$x^2-3x+2=0$$&lt;br&gt;$$x^2-2x-x+2=0$$&lt;br&gt;$$x(x-2)-1 (x-2)=0$$&lt;br&gt;$$(x - 1 ) (x -2)=0$$&lt;br&gt;$$x=1, x=2$$</t>
  </si>
  <si>
    <t>For what value of $$k$$, is $$-2$$ a zero of the polynomial&amp;#160; &lt;span&gt;$$3x^2 + 4x + 2k$$?&lt;/span&gt;</t>
  </si>
  <si>
    <t>If $$-2$$ is a zero of $$f(x)=3x^2+4x+2k$$&lt;div&gt;Thus,&lt;/div&gt;&lt;div&gt;$$f(-2)=0$$&lt;/div&gt;&lt;div&gt;$$\therefore 3(-2)^2+2(-2)+2k=0$$&lt;/div&gt;&lt;div&gt;$$=&amp;gt;12-8+2k=0$$&lt;/div&gt;&lt;div&gt;$$=&amp;gt;2k=-4$$&lt;/div&gt;&lt;div&gt;$$=&amp;gt;k=-2$$&lt;/div&gt;</t>
  </si>
  <si>
    <t>The constant polynomial whose coefficients are all equal to $$0$$ is called ________ polynomial.</t>
  </si>
  <si>
    <t>linear</t>
  </si>
  <si>
    <t>quadratic</t>
  </si>
  <si>
    <t>cubic</t>
  </si>
  <si>
    <t>A polynomial whose coefficients are all equal to _______ is called zero polynomial.</t>
  </si>
  <si>
    <t>Identify the zero polynomial from the following.</t>
  </si>
  <si>
    <t>&lt;span class="ya-q-full-text"&gt;The degree of the zero polynomial is undefined.&lt;br/&gt;Example:&amp;#160;&lt;/span&gt;&lt;div&gt;&lt;span class="ya-q-full-text"&gt;$$p(x) = ax^2+bx+c$$, when the constants $$a = b = c = 0$$ is considered as zero polynomial.&lt;br/&gt;&lt;/span&gt;&lt;/div&gt;</t>
  </si>
  <si>
    <t>&lt;span&gt;$$3 $$ is a &amp;#160;type of&amp;#160;&lt;/span&gt;&lt;br/&gt;</t>
  </si>
  <si>
    <t>$$3$$ is a constant term as it is independent of any variable.&lt;div&gt;Therefore, it is a constant polynomial.&lt;/div&gt;</t>
  </si>
  <si>
    <t>Linear Polynomial</t>
  </si>
  <si>
    <t>Constant Polynomial</t>
  </si>
  <si>
    <t>Cubic Polynomial</t>
  </si>
  <si>
    <t>Quadratic Polynomial</t>
  </si>
  <si>
    <t>In a homogeneous expression, all the terms will have&amp;#160;&lt;br/&gt;</t>
  </si>
  <si>
    <t>different degree.</t>
  </si>
  <si>
    <t>degree $$&amp;gt; 2$$</t>
  </si>
  <si>
    <t>degree $$&amp;lt; 2$$</t>
  </si>
  <si>
    <t>same degree.</t>
  </si>
  <si>
    <t>The degree of&amp;nbsp;$$\displaystyle 3x^{2}y^{4}z^{6}$$ is&amp;nbsp;</t>
  </si>
  <si>
    <t>&lt;span&gt;Since the degree of a monomial $$=$$ Sum of the degrees of each of its variables&lt;/span&gt;&lt;br/&gt;&lt;span&gt;$$\displaystyle \therefore $$ Degree $$=2 + 4 + 6 = 12$$.&lt;/span&gt;&lt;br/&gt;</t>
  </si>
  <si>
    <t>What is the degree of the polynomial&amp;nbsp;$$\displaystyle 2a^{2}+4b^{8}?$$</t>
  </si>
  <si>
    <t>The highest power of a variable in the polynomial is called degree of the polynomial.&lt;br/&gt;Here, the highest power of variable $$b$$ is $$8$$.&lt;br/&gt;Therefore, degree is $$8$$.&lt;br/&gt;</t>
  </si>
  <si>
    <t>The degree of the equation, given by $$(x+2)(x-1)=(x+1)(x+3)$$, is&amp;#160;</t>
  </si>
  <si>
    <t>LHS $$\Rightarrow (x+2)(x+1)$$&lt;br/&gt;$$\Rightarrow x^2+x-2$$ &amp;#160; &amp;#160;....(1)&lt;br/&gt;&lt;br/&gt;&lt;div&gt;RHS $$\Rightarrow (x+1)(x+3)$$&lt;br/&gt;$$\Rightarrow x^2+2x+3$$ &amp;#160; ....(2)&lt;/div&gt;&lt;div&gt;&lt;br/&gt;$$\therefore&amp;#160;&amp;#160;x^2+x-2&amp;#160;=&amp;#160;x^2+2x+3$$&lt;br/&gt;$$\Rightarrow x-2=2x+3$$&lt;br/&gt;$$\Rightarrow x+5=0$$&lt;/div&gt;&lt;div&gt;&lt;br/&gt;Therefore, its an equation of degree 1.&lt;/div&gt;&lt;div&gt;&lt;br/&gt;&lt;/div&gt;&lt;div&gt;Hence, option C.&lt;/div&gt;</t>
  </si>
  <si>
    <t>The zero polynomial is the _________ identity of the additive group of polynomials.</t>
  </si>
  <si>
    <t>multiplicative</t>
  </si>
  <si>
    <t>additive</t>
  </si>
  <si>
    <t>multiplicative inverse</t>
  </si>
  <si>
    <t>additive inverse</t>
  </si>
  <si>
    <t>Zero polynomial can be written as ________.</t>
  </si>
  <si>
    <t>$$p(x) = x$$</t>
  </si>
  <si>
    <t>$$p(x) = 1$$</t>
  </si>
  <si>
    <t>$$p(x) = 0$$</t>
  </si>
  <si>
    <t>$$p(x) = x^2$$</t>
  </si>
  <si>
    <t>Which of the following does NOT represent a zero polynomial?</t>
  </si>
  <si>
    <t>$$p(x) = 0.x^0$$</t>
  </si>
  <si>
    <t>$$p(x) = x^0$$</t>
  </si>
  <si>
    <t>$$p(x) = x^0 - 1$$</t>
  </si>
  <si>
    <t>A real number $$\alpha$$ is said to be a zero of the polynomial $$p(x)$$, if ___________.</t>
  </si>
  <si>
    <t>$$p(\alpha) = 0$$</t>
  </si>
  <si>
    <t>$$p(\alpha) = 1$$</t>
  </si>
  <si>
    <t>$$p(\alpha) = x$$</t>
  </si>
  <si>
    <t>$$p(\alpha) = \alpha$$</t>
  </si>
  <si>
    <t>Which of the following is NOT a quadratic polynomial?</t>
  </si>
  <si>
    <t>A polynomial is called &amp;#34;quadratic&amp;#34; if degree of the polynomial is $$2$$&lt;div&gt;Clearly degree of polynomial in option 'C' is 1.&lt;/div&gt;&lt;div&gt;Hence option 'C' is correct choice&amp;#160;&lt;/div&gt;</t>
  </si>
  <si>
    <t>$$p(x) = x^2 + 4x - 16$$</t>
  </si>
  <si>
    <t>$$p(y) = y^2 + 8y - 10$$</t>
  </si>
  <si>
    <t>$$p(x) = 73x - 84$$</t>
  </si>
  <si>
    <t>$$p(y) = 2y^2 - x^2$$</t>
  </si>
  <si>
    <t>$$p(x) = 16 - 4x$$</t>
  </si>
  <si>
    <t>$$p(x) = 13 - x$$</t>
  </si>
  <si>
    <t>$$p(x) = 12x^3 - x$$</t>
  </si>
  <si>
    <t>All of the above</t>
  </si>
  <si>
    <t>$$p(x) = px^2 + qx + r$$</t>
  </si>
  <si>
    <t>$$p(x) = ax^2 + bx + c$$</t>
  </si>
  <si>
    <t>$$p(x) = x .x^2 + x.x +x$$</t>
  </si>
  <si>
    <t>$$p(x) = mx^2 + nx +l$$</t>
  </si>
  <si>
    <t>The quadratic polynomial&amp;nbsp;</t>
  </si>
  <si>
    <t>&amp;#10;&amp;#10;&amp;#10;&amp;#9;&amp;#10;&amp;#9;&amp;#10;&amp;#9;&amp;#10;&amp;#9;&amp;#10;&amp;#10;&amp;#10;&lt;p&gt;&lt;font face="Times New Roman, serif"&gt;&lt;span&gt;A&amp;#10;quadratic polynomial is a polynomial of degree $$2$$.&lt;/span&gt;&lt;/font&gt;&lt;/p&gt;&lt;p&gt;&lt;font face="Times New Roman, serif"&gt;&lt;span&gt;&lt;font face="Times New Roman, serif"&gt;Example: $$x^2+x+1=0$$&lt;/font&gt;&lt;/span&gt;&lt;/font&gt;&lt;/p&gt;&lt;p&gt;&lt;font face="Times New Roman, serif"&gt;&lt;span&gt;&lt;font face="Times New Roman, serif"&gt;Here the $$x$$ has the highest power equal to $$2$$ is called quadratic equation.&lt;/font&gt;&lt;br/&gt;&lt;/span&gt;&lt;/font&gt;&lt;/p&gt;&amp;#10;&amp;#10;</t>
  </si>
  <si>
    <t>has the highest power equal to $$2$$</t>
  </si>
  <si>
    <t>has the highest power equal to $$1$$</t>
  </si>
  <si>
    <t>has the highest power equal to $$3$$</t>
  </si>
  <si>
    <t>None of the above.</t>
  </si>
  <si>
    <t>Which one of the following is a quadratic polynomial?&amp;nbsp;</t>
  </si>
  <si>
    <t>$$x^2+3$$</t>
  </si>
  <si>
    <t>$$x^3+x^2+4$$</t>
  </si>
  <si>
    <t>$$2x^4+4x^3+3x^2+6$$</t>
  </si>
  <si>
    <t>The number of terms in the quadratic polynomial $$x^2+4x+4$$ is</t>
  </si>
  <si>
    <t>Since number of unlike terms are three hence number of terms in $$x^2+4x+4$$ is 3</t>
  </si>
  <si>
    <t>The number of terms in the quadratic polynomial $$x^2+4x+4+5$$.</t>
  </si>
  <si>
    <t>Which type of polynomial is $$4  5y^2$$ ?&lt;br/&gt;</t>
  </si>
  <si>
    <t>$$45{ y }^{ 2 }$$ is a quadratic polynomials as&amp;#160;&amp;#160;the highest power of $$y$$ is $$2.$$</t>
  </si>
  <si>
    <t>Bi-quadratic polynomial</t>
  </si>
  <si>
    <t>Quadratic Polynomials</t>
  </si>
  <si>
    <t>Which type of polynomial is $$1 + x + x^2$$ ?&lt;br/&gt;</t>
  </si>
  <si>
    <t>The degree of the equation is 2. So, it is a quadratic polynomial.</t>
  </si>
  <si>
    <t>Which type of Polynomial is $$t^{2}$$ ?&lt;br/&gt;</t>
  </si>
  <si>
    <t>Which one of the following can be an example of cubic polynomial?&lt;br/&gt;</t>
  </si>
  <si>
    <t>&lt;span&gt;$$x^3=0$$ is an example of cubic polynomial.&lt;/span&gt;&lt;br/&gt;&lt;span&gt;A cubic polynomial is a polynomial of degree $$3$$.&lt;/span&gt;&lt;br/&gt;&lt;span&gt;Since the highest degree is $$3$$.&lt;/span&gt;</t>
  </si>
  <si>
    <t>$$x^2-x$$</t>
  </si>
  <si>
    <t>$$x^4+x^3$$</t>
  </si>
  <si>
    <t>$$x^3=0$$</t>
  </si>
  <si>
    <t>$$x^5+x^4+x^3+x^2$$</t>
  </si>
  <si>
    <t>Identify the cubic polynomial.&lt;br&gt;</t>
  </si>
  <si>
    <t>&lt;span&gt;$$x^3+y^3-x^2$$ is the cubic polynomial.&lt;/span&gt;&lt;br/&gt;&lt;span&gt;A cubic polynomial is a polynomial of degree $$3$$.&lt;/span&gt;&lt;br/&gt;&lt;span&gt;Since the highest degree is $$3$$.&lt;/span&gt;</t>
  </si>
  <si>
    <t>$$x^5+y^3-x^3+x^4$$</t>
  </si>
  <si>
    <t>$$x^3+y^3-x^2$$</t>
  </si>
  <si>
    <t>$$2x^3+8y^3-9x^5$$</t>
  </si>
  <si>
    <t>$$-7x^7+x^3$$</t>
  </si>
  <si>
    <t>Find the cubic polynomial with three different variables.&lt;br&gt;</t>
  </si>
  <si>
    <t>&lt;span&gt;A cubic polynomial is a polynomial of degree $$3$$.&lt;/span&gt;&lt;br/&gt;&lt;span&gt;$$a^3+b^3-c^2+1$$ is the cubic polynomial with three different variables $$a, b$$ and $$c$$.&lt;/span&gt;</t>
  </si>
  <si>
    <t>$$x^3+y^3+2^3-5^3$$</t>
  </si>
  <si>
    <t>$$a^3+b^3-c^2+1$$</t>
  </si>
  <si>
    <t>$$x^3+x^2+x$$</t>
  </si>
  <si>
    <t>$$xy^2+xy^3-xy+6^3$$</t>
  </si>
  <si>
    <t>Which type of polynomial is $$2-x^2+x^3$$ ?&lt;br&gt;</t>
  </si>
  <si>
    <t>$$&amp;#160;2 - { x }^{ 2 }+ { x }^{ 3 }$$ is a cubic polynomial as the highest power of $$x$$ is $$3$$.</t>
  </si>
  <si>
    <t>Binomial</t>
  </si>
  <si>
    <t>Which type of polynomial is $$3x^3$$ ?&lt;br&gt;</t>
  </si>
  <si>
    <t>$$3{ x }^{ 3 }$$ is a cubic polynomial as the highest power of $$x$$ is $$3$$.</t>
  </si>
  <si>
    <t>Square Polynomial</t>
  </si>
  <si>
    <t>None of These</t>
  </si>
  <si>
    <t>Which type of polynomial is $$y^3-y$$ ?&lt;br/&gt;</t>
  </si>
  <si>
    <t>$$ { y }^{ 3 } - y$$ is a cubic polynomial as the highest power of $$x$$ is $$3.$$</t>
  </si>
  <si>
    <t>Find the linear polynomial.</t>
  </si>
  <si>
    <t>$$2x+5$$</t>
  </si>
  <si>
    <t>$$6x+2$$</t>
  </si>
  <si>
    <t>$$9y+7$$</t>
  </si>
  <si>
    <t>Which type of polynomial is $$5t-\sqrt{7}$$ ?&lt;br/&gt;</t>
  </si>
  <si>
    <t>$$5t- \sqrt { 7 } $$ is a linear polynomial as the variable $$t$$ is raised to the power of $$1$$.</t>
  </si>
  <si>
    <t>Quadratic polynomial</t>
  </si>
  <si>
    <t>Which type of Polynomials is $$2+x$$ ?&lt;br&gt;</t>
  </si>
  <si>
    <t>The degree of the equation is $$1$$. So it is a Linear Polynomial.</t>
  </si>
  <si>
    <t>Classify the following as a constant, linear, quadratic and cubic polynomials :&lt;br&gt;$$\sqrt{2}x-1$$&lt;br&gt;</t>
  </si>
  <si>
    <t>The degree of $$x$$ is $$1$$. Therefore it is Linear Polynomial.</t>
  </si>
  <si>
    <t>Which of the following is/are INCORRECT?</t>
  </si>
  <si>
    <t>A.&lt;br&gt;$$x^2+7x+5$$ is not a linear polynomial because the degree of the polynomial is 2.&lt;br&gt;Therefore, the statement is incorrect.&lt;br&gt;B.&lt;br&gt;$$4x^2$$ is a monomial because it contains one non zero term.&lt;br&gt;Therefore, the statement is correct.&lt;br&gt;C.&lt;br&gt;$$x+2$$ is not a monomial because it contains two non zero terms.&lt;br&gt;Therefore, the statement is incorrect.&lt;br&gt;D.&lt;br&gt;$$x^2+2x+3$$ is not a binomial because it contains more than two non zero terms.&lt;br&gt;Therefore, the statement is incorrect.</t>
  </si>
  <si>
    <t>$$x^2+7x+5$$ is a linear polynomial</t>
  </si>
  <si>
    <t>$$4x^2$$ is a monomial</t>
  </si>
  <si>
    <t>$$x+2$$ is a monomial</t>
  </si>
  <si>
    <t>$$x^2+2x+3$$ is a bionomial</t>
  </si>
  <si>
    <t>The polynomial, $$\sqrt{3}x^2+2x+1$$ is a _______ polynomial.&lt;br/&gt;</t>
  </si>
  <si>
    <t>Quadratic equation is a second order polynomial with $$3$$ coefficients - $$a, b, c$$. The quadratic equation is given by: $$ax^2 + bx + c = 0$$.&lt;div&gt;&amp;#160;&lt;br/&gt;&lt;/div&gt;&lt;div&gt;Here, the polynomial&amp;#160;&lt;span&gt;$${ \sqrt { 3 } x }^{ 2 }+2x+1$$ is a second order polynomial and has three coefficients&amp;#160;&lt;/span&gt;&lt;span&gt;$$a=\sqrt { 3 }$$, $$b=2$$ and $$c=1$$.&lt;/span&gt;&lt;/div&gt;&lt;div&gt;&lt;span&gt;&lt;br/&gt;&lt;/span&gt;&lt;/div&gt;&lt;div&gt;&lt;span&gt;Hence, the&amp;#160;&lt;/span&gt;&lt;span&gt;polynomial&amp;#160;&lt;/span&gt;&lt;span&gt;$${ \sqrt { 3 } x }^{ 2 }+2x+1$$ is a quadratic polynomial.&lt;/span&gt;&lt;/div&gt;</t>
  </si>
  <si>
    <t>bi-quadratic</t>
  </si>
  <si>
    <t>Quadratic polynomial having zeros $$1$$ and $$-2$$ is&lt;br/&gt;</t>
  </si>
  <si>
    <t>If $$x=1$$ and $$x=-2$$ are zeros f the quadratic equation, then $$(x-1)$$ and $$(x+2)$$ are factors so their product will give us the&amp;#160;equation.&lt;br/&gt;Therefore&lt;br/&gt;$$(x-1)(x+2)={ x }^{ 2 }+2x-x-2$$&lt;br/&gt;&amp;#160; &amp;#160; &amp;#160; &amp;#160; &amp;#160; &amp;#160; &amp;#160; &amp;#160; &amp;#160; &amp;#160; &amp;#160; &amp;#160; &amp;#160; &amp;#160;$$&amp;#160;={ x }^{ 2 }+x-2$$&lt;div&gt;&lt;br/&gt;So, option C&amp;#160;is correct.&lt;br/&gt;&lt;/div&gt;</t>
  </si>
  <si>
    <t>$$x^2-x+2$$</t>
  </si>
  <si>
    <t>$$x^2-x-2$$</t>
  </si>
  <si>
    <t>$$x^2+x-2$$</t>
  </si>
  <si>
    <t>$$p(x) = 2x^3 - 3x^2 - 5$$ is a ________ polynomial.</t>
  </si>
  <si>
    <t>constant</t>
  </si>
  <si>
    <t>$$p(x) = x^3 - x^2 - x + x$$ is a _________.</t>
  </si>
  <si>
    <t>linear polynomial</t>
  </si>
  <si>
    <t>constant polynomial</t>
  </si>
  <si>
    <t>quadratic polynomial</t>
  </si>
  <si>
    <t>cubic polynomial</t>
  </si>
  <si>
    <t>Which of the following is a cubic polynomial?</t>
  </si>
  <si>
    <t>$$p(x) = x^2 - 16$$</t>
  </si>
  <si>
    <t>$$p(x) = x- 16$$</t>
  </si>
  <si>
    <t>$$p(x) = x^3 - 27$$</t>
  </si>
  <si>
    <t>$$p(x) = 27^3$$</t>
  </si>
  <si>
    <t>$$p(x) = x^3 - 3^3$$</t>
  </si>
  <si>
    <t>$$p(x) = x - 3$$</t>
  </si>
  <si>
    <t>$$p(x) = 3$$</t>
  </si>
  <si>
    <t>Which of the following is NOT a cubic polynomial?</t>
  </si>
  <si>
    <t>$$p(x) = ax^3$$</t>
  </si>
  <si>
    <t>$$p(x) = bx^3$$</t>
  </si>
  <si>
    <t>Which of the following is not a cubic polynomial?</t>
  </si>
  <si>
    <t>$$p(x) = x^3 - 3x^2 + 10$$</t>
  </si>
  <si>
    <t>$$p(x) = \dfrac{1}{3}x^2 - 6x + 14$$</t>
  </si>
  <si>
    <t>$$p(x) = x^3 - 24x$$</t>
  </si>
  <si>
    <t>$$p(x) = x^2 - 2x + 6$$</t>
  </si>
  <si>
    <t>$$p(x) = \dfrac{x^3}{3}$$</t>
  </si>
  <si>
    <t>$$p(x) = \dfrac{0x}{x} + 3x^3$$</t>
  </si>
  <si>
    <t>$$p(x) = x^3 - x^2$$</t>
  </si>
  <si>
    <t>$$p(x) = (x-1)(x+1)$$</t>
  </si>
  <si>
    <t>$$3x^3-2x-x+3$$ is an example of &lt;br/&gt;</t>
  </si>
  <si>
    <t>&lt;span&gt;$$3x^3-2x-x+3=3x^3-3x+3$$ is an example of cubic polynomial.&lt;/span&gt;&lt;br/&gt;&lt;span&gt;A cubic polynomial is a polynomial of degree $$3$$.&lt;/span&gt;&lt;br/&gt;&lt;span&gt;Since the highest degree is $$3$$.&lt;/span&gt;</t>
  </si>
  <si>
    <t>square polynomial</t>
  </si>
  <si>
    <t>monomial</t>
  </si>
  <si>
    <t>binomial</t>
  </si>
  <si>
    <t>Which of the following is not a linear polynomial?</t>
  </si>
  <si>
    <t>$$p(y) = 8y + 6$$</t>
  </si>
  <si>
    <t>$$p(x) = 8y + 2x$$</t>
  </si>
  <si>
    <t>$$p(x) = 4 + \dfrac{5x}{x} + 8x^o$$</t>
  </si>
  <si>
    <t>$$p(x) = 4 + 5x$$</t>
  </si>
  <si>
    <t>$$p(x) = 8y^{-1} + 4$$</t>
  </si>
  <si>
    <t>$$p(x) = 8x + 4$$</t>
  </si>
  <si>
    <t>$$p(y) = 8y + 4$$</t>
  </si>
  <si>
    <t>$$p(z) = 8z + 4$$</t>
  </si>
  <si>
    <t>$$p(x) = \dfrac{2}{3} x - \dfrac{7}{10}$$ is a __________.</t>
  </si>
  <si>
    <t>$$p(x) = 63 - 9x$$ is a _______ polynomial.</t>
  </si>
  <si>
    <t>Which of the following is/are linear&amp;#160;polynomial?</t>
  </si>
  <si>
    <t>A polynomial of which the highest degree is $$1$$ is called a linear polynomial.&amp;#160;</t>
  </si>
  <si>
    <t>$$x^{2} + 2$$</t>
  </si>
  <si>
    <t>$$x + 5$$</t>
  </si>
  <si>
    <t>$$x^{3} + x^{2} + 9$$</t>
  </si>
  <si>
    <t>Identify linear polynomial from the following.</t>
  </si>
  <si>
    <t>When the degree of polynomial is $$1$$, then it is called as linear polynomial.&lt;br/&gt;So, $$x + 1$$ is a linear polynomial because the degree of $$x$$ is $$1$$.&lt;br/&gt;</t>
  </si>
  <si>
    <t>$$x^2+x+5$$</t>
  </si>
  <si>
    <t>$$x^3+2x^2+6x+5$$</t>
  </si>
  <si>
    <t>A polynomial of degree two is called _________.</t>
  </si>
  <si>
    <t>$$p(x) = 7x^2 - 9$$ is a ________ &amp;#160;polynomial</t>
  </si>
  <si>
    <t>$$p(x) = ax^2 + bx + c$$ is a ______.</t>
  </si>
  <si>
    <t>Which of the following is a quadratic polynomial?</t>
  </si>
  <si>
    <t>$$p(x) = 5x + 1$$</t>
  </si>
  <si>
    <t>$$p(x) = 1 - 5x$$</t>
  </si>
  <si>
    <t>$$p(x) = 5x^2 - 25$$</t>
  </si>
  <si>
    <t>$$p(x) = 5^2 - 4^2$$</t>
  </si>
  <si>
    <t>$$p(x) = 5x^o + 10$$</t>
  </si>
  <si>
    <t>$$p(x) = 5x + 10$$</t>
  </si>
  <si>
    <t>$$p(x) = 5x^3 + 10$$</t>
  </si>
  <si>
    <t>$$p(x) = 5x^2 + 10$$</t>
  </si>
  <si>
    <t>$$p(x) = y^{-2} + 4$$</t>
  </si>
  <si>
    <t>$$p(y) = y^2 + 4$$</t>
  </si>
  <si>
    <t>$$p(z) = y^0 + 4$$</t>
  </si>
  <si>
    <t>$$p(a) = y^{-1} + 4$$</t>
  </si>
  <si>
    <t>We know that,&lt;br&gt;The constant polynomial $$0$$ is called a zero polynomial.&lt;br&gt;The degree of a zero polynomial is not defined.&lt;br&gt;$$\therefore$$ Assertion is true.&lt;br&gt;The degree of a non-zero constant polynomial is zero.&lt;br&gt;$$\therefore$$ Reason is true.&lt;br&gt;Since both Assertion and Reason are true and Reason is not a correct explanation of Assertion.&lt;br&gt;The correct answer is B.</t>
  </si>
  <si>
    <t>&lt;p&gt;Degree of the polynomial $$4x^4 + 5x + 7$$, is&lt;/p&gt;</t>
  </si>
  <si>
    <t>Given polynomial is&amp;nbsp;$$4x^4 + 5x + 7$$&lt;br&gt;The highest power of $$x$$ having a&amp;nbsp;non zero coefficient is 4.&lt;br&gt;Hence, the degree is 4.</t>
  </si>
  <si>
    <t>A polynomial of degree $$5$$ in $$x$$ has at most&lt;br/&gt;</t>
  </si>
  <si>
    <t>A polynomial of degree 5 is&lt;br/&gt;$$a_0x^5+a_1x^4+a_2x^3+a_3x^2+a_4x+a_5$$, where $$a_0,a_1,a_2,a_3,a_4,\space a_5$$ are real constant.&lt;br/&gt;Clearly maximum term in this polynomial are $$6$$ and also minimum term can be one $$a_0x^5$$.&lt;br/&gt;Therefore, a polynomial of degree $$5$$ in $$x$$ has at most $$6$$ terms.&lt;br/&gt;</t>
  </si>
  <si>
    <t>$$5$$ terms</t>
  </si>
  <si>
    <t>$$4$$ terms</t>
  </si>
  <si>
    <t>$$6$$ terms</t>
  </si>
  <si>
    <t>$$10$$ terms</t>
  </si>
  <si>
    <t>The degree of the polynomials &amp;#160;$$p(y) = y^{3}, q(y) = (1-y^{4})$$ &amp;#160;are&lt;br/&gt;</t>
  </si>
  <si>
    <t>There is only $$1$$ variable $$y$$ in the in both polynomials.&amp;#160;&lt;div&gt;&lt;span&gt;The degree of a polynomial is the highest degree of all terms.&amp;#160;&lt;/span&gt;&lt;br/&gt;&lt;/div&gt;&lt;div&gt;The maximum degree $$y$$ in $$p(y)$$ is $$3$$ and in $$q(y)$$ is $$4$$.&amp;#160;&lt;/div&gt;&lt;div&gt;So, the degree of polynomials are $$3,4$$ respectively.&lt;/div&gt;</t>
  </si>
  <si>
    <t>$$7,0$$</t>
  </si>
  <si>
    <t>$$0,4$$</t>
  </si>
  <si>
    <t>$$3,4$$</t>
  </si>
  <si>
    <t>$$4,1$$</t>
  </si>
  <si>
    <t>Which is a binomial of degree $$20$$?&lt;br/&gt;</t>
  </si>
  <si>
    <t>&lt;span&gt;$${ x }^{ 20 }&amp;#160;+1$$&lt;br/&gt;If an expression contains sum of&amp;#160;two terms &amp;#160;then it is called as Binomial.&lt;br/&gt;For&amp;#160; binomial of degree $$20,$$ the highest power of variable should be $$20$$.&lt;br/&gt;&lt;/span&gt;</t>
  </si>
  <si>
    <t>$$x^{20}+1$$</t>
  </si>
  <si>
    <t>$$x^{19}+1$$</t>
  </si>
  <si>
    <t>$$20x+1$$</t>
  </si>
  <si>
    <t>$$20xy+1$$</t>
  </si>
  <si>
    <t>Which is the trinomial of degree $$2$$?&lt;br/&gt;</t>
  </si>
  <si>
    <t>$$2{ x }^{ 2 }-x-1$$&lt;br/&gt;If an expression contains sum of&amp;#160;three terms (sum of three monomials) then it is called as Trinomial.&lt;br/&gt;For trinomial of degree $$2$$, the highest power of variable should be $$2$$.</t>
  </si>
  <si>
    <t>$$2x-1$$</t>
  </si>
  <si>
    <t>$$27x-x-1$$</t>
  </si>
  <si>
    <t>$$2x^{2}-x-1$$</t>
  </si>
  <si>
    <t>Degree of a constant polynomial is &lt;br/&gt;</t>
  </si>
  <si>
    <t>&lt;span&gt;A constant term has $$x^0(= 1)$$ multiplied with it and hence it&amp;#8217;s degree becomes $$0.$$&lt;/span&gt;&lt;br/&gt;</t>
  </si>
  <si>
    <t>not defined</t>
  </si>
  <si>
    <t>$$p(x) = c$$, where $$c$$ is a real number. $$p(x)$$ is a</t>
  </si>
  <si>
    <t>Which of the following&amp;nbsp;polynomial defines constant&amp;nbsp;polynomials?</t>
  </si>
  <si>
    <t>$$p(x) = ax^3 + bx^2 + cx + d$$</t>
  </si>
  <si>
    <t>$$p(x) = c$$</t>
  </si>
  <si>
    <t>$$p(x) = ax + b$$</t>
  </si>
  <si>
    <t>Which of the following is a constant&amp;nbsp;polynomial?</t>
  </si>
  <si>
    <t>$$p(x) = 7 + 3x$$</t>
  </si>
  <si>
    <t>$$p(x) = 7 $$</t>
  </si>
  <si>
    <t>$$p(x) = 7x + 7$$</t>
  </si>
  <si>
    <t>$$p(x) =  4x + 3$$</t>
  </si>
  <si>
    <t>Which of the following is a constant polynomial?</t>
  </si>
  <si>
    <t>$$p(x) = \sqrt{81}$$</t>
  </si>
  <si>
    <t>$$p(x) = 8 + x$$</t>
  </si>
  <si>
    <t>$$p(x) = 8x + 1$$</t>
  </si>
  <si>
    <t>$$p(x) = \dfrac{15}{2}$$</t>
  </si>
  <si>
    <t>$$p(x) = x^1$$</t>
  </si>
  <si>
    <t>&lt;span&gt;Find the degree of the polynomial:&amp;#160;&lt;/span&gt;$$1+2x+3x^2-11x^4$$&lt;br/&gt;</t>
  </si>
  <si>
    <t>&amp;nbsp; &amp;nbsp;$$1+2x+3x^2-11x^4$$&lt;br&gt;The degree is the value of the greatest exponent of any expression (except the constant ) in the polynomial.&lt;br&gt;Here, term with greatest exponent $$= -11x^4$$&lt;br&gt;&amp;nbsp; &amp;nbsp; &amp;nbsp; &amp;nbsp; &amp;nbsp; exponent of this term $$=4$$&lt;br&gt;Thus, degree $$=4$$</t>
  </si>
  <si>
    <t>Find the degree of the polynomial: $$4-y^2$$&lt;br/&gt;</t>
  </si>
  <si>
    <t>$$4-y^2$$&lt;br&gt;Term with the highest power of $$y=-y^2$$&lt;br&gt;Exponent of y in this term $$=2$$&lt;br&gt;$$\therefore$$ Degree of this polynomial $$=2$$.</t>
  </si>
  <si>
    <t>The degree of the polynomial $$2x-1$$ is&lt;br/&gt;</t>
  </si>
  <si>
    <t>For a polynomial the degree is &amp;#160;the value of highest power of any variable.&amp;#160; &amp;#160;&amp;#160;&lt;br/&gt;For $$2x-1$$&amp;#160;&lt;br/&gt;Highest power of variable $$x$$ is $$&amp;#160;1$$&lt;br/&gt;&lt;br/&gt;&lt;div&gt;$$\therefore$$ Degree $$= 1$$&lt;br/&gt;&lt;/div&gt;</t>
  </si>
  <si>
    <t>The highest power in the polynomial $$x^2+6x+5$$</t>
  </si>
  <si>
    <t>The highest power in the polynomial $$x^2+6x+5$$ is 2.&lt;br/&gt;Always check the highest exponential term of the polynomial.&lt;br/&gt;</t>
  </si>
  <si>
    <t>What is the degree of the polynomial $$p(x) = 5x^3 - 8x^2 + 4x?$$</t>
  </si>
  <si>
    <t>What is the degree of the polynomial $$p(x) = 8x^8 + 9x^9 + 10x^0$$?</t>
  </si>
  <si>
    <t>What is the degree of the polynomial $$p(x) = 5$$?</t>
  </si>
  <si>
    <t>A polynomial of degree ________ is called a quadratic polynomial</t>
  </si>
  <si>
    <t>Which of the following is NOT a constant polynomial?</t>
  </si>
  <si>
    <t>$$p(y) = y^o$$</t>
  </si>
  <si>
    <t>$$p(x) = x^o$$</t>
  </si>
  <si>
    <t>$$p(y) = \dfrac{y}{y}$$</t>
  </si>
  <si>
    <t>$$p(x) = yx$$</t>
  </si>
  <si>
    <t>$$p(x) = 25 $$ is a _______ polynomial.</t>
  </si>
  <si>
    <t>$$p(x) = \dfrac{37}{15}$$ is a _______ polynomial.</t>
  </si>
  <si>
    <t>Which of the following represents a linear polynomial?</t>
  </si>
  <si>
    <t>$$p(x) = 3x + 4$$</t>
  </si>
  <si>
    <t>$$p(x) = 3x^3 + 4$$</t>
  </si>
  <si>
    <t>$$p(x) = 4x^3 + 3$$</t>
  </si>
  <si>
    <t>$$p(x) = 2x^2$$</t>
  </si>
  <si>
    <t>$$p(x) = 3x^0$$</t>
  </si>
  <si>
    <t>$$p(x) = 3x^1$$</t>
  </si>
  <si>
    <t>$$p(x) = 3x^2$$</t>
  </si>
  <si>
    <t>$$p(x) = 3x^3$$</t>
  </si>
  <si>
    <t>Which of the following is a linear polynomial?</t>
  </si>
  <si>
    <t>$$p(x) = 58$$</t>
  </si>
  <si>
    <t>$$p(x) = 65$$</t>
  </si>
  <si>
    <t>$$p(x) = 43$$</t>
  </si>
  <si>
    <t>$$p(x) = 58+ 65 + 43 + x$$</t>
  </si>
  <si>
    <t>$$p(x) = y$$</t>
  </si>
  <si>
    <t>$$p(y) = x$$</t>
  </si>
  <si>
    <t>$$p(y) = 1$$</t>
  </si>
  <si>
    <t>Which of the following is NOT a linear polynomial?</t>
  </si>
  <si>
    <t>$$p(x) = 2x + 3$$</t>
  </si>
  <si>
    <t>$$p(x) = 4x^0 + 3$$</t>
  </si>
  <si>
    <t>$$p(x) = 4x + 3$$</t>
  </si>
  <si>
    <t>$$p(x) = 2 + 3x$$</t>
  </si>
  <si>
    <t>$$p(x) = 6x^0$$</t>
  </si>
  <si>
    <t>$$p(x) = 4x^0$$</t>
  </si>
  <si>
    <t>$$p(x) = 2x^0$$</t>
  </si>
  <si>
    <t>$$p(x) = \dfrac{2x^2}{x}$$</t>
  </si>
  <si>
    <t>$$(x^2 + 3x + 1) = (x -2)^2$$ is an equation of degree&amp;nbsp;&lt;br&gt;</t>
  </si>
  <si>
    <t>LHS $$\Rightarrow x^2+3x+1$$ &amp;nbsp; &amp;nbsp;...(1)&lt;br&gt;RHS $$\Rightarrow (x-2)^2$$&lt;br&gt;$$\Rightarrow x^2-4x+4$$ &amp;nbsp; &amp;nbsp;...(2)&lt;br&gt;$$\therefore&amp;nbsp;x^2+3x+1=x^2-4x+4$$&lt;br&gt;$$\Rightarrow 3x+1=-4x+4$$&lt;br&gt;$$\Rightarrow 7x-3=0$$&lt;br&gt;Therefore, it is not a quadratic equation.</t>
  </si>
  <si>
    <t>three</t>
  </si>
  <si>
    <t>one</t>
  </si>
  <si>
    <t>four</t>
  </si>
  <si>
    <t>two</t>
  </si>
  <si>
    <t>The highest power of the variable in a polynomial is called its _______.</t>
  </si>
  <si>
    <t>degree</t>
  </si>
  <si>
    <t>co-efficient</t>
  </si>
  <si>
    <t>The _________ power of the variable in a polynomial is called its degree.</t>
  </si>
  <si>
    <t>negative</t>
  </si>
  <si>
    <t>$$5x + 3$$ is a polynomial in $$x$$ of degree</t>
  </si>
  <si>
    <t>$$p(a) = 3a^2 + 4a - 4$$ is a polynomial in $$a$$ of degree</t>
  </si>
  <si>
    <t>The degree of the polynomial &amp;#160;$$p(x) = x^{3}-9x+3x^{5}$$ &amp;#160;is&lt;br/&gt;</t>
  </si>
  <si>
    <t>For a &amp;#160;polynomial &amp;#160;the &amp;#160;degree &amp;#160;is &amp;#160;the value of highest power of any variable.&amp;#160;&amp;#160;&lt;span&gt;&lt;br/&gt;For, $$p(x) = x^{3}-9x+3x^{5}$$&lt;br/&gt;Highest power of variable $$x$$ is $$ 5$$&lt;br/&gt;$$\therefore$$ Degree &amp;#160;$$ = 5$$&lt;/span&gt;</t>
  </si>
  <si>
    <t>&lt;p&gt;$$\sqrt 2$$ is a polynomial of degree&lt;/p&gt;</t>
  </si>
  <si>
    <t>We can write it as&amp;nbsp;$$\sqrt2 = \sqrt2 \times x^0$$&lt;br&gt;Thus, degree is 0.</t>
  </si>
  <si>
    <t>Degree of the polynomial &amp;#160; $$p(x) = -10$$ &amp;#160; is&lt;br/&gt;</t>
  </si>
  <si>
    <t>For a &amp;#160;polynomial the degree is the value of highest power of any variable.&amp;#160; &amp;#160;&amp;#160;&lt;br/&gt;For $$p(x) = -10$$&amp;#160;&lt;br/&gt;There is no variable in the equation.&amp;#160;&lt;div&gt;So highest degree of variable is zero.&lt;br/&gt;$$\therefore $$ Degree $$= 0$$&lt;/div&gt;</t>
  </si>
  <si>
    <t>$$p(x) = 15$$</t>
  </si>
  <si>
    <t>$$p(x) = 20$$</t>
  </si>
  <si>
    <t>$$p(z) = z^o$$</t>
  </si>
  <si>
    <t>Which of the following given option is/ are NOT correct?</t>
  </si>
  <si>
    <t>Degree of a zero polynomial is $$0$$.</t>
  </si>
  <si>
    <t>Degree of a zero polynomial is not defined.</t>
  </si>
  <si>
    <t>Degree of a constant polynomial is not defined.</t>
  </si>
  <si>
    <t>A polynomial of degree n must have $$n$$ zeroes</t>
  </si>
  <si>
    <t>Identify zero polynomial among the following.</t>
  </si>
  <si>
    <t>$$x^2$$</t>
  </si>
  <si>
    <t>Degree of a constant term is</t>
  </si>
  <si>
    <t>&lt;span&gt;In a constant term the power of the variable is&amp;#160;&lt;/span&gt;&lt;span&gt;zero, so it's degree is $$0$$ e.g. $$4 = 4 \times 1 = 4 \times$$ $$\displaystyle x^{0}$$&lt;/span&gt;</t>
  </si>
  <si>
    <t>The variable in the quadratic polynomial $$t^2+4t+5$$ is&amp;#160;</t>
  </si>
  <si>
    <t>A cubic polynomial is a polynomial of degree &lt;br&gt;</t>
  </si>
  <si>
    <t>&lt;span&gt;A cubic polynomial is a polynomial of degree $$3$$.&lt;/span&gt;&lt;br/&gt;&lt;span&gt;Example: $$x^3+x^2+x+1$$&lt;/span&gt;&lt;br/&gt;&lt;span&gt;Here, the highest degree is $$3$$.&lt;/span&gt;</t>
  </si>
  <si>
    <t>Find the variable of the linear polynomial $$t+5$$.</t>
  </si>
  <si>
    <t>A linear polynomial&lt;br&gt;</t>
  </si>
  <si>
    <t>A standard linear polynomial is given by&lt;br/&gt;$$p(x)=ax+b,a\ne0$$&lt;br/&gt;To find zero of $$p(x)$$, we consider&lt;br/&gt;$$p(x)=0$$&lt;br/&gt;$$\Rightarrow ax+b=0$$&lt;br/&gt;$$\Rightarrow x=-\dfrac ba$$&lt;br/&gt;$$\therefore$$&amp;#160; Every linear polynomial has one and only one zero.&lt;br/&gt;</t>
  </si>
  <si>
    <t>may have no zero</t>
  </si>
  <si>
    <t>may have one zero</t>
  </si>
  <si>
    <t>has one and only one zero always</t>
  </si>
  <si>
    <t>may have more than one zero</t>
  </si>
  <si>
    <t>The linear&amp;nbsp;polynomial is</t>
  </si>
  <si>
    <t>A linear polynomial is a polynomial in which the highest degree is $$1$$.</t>
  </si>
  <si>
    <t>the polynomial where the highest degree is $$1$$</t>
  </si>
  <si>
    <t>the polynomial where the highest degree is $$2$$</t>
  </si>
  <si>
    <t>the polynomial where the highest degree is $$3$$</t>
  </si>
  <si>
    <t>Which of the following is a linear&amp;nbsp;polynomial?</t>
  </si>
  <si>
    <t>Option A: Degree $$\Rightarrow 2$$&lt;div&gt;&lt;span&gt;Option B: Degree $$\Rightarrow 1$$&lt;/span&gt;&lt;/div&gt;&lt;div&gt;&lt;span&gt;Option C: Degree $$\Rightarrow 4$$&lt;/span&gt;&lt;span&gt;&lt;br/&gt;&lt;/span&gt;&lt;/div&gt;&lt;div&gt;&lt;span&gt;&lt;br/&gt;&lt;/span&gt;&lt;/div&gt;&lt;div&gt;&lt;span&gt;Since, the degree of option B is $$1$$, it is a linear polynomial.&lt;/span&gt;&lt;/div&gt;</t>
  </si>
  <si>
    <t>$$4x^{2} + 5$$</t>
  </si>
  <si>
    <t>$$x + 9$$</t>
  </si>
  <si>
    <t>$$x^{4} + x^{3} + x^{2} + 1$$</t>
  </si>
  <si>
    <t>A linear polynomial</t>
  </si>
  <si>
    <t>is a polynomial which has the highest power equal to $$1$$</t>
  </si>
  <si>
    <t>is a polynomial which has the highest power equal to $$2$$</t>
  </si>
  <si>
    <t>is a polynomial which has the highest power equal to $$3$$</t>
  </si>
  <si>
    <t>Degree of the polynomial $$4x^4+0x^3+0x^5+5x+7$$ is&lt;br&gt;</t>
  </si>
  <si>
    <t>Clearly, the highest power of $$x$$ is $$4$$.&lt;div&gt;Hence, the degree of given polynomial is $$4$$.&lt;br/&gt;Option A is correct.&lt;br/&gt;&lt;/div&gt;</t>
  </si>
  <si>
    <t>Degree of the zero polynomial is&lt;br&gt;</t>
  </si>
  <si>
    <t>The degree of zero polynomial $$i.e.p(x)=0$$ is not defined because we can not say anything about highest power of $$x$$.&lt;br/&gt;Hence, option D is correct.&lt;br/&gt;</t>
  </si>
  <si>
    <t>any natural number</t>
  </si>
  <si>
    <t>A) Degree of $${ x }^{ 5 } - { x }^{ 4 } + 3$$ is $$5$$ as the highest power of $$x$$ is $$5$$.&lt;br/&gt;&lt;br/&gt;B)&amp;#160;Degree of $$2-y^{ 2 } - y^{ 3 } + 2y^{ 8 }$$ is $$8$$ as the highest power of $$y$$ is $$8$$.&lt;br/&gt;&lt;br/&gt;C)&amp;#160;Degree of $$2$$ is $$0$$ as $$2$$ is a constant and is not associated with a variable.&lt;br/&gt;&lt;br/&gt;D) Degree of $$x$$ $$+ 2$$ is $$1$$ as the highest power of $$x$$ is $$1$$.</t>
  </si>
  <si>
    <t>Find the degree of the polynomial: $$3x^2-4x+2$$&lt;br/&gt;</t>
  </si>
  <si>
    <t>&amp;nbsp; &amp;nbsp;$$3x^2-4x+2$$&lt;br&gt;The degree is the value of the greatest exponent of any expression (except the constant ) in the polynomial.&lt;br&gt;Here, term with greatest exponent $$= 3x^2$$&lt;br&gt;&amp;nbsp; &amp;nbsp; &amp;nbsp; &amp;nbsp; &amp;nbsp; exponent of this term $$=2$$&lt;br&gt;Thus, degree $$=2$$&lt;br&gt;</t>
  </si>
  <si>
    <t>&lt;span&gt;Find the degree of the polynomial:&amp;#160;&lt;/span&gt;$$7x^3+2x^2+x$$&lt;br/&gt;</t>
  </si>
  <si>
    <t>&amp;nbsp; &amp;nbsp;$$7x^3+2x^2+x$$&lt;br&gt;The degree is the value of the greatest exponent of any expression (except the constant ) in the polynomial.&lt;br&gt;Here, term with greatest exponent $$= 7x^3$$&lt;br&gt;&amp;nbsp; &amp;nbsp; &amp;nbsp; &amp;nbsp; &amp;nbsp; exponent of this term $$=3$$&lt;br&gt;Thus, degree $$=3$$&lt;br&gt;</t>
  </si>
  <si>
    <t>&lt;span&gt;Find the degree of the polynomial:&amp;#160;&lt;/span&gt;$$5-x^2$$&lt;br/&gt;</t>
  </si>
  <si>
    <t>&amp;nbsp; &amp;nbsp;$$5-x^2$$&lt;br&gt;The degree is the value of the greatest exponent of any expression (except the constant ) in the polynomial.&lt;br&gt;Here, term with greatest exponent $$= -x^2$$&lt;br&gt;&amp;nbsp; &amp;nbsp; &amp;nbsp; &amp;nbsp; &amp;nbsp; exponent of this term $$=2$$&lt;br&gt;Thus, degree $$=2$$</t>
  </si>
  <si>
    <t>The degree of a&amp;nbsp;polynomial $$2x^{5} - 5x^{3} - 10x + 9$$ is</t>
  </si>
  <si>
    <t>&lt;span&gt;The highest power of the variable $$x$$ in the given polynomial is $$5$$.&lt;/span&gt;&lt;div&gt;Hence, its degree is $$5$$.&lt;/div&gt;</t>
  </si>
  <si>
    <t>The degree of a&amp;nbsp;polynomial $$x^{3} - 27$$ is</t>
  </si>
  <si>
    <t>&lt;span&gt;The highest power of the variable $$x$$ in the given polynomial is $$3$$.&lt;/span&gt;&lt;div&gt;Hence, its degree is $$3$$.&lt;/div&gt;</t>
  </si>
  <si>
    <t>The degree of the&amp;nbsp;polynomial $$2x^{4} - 3x^{2} + 9$$ is</t>
  </si>
  <si>
    <t>&lt;span&gt;The highest power of the variable $$x$$ in the given polynomial is $$4$$.&lt;/span&gt;&lt;div&gt;Hence, its degree is $$4$$.&lt;/div&gt;</t>
  </si>
  <si>
    <t>Find the degree of the&amp;#160;polynomial $$5t+\sqrt{7}$$.</t>
  </si>
  <si>
    <t>&lt;span&gt;The degree of the polynomial is $$1$$.&lt;/span&gt;</t>
  </si>
  <si>
    <t>Find the degree of the polynomial&amp;#160;$$4-y^2$$.</t>
  </si>
  <si>
    <t>Find the degree of the polynomial&amp;nbsp;$$x^3+x+2$$</t>
  </si>
  <si>
    <t>The degree of the polynomial $$x^3+x+2$$ is $$3$$.</t>
  </si>
  <si>
    <t>Find the degree of the polynomial&amp;#160;$$x+\dfrac{1}{x}$$</t>
  </si>
  <si>
    <t>Find the degree of $$2-y^2-y^3+2y^8$$</t>
  </si>
  <si>
    <t>Find the degree of the polynomial&amp;nbsp;$$3\sqrt{y}+y^2$$</t>
  </si>
  <si>
    <t>The expression is not a polynomial</t>
  </si>
  <si>
    <t>Which of the following is INCORRECT?</t>
  </si>
  <si>
    <t>$$p(x) = 5x + 5, $$ degree $$= 1$$</t>
  </si>
  <si>
    <t>$$p(x) = 4x^4 + 4, $$ degree $$= 4$$</t>
  </si>
  <si>
    <t>$$p(x) = x^8 , $$ degree $$= 8$$</t>
  </si>
  <si>
    <t>$$p(x) = 9, $$ degree $$= 9$$</t>
  </si>
  <si>
    <t>A polynomial of degree &amp;#160;________ is called linear polynomial.</t>
  </si>
  <si>
    <t>A polynomial of degree ________ is called a cubic polynomial.</t>
  </si>
  <si>
    <t>The degree of a&amp;nbsp;polynomial $$4x^{2} + 3x - 7$$ is</t>
  </si>
  <si>
    <t>The highest power of the variable $$x$$ in the given polynomial is $$2$$.&lt;div&gt;Hence, its degree is $$2$$.&lt;/div&gt;</t>
  </si>
  <si>
    <t>The degree of a&amp;nbsp;polynomial $$7x^{4} + 6x^{2} + x$$</t>
  </si>
  <si>
    <t>What is the degree of polynomial $$P$$ defined by :&lt;br/&gt;$$P(x)=2(x-2)({x}^{2}+5)$$</t>
  </si>
  <si>
    <t>Solve the polynomial as follows:&lt;div&gt;&lt;span&gt;$$2(x-2)(x^2+5)$$&lt;/span&gt;&lt;br/&gt;&lt;/div&gt;&lt;div&gt;&lt;div&gt;$$=(2x-4)(x^2+5)$$&lt;/div&gt;&lt;/div&gt;&lt;div&gt;&lt;span&gt;$$=2x^3+10x-4x^2-20$$&amp;#160;&lt;/span&gt;&lt;span&gt;or&lt;/span&gt;&lt;/div&gt;&lt;div&gt;&lt;span&gt;$$=2x^3-4x^2+10x-20$$&lt;/span&gt;&lt;/div&gt;&lt;div&gt;&lt;span&gt;Since the highest degree of its term is the degree of a polynomial and here the highest degree is $$3$$.&lt;/span&gt;&lt;br/&gt;&lt;/div&gt;&lt;div&gt;&lt;span&gt;Hence, the degree of the given polynomial is $$3$$.&lt;/span&gt;&lt;br/&gt;&lt;/div&gt;</t>
  </si>
  <si>
    <t>What is the degree of polynomial $$P$$ defined by :&lt;br&gt;$$P(x)=-5(x-2)({x}^{3}+5)+{x}^{5}$$?</t>
  </si>
  <si>
    <t>&lt;span&gt;Solve the polynomial as follows:&lt;/span&gt;&lt;div&gt;&lt;span&gt;$$-5(x-2)(x^3+5)+x^5$$&lt;/span&gt;&lt;br/&gt;&lt;/div&gt;&lt;div&gt;&lt;div&gt;$$=(-5x+10)(x^3+5)+x^5$$&lt;/div&gt;&lt;/div&gt;&lt;div&gt;&lt;span&gt;$$=-5x^4-25x+10x^3+50+x^5$$&amp;#160;&lt;/span&gt;&lt;span&gt;or&lt;/span&gt;&lt;/div&gt;&lt;div&gt;&lt;span&gt;$$=x^5-5x^4+10x^3-25x+50$$&lt;/span&gt;&lt;/div&gt;&lt;div&gt;&lt;span&gt;Since the highest degree of its term is the degree of a polynomial and here the highest degree is $$5$$.&lt;/span&gt;&lt;br/&gt;&lt;/div&gt;&lt;div&gt;&lt;span&gt;Hence, the degree of the given polynomial is $$5$$.&lt;/span&gt;&lt;/div&gt;</t>
  </si>
  <si>
    <t>Given that $$x- &amp;#160;\sqrt{5}$$ is a factor of the cubic polynomial $$x^3 -3 \sqrt{5}x^2 + 13x -3 \sqrt{5}$$ , find all the zeroes of the polynomial.&lt;br/&gt;</t>
  </si>
  <si>
    <t>&lt;div&gt;If&amp;#160;&lt;span&gt;$$(x-\sqrt { 5 })$$&lt;/span&gt;&amp;#160;is a factor, then we can write:&amp;#160;&lt;/div&gt;&lt;div&gt;&lt;br/&gt;&lt;/div&gt;&lt;div&gt;$$x^3&amp;#8211;3\sqrt { 5 } x^2+13x&amp;#8211;3\sqrt { 5 } =(x&amp;#8211;\sqrt { 5 } )(x^2+bx+3)$$&amp;#160;&lt;/div&gt;&lt;div&gt;&amp;#160;&amp;#160;&lt;br/&gt;&lt;/div&gt;&lt;div&gt;To determine the coefficient $$b$$, let's expand the product:&amp;#160;&lt;/div&gt;&lt;div&gt;&lt;br/&gt;&lt;/div&gt;&lt;div&gt;$$(x&amp;#8211;\sqrt { 5 } )(x^2+bx+3)=x^3+bx^2+3x&amp;#8211;(\sqrt { 5 } )x^2&amp;#8211;(\sqrt { 5 } )bx&amp;#8211;3\sqrt { 5 }$$&lt;/div&gt;&lt;div&gt;&lt;br/&gt;&lt;/div&gt;&lt;div&gt;$$(x&amp;#8211;\sqrt { 5 } )(x^2+bx+3)=x^3+(b&amp;#8211;\sqrt { 5 } )x^2+(3&amp;#8211;b\sqrt { 5 } )x&amp;#8211;3\sqrt { 5 }$$ &amp;#160;&lt;/div&gt;&lt;div&gt;&lt;br/&gt;&lt;/div&gt;&lt;div&gt;Comparing the right hand side to the original expression, we obtain&amp;#160;&lt;/div&gt;&lt;div&gt;&lt;br/&gt;&lt;/div&gt;&lt;div&gt;$$b&amp;#8211;\sqrt { 5 } =-3\sqrt { 5 } &amp;#8658;b=-2\sqrt { 5 }$$, or, with the same result:&amp;#160;&lt;/div&gt;&lt;div&gt;&lt;br/&gt;&lt;/div&gt;&lt;div&gt;$$3&amp;#8211;b\sqrt { 5 } =13\\ &amp;#8658;b\sqrt { 5 } =-10\\ &amp;#8658;b=-10/\sqrt { 5 } =-2\sqrt { 5 } \\ &amp;#8658;b=-2\sqrt { 5 }$$ &amp;#160;&lt;/div&gt;&lt;div&gt;&lt;br/&gt;&lt;/div&gt;&lt;div&gt;Therefore,&lt;/div&gt;&lt;div&gt;&amp;#160;&lt;/div&gt;&lt;div&gt;$$x^3&amp;#8211;3\sqrt { 5 } x^2+13x&amp;#8211;3\sqrt { 5 } =(x&amp;#8211;\sqrt { 5 } )(x^2&amp;#8211;2\sqrt { 5 } x+3)\\ x^3&amp;#8211;3\sqrt { 5 } x^2+13x&amp;#8211;3\sqrt { 5 } =0\\ (x&amp;#8211;\sqrt { 5 } )=0,\quad (x^2&amp;#8211;2\sqrt { 5 } x+3)=0\\ x&amp;#8211;\sqrt { 5 } =0&amp;#8658;x=\sqrt { 5 } \\ x^2&amp;#8211;2\sqrt { 5 } x+3=0&amp;#8658;x=\sqrt { 5 } &amp;#177;\sqrt { 2 }$$&amp;#160;&lt;br/&gt;&lt;/div&gt;&lt;div&gt;&lt;br/&gt;&lt;/div&gt;&lt;div&gt;Hence, the zeros of the given expression are&amp;#160;&lt;span&gt;$$\sqrt { 5 } +\sqrt { 2 } ,\sqrt { 5 } -\sqrt { 2 } ,\sqrt { 5 }$$.&lt;/span&gt;&lt;/div&gt;</t>
  </si>
  <si>
    <t>Zeroes of a polynomial</t>
  </si>
  <si>
    <t>$$\sqrt{5}, \sqrt{5}+ \sqrt{2}, \sqrt{5} -\sqrt{2}$$</t>
  </si>
  <si>
    <t>$$\sqrt{5}, \sqrt{5}, \sqrt{5}- &amp;#160;\sqrt{2}$$</t>
  </si>
  <si>
    <t>$$\sqrt{5}, \sqrt{5} +\sqrt{2}, \sqrt{5} $$</t>
  </si>
  <si>
    <t>Find the zero of the polynomial in each of the following cases:&lt;br/&gt;(i) $$p(x)=x+5$$&lt;br/&gt;(ii) $$p(x)=x-5$$&lt;br/&gt;(iii) $$p(x)=2x+5$$&lt;br/&gt;(iv)&amp;#160;$$p(x)=3x-2$$&lt;br/&gt;(v) $$p(x)=3x$$&lt;br/&gt;(vi) $$p(x)=ax, a\neq 0$$&lt;br/&gt;(vii) $$p(x)=cx+d, c\neq 0, c, d$$ are real numbers.</t>
  </si>
  <si>
    <t>To find zero of the polynomial, $$p(x)=0$$&lt;div&gt;&lt;br/&gt;&lt;div&gt;(i)&lt;span&gt;&amp;#160;If $$p(x)=x+5=0$$&lt;/span&gt;&lt;span&gt;&amp;#160;$$ $$then $$x=-5$$&lt;/span&gt;&lt;/div&gt;&lt;div&gt;&lt;br/&gt;&lt;/div&gt;&lt;div&gt;&lt;span&gt;(ii) &lt;/span&gt;&lt;span&gt;&amp;#160;If $$p(x)=x-5=0$$&lt;/span&gt;&lt;span&gt;&amp;#160;$$ $$then $$x=5$$&lt;/span&gt;&lt;span&gt;.&lt;/span&gt;&lt;br/&gt;&lt;/div&gt;&lt;div&gt;&lt;span&gt;&lt;br/&gt;&lt;/span&gt;&lt;/div&gt;&lt;div&gt;(iii) If $$p(x)=2x+5= 0$$ then $$x=\dfrac{-5}{2}$$.&lt;/div&gt;&lt;div&gt;&lt;br/&gt;&lt;/div&gt;&lt;div&gt;(iv)&lt;span&gt;&amp;#160;&lt;/span&gt;&lt;span&gt;If $$p(x)=3x-2= 0$$ then $$x=\dfrac{2}{3}$$&lt;/span&gt;&lt;/div&gt;&lt;div&gt;&lt;span&gt;&lt;br/&gt;&lt;/span&gt;&lt;/div&gt;&lt;div&gt;&lt;span&gt;(v)&amp;#160;&lt;/span&gt;&lt;span&gt;&amp;#160;&lt;/span&gt;&lt;span&gt;If $$p(x)=3x= 0$$ then $$x=0$$&lt;/span&gt;&lt;/div&gt;&lt;div&gt;&lt;span&gt;&lt;br/&gt;&lt;/span&gt;&lt;/div&gt;&lt;div&gt;&lt;span&gt;(vi)&amp;#160;&lt;/span&gt;&lt;span&gt;&amp;#160;&lt;/span&gt;&lt;span&gt;If $$p(x)= ax+0= 0$$ then $$x=0$$&lt;/span&gt;&lt;/div&gt;&lt;div&gt;&lt;span&gt;&lt;br/&gt;&lt;/span&gt;&lt;/div&gt;&lt;div&gt;&lt;span&gt;(vii)&lt;/span&gt;&lt;span&gt;&amp;#160;&lt;/span&gt;&lt;span&gt;If $$p(x)=cx+d= 0$$ then $$x=\dfrac{-d}{c}$$&lt;/span&gt;&lt;/div&gt;&lt;div&gt;&amp;#160;&lt;/div&gt;&lt;/div&gt;</t>
  </si>
  <si>
    <t>If the graph of the polynomial does not intersect x-axis, then the number of zeroes of the polynomial is&lt;br/&gt;</t>
  </si>
  <si>
    <t>&lt;span&gt;$$2$$&lt;/span&gt;&lt;br/&gt;</t>
  </si>
  <si>
    <t>&lt;span&gt;$$3$$&lt;/span&gt;&lt;br/&gt;</t>
  </si>
  <si>
    <t>$$1$$&lt;br/&gt;</t>
  </si>
  <si>
    <t>&lt;span&gt;Zero&lt;/span&gt;</t>
  </si>
  <si>
    <t>The number of integral ordered pairs $$(x, y)$$ satisfying the equation $$x^2+6x+y^2=4$$ is&lt;br/&gt;</t>
  </si>
  <si>
    <t>For the given equation,&amp;#160;$$x^2+6x+y^2=4$$, complete the square for $$x$$ by adding 9 to both sides of the equation.&lt;br/&gt;Hence,&amp;#160;&lt;div&gt;$$x^2+6x++9+y^2=13$$&lt;br/&gt;i.e.,&amp;#160;$$\left(x+3\right)^2+y^2=13$$.&lt;br/&gt;&lt;br/&gt;&lt;/div&gt;&lt;div&gt;Since $$x$$ and $$y$$ are integers, $$\left(x+3\right)^2$$ and $$y^2$$ are squares of integers less than $$13$$.&lt;br/&gt;&lt;br/&gt;&lt;/div&gt;&lt;div&gt;Therefore we get 2 cases:&lt;br/&gt;CASE 1:&lt;/div&gt;&lt;div&gt;$$\left(x+3\right)^2=4$$ and&amp;#160;$$y^2=9$$&lt;br/&gt;Then&amp;#160;$$x+3=\pm2$$ and&amp;#160;&amp;#160;$$y=\pm3$$&lt;br/&gt;$$\rightarrow x=-3\pm2$$ and&amp;#160;&amp;#160;$$y=\pm3$$&lt;br/&gt;Hence ,we get 4 sets of values of $$\left(x,y\right)$$ as&amp;#160;$$\left\{ {\left( { - 1,3} \right);\left( { - 5,3} \right);\left( { - 1, - 3} \right);\left( { - 5, - 3} \right)} \right\}$$&lt;br/&gt;&lt;br/&gt;CASE 2:&lt;/div&gt;&lt;div&gt;$$\left(x+3\right)^2=9$$ and&amp;#160;$$y^2=4$$&lt;br/&gt;Then&amp;#160;$$x+3=\pm3$$ and&amp;#160;&amp;#160;$$y=\pm2$$&lt;br/&gt;$$\rightarrow&amp;#160;x=-3\pm3$$ and&amp;#160;&amp;#160;$$y=\pm2$$&lt;br/&gt;Hence, we get 4 sets of values of $$\left(x,y\right)$$ as&amp;#160;$$\left\{ {\left( {0,2} \right);\left( { - 6,2} \right);\left( { 0, - 2} \right);\left( { - 6, - 2} \right)} \right\}$$&lt;br/&gt;&lt;/div&gt;</t>
  </si>
  <si>
    <t>Given $$p(x)= 4x^3 + bx^2 + 41x +12$$, where $$b$$ is a constant. The zeroes of $$p(x)$$ are $$(-0.25, 0), (3, 0)$$ and $$(k, 0)$$. Find the value of $$b$$.</t>
  </si>
  <si>
    <t>Given, $$p(x)=4x^3+bx^2+41x+12$$ &lt;br/&gt;Substitute the value $$x = 3$$ in the equation,&lt;br/&gt;$$p(x)=4(3)^3+b(3)^2+41(3)+12$$&lt;br/&gt;$$=108+9b+123+12$$&lt;br/&gt;$$=243+9b$$&lt;div&gt;But, $$p(x) = 0$$ at $$x=3$$.&lt;br/&gt;$$\therefore b = -27$$&lt;br/&gt;&lt;/div&gt;</t>
  </si>
  <si>
    <t>$$-\sqrt{207}$$</t>
  </si>
  <si>
    <t>Zero of the polynomial $$p( x) = 3x +5$$ is :&lt;br/&gt;</t>
  </si>
  <si>
    <t>Zero of the polynomial $$p(x)$$ is the value of variable&amp;nbsp;$$x$$ at which $$p(x)=0$$&lt;br&gt;$$\rightarrow 3x+5=0$$&lt;br&gt;$$3x=-5$$&lt;br&gt;$$x=\dfrac{-5}{3}$$</t>
  </si>
  <si>
    <t>$$\dfrac{5}{3}$$</t>
  </si>
  <si>
    <t>$$\dfrac{-5}{3}$$</t>
  </si>
  <si>
    <t>Find the zeroes of the polynomial :&lt;br&gt;$$p(x) = (x -2)^2 -&amp;nbsp; (x + 2)^2$$&lt;br&gt;</t>
  </si>
  <si>
    <t>&amp;nbsp; &amp;nbsp;Given polynomial $$p(x)=(x-2)^2-(x+2)^2$$&lt;br&gt;To find the zeros of $$p(x)$$, we have&amp;nbsp;&lt;br&gt;&amp;nbsp; &amp;nbsp; $$p(x)=0$$&lt;br&gt;$$=&amp;gt;(x-2)^2-(x+2)^2=0$$&lt;br&gt;$$=&amp;gt;x^2+4-4x-x^2-4-4x=0$$&lt;br&gt;$$=&amp;gt;-8x=0$$&lt;br&gt;$$=&amp;gt;x=0$$&lt;br&gt;Thus, the zeros of the polynomial is $$0$$&lt;br&gt;&lt;br&gt;</t>
  </si>
  <si>
    <t>Non zero Integers</t>
  </si>
  <si>
    <t>The number of polynomials having zeroes as $$2$$ and $$5$$ is&lt;br/&gt;</t>
  </si>
  <si>
    <t>Polynomial having zereos as $$2$$ and $$5$$ is of the form:&lt;div&gt;&lt;br/&gt;&lt;/div&gt;&lt;div&gt;$$P(x)=a(x-2)^n(x-5)^m$$&lt;/div&gt;&lt;div&gt;&lt;br/&gt;&lt;/div&gt;&lt;div&gt;where $$n$$ and $$m$$ can take any value from $$1,2,3,.....$$.&lt;/div&gt;&lt;div&gt;&lt;br/&gt;&lt;/div&gt;&lt;div&gt;Therefore, there can be infinite polynomials&amp;#160;&lt;span&gt;having zereos as $$2$$ and $$5$$.&lt;/span&gt;&lt;/div&gt;&lt;div&gt;&lt;span&gt;&lt;br/&gt;&lt;/span&gt;&lt;/div&gt;&lt;div&gt;&lt;span&gt;Hence, the number of polynomials is $$&amp;gt;3$$.&lt;/span&gt;&lt;/div&gt;</t>
  </si>
  <si>
    <t>$$&amp;gt;3$$</t>
  </si>
  <si>
    <t>If one of the zeroes of the cubic polynomial $$x^3 + ax^2 + bx + c$$ is $$1$$, then the polynomial can be written as&lt;br&gt;</t>
  </si>
  <si>
    <t>For the equation, $$x^3 + ax^2 + bx+c$$, one of the roots is 1&lt;br&gt;Put x=1 and equate it to 0.&lt;br&gt;Then 1+a +b+c =0&lt;br&gt;$$\Longrightarrow a+b+c=-1$$&lt;br&gt;</t>
  </si>
  <si>
    <t>$$a+b+c=0$$</t>
  </si>
  <si>
    <t>$$a+b+c=-1$$</t>
  </si>
  <si>
    <t>$$a+b=c$$</t>
  </si>
  <si>
    <t>$$a+c=b$$</t>
  </si>
  <si>
    <t>Zeroes of $$f(x)=x^2-4x-5$$ are obtained by solving:&lt;br&gt;&lt;br&gt;&amp;nbsp;$$x^2-4x-5=0$$, which implies&lt;br&gt;$$x^2-5x+x-5=0$$&lt;br&gt;or, $$x(x-5)+1(x-5)=0$$&lt;br&gt;which means $$x=5$$ or $$x=-1$$&lt;br&gt;Thus the assertion is correct.&lt;br&gt;&lt;br&gt;However, the reason is incorrect. The numbers given are not the zeroes &amp;nbsp;of&amp;nbsp;$$x^2-4x+7$$</t>
  </si>
  <si>
    <t>Find an appropriate function $$f(x)$$ whose nature is shown in the graph above. $$(q, r, s$$ and $$t$$ are distinct real numbers$$)$$.</t>
  </si>
  <si>
    <t>$$\displaystyle f\left( x \right) ={ \left( x-q \right)  }^{ 2 }$$</t>
  </si>
  <si>
    <t>$$\displaystyle f\left( x \right) =\left( x-r \right) \left( x+s \right) $$</t>
  </si>
  <si>
    <t>$$\displaystyle f\left( x \right) =\left( x-r \right) \left( x+s \right) \left( x+t \right) $$</t>
  </si>
  <si>
    <t>$$\displaystyle f\left( x \right) =\left( x-q \right) \left( x-r \right) \left( x+s \right) \left( x+t \right) $$</t>
  </si>
  <si>
    <t>The function $$p(x)$$ has four distinct roots. Which of the following graphs can represent $$p(x)$$?&lt;br/&gt;&lt;br/&gt;&lt;br/&gt;</t>
  </si>
  <si>
    <t>&lt;span class="block ng-binding"&gt;The function $$p(x)$$ has four distinct roots at the graph D. &lt;br/&gt;Since the graph touches the $$x$$ axes at $$4$$ places exactly where the value of $$y = 0$$.&lt;br/&gt;So, the option D is correct.&lt;br/&gt;&lt;/span&gt;</t>
  </si>
  <si>
    <t>The above graph represents the polynomial function $$p(x)$$.Using the information shown in the graph factorize $$p(x)$$.&lt;br/&gt;</t>
  </si>
  <si>
    <t>$$p(x) = (x-4)(x+3)$$</t>
  </si>
  <si>
    <t>$$p(x) = (x-4)(x+3)^2$$</t>
  </si>
  <si>
    <t>$$p(x) = (x+4)(x+3)$$</t>
  </si>
  <si>
    <t>$$p(x) = (x+4)(x-3)^2$$</t>
  </si>
  <si>
    <t>$$x^{3}(x^{2} - 5) = -4x$$&lt;br&gt;If $$x &amp;gt; 0$$, what is one possible solution to the equation above?</t>
  </si>
  <si>
    <t>$$x^3(x^2-5)=-4x$$&lt;div&gt;&lt;span&gt;$$\Rightarrow x^5-5x^3+4x=0$$&lt;/span&gt;&lt;/div&gt;&lt;div&gt;&lt;span&gt;$$\Rightarrow x(x^4-5x^2+4)=0$$&lt;/span&gt;&lt;/div&gt;&lt;div&gt;&lt;span&gt;$$\Rightarrow x=0$$ and $$x^4-5x^2+4=0$$&lt;/span&gt;&lt;/div&gt;&lt;div&gt;&lt;span&gt;But given $$x&amp;gt;0$$&lt;/span&gt;&lt;/div&gt;&lt;div&gt;&lt;span&gt;$$\therefore &amp;#160;x^4-5x^2+4=0 \Rightarrow (x^2-4)(x^2-1)=0$$&lt;/span&gt;&lt;/div&gt;&lt;div&gt;&lt;span&gt;&amp;#160; &amp;#160; &amp;#160; &amp;#160; &amp;#160; &amp;#160; &amp;#160; &amp;#160; &amp;#160; &amp;#160; &amp;#160; &amp;#160; &amp;#160; &amp;#160; &amp;#160; &amp;#160; &amp;#160; &amp;#160; $$\Rightarrow x =2,-2,1,-1$$&lt;/span&gt;&lt;/div&gt;&lt;div&gt;&lt;span&gt;given x &amp;gt;0&amp;#160;&lt;/span&gt;&lt;/div&gt;&lt;div&gt;&lt;span&gt;So $$x=1$$ or $$x=2$$&lt;/span&gt;&lt;/div&gt;</t>
  </si>
  <si>
    <t>$$1$$ or $$2$$</t>
  </si>
  <si>
    <t>only&amp;#160;&lt;span&gt;$$1$$&lt;/span&gt;</t>
  </si>
  <si>
    <t>&lt;span&gt;only $$2$$&lt;/span&gt;</t>
  </si>
  <si>
    <t>&lt;p&gt;Zero of the zero polynomial is&lt;/p&gt;</t>
  </si>
  <si>
    <t>Zeroes of a zero polynomial can be any real number.&lt;br&gt;We don't have a particular answer.</t>
  </si>
  <si>
    <t>Any real number</t>
  </si>
  <si>
    <t>&lt;p&gt;Zero of the polynomial $$p(x) = 2x + 5$$ is&lt;/p&gt;</t>
  </si>
  <si>
    <t>$$2x + 5 = 0$$&lt;br&gt;$$\Rightarrow x = \frac{-5}{2}$$&lt;br&gt;This is called the zero of the polynomial.</t>
  </si>
  <si>
    <t>$$-\frac {2}{5}$$</t>
  </si>
  <si>
    <t>$$-\frac {5}{2}$$</t>
  </si>
  <si>
    <t>$$\frac {2}{5}$$</t>
  </si>
  <si>
    <t>$$\frac {5}{2}$$</t>
  </si>
  <si>
    <t>If a zero of $$p(x) = x^2 + 3x + g$$ is $$2$$, then value of $$g$$ is</t>
  </si>
  <si>
    <t>The zero of the polynomial $$2x+1$$ is</t>
  </si>
  <si>
    <t>&lt;div&gt;&lt;span&gt;The zero of polynomial $$2x+1$$&amp;#160;&lt;/span&gt;&lt;/div&gt;&lt;span&gt;$$\Rightarrow 2x+1=0$$&lt;/span&gt;&lt;br/&gt;&lt;span&gt;$$\Rightarrow x=\dfrac{-1}{2}$$&lt;/span&gt;</t>
  </si>
  <si>
    <t>$$x=-\dfrac{1}{2}$$</t>
  </si>
  <si>
    <t>$$x=-1$$</t>
  </si>
  <si>
    <t>The zero of the polynomial $$3x+5$$ is&amp;nbsp;</t>
  </si>
  <si>
    <t>&lt;span&gt;$$3x+5=0$$&lt;/span&gt;&lt;br/&gt;&lt;span&gt;$$3x=-5$$&lt;/span&gt;&lt;br/&gt;&lt;span&gt;$$x=\frac{-5}{3}$$&lt;/span&gt;</t>
  </si>
  <si>
    <t>$$\frac{-5}{3}$$</t>
  </si>
  <si>
    <t>$$\frac{5}{3}$$</t>
  </si>
  <si>
    <t>$$\frac{-1}{2}$$</t>
  </si>
  <si>
    <t>The zero of the polynomial $$x^2-2x$$ is&amp;nbsp;&amp;nbsp;</t>
  </si>
  <si>
    <t>&lt;span&gt;$$x^2-2x$$&lt;/span&gt;&lt;br/&gt;&lt;span&gt;$$=x(x-2)$$&lt;/span&gt;&lt;br/&gt;&lt;span&gt;$$=x(x-2)=0$$&lt;/span&gt;&lt;br/&gt;&lt;span&gt;$$x=0, x=2$$&lt;/span&gt;</t>
  </si>
  <si>
    <t>The zeroes of $$p(x) = x^2 - 4x - 21$$ are</t>
  </si>
  <si>
    <t>&lt;span&gt;$$p(x) = x^2 - 4x - 21$$&lt;/span&gt;&lt;br/&gt;&lt;span&gt;To find the zeroes of p(x).&lt;/span&gt;&lt;br/&gt;&lt;span&gt;$$x^2 - 4x - 21 = 0$$&lt;/span&gt;&lt;br/&gt;&lt;span&gt;$$\therefore x^2 - 7x + 3x - 21 = 0$$&lt;/span&gt;&lt;br/&gt;&lt;span&gt;$$\therefore x(x - 7) + 3 (x - 7) = 0$$&lt;/span&gt;&lt;br/&gt;&lt;span&gt;$$\therefore (x - 7) (x + 3) = 0$$&lt;/span&gt;&lt;br/&gt;&lt;span&gt;$$\therefore x - 7 = 0$$ or $$(x + 3) = 0$$&lt;/span&gt;&lt;br/&gt;&lt;span&gt;$$\therefore x = 7$$ or $$x = - 3$$&lt;/span&gt;</t>
  </si>
  <si>
    <t>$$7, -3$$</t>
  </si>
  <si>
    <t>$$4, 21$$</t>
  </si>
  <si>
    <t>$$-4, - 21$$</t>
  </si>
  <si>
    <t>$$-7, 3$$</t>
  </si>
  <si>
    <t>The zero(s) of $$p(x) = x^2 - 25$$ is/are</t>
  </si>
  <si>
    <t>$$10, 10$$</t>
  </si>
  <si>
    <t>$$2, -2$$</t>
  </si>
  <si>
    <t>$$25, -25$$</t>
  </si>
  <si>
    <t>$$5, -5$$</t>
  </si>
  <si>
    <t>If $$\alpha$$ and $$\beta$$ are the zeroes of the quadratic polynomial $$p(x) = ax^2 + bx + c (a \neq 0)$$ then $$\alpha + \beta =$$</t>
  </si>
  <si>
    <t>$$\dfrac{b}{a}$$</t>
  </si>
  <si>
    <t>$$\dfrac{c}{a}$$</t>
  </si>
  <si>
    <t>$$\dfrac{-b}{a}$$</t>
  </si>
  <si>
    <t>$$\dfrac{-c}{a}$$</t>
  </si>
  <si>
    <t>If $$\alpha$$ and $$\beta$$ are the zeroes of the quadratic polynomial $$p(x) = ax^2 + bx + c, (a \neq 0)$$ then $$\alpha . \beta = $$</t>
  </si>
  <si>
    <t>For zeros of polynomial $$ax^2+bx+c$$&lt;div&gt;We must have $$ax^2+bx+c=0$$&lt;/div&gt;&lt;div&gt;If $$\alpha, \beta$$ are zeros of $$p(x)$$&lt;/div&gt;&lt;div&gt;then $$\alpha, \beta$$ must be roots of above quadratic&amp;#160;&lt;/div&gt;&lt;div&gt;Hence product of roots(zeros here)$$=\dfrac{c}{a}$$&lt;/div&gt;</t>
  </si>
  <si>
    <t>If $$\alpha, \beta, \gamma$$ are the zeroes of a cubic polynomial $$ax^3 + bx^2 + cx + d$$, then the sum of zeroes is equal to</t>
  </si>
  <si>
    <t>$$\dfrac{-d}{a}$$</t>
  </si>
  <si>
    <t>If $$\alpha, \beta, \gamma$$ are the zeroes of a cubic polynomial $$ax^3 + bx^2 + cx + d$$, then the product of zeroes is</t>
  </si>
  <si>
    <t>One of the zeros of the polynomial $$2x^2+7x-4$$ is&lt;br&gt;</t>
  </si>
  <si>
    <t>To find the zero of $$2x^2+7x-4$$ is same as solving the equation $$2x^2+7x-4=0$$&lt;br&gt;$$\Rightarrow 2x^2+8x-x-4=0$$&lt;br&gt;$$\Rightarrow 2x(x+4)-1(x+4)=0$$&lt;br&gt;$$\Rightarrow (2x-1)(x+4)=0$$&lt;br&gt;$$\Rightarrow x=\frac12,-4$$&lt;br&gt;Therefore, option B is correct.&lt;br&gt;</t>
  </si>
  <si>
    <t>$$\frac {1}{2}$$</t>
  </si>
  <si>
    <t>$$-\frac {1}{2}$$</t>
  </si>
  <si>
    <t>-2</t>
  </si>
  <si>
    <t>&lt;span&gt;Find the zeros of the following quadratic polynomials:&lt;/span&gt;&lt;div&gt;$$4u^2+8u$$&lt;br/&gt;&lt;/div&gt;</t>
  </si>
  <si>
    <t>&amp;#160; $$4u^2+8u$$&lt;br/&gt;$$=4u(u+2)$$&lt;br/&gt;$$u=0$$ , $$u=-2$$&lt;div&gt;&lt;br/&gt;&lt;/div&gt;&lt;div&gt;The zeros of the polynomials are,$$0$$ , $$-2$$&lt;br/&gt;Relationship between the zeros and the coefficients of the polynomials-&lt;br/&gt;Sum of the zeros:&amp;#160;&lt;div&gt;$$=-\dfrac{\text{coefficient of } x}{\text{coefficient of } x^2}$$&lt;br/&gt;&lt;br/&gt;&lt;/div&gt;&lt;div&gt;$$=-\dfrac{8}{4}$$&lt;br/&gt;&lt;br/&gt;&lt;/div&gt;&lt;div&gt;$$=-2$$&lt;br/&gt;&lt;span&gt;Also sum of zeros $$=0-2$$&amp;#160;&lt;/span&gt;&lt;span&gt;$$=-2$$ &amp;#160; &amp;#160; &amp;#160; &amp;#160; &amp;#160; &amp;#160; &amp;#160; &amp;#160; &amp;#160; &amp;#160; &amp;#160; &amp;#160; &amp;#160; &amp;#160;&lt;/span&gt;&lt;br/&gt;&lt;/div&gt;&lt;div&gt;&lt;br/&gt;&lt;/div&gt;&lt;div&gt;Product of the zeros:&lt;/div&gt;&lt;div&gt;$$=\dfrac{\text{constant term} }{\text{coefficient of }x^2}$$&lt;br/&gt;&lt;br/&gt;&lt;/div&gt;&lt;div&gt;$$=\dfrac{0}{4}$$&lt;br/&gt;&lt;br/&gt;&lt;/div&gt;&lt;div&gt;$$=0$$&lt;br/&gt;&lt;br/&gt;&lt;/div&gt;&lt;div&gt;Also the product of the zeros $$=0\times -2$$$$=0$$&amp;#160; &lt;br/&gt;&lt;/div&gt;&lt;/div&gt;</t>
  </si>
  <si>
    <t>$$0,2$$</t>
  </si>
  <si>
    <t>$$0,-2$$</t>
  </si>
  <si>
    <t>$$0,-4$$</t>
  </si>
  <si>
    <t>If $$f(x) = -3x -&amp;#160;5$$, then the value of $$f(2)$$ is</t>
  </si>
  <si>
    <t>Given, $$f(x)=-3x-5$$&lt;div&gt;Then $$F(2)=-3(2)-5$$&lt;/div&gt;&lt;div&gt;$$=-6-5$$&lt;/div&gt;&lt;div&gt;$$=-11$$&lt;/div&gt;</t>
  </si>
  <si>
    <t>If one of the zeroes of the quadratic polynomial $$kx^2 + k x -16 $$ is $$3$$, then the value of $$k$$ is&lt;br/&gt;</t>
  </si>
  <si>
    <t>Given polynomial: $$kx^2 +kx -16$$&lt;br/&gt;$$3$$ is the root of the equation, implies that it satisfies the above polynomial.&lt;br/&gt;$$\therefore k(3)^2 + 3k -16 =0$$&lt;br/&gt;$$9k +3k -16 =0$$&lt;br/&gt;$$12k=16$$&lt;br/&gt;$$\therefore k = \displaystyle \frac{4}{3}$$&lt;div&gt;&lt;br/&gt;&lt;/div&gt;&lt;div&gt;Hence, option A is the correct answer.&lt;/div&gt;</t>
  </si>
  <si>
    <t>$$\dfrac{4}{3}$$</t>
  </si>
  <si>
    <t>$$-\dfrac{4}{3}$$</t>
  </si>
  <si>
    <t>$$\dfrac{2}{3}$$</t>
  </si>
  <si>
    <t>$$-\dfrac{2}{3}$$</t>
  </si>
  <si>
    <t>&lt;span&gt;If $$y = mx + c$$; then find the value of&amp;#160;&lt;/span&gt;$$m$$, when $$y = 7, x = 5$$ and $$ c&amp;#160;= - 3$$.</t>
  </si>
  <si>
    <t>&lt;span&gt;$$y=mx+c$$&lt;/span&gt;&lt;div&gt;&lt;span&gt;$$y=7, &amp;#160;x=5, c&amp;#160;=3\\ 7&amp;#160;=&amp;#160;m(5) -3\\ \Rightarrow 5m&amp;#160;=&amp;#160;10\\ \Rightarrow m&amp;#160;= 2$$&lt;/span&gt;&lt;br/&gt;&lt;/div&gt;</t>
  </si>
  <si>
    <t>For what value of $$a$$ the polynomial $$2x^4+ax^3+4x^2+2x+1$$ is divisible by $$1-2x$$?&lt;br/&gt;</t>
  </si>
  <si>
    <t>If $$&amp;#160;(1-2x)$$ is a factor of the polynomial $$2x^{ 4 }+ax^{ 3 }+4x^{ 2 }+2x+1$$,&lt;div&gt;Then, $$(1-2x)$$ must be the zero of the polynomial.&lt;/div&gt;&lt;div&gt;&lt;br/&gt;Putting $$x=\dfrac { 1 }{ 2 } $$ in the polynomial we get,&lt;br/&gt;&lt;br/&gt;&lt;/div&gt;&lt;div&gt;$$2\left( \dfrac { 1 }{ 2 } &amp;#160;\right) ^{ 4 }+a\left( \dfrac { 1 }{ 2 } &amp;#160;\right) ^{ 3 }+4\left( \dfrac { 1 }{ 2 } &amp;#160;\right) ^{ 2 }+2\left( \dfrac { 1 }{ 2 } &amp;#160;\right) +1=0\quad$$&amp;#160;&lt;br/&gt;&lt;br/&gt;&lt;/div&gt;&lt;div&gt;$$\Rightarrow2\times \dfrac { 1 }{ 16 } +a\dfrac { 1 }{ 8 } +4\times \dfrac { 1 }{ 4 } +1+1=0$$&lt;br/&gt;&lt;br/&gt;&lt;/div&gt;&lt;div&gt;$$\Rightarrow\dfrac { 1 }{ 8 } +a\times \dfrac { 1 }{ 8 } +3=0$$&lt;br/&gt;&lt;br/&gt;&lt;/div&gt;&lt;div&gt;$$\Rightarrow \dfrac { a }{ 8 } =\dfrac { -1 }{ 8 } -3$$&lt;br/&gt;&lt;br/&gt;&lt;/div&gt;&lt;div&gt;$$\Rightarrow \dfrac { a }{ 8 } =\dfrac { -1-24 }{ 8 } $$&lt;br/&gt;&lt;br/&gt;&lt;/div&gt;&lt;div&gt;$$\Rightarrow a=-25$$&lt;/div&gt;&lt;div&gt;&lt;br/&gt;&lt;/div&gt;&lt;div&gt;Hence, option A is the correct answer.&lt;/div&gt;</t>
  </si>
  <si>
    <t>$$a=-25$$</t>
  </si>
  <si>
    <t>$$a=-24$$</t>
  </si>
  <si>
    <t>$$a=-23$$</t>
  </si>
  <si>
    <t>$$a=-22$$</t>
  </si>
  <si>
    <t>If $$x = 2$$ and $$x = 3$$ are zeros of the quadratic polynomial $$x^2 + ax + b$$, the values of $$a$$ and $$b$$ respectively are&lt;br/&gt;</t>
  </si>
  <si>
    <t>If $$2$$&amp;#160;&amp;#160;and $$ 3 $$ are the zeros of the quadratic&amp;#160;polynomial then&lt;br/&gt;$$\left( x-2 &amp;#160;\right) \left( x-3 &amp;#160;\right)$$ are the factors of the polynomial&lt;br/&gt;Thus,&amp;#160;&lt;div&gt;$$\left( x-2 &amp;#160;\right) \left( x-3 &amp;#160;\right) $$ is the polynomial.&lt;br/&gt;$${ x }^{ 2 }-3x-2x+6$$&lt;br/&gt;$$ =&amp;gt;{ x }^{ 2 }-5x+6$$ &amp;#160;...(1)&lt;/div&gt;&lt;div&gt;&lt;br/&gt;Now, the given polynomial is&amp;#160;&lt;br/&gt;$$\Rightarrow{ x }^{ 2 }+ax+6$$ &amp;#160; ...(2)&lt;/div&gt;&lt;div&gt;&lt;br/&gt;Comparing (1) and (2), we get&lt;br/&gt;$$a=-5 , b=6$$&lt;/div&gt;&lt;div&gt;&lt;br/&gt;&lt;/div&gt;&lt;div&gt;Hence, option C.&lt;/div&gt;</t>
  </si>
  <si>
    <t>$$5, 6$$</t>
  </si>
  <si>
    <t>$$- 5, - 6$$</t>
  </si>
  <si>
    <t>$$-5, 6$$</t>
  </si>
  <si>
    <t>If $$1$$ is zero of the polynomial $$f(x) =a^2x^2 - 3ax +3x - 1$$, then $$a$$ is equal to&lt;br/&gt;</t>
  </si>
  <si>
    <t>If $$1$$ is the zero of the polynomial $$f(x) =a^2x^2 - 3ax +3x - 1$$&lt;br/&gt;Then, $$f(x)=0$$&lt;br/&gt;$$=&amp;gt;a^2(1)^2-3a(1)+3(1)-1=0$$&lt;br/&gt;$$=&amp;gt;a^2-3a+3-1=0$$&lt;br/&gt;$$=&amp;gt;a^2-3a+2=0$$&lt;br/&gt;$$=&amp;gt;a^2-2a-a+2=0$$&lt;br/&gt;$$=&amp;gt;a(a-2)-1(a-2)=0$$&lt;br/&gt;$$=&amp;gt;(a-2)(a-1)=0$$&lt;br/&gt;$$a=2$$&lt;br/&gt;Hence, option $$B$$ is correct.</t>
  </si>
  <si>
    <t>If $$1$$ is zero of $$3x^3-x^2-3x+1$$, then the other two zeros are&lt;br/&gt;</t>
  </si>
  <si>
    <t>&lt;span&gt;Let $$\alpha , \beta$$ be the zeros of the cubic&amp;#160;polynomial&amp;#160;&lt;/span&gt;&lt;div&gt;&lt;span&gt;$$3x^{ 3 }-x^{ 2 }-3x+1$$.&lt;/span&gt;&lt;br/&gt;&lt;span&gt;$$1+\alpha+\beta=-\dfrac&amp;#160;{&amp;#160;\text{coefficient of }{ x }^{ 2 } }{&amp;#160;\text{coefficient of }{ x }^{ 3 } }=\dfrac&amp;#160;{ -(-1) }{ 3 }=\dfrac&amp;#160;{ 1 }{ 3 }$$&lt;/span&gt;&lt;br/&gt;&lt;span&gt;&lt;br/&gt;&lt;/span&gt;&lt;/div&gt;&lt;div&gt;&lt;span&gt;$$\Rightarrow&amp;#160;\alpha+\beta=\dfrac&amp;#160;{ 1 }{ 3 }-1=\dfrac&amp;#160;{ (-2) }{ 3 }$$ (i)&lt;/span&gt;&lt;br/&gt;&lt;span&gt;&lt;br/&gt;&lt;/span&gt;&lt;/div&gt;&lt;div&gt;&lt;span&gt;Also,&lt;/span&gt;&lt;br/&gt;&lt;span&gt;$$1\times \alpha\times\beta=-\dfrac{d}{a}=-\dfrac&amp;#160;{\text{constant term} }{&amp;#160;\text{coefficient of }{ x }^{ 3 } }$$&amp;#160;&lt;/span&gt;&lt;/div&gt;&lt;div&gt;&lt;span&gt;$$\alpha\beta=-\dfrac{1}{3}$$&lt;/span&gt;&lt;br/&gt;&lt;span&gt;$$\Rightarrow&amp;#160;\alpha=-\dfrac{1}{3\beta}$$&lt;/span&gt;&lt;br/&gt;&lt;span&gt;&lt;br/&gt;&lt;/span&gt;&lt;/div&gt;&lt;div&gt;&lt;span&gt;Putting the value $$\alpha=-\dfrac{1}{3\beta}$$ in equation (i)&lt;/span&gt;&lt;br/&gt;&lt;span&gt;$$\Rightarrow&amp;#160;\dfrac{-1}{3\beta}+\beta=-\dfrac{2}{3}$$&lt;/span&gt;&lt;br/&gt;&lt;span&gt;&lt;br/&gt;&lt;/span&gt;&lt;/div&gt;&lt;div&gt;&lt;span&gt;$$\Rightarrow&amp;#160;\dfrac{-1+3\beta^2}{3\beta}=-\dfrac{2}{3}$$&lt;/span&gt;&lt;br/&gt;&lt;span&gt;&lt;br/&gt;&lt;/span&gt;&lt;/div&gt;&lt;div&gt;&lt;span&gt;$$\Rightarrow&amp;#160;-1+3\beta^2=-2\beta$$&lt;/span&gt;&lt;br/&gt;&lt;span&gt;&lt;br/&gt;&lt;/span&gt;&lt;/div&gt;&lt;div&gt;&lt;span&gt;$$\Rightarrow&amp;#160;3\beta^2+2\beta-1=0$$&lt;/span&gt;&lt;br/&gt;&lt;span&gt;&lt;br/&gt;&lt;/span&gt;&lt;/div&gt;&lt;div&gt;&lt;span&gt;$$\Rightarrow&amp;#160;3\beta^2+3\beta-\beta-1=0$$&lt;/span&gt;&lt;br/&gt;&lt;span&gt;&lt;br/&gt;&lt;/span&gt;&lt;/div&gt;&lt;div&gt;&lt;span&gt;$$\Rightarrow&amp;#160;3\beta(\beta+1)-1(\beta+1)=0$$&lt;/span&gt;&lt;br/&gt;&lt;span&gt;&lt;br/&gt;&lt;/span&gt;&lt;/div&gt;&lt;div&gt;&lt;span&gt;$$\Rightarrow&amp;#160;(\beta+1)(3\beta-1)=0$$&lt;/span&gt;&lt;br/&gt;&lt;span&gt;&lt;br/&gt;&lt;/span&gt;&lt;/div&gt;&lt;div&gt;&lt;span&gt;$$\beta=-1 , \beta=\dfrac{1}{3}$$&lt;/span&gt;&lt;br/&gt;&lt;span&gt;&lt;br/&gt;&lt;/span&gt;&lt;/div&gt;&lt;div&gt;&lt;span&gt;Now,&lt;/span&gt;&lt;br/&gt;&lt;span&gt;$$\Rightarrow&amp;#160;\alpha=-\dfrac{1}{3\beta}$$&lt;/span&gt;&lt;br/&gt;&lt;span&gt;&lt;br/&gt;&lt;/span&gt;&lt;/div&gt;&lt;div&gt;&lt;span&gt;Putting the value of $$\beta$$&lt;/span&gt;&lt;br/&gt;&lt;span&gt;$$\Rightarrow&amp;#160;\alpha=-\dfrac{1}{3(-1)}=\dfrac{1}{3}$$ or,&lt;/span&gt;&lt;br/&gt;&lt;span&gt;$$\alpha= -\dfrac&amp;#160;{ 1 }{ 3\left(&amp;#160;\dfrac&amp;#160;{ 1 }{ 3 } &amp;#160;\right) &amp;#160;}=-1$$&lt;/span&gt;&lt;br/&gt;&lt;span&gt;&lt;br/&gt;&lt;/span&gt;&lt;/div&gt;&lt;div&gt;&lt;span&gt;Therefore, $$\alpha , \beta =&amp;#160;&amp;#160;\left(&amp;#160;\dfrac&amp;#160;{ 1 }{ 3 } ,-1 \right) &amp;#160;or&amp;#160;\quad \left( -1,\dfrac&amp;#160;{ 1 }{ 3 } &amp;#160;\right)$$&lt;/span&gt;&lt;br/&gt;&lt;span&gt;&lt;br/&gt;&lt;/span&gt;&lt;/div&gt;&lt;div&gt;&lt;span&gt;Hence, option $$D$$ is correct.&lt;/span&gt;&lt;br/&gt;&lt;/div&gt;</t>
  </si>
  <si>
    <t>$$1$$ and $$\dfrac {-2}{3}$$</t>
  </si>
  <si>
    <t>$$1$$ and $$-1$$</t>
  </si>
  <si>
    <t>$$-1$$ and $$\dfrac {-1}{3}$$</t>
  </si>
  <si>
    <t>$$-1$$ and $$\dfrac {1}{3}$$</t>
  </si>
  <si>
    <t>If $$3$$ is the zero of $$f(x)=x^4-x^3-8x^2+kx+12$$ then the value of $$k$$ is equal to&lt;br/&gt;</t>
  </si>
  <si>
    <t>$$f(x)=f(x)=x^4-x^3-8x^2+kx+12$$&lt;br/&gt;If $$3$$ is the zero of $$f(x)$$,then,&lt;br/&gt;$$f(3)=0$$&lt;br/&gt;$$=3^4-3^3-8(3)^2+k(3)+12$$&lt;br/&gt;$$=81-27-72+3k+12$$&lt;br/&gt;$$=93-99+3k$$&lt;br/&gt;$$=&amp;gt;3k=6$$&lt;br/&gt;$$=&amp;gt;k=2$$&lt;br/&gt;</t>
  </si>
  <si>
    <t>If $$2$$ and $$3$$ are zeros of polynomial $$3x^2 - 2kx +2m$$,&amp;#160;then the values of $$k$$ and $$m$$ are&lt;br/&gt;</t>
  </si>
  <si>
    <t>&lt;div&gt;For a quadratic polynomial $$ax^2+bx+c$$, &lt;br/&gt;the sum of the zeros $$=\dfrac{-b}{a}$$ and product of the zeros $$=\dfrac{c}{a}$$&lt;br/&gt;&lt;/div&gt;&lt;div&gt;&lt;br/&gt;&lt;/div&gt;&lt;div&gt;Here, given polynomial is $$3x^2 - 2kx +2m$$ and zeros are $$2$$ and $$3$$&lt;br/&gt;Thus,&lt;br/&gt;$$2+3=\dfrac{-(-2k)}{3}$$&lt;br/&gt;$$=&amp;gt;5=\dfrac{2k}{3}$$&lt;br/&gt;&lt;/div&gt;&lt;div&gt;&lt;br/&gt;&lt;/div&gt;&lt;div&gt;$$=&amp;gt;2k=15$$&lt;br/&gt;&lt;/div&gt;&lt;div&gt;&lt;br/&gt;&lt;/div&gt;&lt;div&gt;$$=&amp;gt;k=\dfrac{15}{2}$$ and $$2\times 3 = \dfrac{2m}{3}$$&lt;br/&gt;&lt;/div&gt;&lt;div&gt;&lt;br/&gt;&lt;/div&gt;&lt;div&gt;$$=&amp;gt;6\times 3 =2m$$&lt;br/&gt;$$=&amp;gt;m=9$$&lt;br/&gt;&lt;/div&gt;&lt;div&gt;&lt;br/&gt;&lt;/div&gt;&lt;div&gt;Thus,&amp;#160;$$k=\dfrac{15}{2}$$ and&amp;#160;$$m=9$$&lt;/div&gt;</t>
  </si>
  <si>
    <t>Given a function $$f$$ such that $$f(4)=5$$ , then which of the following is/are true for $$f$$?</t>
  </si>
  <si>
    <t>(A) $$f(x)=x+1$$&lt;div&gt;Put the value $$x=4$$, we get&lt;br/&gt;&lt;div&gt;Then, $$F(4)=4+1=5$$&lt;/div&gt;&lt;div&gt;&lt;br/&gt;&lt;/div&gt;&lt;div&gt;(B) $$f(x)=2x-3$$&lt;/div&gt;&lt;div&gt;&lt;span&gt;Put the value $$x=4$$, we get&lt;/span&gt;&lt;br/&gt;&lt;/div&gt;&lt;div&gt;Then, $$f(4)=2\times 4-3=8-3=5$$&lt;/div&gt;&lt;div&gt;&lt;br/&gt;&lt;/div&gt;&lt;div&gt;(C) $$f(x)=3x-2$$&lt;/div&gt;&lt;div&gt;&lt;span&gt;Put the value $$x=4$$, we get&lt;/span&gt;&lt;br/&gt;&lt;/div&gt;&lt;div&gt;$$f(4)=3\times 4-2=12-2=10 \neq 5$$&amp;#160;&lt;br/&gt;&lt;/div&gt;&lt;div&gt;&lt;br/&gt;&lt;/div&gt;&lt;div&gt;(D) $$f(x)=4x-11$$&lt;/div&gt;&lt;div&gt;&lt;span&gt;Put the value $$x=4$$, we get&lt;/span&gt;&lt;/div&gt;&lt;div&gt;$$f(4)=4\times 4-11=16-11=5$$&lt;/div&gt;&lt;/div&gt;</t>
  </si>
  <si>
    <t>$$\displaystyle f(x) \neq x+1$$</t>
  </si>
  <si>
    <t>$$\displaystyle f(x) \neq 2x-3$$</t>
  </si>
  <si>
    <t>$$\displaystyle f(x) \neq 3x-2$$</t>
  </si>
  <si>
    <t>$$\displaystyle f(x) \neq 4x-11$$</t>
  </si>
  <si>
    <t>If $$a$$ and $$b$$ satisfy the inequality $$-1 \leq a \leq 2$$ and $$-3 \leq b \leq 2$$, find the greatest possible value of $$\left(a+b\right) \left(b-a\right)$$.</t>
  </si>
  <si>
    <t>We need the maximum value of $$(a + b)(b - a)$$, subject to the condition $$-1 \leq a \leq 2$$ and $$-3 \leq b \leq 2$$.&lt;div&gt;$$(a + b)(b - a)$$ becomes $$b^2 - a^2$$&lt;/div&gt;&lt;div&gt;So, $$b^2$$ needs to be maximum and $$a^2$$ needs to be minimum.&lt;/div&gt;&lt;div&gt;$$\therefore b$$ would be $$-3$$ and $$a$$ would be $$0$$.&lt;/div&gt;&lt;div&gt;$$\therefore (a+b)(b-a)=(0-3)(-3-0)=(-3)(-3)=9$$&lt;/div&gt;</t>
  </si>
  <si>
    <t>Find the value of&amp;#160;$$\displaystyle \left( \frac { a }{ b-1 } &amp;#160;\right) +{ \left( \frac { a }{ b-1 } &amp;#160;\right) &amp;#160;}^{ 2 }+{ \left( \frac { a }{ b-1 } &amp;#160;\right) &amp;#160;}^{ 3 }$$ if&amp;#160;&lt;span&gt;&amp;#160;$$\displaystyle a+2b=2$$.&lt;/span&gt;</t>
  </si>
  <si>
    <t>$$a+2b=2$$ &amp;#160; &amp;#160; ...Given&lt;div&gt;$$a=-2(b-1)$$ &amp;#160; &amp;#160;....(1)&lt;/div&gt;&lt;div&gt;So, $$\left(\dfrac {a}{b-1}\right)+$$&lt;span&gt;$$\left(\dfrac {a}{b-1}\right)^2+$$&lt;/span&gt;&lt;span&gt;$$\left(\dfrac {a}{b-1}\right)^3$$&lt;/span&gt;&lt;/div&gt;&lt;div&gt;&lt;span&gt;&lt;br/&gt;&lt;/span&gt;&lt;/div&gt;&lt;div&gt;&lt;span&gt;$$=(-2)+(-2)^2+(-2)^3$$&lt;/span&gt;&lt;/div&gt;&lt;div&gt;&lt;span&gt;$$=-2+4-8$$&lt;/span&gt;&lt;/div&gt;&lt;div&gt;&lt;span&gt;$$=-6$$&lt;/span&gt;&lt;/div&gt;</t>
  </si>
  <si>
    <t>$$-6$$</t>
  </si>
  <si>
    <t>$$-12$$</t>
  </si>
  <si>
    <t>&lt;p&gt;If $$p(x) = x^2 -2 \sqrt {2}x + 1$$, then $$p(2\sqrt 2)$$ is equal to&lt;/p&gt;</t>
  </si>
  <si>
    <t>$$p(x)=x^{ 2 }-2\sqrt { 2 } x+1$$&lt;br&gt;$$p(2\sqrt { 2 } )=+2\sqrt { 2 } ^{ 2 }-2\sqrt { 2 }\times2\sqrt { 2 } +1$$&lt;br&gt;$$p(2\sqrt { 2 } )=8-8+1$$&lt;br&gt;$$p(2\sqrt { 2 } )=1$$&lt;br&gt;Hence, option&amp;nbsp;B.</t>
  </si>
  <si>
    <t>$$4\sqrt 2$$</t>
  </si>
  <si>
    <t>$$8\sqrt 2 + 1$$</t>
  </si>
  <si>
    <t>&lt;p&gt;The value of the polynomial $$5x^3- &amp;#160;4x^2 + 3$$ when $$x = -1$$ is&lt;/p&gt;</t>
  </si>
  <si>
    <t>$$5x^{ 3 }-4x^{ 2 }+3$$&lt;div&gt;If $$x= -1$$, then replace $$x$$ with $$-1$$, we get&lt;br/&gt;&amp;#160;$$5\times(-1)^{ 3 }-4(-1)^{ 2 }+3$$&lt;br/&gt;&amp;#160;$$=-5-4+3=-6$$&lt;br/&gt;&lt;/div&gt;</t>
  </si>
  <si>
    <t>If $$\displaystyle x = \frac{4}{3}$$&amp;#160;is a root of the polynomial $$f(x)= 6x^3-11x^2+ kx-20$$, then find the value of $$k$$.</t>
  </si>
  <si>
    <t>&lt;span&gt;$$f(x) = 6x^3-11x^2+ kx -20$$&lt;/span&gt;&lt;br/&gt;&lt;span&gt;$$\displaystyle f \left ( \frac{4}{3} \right ) = 6 \left ( \frac{4}{3} \right )^3 - 11 \left ( \frac{4}{3} \right )^2 + k \left ( \frac{4}{3} \right ) &amp;#160;- 20 = 0$$&lt;/span&gt;&lt;br/&gt;&lt;span&gt;$$\Rightarrow \displaystyle 6 \left ( \frac{64}{27}\right) - 11 \left ( \frac{16}{9} \right ) + \frac{4k}{3} - 20 = 0$$&lt;/span&gt;&lt;br/&gt;&lt;span&gt;$$\Rightarrow 128-176+12k -180 = 0$$&lt;/span&gt;&lt;br/&gt;&lt;span&gt;$$\Rightarrow 12k+128 -356=0$$&lt;/span&gt;&lt;br/&gt;&lt;span&gt;$$ \Rightarrow&amp;#160;12k = 228$$&lt;/span&gt;&lt;br/&gt;&lt;span&gt;$$\Rightarrow k =19.$$&lt;/span&gt;</t>
  </si>
  <si>
    <t>If $$p(x) = 5x^2 - 4x + 2$$, then $$p(3) =$$</t>
  </si>
  <si>
    <t>If $$p(x) = 5x - 4$$, then $$p(2) = $$</t>
  </si>
  <si>
    <t>If $$p(-2) = 24 $$, then $$p(x) = $$</t>
  </si>
  <si>
    <t>$$3x^2 + 5x + 3$$</t>
  </si>
  <si>
    <t>$$3x^2 - 5x + 3$$</t>
  </si>
  <si>
    <t>$$3x^2 + 5x + 2$$</t>
  </si>
  <si>
    <t>$$3x^2 - 5x + 2$$</t>
  </si>
  <si>
    <t>If $$p(x) = x^3 - 8x^2 + 4$$, then $$p(4) =$$</t>
  </si>
  <si>
    <t>$$-60$$</t>
  </si>
  <si>
    <t>$$-68$$</t>
  </si>
  <si>
    <t>If $$p(1) = 8$$, then $$ p(x) = $$</t>
  </si>
  <si>
    <t>$$3x + 6$$</t>
  </si>
  <si>
    <t>$$3x + 3$$</t>
  </si>
  <si>
    <t>$$3x + 4$$</t>
  </si>
  <si>
    <t>$$3x + 5$$</t>
  </si>
  <si>
    <t>If $$p(-3) = 27$$, then $$p(x) =$$</t>
  </si>
  <si>
    <t>$$4x^2 - 3x$$</t>
  </si>
  <si>
    <t>$$4x - 3x$$</t>
  </si>
  <si>
    <t>$$4x^2 + 3x$$</t>
  </si>
  <si>
    <t>$$4x^2 + 3$$</t>
  </si>
  <si>
    <t>If $$p(x) = 1 + 7x - 9x^2 + \dfrac{2}{3} x^3$$, then $$p(-3) =$$</t>
  </si>
  <si>
    <t>$$-81$$</t>
  </si>
  <si>
    <t>$$-137$$</t>
  </si>
  <si>
    <t>$$-37$$</t>
  </si>
  <si>
    <t>$$-100$$</t>
  </si>
  <si>
    <t>For $$p(x) = 5x^2 - \dfrac{2}{3} x + 8$$, then value of $$p (3) = $$</t>
  </si>
  <si>
    <t>$$p(5) = 5$$ then, which polynomial from the following, it corresponds to?</t>
  </si>
  <si>
    <t>$$p(x) = x^2 - 5x + 5$$</t>
  </si>
  <si>
    <t>$$p(x) = x^2 - 5x$$</t>
  </si>
  <si>
    <t>$$p(x) = x^2 - x + 5$$</t>
  </si>
  <si>
    <t>$$p(x) = x^2 $$</t>
  </si>
  <si>
    <t>Which of the following polynomials, has $$p(6) = 36$$ value?</t>
  </si>
  <si>
    <t>Find the value of the polynomial $$5x-4x^2+3$$ at&lt;br/&gt;(i) $$x=0$$&lt;br/&gt;(ii) $$x=-1$$&lt;br/&gt;(iii) $$x=2$$</t>
  </si>
  <si>
    <t>Given polynomial&amp;#160;$$5x-4x^{2}+3$$&lt;div&gt;(i)&amp;#160;&lt;span&gt;If $$x=0$$&lt;/span&gt;&lt;/div&gt;&lt;div&gt;Then&amp;#160;&lt;span&gt;$$5(0)-4(0)^{2}+3= 0-0+3= 3$$&lt;/span&gt;&lt;/div&gt;&lt;div&gt;&lt;div&gt;&lt;br/&gt;&lt;/div&gt;&lt;div&gt;(ii)&amp;#160;&lt;span&gt;If $$x=-1$$&lt;/span&gt;&lt;/div&gt;&lt;div&gt;Then&amp;#160;&lt;span&gt;$$5(-1)-4(-1)^{2}+3=- 5-4+3=6 $$&lt;/span&gt;&lt;/div&gt;&lt;/div&gt;&lt;div&gt;&lt;div&gt;&lt;br/&gt;&lt;/div&gt;&lt;div&gt;(iii)&amp;#160;&lt;span&gt;If $$x=0$$&lt;/span&gt;&lt;/div&gt;&lt;div&gt;Then&amp;#160;&lt;span&gt;$$5(2)-4(2)^{2}+3=1 0-16+3= 3$$&lt;/span&gt;&lt;/div&gt;&lt;/div&gt;</t>
  </si>
  <si>
    <t>Find $$p(0), p(1)$$ and $$p(2)$$ for each of the following polynomials:&lt;br/&gt;(i) $$p(y)=y^2-y+1$$&lt;br/&gt;(ii) $$p(t)=2+t+2t^2-t^3$$&lt;br/&gt;(iii) $$p(x)=x^3$$&lt;br/&gt;(iv) $$p(x)=(x-1)(x+1)$$</t>
  </si>
  <si>
    <t>(i)&amp;#160;&lt;span&gt;$$p(y)=y^{2}-y+1$$&lt;/span&gt;&lt;div&gt;&lt;div&gt;$$p(0)=(0)^{2}-(0)+1=0+0+1=1$$&lt;/div&gt;&lt;div&gt;$$p(1)=(1)^{2}-(1)+1=1-1+1=1$$&lt;/div&gt;&lt;div&gt;$$p(2)=(2)^{2}-(2)+1=4-2+1=3$$&lt;/div&gt;&lt;div&gt;&lt;br/&gt;&lt;/div&gt;&lt;div&gt;(ii)&amp;#160;&lt;span&gt;$$p(t)=2+t+2t^{2}-t^{3}$$&lt;/span&gt;&lt;/div&gt;&lt;div&gt;$$p(0)=2+(0)+2(0)^{2}-t^{3}=2+0+0-0=2$$&lt;/div&gt;&lt;div&gt;$$p(1)=2+(1)+2(2)^{2}-(1)^{3}=2+1+2-1=4$$&lt;/div&gt;&lt;div&gt;$$p(2)=2+(2)+2(2)^{2}-(2)^{3}=2+2+8-8=4$$&lt;/div&gt;&lt;div&gt;&lt;br/&gt;&lt;/div&gt;&lt;div&gt;(iii)&amp;#160;&lt;span&gt;$$p(x)=x^{3}$$&lt;/span&gt;&lt;/div&gt;&lt;div&gt;$$p(0)=(0)^{3}=0$$&lt;/div&gt;&lt;div&gt;$$p(1)=(1)^{3}=1$$&lt;/div&gt;&lt;div&gt;$$p(2)=(2)^{3}=8$$&lt;/div&gt;&lt;div&gt;&lt;br/&gt;&lt;/div&gt;&lt;div&gt;(iv)&amp;#160;&lt;span&gt;$$p(x)=(x-1)(x+1)$$&lt;/span&gt;&lt;/div&gt;&lt;div&gt;$$p(0)=(0-1)(0+1)=(-1)(1)=-1$$&lt;/div&gt;&lt;div&gt;$$p(1)=(1-1)(1+1)=(0)(2)=0$$&lt;/div&gt;&lt;div&gt;$$p(2)=(2-1)(2+1)=(1)(3)=3$$&lt;/div&gt;&lt;/div&gt;</t>
  </si>
  <si>
    <t>If &amp;#160;$$p(x)=x^{2}-4x+3,$$. Evaluate $$p(2)-p(-1)+p\left ( \dfrac{1}{2} \right )$$.&lt;br/&gt;</t>
  </si>
  <si>
    <t>After putting $$ x=2$$ in equation, we get $$-1$$.&lt;br/&gt;After putting $$ x=-1$$, we get $$8$$&lt;br/&gt;After putting $$x=\dfrac12$$, we get $$\dfrac54$$&lt;br/&gt;So, $$p(2)-p(-1)+p\left(\dfrac12\right) = -1-8+\dfrac{5}{4}$$&lt;div&gt;$$ = -9+\dfrac{5}{4} &amp;#160;= \dfrac{-36+5}{4} = \dfrac{-31}{4}$$&lt;br/&gt;&lt;/div&gt;</t>
  </si>
  <si>
    <t>$$\dfrac{-5}{4}$$</t>
  </si>
  <si>
    <t>$$\dfrac{ 5}{4}$$</t>
  </si>
  <si>
    <t>$$\dfrac{-31}{4}$$</t>
  </si>
  <si>
    <t>$$\dfrac{ 31}{4}$$</t>
  </si>
  <si>
    <t>Find $$p(0)$$ for the following polynomials :&lt;br&gt;$$p(x) =10x -4x^2-3$$&lt;br&gt;</t>
  </si>
  <si>
    <t>$$p(x)=10x-4x^{ 2 }-3$$&lt;br/&gt;$$\Rightarrow p(0)=10\times0-4(0)^{ 2 }-3$$&lt;br/&gt;$$\Rightarrow p(0)=0-0-3$$&lt;br/&gt;$$\Rightarrow p(0)=-3$$&lt;br/&gt;</t>
  </si>
  <si>
    <t>If $$p(y) = (y + 2) (y - 2)$$. Find the value of $$p(1)$$.&lt;br/&gt;</t>
  </si>
  <si>
    <t>$$p(y) =&amp;#160;(y+2)(y-2)$$&lt;br/&gt;&lt;br/&gt;&lt;div&gt;Putting the value of&lt;br/&gt;$$y=1$$&lt;br/&gt;$$p(y)&amp;#160;= (1+2)(1-2) = 3\times-1 = -3$$&lt;/div&gt;&lt;div&gt;&lt;br/&gt;&lt;/div&gt;&lt;div&gt;$$\textbf{Alternate:}$$&lt;/div&gt;&lt;div&gt;$$p(y) = (y+2)(y-2) = y^2 - 4$$ [using $$(a-b)(a+b) = a^2-b^2$$)&lt;/div&gt;&lt;div&gt;$$p(1) = 1^2-4 = -3$$&lt;/div&gt;</t>
  </si>
  <si>
    <t>The value of expression $$mx-ny$$ is $$3$$ when $$x= 5$$ and $$y= 6$$. Find the values of $$m$$ and $$n$$.</t>
  </si>
  <si>
    <t>If $$x=5$$ and $$y=6$$ then, $$mx-ny=3$$, therefore, $$5m-6n=3$$.&lt;div&gt;&lt;br/&gt;&lt;/div&gt;&lt;div&gt;Firstly, substitute&amp;#160;&lt;span&gt;$$m=1$$ and $$n=2$$ in&amp;#160;&lt;/span&gt;&lt;span&gt;$$5m-6n=3$$ as follows:&lt;/span&gt;&lt;/div&gt;&lt;div&gt;&lt;span&gt;&lt;br/&gt;&lt;/span&gt;&lt;/div&gt;&lt;div&gt;&lt;span&gt;$$5(1)-6(2)=3$$&lt;/span&gt;&lt;span&gt;&lt;br/&gt;&lt;/span&gt;&lt;/div&gt;&lt;div&gt;&lt;span&gt;$$5-12=3$$&lt;/span&gt;&lt;span&gt;&lt;br/&gt;&lt;/span&gt;&lt;/div&gt;&lt;div&gt;&lt;span&gt;$$-7=3$$ is not true.&lt;/span&gt;&lt;/div&gt;&lt;div&gt;&lt;span&gt;&lt;br/&gt;&lt;/span&gt;&lt;/div&gt;&lt;div&gt;&lt;span&gt;Therefore, the values&amp;#160;&lt;/span&gt;&lt;span&gt;$$m=1$$ and $$n=2$$ does not satisfy the expression&amp;#160;&lt;/span&gt;&lt;span&gt;$$5m-6n=3$$.&lt;/span&gt;&lt;/div&gt;&lt;div&gt;&lt;span&gt;&lt;br/&gt;&lt;/span&gt;&lt;/div&gt;&lt;div&gt;&lt;div&gt;Now, substitute&amp;#160;&lt;span&gt;$$m=5$$ and $$n=9$$ in&amp;#160;&lt;/span&gt;&lt;span&gt;$$5m-6n=3$$ as follows:&lt;/span&gt;&lt;/div&gt;&lt;div&gt;&lt;span&gt;&lt;br/&gt;&lt;/span&gt;&lt;/div&gt;&lt;div&gt;&lt;span&gt;$$5(5)-6(9)=3$$&lt;/span&gt;&lt;span&gt;&lt;br/&gt;&lt;/span&gt;&lt;/div&gt;&lt;div&gt;&lt;span&gt;$$25-54=3$$&lt;/span&gt;&lt;span&gt;&lt;br/&gt;&lt;/span&gt;&lt;/div&gt;&lt;div&gt;&lt;span&gt;$$-29=3$$ is not true.&lt;/span&gt;&lt;/div&gt;&lt;div&gt;&lt;span&gt;&lt;br/&gt;&lt;/span&gt;&lt;/div&gt;&lt;div&gt;&lt;span&gt;Therefore, the values&amp;#160;&lt;/span&gt;&lt;span&gt;$$m=5$$ and $$n=9$$&lt;/span&gt;&lt;span&gt;&amp;#160;does not satisfy the expression&amp;#160;&lt;/span&gt;&lt;span&gt;$$5m-6n=3$$.&lt;/span&gt;&lt;/div&gt;&lt;/div&gt;&lt;div&gt;&lt;span&gt;&lt;br/&gt;&lt;/span&gt;&lt;/div&gt;&lt;div&gt;&lt;div&gt;Now, substitute&amp;#160;&lt;span&gt;$$m=3$$ and $$n=2$$ in&amp;#160;&lt;/span&gt;&lt;span&gt;$$5m-6n=3$$ as follows:&lt;/span&gt;&lt;/div&gt;&lt;div&gt;&lt;span&gt;&lt;br/&gt;&lt;/span&gt;&lt;/div&gt;&lt;div&gt;&lt;span&gt;$$5(3)-6(2)=3$$&lt;/span&gt;&lt;span&gt;&lt;br/&gt;&lt;/span&gt;&lt;/div&gt;&lt;div&gt;&lt;span&gt;$$15-12=3$$&lt;/span&gt;&lt;span&gt;&lt;br/&gt;&lt;/span&gt;&lt;/div&gt;&lt;div&gt;&lt;span&gt;$$3=3$$ is true.&lt;/span&gt;&lt;/div&gt;&lt;div&gt;&lt;span&gt;&lt;br/&gt;&lt;/span&gt;&lt;/div&gt;&lt;div&gt;&lt;span&gt;Therefore, the values&amp;#160;&lt;/span&gt;&lt;span&gt;$$m=3$$ and $$n=2$$&lt;/span&gt;&lt;span&gt;&amp;#160;satisfies the expression&amp;#160;&lt;/span&gt;&lt;span&gt;$$5m-6n=3$$.&lt;/span&gt;&lt;/div&gt;&lt;div&gt;&lt;span&gt;&lt;br/&gt;&lt;/span&gt;&lt;/div&gt;&lt;div&gt;&lt;span&gt;Hence,&amp;#160;&lt;/span&gt;&lt;span&gt;$$m=3$$ and $$n=2$$.&lt;/span&gt;&lt;/div&gt;&lt;/div&gt;</t>
  </si>
  <si>
    <t>$$m= 1;n= 2$$</t>
  </si>
  <si>
    <t>$$m= 5;n= 9$$</t>
  </si>
  <si>
    <t>$$m= 3;n= 2$$</t>
  </si>
  <si>
    <t>$$m= 6;n= 5$$</t>
  </si>
  <si>
    <t>&lt;span&gt;The&amp;#160;value of $$25x^2\, +\, 16y^2\, +\, 40xy$$ at $$x = 1$$ and $$y = -1$$ is :&lt;/span&gt;</t>
  </si>
  <si>
    <t>Substitute $$x=1$$ and $$y=-1$$ in the given polynomial.&lt;div&gt;$$\therefore 25x^2 + 16y^2 + 40xy = 25(1)^2 + 16(-1)^2 + 40(1)(-1)$$&lt;/div&gt;&lt;div&gt;=$$25(1) + 16(1) + 40(-1)$$&lt;/div&gt;&lt;div&gt;=$$25 + 16 - 40$$&lt;/div&gt;&lt;div&gt;=$$1$$&lt;/div&gt;</t>
  </si>
  <si>
    <t>$$- 49$$</t>
  </si>
  <si>
    <t>Find the zeroes of the polynomial in each of the following :&lt;br&gt;</t>
  </si>
  <si>
    <t>$$3, -1, - \displaystyle&amp;nbsp;\frac {1}{3}$$ are the zeroes of the cubic polynomial $$p(x)=3x^3-5x^2-11x-3$$.</t>
  </si>
  <si>
    <t>Let&amp;nbsp;$$p(x)=3x^3-5x^2-11x-3$$.&lt;br&gt;$$p(x) = 0\Rightarrow 3x^3-5x^2-11x-3=0$$.&lt;br&gt;$$\Rightarrow&amp;nbsp;3x^3-9x^2+4x^2-12x+x-3 = 0$$&lt;br&gt;$$\Rightarrow&amp;nbsp;3x^2(x-3)+4x(x-3)+1(x-3) = 0$$&lt;br&gt;$$\Rightarrow&amp;nbsp;(x-3)(3x^2+4x+1) = 0$$&lt;br&gt;$$\Rightarrow&amp;nbsp;(x-3)(x+1)(3x+1) = 0$$&lt;br&gt;$$\Rightarrow&amp;nbsp;x = 3, -1, -\frac{1}{3}$$&lt;br&gt;$$\therefore&amp;nbsp;3, -1, -\frac{1}{3}$$ are the roots of the cubic polynomial&amp;nbsp;$$p(x)=3x^3-5x^2-11x-3$$&lt;br&gt;The correct answer is A.</t>
  </si>
  <si>
    <t>Either</t>
  </si>
  <si>
    <t>Neither</t>
  </si>
  <si>
    <t>Zeroes of quadratic polynomial $$x^2+7x+10$$ are 2 and -5</t>
  </si>
  <si>
    <t>$$x^2+7x+10=0$$&lt;br&gt;$$(x+2)(x+5)=0$$&lt;br&gt;$$x=-2$$ or $$x=-5$$&lt;br&gt;Hence, the zeroes of the given polynomial are $$-2$$ and $$-5$$.&lt;br&gt;The correct answer is B</t>
  </si>
  <si>
    <t>Sum of zeroes of $$2x^2-8x+6$$ is -4</t>
  </si>
  <si>
    <t>$$2x^2-8x+6=0$$&lt;br&gt;$$2x^2-2x-6x+6=0$$&lt;br&gt;$$2x(x-1)-6(x-1)=0$$&lt;br&gt;$$(x-1)(2x-6)=0$$&lt;br&gt;$$x=1$$ and $$x=3$$&lt;br&gt;Sum of the zeroes $$=1+3$$&lt;br&gt;&amp;nbsp; &amp;nbsp; &amp;nbsp; &amp;nbsp; &amp;nbsp; &amp;nbsp; &amp;nbsp; &amp;nbsp; &amp;nbsp; &amp;nbsp; &amp;nbsp; &amp;nbsp; &amp;nbsp; &amp;nbsp; $$=4$$&lt;br&gt;The correct answer is B.</t>
  </si>
  <si>
    <t>If two zeros ofthe polynomial $$f(x) =x^3 - 4x^2 - 3x + 12$$ are $$\sqrt3$$ and $$-\sqrt3$$&amp;nbsp;, then its third zero is</t>
  </si>
  <si>
    <t>We have,&lt;br&gt;$$f(x) =x^3 - 4x^2 - 3x + 12$$&lt;br&gt;Let $$\alpha = \sqrt 3, \beta = -\sqrt 3$$ be the given zeros and $$\gamma$$ be the third zero. Then,&lt;br&gt;$$\alpha + \beta + \gamma = \displaystyle -\left(\frac{-4}{1}\right)$$&lt;br&gt;$$\displaystyle \left[using &amp;nbsp;&amp;nbsp;\alpha + \beta +\gamma = -\frac{coeff. of x^2}{coeff. of x^3}\right]$$&lt;br&gt;$$\Rightarrow \sqrt 3 - \sqrt 3 + \gamma = 4$$&lt;br&gt;$$\Rightarrow \gamma = 4$$&lt;br&gt;Hence, third zero is 4.</t>
  </si>
  <si>
    <t>-4</t>
  </si>
  <si>
    <t>-3</t>
  </si>
  <si>
    <t>&lt;div&gt;&lt;span&gt;State True or False&lt;/span&gt;&lt;br/&gt;&lt;/div&gt;Zero of a polynomial is always 0&lt;br/&gt;</t>
  </si>
  <si>
    <t>Zero of a polynomial is not always 0.&lt;br&gt;$$e.g.\space Let \space p(x)=x+3$$&lt;br&gt;Zero of $$x+3$$ is -3.&lt;br&gt;Hence, option B is correct.&lt;br&gt;</t>
  </si>
  <si>
    <t>true</t>
  </si>
  <si>
    <t>false</t>
  </si>
  <si>
    <t>can't say</t>
  </si>
  <si>
    <t>data insufficient</t>
  </si>
  <si>
    <t>A quadratic polynomial can have at most 2 zeroes and a cubic polynomial can have at most ........ zeroes.</t>
  </si>
  <si>
    <t>There are 3&amp;nbsp;roots of a cubic equation $$ax^3+bx^2+cx+d=$$0. These three roots are the three zeroes of the cubic polynomial.</t>
  </si>
  <si>
    <t>&lt;b&gt;Assertion&lt;/b&gt;&lt;br&gt;Consider the given polynomial&lt;br&gt;$$x^2+4x+5$$&lt;br&gt;Because the degree of the polynomial is 2. It is a quadratic polynomial.&lt;br&gt;We know that the quadratic polynomial has at the&amp;nbsp;most two zeroes..&lt;br&gt;$$\therefore x^2+4x+5$$ has two zeroes.&lt;br&gt;$$\therefore$$ Assertion is true.&lt;br&gt;&lt;b&gt;Reason&lt;/b&gt;&lt;br&gt;Clearly, Reason is true.&lt;br&gt;Since both the Assertion and Reason are true and Reason is a correct explanation of Assertion.&lt;br&gt;The correct answer is A.</t>
  </si>
  <si>
    <t>If $$x=\displaystyle\frac{4}{3}$$ is a root of the polynomial&amp;#160;$$f(x)=6{x}^{3}-11{x}^{2}+kx-20$$, then the value of $$k$$ is</t>
  </si>
  <si>
    <t>&lt;span&gt;Given, &amp;#160;&lt;/span&gt;&lt;div&gt;&lt;span&gt;$$f\left(x\right)=6{x}^{3}-11{x}^{2}+kx-20$$, and&amp;#160;&lt;/span&gt;&lt;/div&gt;&lt;div&gt;&lt;span&gt;$$x=\displaystyle\frac{4}{3}$$ is root of $$f\left(x\right)$$&lt;/span&gt;&lt;br/&gt;&lt;span&gt;&lt;br/&gt;&lt;/span&gt;&lt;/div&gt;&lt;div&gt;&lt;span&gt;Thus,&lt;/span&gt;&lt;br/&gt;&lt;span&gt;$$f\left(\displaystyle\frac{4}{3}\right)=6{\left(\dfrac{4}{3}\right)}^{3}-11{\left(\dfrac{4}{3}\right)}^{2}+k\left(\dfrac{4}{3}\right)-20=0$$&lt;/span&gt;&lt;br/&gt;&lt;span&gt;$$\Rightarrow 6\times\dfrac { 64 }{ 9.3 } -11\times\dfrac { 16 }{ 9 } +\dfrac { 4k }{ 3 } -20=0$$&lt;/span&gt;&lt;br/&gt;&lt;span&gt;$$\Rightarrow 128-176+12k-180=0$$&lt;/span&gt;&lt;br/&gt;&lt;span&gt;$$\Rightarrow 12k+128-356=0$$&lt;/span&gt;&lt;br/&gt;&lt;span&gt;$$\Rightarrow 12k=228$$&lt;/span&gt;&lt;br/&gt;&lt;span&gt;$$\Rightarrow k=19$$&lt;/span&gt;&lt;br/&gt;&lt;/div&gt;</t>
  </si>
  <si>
    <t>$$228$$</t>
  </si>
  <si>
    <t>$$-19$$</t>
  </si>
  <si>
    <t>The zero of a polynomial $$P(x)$$&amp;nbsp;is</t>
  </si>
  <si>
    <t>a number such that $$P(c) = 0$$</t>
  </si>
  <si>
    <t>a number such that $$P(-c) = 1$$</t>
  </si>
  <si>
    <t>a number such that $$P(c)+P(-c) = 0$$</t>
  </si>
  <si>
    <t>The zero of the linear polynomial $$x+5$$ is</t>
  </si>
  <si>
    <t>A zero of a polynomial</t>
  </si>
  <si>
    <t>&lt;span&gt;A zero of a polynomial can be any number including 0.&amp;#160;&lt;/span&gt;</t>
  </si>
  <si>
    <t>needs to be $$0$$.</t>
  </si>
  <si>
    <t>can be any number including $$0$$.</t>
  </si>
  <si>
    <t>needs to be an integer.</t>
  </si>
  <si>
    <t>A linear polynomial has _____ zero(s).</t>
  </si>
  <si>
    <t>&lt;span&gt;A linear polynomial has 1 zero.&lt;/span&gt;</t>
  </si>
  <si>
    <t>A quadratic polynomial has maximum of ____ zero(s).</t>
  </si>
  <si>
    <t>A cubic polynomial has maximum of _____ zero(s).</t>
  </si>
  <si>
    <t>The third degree polynomial function has maximum of $$3$$ zeros&lt;br/&gt;Example: $$x^3-9x=0$$&lt;br/&gt;$$x(x^2-9)=0$$&lt;br/&gt;$$x = 0$$, $$x=\pm 3$$&lt;br/&gt;Therefore, there are $$3$$ zeroes in cubic polynomial.&lt;br/&gt;</t>
  </si>
  <si>
    <t>The zero(s) of $$p(x) = 5x - 4$$ is/are</t>
  </si>
  <si>
    <t>&lt;span&gt;$$p(x) = 5x - 4$$&lt;/span&gt;&lt;br/&gt;&lt;span&gt;A linear polynomial has at most only one zero and to find that,&lt;/span&gt;&lt;br/&gt;&lt;span&gt;$$5x - 4 = 0$$&lt;/span&gt;&lt;br/&gt;&lt;span&gt;$$\therefore 5x = 4$$&lt;/span&gt;&lt;br/&gt;&lt;span&gt;$$\therefore x = \dfrac {4}{5}$$&lt;/span&gt;</t>
  </si>
  <si>
    <t>$$- \dfrac{4}{5}$$</t>
  </si>
  <si>
    <t>The zeros of $$p(x) = x^2 - 11x + 24 $$ are</t>
  </si>
  <si>
    <t>$$12$$ or $$2$$</t>
  </si>
  <si>
    <t>$$8$$ or $$3$$</t>
  </si>
  <si>
    <t>$$3$$ or $$6$$</t>
  </si>
  <si>
    <t>$$2$$ or $$4$$</t>
  </si>
  <si>
    <t>If $$\alpha$$ and $$\beta$$ are the zeroes of the quadratic polynomial $$p(x) = ax^2 + bx + c, (a \neq 0)$$ then ________ $$= \dfrac{-b}{a}$$</t>
  </si>
  <si>
    <t>$$\alpha + \beta$$</t>
  </si>
  <si>
    <t>$$\alpha - \beta$$</t>
  </si>
  <si>
    <t>$$\alpha . \beta$$</t>
  </si>
  <si>
    <t>$$\dfrac{\alpha}{\beta}$$</t>
  </si>
  <si>
    <t>&lt;div&gt;&lt;span&gt;State True or False.&lt;/span&gt;&lt;br/&gt;&lt;/div&gt;$$- 3$$ is a zero of $$y^2 + y - 6$$&lt;br/&gt;</t>
  </si>
  <si>
    <t>Let $$F(y)=y^2+y-6$$&lt;br&gt;If$$-3$$ is zero of $$f(y)$$&lt;br&gt;Then,$$f(-3)$$ must be $$0$$&lt;br&gt;Thus,&lt;br&gt;$$f(-3)=y^2+y-6$$&lt;br&gt;&amp;nbsp; &amp;nbsp; &amp;nbsp; &amp;nbsp; &amp;nbsp; &amp;nbsp; &amp;nbsp; $$=-3^2+(-3)-6$$&lt;br&gt;&amp;nbsp; &amp;nbsp; &amp;nbsp; &amp;nbsp; &amp;nbsp; &amp;nbsp; &amp;nbsp; $$=0$$&lt;br&gt;Therefore, the statement is true.</t>
  </si>
  <si>
    <t>Can not be determine</t>
  </si>
  <si>
    <t>Can not say</t>
  </si>
  <si>
    <t>&lt;div&gt;&lt;span&gt;State True or False.&lt;/span&gt;&lt;br/&gt;&lt;/div&gt;0 and 2 are the zeroes of $$t^2-2t$$&lt;br/&gt;</t>
  </si>
  <si>
    <t>Zero of $$p(t)=t^2-2t$$ will be when,&lt;br&gt;$$p(t)=0$$&lt;br&gt;$$=&amp;gt;t^2-2t=0$$&lt;br&gt;$$=&amp;gt;0-2(0)=0$$&lt;br&gt;$$=0$$&lt;br&gt;Again,&lt;br&gt;$$p(t)=0$$&lt;br&gt;$$=&amp;gt;t^2-2t=0$$&lt;br&gt;$$=&amp;gt;2^2-2(2)=0$$&lt;br&gt;$$=&amp;gt;4-4=0$$&lt;br&gt;$$=0$$&lt;br&gt;Hence the statement is true.</t>
  </si>
  <si>
    <t>&lt;div&gt;&lt;span&gt;State True or False.&lt;/span&gt;&lt;br/&gt;&lt;/div&gt;$$\dfrac{-4}{5}$$ is a zero of $$4 - 5y$$&lt;br/&gt;</t>
  </si>
  <si>
    <t>Let $$f(y)=4-5y$$&lt;br&gt;If$$-\frac{4}{5}$$ is zero of $$f(y)$$&lt;br&gt;Then,$$f(-\frac{4}{5})$$ must be $$0$$&lt;br&gt;Thus,&lt;br&gt;$$f(-\frac{4}{5})=4-5(-\frac{4}{5})$$&lt;br&gt;&amp;nbsp; &amp;nbsp; &amp;nbsp; &amp;nbsp; &amp;nbsp; &amp;nbsp; &amp;nbsp; $$=4-(-\frac{20}{5})$$&lt;br&gt;&amp;nbsp; &amp;nbsp; &amp;nbsp; &amp;nbsp; &amp;nbsp; &amp;nbsp; &amp;nbsp; $$=8$$</t>
  </si>
  <si>
    <t>can not be determine</t>
  </si>
  <si>
    <t>Inadequate data</t>
  </si>
  <si>
    <t>&lt;div&gt;&lt;span&gt;State True or False.&lt;/span&gt;&lt;br/&gt;&lt;/div&gt;Zero of a polynomial is always 0.&lt;br/&gt;&lt;br/&gt;</t>
  </si>
  <si>
    <t>False.&lt;br&gt;If, $$f(x)$$ is a polynomial, then the zero of the polynomial is that value of x that makes the polynomial equal to $$0$$&lt;br&gt;In, other words, if $$a$$ is the zero of the polynomial, if and only if,&lt;br&gt;&amp;nbsp; &amp;nbsp; &amp;nbsp; &amp;nbsp; &amp;nbsp; &amp;nbsp; $$f(a)=0$$</t>
  </si>
  <si>
    <t>Can't determine</t>
  </si>
  <si>
    <t>Can't say</t>
  </si>
  <si>
    <t>&lt;div&gt;&lt;span&gt;State True or False.&lt;/span&gt;&lt;br/&gt;&lt;/div&gt;A polynomial cannot have more than one zero.&lt;br/&gt;&lt;br/&gt;</t>
  </si>
  <si>
    <t>False.&lt;br&gt;The number of&amp;nbsp;zeros of a polynomial depends on the degree of the polynomial.Thus, a polynomial can have any number of zeros depending on the degree of polynomial.</t>
  </si>
  <si>
    <t>&lt;div&gt;&lt;span&gt;State True or False.&lt;/span&gt;&lt;br/&gt;&lt;/div&gt;$$-\frac{1}{3}$$ is a zero of 3x + 1&lt;br/&gt;</t>
  </si>
  <si>
    <t>Let $$f(x)=3x+1$$&lt;br&gt;If$$-\frac{1}{3}$$ is zero of $$f(x)$$&lt;br&gt;Then,$$f(-\frac{1}{3})$$ must be $$0$$&lt;br&gt;Thus,&lt;br&gt;$$f(-\frac{1}{3})=(-3\frac{1}{3})+1$$&lt;br&gt;&amp;nbsp; &amp;nbsp; &amp;nbsp; &amp;nbsp; &amp;nbsp; &amp;nbsp; &amp;nbsp; $$=(-\frac{3}{3})+1$$&lt;br&gt;&amp;nbsp; &amp;nbsp; &amp;nbsp; &amp;nbsp; &amp;nbsp; &amp;nbsp; &amp;nbsp; $$=-1+1=0$$&lt;br&gt;&lt;br&gt;</t>
  </si>
  <si>
    <t>The zeros of the polynomial $$p(x)=x(x-1)(x-2)$$ are&lt;br&gt;</t>
  </si>
  <si>
    <t>The zeros of the polynomial $$p(x)=x(x-1)(x-2)$$ are obtained be solving the equation $$p(x)=0$$&lt;br&gt;$$\Rightarrow x(x-1)(x-2)=0$$&lt;br&gt;$$\Rightarrow x=0,1,2$$&lt;br&gt;Therefore, options D is correct.&lt;br&gt;&lt;br&gt;</t>
  </si>
  <si>
    <t>$$0, -1, -2$$</t>
  </si>
  <si>
    <t>$$0, 1, -2$$</t>
  </si>
  <si>
    <t>$$0, 1, 2$$</t>
  </si>
  <si>
    <t>A polynomial cannot have more than one zero</t>
  </si>
  <si>
    <t>A polynomial can have any&amp;nbsp;number of zeroes. It depends upon the degree of the polynomial. In general, a polynomial of degree 'n' can have 'n' zeroes.</t>
  </si>
  <si>
    <t>If the graph of $$y = p(x)$$ for some polynomial $$p(x)$$ intersects the $$x-$$ axis once, then number of roots is/are &amp;#160;&lt;br/&gt;</t>
  </si>
  <si>
    <t>&lt;div&gt;The graph intersects the x-axis at $$1$$ point. &lt;/div&gt;&lt;div&gt;Thus the number of zeros is $$1$$.&lt;/div&gt;</t>
  </si>
  <si>
    <t>&lt;span&gt;A quadratic polynomial has at the most ................... zero(es).&lt;/span&gt;</t>
  </si>
  <si>
    <t>A polynomial of degree $$n$$ has at the most _______ zero(s).</t>
  </si>
  <si>
    <t>If $$f(x) =2x^{2} - x + 1$$ and $$g(x) = x^{3} - 3x + 1$$, then the value of $$f(1) + g(-1)$$ is&lt;br/&gt;</t>
  </si>
  <si>
    <t>&lt;span&gt;$$&amp;#160;f(x)=&amp;#160;{ 2x }^{ 2 }-x+1\\ \therefore&amp;#160;&amp;#160;f(1)=2\times { 1 }^{ 2 }-1+1\\ &amp;#160; &amp;#160;&amp;#160;&amp;#160;=2\\ g(x)={ x }^{ 3 }-3x+1\\ \therefore&amp;#160;&amp;#160;g(-1)=(-1)^{ 3 }-3\times (-1)+1\\&amp;#160;=-1+3+1\\&amp;#160;=3\\ \therefore&amp;#160;&amp;#160;f(1)+g(-1)=2+3\\&amp;#160;=5$$&lt;/span&gt;&lt;br/&gt;</t>
  </si>
  <si>
    <t>&lt;span&gt;If $$y = mx + c$$; then find the value of&amp;#160;&lt;/span&gt;$$x$$, when $$y = -8, &amp;#160;m = -1$$ and $$c = 2$$.</t>
  </si>
  <si>
    <t>Given, $$y=mx+c$$&lt;div&gt;$$\therefore x=\dfrac {y-c}{m}$$&lt;br/&gt;&lt;div&gt;Also given, $$y=-8, m=-1, c=2$$&lt;/div&gt;&lt;/div&gt;&lt;div&gt;$$\therefore x=\dfrac {-8-2}{-1}$$&lt;/div&gt;&lt;div&gt;$$\therefore x=10$$&lt;/div&gt;</t>
  </si>
  <si>
    <t>If $$1$$ is the zero of $$f(x)=kx^2-3kx+3k-1$$ then the value(s) of $$k$$ is&lt;br/&gt;</t>
  </si>
  <si>
    <t>&amp;nbsp; &amp;nbsp;$$f(x)=kx^2-3kx+3k-1$$&lt;br&gt;If $$1$$ is the zero of $$f(x)$$, then $$f(1)=0$$&lt;br&gt;Thus,&lt;br&gt;&amp;nbsp; &amp;nbsp;$$f(1)=0$$&lt;br&gt;$$=&amp;gt;k(1)^2-3k(1)+3(1)-1=0$$&lt;br&gt;$$=&amp;gt;k-3k+3-1=0$$&lt;br&gt;$$=&amp;gt;-2k+2=0$$&lt;br&gt;$$=&amp;gt;-2k=-2$$&lt;br&gt;$$=&amp;gt;k=1$$</t>
  </si>
  <si>
    <t>If $$f(x) = x^{2}-1$$, and $$f(2a) = 35$$, then calculate the value of $$a$$.</t>
  </si>
  <si>
    <t>Given,&amp;#160;$$f\left( x \right) ={ x }^{ 2 }-1$$ and&amp;#160;$$f\left( 2a \right) =35$$&lt;br/&gt;Putting $$2a$$ in place of $$x$$&lt;br/&gt;$$\Rightarrow f\left( 2a \right) ={ \left( 2a \right)&amp;#160; }^{ 2 }-1=35$$&lt;br/&gt;$$\Rightarrow { \left( 2a \right)&amp;#160; }^{ 2 }-1=35$$&lt;br/&gt;$$\Rightarrow 4{ a }^{ 2 }=36$$&lt;br/&gt;$$\Rightarrow { a }^{ 2 }=9$$&lt;br/&gt;$$\Rightarrow a=\sqrt { 9 } =\pm 3$$&lt;br/&gt;Value of $$a$$ is $$+3$$ or $$-3$$&lt;br/&gt;So, correct option is B.&lt;br/&gt;</t>
  </si>
  <si>
    <t>The product of $$4x^2 - 7x + 19$$ and $$(- 2x)$$ when $$x= 0$$, is:&lt;br/&gt;</t>
  </si>
  <si>
    <t>Any real number when&amp;#160;&amp;#160;multiplied by 0 gives 0.&lt;br/&gt;Here&amp;#160;$$-2x = 0$$&amp;#160;and hence the result will also be zero.</t>
  </si>
  <si>
    <t>$$-38$$</t>
  </si>
  <si>
    <t>The value of the product&amp;#160; $$(4a^{2}+3b)(9b^{2}+4a)$$ at $$a = 1,$$ b$$ = -2$$ is&lt;br/&gt;</t>
  </si>
  <si>
    <t>At $$a = 1,$$&amp;nbsp;$$b = -2$$&amp;nbsp;we have&amp;nbsp;$$4a^2 + 3b= 4 + 3(-2) = -2$$&amp;nbsp;and&lt;br&gt;$$9b^2 + 4a = 9(-2)^2 + 4(1) = 9 \times 4 + 4 = 40$$&lt;br&gt;Thus product =$$&amp;nbsp;-2 \times 40 = -80&amp;nbsp;$$</t>
  </si>
  <si>
    <t>$$-80$$</t>
  </si>
  <si>
    <t>$$-50$$</t>
  </si>
  <si>
    <t>For $$p(x) = 3x^2 - 5x, p(6) = $$</t>
  </si>
  <si>
    <t>The value of the&amp;#160;polynomial $$x^2+5$$, at $$x=3$$ is&amp;#160;</t>
  </si>
  <si>
    <t>Let $$f(x)=x^2+5$$&lt;div&gt;Therefore, at $$x=3$$, $$f(x) = f(3)$$.&lt;/div&gt;&lt;div&gt;Hence, $$f(3) = 3^2+5 = 9+5 = 14$$&lt;/div&gt;</t>
  </si>
  <si>
    <t>The value of the&amp;nbsp;polynomial $$x^{3} -27$$ when $$x = 3$$ is</t>
  </si>
  <si>
    <t>&lt;span&gt;Let $$f(x)=x^3-27$$&lt;/span&gt;&lt;div&gt;Therefore, at $$x=3$$, $$f(x) = f(3)$$.&lt;/div&gt;&lt;div&gt;Hence, $$f(3) = 3^3-27 = 27-27= 0$$&lt;/div&gt;</t>
  </si>
  <si>
    <t>The value of the polynomial $$4x^{2} + 3x - 7$$ at $$x=1$$ is</t>
  </si>
  <si>
    <t>$$f(x) = 4x^2+3x-7$$&lt;div&gt;&lt;br/&gt;&lt;div&gt;So, $$f(1) = 4(1)^2+3(1)-7 $$&lt;/div&gt;&lt;div&gt;&lt;br/&gt;&lt;/div&gt;&lt;div&gt;$$f(1) = 4+3-7 = 0$$&lt;/div&gt;&lt;/div&gt;</t>
  </si>
  <si>
    <t>The value of the&amp;nbsp;polynomial $$7x^{4} + 6x^{2} + x$$ when $$x = -2$$ is</t>
  </si>
  <si>
    <t>$$f(x) = 7x^4+6x^2+x$$&lt;div&gt;$$f(-2) = 7(-2)^4+6(-2)^2+(-2)$$&lt;/div&gt;&lt;div&gt;$$f(-2) = 7(16)+6(4)-2$$&lt;/div&gt;&lt;div&gt;$$f(-2) = 112+22 = 134$$&lt;/div&gt;</t>
  </si>
  <si>
    <t>$$131$$</t>
  </si>
  <si>
    <t>$$132$$</t>
  </si>
  <si>
    <t>$$134$$</t>
  </si>
  <si>
    <t>$$136$$</t>
  </si>
  <si>
    <t>The value of the&amp;nbsp;polynomial $$2x^{5} - 5x^{3} - 10x + 9$$ when $$x = -1$$</t>
  </si>
  <si>
    <t>$$f(x) = 2x^5-5x^3-10x+9$$&lt;div&gt;$$f(-1) = 2(-1)^5-5(-1)^3-10(-1)+9$$&lt;/div&gt;&lt;div&gt;$$f(-1) = 2(-1)-5(-1)+10+9$$&lt;/div&gt;&lt;div&gt;$$f(-1) = -2+5+19$$&lt;/div&gt;&lt;div&gt;$$f(-1) = 22$$&lt;/div&gt;</t>
  </si>
  <si>
    <t>What is the output of $$x^2+3x+5$$, where $$x = 3?$$</t>
  </si>
  <si>
    <t>The value of a polynomial</t>
  </si>
  <si>
    <t>changes with the change in variable</t>
  </si>
  <si>
    <t>doesn&amp;#34;t change with the change in variable</t>
  </si>
  <si>
    <t>many or may not change with the change in variable</t>
  </si>
  <si>
    <t>all of the above</t>
  </si>
  <si>
    <t>The value of the polynomial $$z^3+2z^2+5z+1$$</t>
  </si>
  <si>
    <t>is equal when $$z=1$$ and $$z=-1$$</t>
  </si>
  <si>
    <t>is equal when $$z=1$$ and $$z=0$$</t>
  </si>
  <si>
    <t>is equal when $$z=-1$$ and $$z=0$$</t>
  </si>
  <si>
    <t>&lt;p&gt;If $$p(x) = x + 3$$, then $$p(3) + p(-3)$$, is equal to&lt;/p&gt;</t>
  </si>
  <si>
    <t>$$p(x) = x + 3$$&lt;div&gt;&lt;br/&gt;&lt;/div&gt;&lt;div&gt;For $$x = 3$$, we get&lt;br/&gt;$$p(3) = 3 + 3 = 6$$&lt;br/&gt;&lt;br/&gt;&lt;/div&gt;&lt;div&gt;For $$x = -3$$&lt;/div&gt;&lt;div&gt;$$p(-3) = -3 + 3 &amp;#160;= 0$$&lt;br/&gt;&lt;br/&gt;&lt;/div&gt;&lt;div&gt;So,&amp;#160;&lt;/div&gt;&lt;div&gt;$$p(3) + p(-3) = 6 + 0 = 6$$&lt;/div&gt;</t>
  </si>
  <si>
    <t>Find the value of the polynomial $$(3x^{ 3 })\times (4x^{ 2 })+7{ x }^{ 5}$$&amp;#160;when $$x=3$$.&lt;br/&gt;</t>
  </si>
  <si>
    <t>$$3{ x }^{ 3 }(4{ x }^{ 2 })+7{ x }^{ 5 }=12{ x }^{ 5 }+7{ x }^{ 5 }=19{ x }^{ 5 }$$.&lt;br&gt;&lt;br&gt;To find the value of the expression for $$x$$ = 3, we have to&amp;nbsp;substitute $$x$$ = 3.&lt;br&gt;So, $$19(3)^{ 5 }=19(243)=4617$$</t>
  </si>
  <si>
    <t>$$4617$$</t>
  </si>
  <si>
    <t>$$4613$$</t>
  </si>
  <si>
    <t>$$4611$$</t>
  </si>
  <si>
    <t>$$4619$$</t>
  </si>
  <si>
    <t>What is the value of $$\displaystyle { ax }^{ 2 }+bx+c$$ at&amp;#160;$$\displaystyle x=\frac { -b }{ a }&amp;#160;$$?</t>
  </si>
  <si>
    <t>&lt;span&gt;Given expression is $$ax^2+bx+c$$&lt;/span&gt;&lt;div&gt;For required value put $$x=-\cfrac{b}{a}$$&amp;#160; in the given expression,&lt;br/&gt;$$\therefore $$ Required Value $$=\displaystyle a\left(\dfrac { -b }{ a }\right) ^{ 2 }+b\left(\frac { -b }{ a } \right)+c$$&lt;br/&gt;$$\displaystyle =\dfrac { a\times { b }^{ 2 } }{ { a }^{ 2 } } +\dfrac { b\times -b }{ a } +c$$&lt;/div&gt;&lt;div&gt;&lt;br/&gt;&lt;/div&gt;&lt;div&gt;$$=\dfrac { { b }^{ 2 } }{ a } -\dfrac { { b }^{ 2 } }{ a } +c$$&lt;/div&gt;&lt;div&gt;$$=c$$.&lt;/div&gt;</t>
  </si>
  <si>
    <t>$$a$$</t>
  </si>
  <si>
    <t>$$\displaystyle { b }^{ 2 }-4ac$$</t>
  </si>
  <si>
    <t>&lt;span&gt;Find the value of the polynomial&amp;#160;&lt;/span&gt;$$p(x)=5x^2-3x+7$$ at $$x=1$$.&lt;br/&gt;</t>
  </si>
  <si>
    <t>&amp;nbsp; Given $$p(x)=5x^2-3x+7$$&lt;br&gt;At $$x=1$$&lt;br&gt;$$p(1)=5(1)^2-3(1)+7$$&lt;br&gt;&amp;nbsp; &amp;nbsp; &amp;nbsp; &amp;nbsp;$$=5-3+7$$&lt;br&gt;&amp;nbsp; &amp;nbsp; &amp;nbsp; &amp;nbsp;$$=9$$</t>
  </si>
  <si>
    <t>The polynomial $$f(x)=3{x}^{4}+5{x}^{3}-17{x}^{2}-25x+10$$&amp;#160;has irrational zeros at $$+\sqrt5$$ and $$-\sqrt5$$. Find the other zeros.</t>
  </si>
  <si>
    <t>$$-\dfrac13$$</t>
  </si>
  <si>
    <t>$$\dfrac23$$</t>
  </si>
  <si>
    <t>Calculate the number of real numbers&amp;#160;&lt;span&gt;$$k$$ such that $$f(k)=2$$&lt;/span&gt;&lt;span&gt;&amp;#160;if&amp;#160;&lt;/span&gt;$$f(x)={ x }^{ 4 }-3{ x }^{ 3 }-9{ x }^{ 2&amp;#160;}+4$$.</t>
  </si>
  <si>
    <t>&lt;div&gt;Given, $$f(x)=x^4-3x^3-9x^2+4, f(k)=2$$&lt;/div&gt;Therefore, $$y = 2= f(x)$$&lt;br/&gt;$$\Rightarrow 2=x^4-3x^3-9x^2+4$$&lt;br/&gt;$$\Rightarrow x^4-3x^3-9x^2+2=0$$&lt;br/&gt;&lt;span class="ya-q-full-text"&gt;Then plug in consecutive numbers for $$x$$ and if the sign  of $$f(x)$$ changes,&lt;/span&gt;&lt;br/&gt;&lt;span class="ya-q-full-text"&gt;$$f(-2) = 6 $$&lt;br/&gt;$$f(-1) = -3$$ so there's one &lt;br/&gt;$$f(0) = 2$$ so that's two &lt;br/&gt;$$f(1 ) = -9$$ so that's three &lt;br/&gt;And eventually it has to become positive again so there are four.&lt;/span&gt;&lt;br/&gt;</t>
  </si>
  <si>
    <t>Verify whether the following are zeroes of the polynomial, indicated against them.&lt;br/&gt;(i) $$p(x)=3x+1, x=-\displaystyle\frac{1}{3}$$&lt;br/&gt;(ii) $$p(x)=5x-\pi, x=\displaystyle\frac{4}{5}$$&lt;br/&gt;(iii) $$p(x)=x^2-1, x= 1, -1$$&lt;br/&gt;(iv) $$p(x)=(x+1)(x-2), x=-1, 2$$&lt;br/&gt;(v) $$p(x)=x^2, x= 0$$&lt;br/&gt;(vi) $$p(x)=lx+m, x=-\displaystyle\frac{m}{l}$$&lt;br/&gt;(vii) $$p(x)=3x^2-1, x=-\displaystyle\frac{1}{\sqrt 3},\frac{2}{\sqrt 3}$$&lt;br/&gt;(viii) $$p(x)=2x+1, x=\displaystyle\frac{1}{2}$$&lt;br/&gt;</t>
  </si>
  <si>
    <t>In order to verify the values are zeros of polynomial $$p(x)$$, we must replace the variable $$x$$ with the given values.&lt;div&gt;If $$p(x) = 0$$, then that given value is zero of polynomial $$p(x)$$.&lt;br/&gt;&lt;div&gt;&lt;br/&gt;&lt;/div&gt;&lt;div&gt;(i)&amp;#160;&lt;span&gt;$$p(x) = 3x+1$$&lt;/span&gt;&lt;/div&gt;&lt;div&gt;&lt;span&gt;Put $$x=-\dfrac 13$$, we get&lt;/span&gt;&lt;/div&gt;&lt;div&gt;&lt;span&gt;$$p(x) = 3\left(-\dfrac 13\right)+1 = -1+1 = 0$$&lt;/span&gt;&lt;br/&gt;&lt;/div&gt;&lt;/div&gt;&lt;div&gt;&lt;span&gt;So,&amp;#160;&lt;/span&gt;&lt;span&gt;$$x=-\dfrac 13$$ is the zero of the polynomial $$p(x)$$.&lt;/span&gt;&lt;/div&gt;&lt;div&gt;&lt;br/&gt;&lt;/div&gt;&lt;div&gt;&lt;div&gt;&lt;div&gt;&lt;span&gt;(ii)&amp;#160;&lt;/span&gt;&lt;span&gt;$$p(x) = 5x-\pi$$&lt;/span&gt;&lt;br/&gt;&lt;/div&gt;&lt;div&gt;&lt;span&gt;Put $$x=\dfrac 45$$, we get&lt;/span&gt;&lt;br/&gt;&lt;/div&gt;&lt;div&gt;&lt;span&gt;$$p(x) = 5\left(\dfrac 45\right)-\pi = 4-\pi \neq 0$$&lt;/span&gt;&lt;br/&gt;&lt;/div&gt;&lt;/div&gt;&lt;div&gt;&lt;span&gt;So,&amp;#160;&lt;/span&gt;&lt;span&gt;$$x=\dfrac 45$$ is not the zero of the polynomial $$p(x)$$.&lt;/span&gt;&lt;/div&gt;&lt;/div&gt;&lt;div&gt;&lt;br/&gt;&lt;/div&gt;&lt;div&gt;&lt;span&gt;(iii)&amp;#160;&lt;/span&gt;&lt;span&gt;$$p(x) = x^2-1$$&lt;/span&gt;&lt;br/&gt;&lt;/div&gt;&lt;div&gt;&lt;div&gt;&lt;div&gt;Put $$x=1$$, we get&lt;/div&gt;&lt;div&gt;$$p(x) = (1)^2-1 = 1-1 = 0$$&lt;/div&gt;&lt;/div&gt;&lt;div&gt;So,&amp;#160;&lt;span&gt;$$x=1$$ is the zero of the polynomial $$p(x)$$.&lt;/span&gt;&lt;/div&gt;&lt;/div&gt;&lt;div&gt;&lt;span&gt;$$p(x) = x^2-1$$&lt;/span&gt;&lt;br/&gt;&lt;/div&gt;&lt;div&gt;&lt;div&gt;&lt;div&gt;Put $$x=-1$$, we get&lt;/div&gt;&lt;div&gt;$$p(x) = (-1)^2-1 = 1-1 = 0$$&lt;/div&gt;&lt;/div&gt;&lt;div&gt;So,&amp;#160;&lt;span&gt;$$x=-1$$ is the zero of the polynomial $$p(x)$$.&lt;/span&gt;&lt;/div&gt;&lt;/div&gt;&lt;div&gt;&lt;br/&gt;&lt;/div&gt;&lt;div&gt;&lt;div&gt;&lt;div&gt;(iv)&amp;#160;&lt;span&gt;$$p(x) = (x+1)(x-2)$$&lt;/span&gt;&lt;/div&gt;&lt;div&gt;Put $$x=-1$$, we get&lt;/div&gt;&lt;div&gt;$$p(x) = (-1+1)(-1-2)= 0(-3) = 0$$&lt;/div&gt;&lt;/div&gt;&lt;div&gt;So,&amp;#160;&lt;span&gt;$$x=-1$$ is the zero of the polynomial $$p(x)$$. &amp;#160; &amp;#160;&lt;/span&gt;&lt;/div&gt;&lt;/div&gt;&lt;div&gt;&lt;div&gt;&lt;div&gt;&lt;span&gt;Put $$x=-2$$, we get&lt;/span&gt;&lt;br/&gt;&lt;/div&gt;&lt;div&gt;$$p(x) = (2+1)(2-2)= 3(0) = 0$$&lt;/div&gt;&lt;/div&gt;&lt;div&gt;So,&amp;#160;&lt;span&gt;$$x=2$$ is the zero of the polynomial $$p(x)$$.&lt;/span&gt;&lt;/div&gt;&lt;div&gt;&lt;br/&gt;&lt;/div&gt;&lt;div&gt;&lt;div&gt;&lt;div&gt;v)&amp;#160;&lt;span&gt;$$p(x) = x^2$$&lt;/span&gt;&lt;/div&gt;&lt;div&gt;Put $$x=0$$, we get&lt;/div&gt;&lt;div&gt;$$p(x) = (0)^2= 0$$&lt;/div&gt;&lt;/div&gt;&lt;div&gt;So,&amp;#160;&lt;span&gt;$$x=0$$ is the zero of the polynomial $$p(x)$$. &amp;#160;&lt;/span&gt;&lt;/div&gt;&lt;div&gt;&lt;br/&gt;&lt;/div&gt;&lt;div&gt;&lt;div&gt;&lt;div&gt;(vi)&amp;#160;&lt;span&gt;$$p(x) = lx+m$$&lt;/span&gt;&lt;/div&gt;&lt;div&gt;Put $$x=-\dfrac ml$$, we get&lt;/div&gt;&lt;div&gt;&lt;span&gt;$$p(x) = l\left(-\dfrac ml\right)+m= -m+m = 0$$&lt;/span&gt;&lt;/div&gt;&lt;div&gt;&lt;span&gt;So,&amp;#160;&lt;/span&gt;&lt;span&gt;$$x=-\dfrac ml$$ is the zero of the polynomial $$p(x)$$. &amp;#160;&lt;/span&gt;&lt;/div&gt;&lt;/div&gt;&lt;div&gt;&lt;br/&gt;&lt;/div&gt;&lt;div&gt;&lt;div&gt;&lt;div&gt;&lt;span&gt;(vii)&amp;#160;&lt;/span&gt;&lt;span&gt;$$p(x) =3x^2-1$$&lt;/span&gt;&lt;br/&gt;&lt;/div&gt;&lt;div&gt;Put $$x=-\dfrac {1}{\sqrt 3}$$, we get&lt;/div&gt;&lt;div&gt;&lt;span&gt;$$p(x) = 3\left(-\dfrac {1}{\sqrt 3}\right)^2-1= \left(3 \times \dfrac 13\right)-1 = 0$$&lt;/span&gt;&lt;/div&gt;&lt;div&gt;&lt;span&gt;So,&amp;#160;&lt;/span&gt;&lt;span&gt;$$x=-\dfrac {1}{\sqrt3}$$ is the zero of the polynomial $$p(x)$$. &amp;#160;&lt;/span&gt;&lt;/div&gt;&lt;/div&gt;&lt;div&gt;&lt;span&gt;Put $$x=\dfrac {2}{\sqrt 3}$$, we get&lt;/span&gt;&lt;br/&gt;&lt;/div&gt;&lt;div&gt;&lt;div&gt;&lt;div&gt;&lt;span&gt;$$p(x) = 3\left(\dfrac {2}{\sqrt 3}\right)^2-1= \left(3 \times \dfrac 43\right)-1 = 3 \neq 0$$&lt;/span&gt;&lt;br/&gt;&lt;/div&gt;&lt;div&gt;&lt;span&gt;So,&amp;#160;&lt;/span&gt;&lt;span&gt;$$x=\dfrac {2}{\sqrt3}$$ is the zero of the polynomial $$p(x)$$. &amp;#160;&lt;/span&gt;&lt;/div&gt;&lt;/div&gt;&lt;/div&gt;&lt;/div&gt;&lt;/div&gt;&lt;/div&gt;&lt;/div&gt;&lt;div&gt;&lt;br/&gt;&lt;/div&gt;&lt;div&gt;&lt;span&gt;(viii)&amp;#160;&lt;/span&gt;&lt;span&gt;$$p(x) =2x+1$$&lt;/span&gt;&lt;br/&gt;&lt;/div&gt;&lt;div&gt;&lt;div&gt;Put $$x=\dfrac 12$$, we get&lt;/div&gt;&lt;div&gt;&lt;span&gt;$$p(x) = 2\left(\dfrac 12\right)+1= 1+1 = 2 \neq 0$$&lt;/span&gt;&lt;br/&gt;&lt;/div&gt;&lt;div&gt;&lt;span&gt;So,&amp;#160;&lt;/span&gt;&lt;span&gt;$$x=\dfrac 12$$ is not the zero of the polynomial $$p(x)$$. &amp;#160;&lt;/span&gt;&lt;/div&gt;&lt;/div&gt;</t>
  </si>
  <si>
    <t>Find the factor of the polynomial $$P(x)=12x^4+13x^3-35x^2-16x+20$$.&lt;br/&gt;</t>
  </si>
  <si>
    <t>Check the second option $$3x - 2 = 0$$&lt;br/&gt;$$3x = 2$$&lt;br/&gt;$$x = \dfrac{2}{3}$$&lt;br/&gt;Substitute the value of $$x$$ in $$12x^4+13x^3-35x^2-16x+20$$&lt;br/&gt;We get the answer as zero, then $$x$$ value is the factor of the polynomial.&lt;br/&gt;&lt;br/&gt;&lt;div&gt;$$=$$ $$12\left (\dfrac{2}{3}\right)^4+13\left (\dfrac{2}{3}\right)^3-35\left (\dfrac{2}{3}\right)^2-16\left (\dfrac{2}{3}\right)+20$$&lt;br/&gt;&lt;br/&gt;&lt;/div&gt;&lt;div&gt;$$=$$ $$\dfrac{192}{81}+\dfrac{104}{27}-\dfrac{140}{9}-\dfrac{32}{3}+20$$&lt;br/&gt;&lt;br/&gt;&lt;/div&gt;&lt;div&gt;Taking LCM, we get&lt;br/&gt;&lt;span&gt;$$=$$ $$\dfrac{192+312-1260-864+1620}{81}$$&lt;/span&gt;&lt;br/&gt;&lt;/div&gt;&lt;div&gt;$$= 0$$&lt;br/&gt;Therefore, $$3x - 2$$ is the factor of the polynomial.&lt;br/&gt;&lt;/div&gt;</t>
  </si>
  <si>
    <t>$$2x+3$$</t>
  </si>
  <si>
    <t>$$3x-2$$</t>
  </si>
  <si>
    <t>$$4x+5$$</t>
  </si>
  <si>
    <t>$$5x-3$$</t>
  </si>
  <si>
    <t>If $$\alpha, \beta, \gamma$$ are the zeroes of a cubic polynomial $$ax^3 + bx^2 + cx + d$$, then the sum of products of the zeroes taken two at a time is equal to</t>
  </si>
  <si>
    <t>$$\alpha - \beta - \gamma = \dfrac{c}{a}$$</t>
  </si>
  <si>
    <t>$$\alpha . \beta . \gamma = \dfrac{c}{a}$$</t>
  </si>
  <si>
    <t>$$\alpha + \beta + \gamma = \dfrac{-d}{a}$$</t>
  </si>
  <si>
    <t>$$\alpha \beta + \beta \gamma + \alpha \gamma = \dfrac{c}{a}$$</t>
  </si>
  <si>
    <t>Obtain all other zeros of $$3x^4+6x^3-2x^2-10x-5$$, if two of its zeros are $$\sqrt {\dfrac {5}{3}}$$ and $$-\sqrt {\dfrac {5}{3}}$$&lt;br/&gt;</t>
  </si>
  <si>
    <t>&lt;div&gt;Two of the zeros of $$3x^4+6x^2-2x^2-10x-5$$ are $$\sqrt {\dfrac {5}{3}}$$ and $$-\sqrt {\dfrac {5}{3}}$$.&lt;br/&gt;$$\Rightarrow \left (x-\sqrt {\dfrac {5}{3}}\right )\left (x+\sqrt {\dfrac {5}{3}}\right )$$ is a factor of the polynomial.&lt;br/&gt;i.e., $$x^2-\dfrac {5}{3}$$ is a factor.&lt;/div&gt;&lt;div&gt;&lt;br/&gt;i.e, $$(3x^2-5)$$ is a factor of the polynomial. Then we apply the division algorithm as below:&lt;br/&gt;$$3x^2-5)\overline {3x^2+6x^3-3x^2-10x-5}(q(x)=x^2+2x+1$$&lt;br/&gt;&amp;#160;&amp;#160;&amp;#160;&amp;#160;&amp;#160;&amp;#160;&amp;#160;&amp;#160;&amp;#160;&amp;#160; $$\underline {\underset {-}{3x^4}&amp;#160;&amp;#160;&amp;#160;&amp;#160;&amp;#160;&amp;#160;&amp;#160; \underset {+}{-5x^2}}$$&lt;br/&gt;&amp;#160;&amp;#160;&amp;#160;&amp;#160;&amp;#160;&amp;#160;&amp;#160;&amp;#160;&amp;#160; $$6x^3+3x^2-10x-5$$&lt;br/&gt;&amp;#160;&amp;#160;&amp;#160;&amp;#160;&amp;#160;&amp;#160;&amp;#160;&amp;#160;&amp;#160; $$\underline {\underset {-}{6x^3}&amp;#160;&amp;#160;&amp;#160;&amp;#160;&amp;#160;&amp;#160;&amp;#160;&amp;#160; \underset {+}{-10x}}$$&lt;br/&gt;&amp;#160;&amp;#160;&amp;#160;&amp;#160;&amp;#160;&amp;#160;&amp;#160;&amp;#160;&amp;#160; $$3x^2-5$$&lt;br/&gt;&amp;#160;&amp;#160;&amp;#160;&amp;#160;&amp;#160;&amp;#160;&amp;#160;&amp;#160;&amp;#160; $$\underline {\underset {-}{3x^2}-\underset {+}{5}}$$&lt;br/&gt;&amp;#160;&amp;#160;&amp;#160;&amp;#160;&amp;#160;&amp;#160;&amp;#160;&amp;#160;&amp;#160; $$x$$&lt;br/&gt;&lt;/div&gt;&lt;div&gt;&lt;br/&gt;&lt;/div&gt;&lt;div&gt;The other two zeros will be obtained from the quadratic polynomial $$q(x)=x^2+2x+1$$&lt;br/&gt;Now $$x^2+2x+1=(x+1)^2$$&lt;br/&gt;Its zeros are $$-1, -1$$.&lt;br/&gt;Hence, all other zeros are $$-1, -1.$$&lt;br/&gt;&lt;/div&gt;</t>
  </si>
  <si>
    <t>$$-1, -1$$</t>
  </si>
  <si>
    <t>$$7, -7$$</t>
  </si>
  <si>
    <t>$$3, -3$$</t>
  </si>
  <si>
    <t>$$4, -4$$</t>
  </si>
  <si>
    <t>If $$f(x)=x^2+2x-2$$ and if $$f(s-1)=1$$, find the smallest possible value of $$s$$.</t>
  </si>
  <si>
    <t>&lt;span&gt;Given, $$f(x)=x^2+2x-2$$&lt;/span&gt;&lt;div&gt;&lt;span&gt;$$f(s-1) =&amp;#160;{ (s-1) }^{ 2 }+2(s-1)-2= { s }^{ 2 }-2s+1+2s-2-2={ s }^{ 2 }-3$$&lt;/span&gt;&lt;br/&gt;&lt;span&gt;It should be equal to $$1$$, so we get $${ s }^{ 2 }-3 = 1$$, which implies $${ s }^{ 2 } = 4$$&lt;/span&gt;&lt;br/&gt;&lt;span&gt;Therefore $$s =&amp;#160;\pm 2$$ , the least possible value of $$s$$ is $$-2$$.&lt;/span&gt;&lt;br/&gt;&lt;/div&gt;</t>
  </si>
  <si>
    <t>Draw the graph of the polynomial $$f(x) = 2x -5$$. Also, find the coordinates of the point where it crosses X-axis.</t>
  </si>
  <si>
    <t>Let $$y =2x-5$$.&lt;br/&gt;The following lists the values of $$y$$ corresponding to different values of $$x$$.&lt;br/&gt;When $$x = 1$$, then $$y = 2(1) - 5 = -3$$&lt;br/&gt;When $$x = 4$$ then $$y = 2(4) - 5 = -3$$&lt;br/&gt;&lt;table class="wysiwyg-table"&gt;&lt;tbody&gt;&lt;tr&gt;&lt;td&gt;&lt;br/&gt;&lt;/td&gt;&lt;td&gt;&lt;br/&gt;&lt;/td&gt;&lt;td&gt;&lt;br/&gt;&lt;/td&gt;&lt;/tr&gt;&lt;tr&gt;&lt;td&gt;&lt;br/&gt;&lt;/td&gt;&lt;td&gt;&lt;br/&gt;&lt;/td&gt;&lt;td&gt;&lt;span&gt;The points $$A (1, -3)$$ and $$B (4, 3)$$ are plotted on the graph paper on a suitable scale. A line is drawn passing through these points to obtain the graphs of the given polynomial&lt;/span&gt;&lt;br/&gt;&lt;/td&gt;&lt;/tr&gt;&lt;/tbody&gt;&lt;/table&gt;&lt;br/&gt;It crosses X-axis at point $$(2.5,0)$$.</t>
  </si>
  <si>
    <t>Geometrical meaning of the zeroes of a polynomial</t>
  </si>
  <si>
    <t>$$\dfrac{2}{5}$$</t>
  </si>
  <si>
    <t>&lt;span&gt;$$\dfrac{5}{2}$$&lt;/span&gt;</t>
  </si>
  <si>
    <t>Identify the ordered pair of the zeroes of the linear polynomial from the graph?&lt;br&gt;</t>
  </si>
  <si>
    <t>&lt;span&gt;The graph intersect the $$x$$-axis at $$(11, 0)$$.&amp;#160;&lt;/span&gt;&lt;br/&gt;&lt;span&gt;Hence $$(11, 0)$$ is the ordered pair of the zeroes of the linear polynomial from the graph as it intersects at $$x$$-axis at $$(11, 0)$$.&lt;/span&gt;</t>
  </si>
  <si>
    <t>$$(14, 12)$$</t>
  </si>
  <si>
    <t>$$(11, 0)$$</t>
  </si>
  <si>
    <t>$$(1, 5)$$</t>
  </si>
  <si>
    <t>Which Polynomial can represent this plot</t>
  </si>
  <si>
    <t>This polynomial represent a cubic ,quadratic and bi-quadratic in the plot</t>
  </si>
  <si>
    <t>biquadratic</t>
  </si>
  <si>
    <t>The degree of the polynomial represented by the given graph is&lt;br/&gt;</t>
  </si>
  <si>
    <t>&lt;font face="Arial" size="2" color="#000000"&gt;You can see from these graphs that, for degree&amp;#160;&lt;/font&gt;&lt;font face="Times New Roman" size="3"&gt;&lt;i&gt;n&lt;/i&gt;&lt;/font&gt;&lt;font face="Arial" size="2"&gt;, the graph will have, at most,&amp;#160;&lt;/font&gt;&lt;font face="Times New Roman" size="3"&gt;&lt;i&gt;n&lt;/i&gt;&amp;#160;&amp;#8211; 1&lt;/font&gt;&lt;font face="Arial" size="2"&gt;&amp;#160;bumps. The bumps represent the spots where the graph turns back on itself and heads back the way it came. This change of direction often happens because of the polynomial's zeroes or factors. .&lt;/font&gt;&lt;div&gt;&lt;font face="Arial" size="2"&gt;Then degree of polynomial is&amp;#160;&lt;/font&gt;&lt;span&gt;&lt;font color="#000000" face="Arial" size="2"&gt;$$\geq 3$$&lt;/font&gt;&lt;/span&gt;&lt;/div&gt;</t>
  </si>
  <si>
    <t>$$\geq 3$$</t>
  </si>
  <si>
    <t>The graphs of $$y = p(x)$$ are given in the figure, for some polynomials $$p(x)$$. Find the number of zeroes of $$p(x)$$, in each case.&lt;br/&gt;</t>
  </si>
  <si>
    <t>&lt;span&gt;(i) The graph does not intersect the $$x$$-axis, so there are no zeros in $$p(x)$$.&lt;/span&gt;&lt;div&gt;&lt;br/&gt;&lt;span&gt;(ii) The graph intersects the $$x$$-axis at one place, so here there is one zero in&amp;#160;&lt;/span&gt;&lt;span&gt;$$p(x)$$.&lt;/span&gt;&lt;/div&gt;&lt;div&gt;&lt;br/&gt;&lt;span&gt;(iii) The graph intersects the $$x$$-axis at three places, so that there are three zeros in&amp;#160;&lt;/span&gt;&lt;span&gt;$$p(x)$$.&lt;/span&gt;&lt;/div&gt;&lt;div&gt;&lt;br/&gt;&lt;span&gt;(iv) The graph intersects the $$x$$-axis at two places, so here there are two zeros in&amp;#160;&lt;/span&gt;&lt;span&gt;$$p(x)$$.&lt;/span&gt;&lt;/div&gt;&lt;div&gt;&lt;br/&gt;&lt;span&gt;(v) The graph intersects the $$x$$-axis at four places, so there are four zeros in&amp;#160;&lt;/span&gt;&lt;span&gt;$$p(x)$$.&lt;/span&gt;&lt;/div&gt;&lt;div&gt;&lt;br/&gt;&lt;span&gt;(vi) The graph intersects the $$x$$-axis at three places, so that there are three zeros in&amp;#160;&lt;/span&gt;&lt;span&gt;$$p(x)$$.&lt;/span&gt;&lt;/div&gt;</t>
  </si>
  <si>
    <t>&lt;div&gt;&lt;span&gt;State True or False.&lt;/span&gt;&lt;br/&gt;&lt;/div&gt;Can the quadratic polynomial $$x^2 + kx + k$$ have equal zeroes for some odd integer k &amp;gt; 1?&lt;br/&gt;</t>
  </si>
  <si>
    <t>Given, the quadratic polynomial is&amp;nbsp;&lt;br&gt;$$p(x)=x^2+kx+k$$.&lt;br&gt;Then the Discriminant (D) $$= k^2-4k$$&lt;br&gt;We know that, for equal zeros/roots,&lt;br&gt;&amp;nbsp; &amp;nbsp; D $$=0$$&lt;br&gt;$$=&amp;gt;k^2-4k=0$$&lt;br&gt;$$=&amp;gt;k(k-4)=0$$&lt;br&gt;$$=&amp;gt;k=0$$ or $$k=4$$&lt;br&gt;Hence the quadratic polynomial can have equal zeros at&amp;nbsp;$$=&amp;gt;k=0$$ or $$k=4$$. So, it cannot have equal zeros for any odd integer $$k&amp;gt;1$$</t>
  </si>
  <si>
    <t>The figure represents which polynomial&lt;br/&gt;</t>
  </si>
  <si>
    <t>Given figure represents a parabola of type $$x^2=4ay$$&lt;br/&gt;$$\therefore$$ figure represents quadratic polynomial.&lt;br/&gt;Option A is correct.&lt;br/&gt;</t>
  </si>
  <si>
    <t>Which graph is an example of zeroes of the quadratic polynomial?&lt;br&gt;</t>
  </si>
  <si>
    <t>&lt;span&gt;A quadratic polynomial is a polynomial of degree $$2$$. So, it must have two roots.&lt;/span&gt;&lt;br/&gt;&lt;span&gt;Here the third graph x-coordinates of $$(0, 0)$$ and $$(10, 0)$$ are the two zeroes of the quadratic polynomial.&lt;/span&gt;</t>
  </si>
  <si>
    <t>Identify the zeroes of cubic polynomial with $$x$$-coordinates of the three points are $$(x-2)(x-4)(x-6)$$&lt;br/&gt;</t>
  </si>
  <si>
    <t>If the function $$f$$ has five distinct zeros, which of the following could represent the complete graph of $$f$$ in the $$ xy$$ plane?</t>
  </si>
  <si>
    <t>The zeros of a function are the points where the graph of the function crosses the $$x$$-axis. &lt;br/&gt;Clearly Graph in option D could be the function which has $$5$$ zeroes as it passes through the axis at $$5$$ points. &lt;br/&gt;</t>
  </si>
  <si>
    <t>Which graph is an example of zeroes of the cubic polynomial?&lt;br&gt;</t>
  </si>
  <si>
    <t>Let $$f(x)=x^3$$&lt;br&gt;The graph of the polynomial is shown in fig.&lt;br&gt;</t>
  </si>
  <si>
    <t>Look at the graphs in the given below. Each is the graph of y = p(x), where p(x) is a polynomial. For each of the graphs, find the number of zeros of p(x)&lt;br&gt;</t>
  </si>
  <si>
    <t>The graph intersects the x-axis at one&amp;nbsp;points. Thus, the polynomial has one zeros</t>
  </si>
  <si>
    <t>Which figure is an example of zeroes of the linear polynomial?&lt;br/&gt;$$-3y + x - 12 = 0$$&lt;br/&gt;</t>
  </si>
  <si>
    <t>&lt;span&gt;The graph of $$-3y + x - 12 = 0$$ intersect the $$x$$-axis at $$(12, 0)$$.&amp;#160;&lt;/span&gt;&lt;br/&gt;&lt;span&gt;Hence the zero of $$-3y + x - 12 = 0$$ is $$(12, 0)$$ as it intersects at $$x$$-axis at $$(12, 0)$$.&lt;/span&gt;</t>
  </si>
  <si>
    <t>Find the zeroes of the linear polynomial from the graph.&lt;br&gt;</t>
  </si>
  <si>
    <t>&lt;span&gt;The graph intersect the $$x$$-axis at $$(7, 0)$$.&amp;#160;&lt;/span&gt;&lt;br/&gt;&lt;span&gt;Hence $$(7, 0)$$ is the ordered pair of the zeroes of the linear polynomial from the graph as it intersects at $$x$$-axis at $$(7, 0)$$.&lt;/span&gt;</t>
  </si>
  <si>
    <t>$$(0, 5)$$</t>
  </si>
  <si>
    <t>$$(7, 0)$$</t>
  </si>
  <si>
    <t>$$(1, -2)$$</t>
  </si>
  <si>
    <t>$$(2, 7)$$</t>
  </si>
  <si>
    <t>Which ordered pair is the zeroes of the linear polynomial from the graph?&lt;br&gt;</t>
  </si>
  <si>
    <t>&lt;span&gt;The graph intersect the $$x$$-axis at $$(5, 0)$$.&amp;#160;&lt;/span&gt;&lt;br/&gt;&lt;span&gt;Hence $$(5, 0$$) is the ordered pair of zeroes of the linear polynomial from the graph as it intersects at $$x$$-axis at $$(5, 0)$$.&lt;/span&gt;</t>
  </si>
  <si>
    <t>$$(5, 0)$$</t>
  </si>
  <si>
    <t>$$(0, -1.25)$$</t>
  </si>
  <si>
    <t>$$(3, -3)$$</t>
  </si>
  <si>
    <t>Which of the graphs below could be the graph of the following linear polynomial?&lt;br&gt;</t>
  </si>
  <si>
    <t>&lt;span&gt;The first option is a linear polynomial because the graph shows the straight line.&lt;/span&gt;</t>
  </si>
  <si>
    <t>The graph intersects the x-axis at two points. Thus, the polynomial has two zeros</t>
  </si>
  <si>
    <t>&lt;div&gt;The given graph represents the polynomial $$p(x)$$. Find the number of zeros of the polynomial $$p(x).$$&lt;/div&gt;</t>
  </si>
  <si>
    <t>The zeros of the polynomial are given by $$y=p(x)=0$$&lt;br&gt;This means that the zeros of the polynomial are the points on the graph where it intersects the x-axis.&lt;br&gt;Here, the graph intersects the x-axis at only one point.&lt;br&gt;Thus, the number of zeros is one.</t>
  </si>
  <si>
    <t>The graph intersects the x-axis at three points. Thus, the polynomial has three zeros</t>
  </si>
  <si>
    <t>Which of the following is/ are NOT a graph of a quadratic?</t>
  </si>
  <si>
    <t>(a) Since, the graph meets the x-axis in two distinct points A, B. $$\therefore$$ it is graph of a quadratic.&lt;br/&gt;(b) Since, the graph meets the x-axis in two distinct points A, B, but it has taken a turn in fourth quadrant. $$\therefore$$ it is not a graph of a quadratic.&lt;br/&gt;(c) Since, the graph meets the x-axis at the points A, B (distinct points) $$\therefore$$ it is graph of a quadratic.&lt;br/&gt;(d) Since, the graph meets the x-axis at a single point $$\therefore$$ it can be a graph of quadratic equation having two equal real roots.</t>
  </si>
  <si>
    <t>The graph of $$y = p(x)$$&amp;#160;is given in the figure for some polynomial $$p(x)$$.&amp;#160;The number of zeros of $$p(x)$$ is:&lt;br/&gt;</t>
  </si>
  <si>
    <t>Find the zeroes of the cubic polynomial from the graph.&lt;br&gt;</t>
  </si>
  <si>
    <t>$$1, 2, 3$$</t>
  </si>
  <si>
    <t>$$2, -1, 3$$</t>
  </si>
  <si>
    <t>$$1, -2, 3$$</t>
  </si>
  <si>
    <t>$$-1, -2, -3$$</t>
  </si>
  <si>
    <t>A certain polynomial, P, has a degree of $$2$$. Polynomial P has zeros of $$2$$ and $$-3$$, and $$a&amp;gt;0$$ when the function of polynomial P is written in the form of $$y=ax^2+bx+c$$. Given this information, which of the following could be the graph of polynomial $$P?$$</t>
  </si>
  <si>
    <t>Find a quadratic equation each with the given numbers as the sum and product of its zeros respectively.&lt;br/&gt;</t>
  </si>
  <si>
    <t>Relationship between zeroes and coefficients of polynomial</t>
  </si>
  <si>
    <t>If $$k, l$$ are the roots of $$(x-\alpha )(x-\beta )=c$$, where $$c\neq 0$$, then the roots of $$(x-k)(x-l)+c=0$$ are .............&lt;br&gt;</t>
  </si>
  <si>
    <t>$$(x-\alpha )(x-\beta )-c\equiv (x-k)(x-l) \: because \: the \: roots \: are \: k,l$$&lt;br&gt;$$\Rightarrow (x-\alpha )(x-\beta )]\equiv (x-k)(x-l)+c$$&lt;br&gt;$$\therefore \alpha, \beta$$ is the required root.</t>
  </si>
  <si>
    <t>$$\alpha,\beta$$</t>
  </si>
  <si>
    <t>$$c\alpha,c\beta$$</t>
  </si>
  <si>
    <t>$$k,l$$</t>
  </si>
  <si>
    <t>$$ck,cl$$</t>
  </si>
  <si>
    <t>If the zeros of the polynomial $$f(x)=k^2x^2-17x+k+2, (k &amp;gt; 0)$$ are reciprocal of each other, then the value of $$k$$ is&amp;nbsp;</t>
  </si>
  <si>
    <t>Let $$\alpha$$ and $$&amp;nbsp;\displaystyle\frac{1}{\alpha}$$ be the roots of $$k^2x^2-17x+(k+2)$$&lt;br&gt;So, product of roots&amp;nbsp;$$=\alpha \times&amp;nbsp;\dfrac{1}{\alpha}$$&lt;br&gt;$$\Rightarrow \alpha \times \dfrac{1}{\alpha}=\dfrac{k+2}{k^2}$$&lt;br&gt;$$\Rightarrow k^2=k+2$$&lt;br&gt;$$\Rightarrow k^2-k-2=0$$&lt;br&gt;$$\Rightarrow k=2$$ and $$k=-1$$&lt;br&gt;&lt;span&gt;But $$k &amp;gt; 0, \therefore k=2$$&lt;br&gt;Hence, option $$A$$ is the correct answer.&lt;/span&gt;</t>
  </si>
  <si>
    <t>Find a quadratic polynomial whose zeros are $$5 + \sqrt 2$$&amp;nbsp;and $$5- \sqrt 2$$.</t>
  </si>
  <si>
    <t>&lt;span&gt;Given, $$\alpha = 5 + \sqrt 2, \beta = 5 - \sqrt 2$$&lt;/span&gt;&lt;br/&gt;&lt;span&gt;$$\therefore f(x) = k \{ x^2 - x (\alpha + \beta) + \alpha \beta \}$$&lt;/span&gt;&lt;br/&gt;&lt;span&gt;Here, $$\alpha + \beta = 5 + \sqrt 2 + 5 - \sqrt 2 = 10$$&lt;/span&gt;&lt;br/&gt;&lt;span&gt;and $$\alpha \beta = (5 + \sqrt 2) (5 - \sqrt 2) = 25 - 2 = 23$$&lt;/span&gt;&lt;br/&gt;&lt;span&gt;$$\therefore f(x) = k \{x^2 - 10 x + 23 \}$$, where $$k$$ is any non-zero real number.&lt;/span&gt;</t>
  </si>
  <si>
    <t>$$k \{x^2 - 2 x + 23 \}$$, where $$k$$ is any non-zero real number.$$</t>
  </si>
  <si>
    <t>$$k \{x^2 - 16 x + 23 \}$$, where $$k$$ is any non-zero real number.$$</t>
  </si>
  <si>
    <t>$$k \{x^2 - 10 x + 23 \}$$, where $$k$$ is any non-zero real number.$$</t>
  </si>
  <si>
    <t>$$k \{x^2 - 14 x + 23 \}$$, where $$k$$ is any non-zero real number.$$</t>
  </si>
  <si>
    <t>Find a polynomial with the sum, sum of the product of its zeros taken two at a time, and product of its zeros as $$3, -1$$ and $$-3$$ respectively.</t>
  </si>
  <si>
    <t>&lt;span&gt;Given, $$\alpha + \beta&amp;#160;+\gamma=3, \alpha \beta+\beta \gamma+ \gamma \alpha&amp;#160;= - 1$$ and $$\alpha \beta \gamma&amp;#160;&amp;#160;=-3$$&lt;/span&gt;&lt;br/&gt;&lt;span&gt;So, polynomial $$f(x)==k \{x^3 -x^2 (\alpha+\beta+\gamma)+x( \alpha \beta+ \beta \gamma&amp;#160;+ \gamma \alpha)- \alpha \beta \gamma\}$$&lt;/span&gt;&lt;br/&gt;&lt;span&gt;$$ f (x) = k \{x^3-3x^2-x + 3\}$$,&lt;/span&gt;&lt;br/&gt;&lt;span&gt;where $$k$$ is any non-zero real number&lt;/span&gt;</t>
  </si>
  <si>
    <t>$$ k \{x^3-x^2-x + 3\}$$, where $$k$$ is any non-zero real number $$</t>
  </si>
  <si>
    <t>$$ k \{x^3-2x^2-x + 3\}$$, where $$k$$ is any non-zero real number $$</t>
  </si>
  <si>
    <t>$$ k \{x^3-4x^2-x + 3\}$$, where $$k$$ is any non-zero real number $$</t>
  </si>
  <si>
    <t>$$ k \{x^3-3x^2-x + 3\}$$, where $$k$$ is any non-zero real number $$</t>
  </si>
  <si>
    <t>If two of the zeroes of a cubic polynomial are zero, then it does not have linear and constant terms.&lt;br&gt;&lt;br&gt;</t>
  </si>
  <si>
    <t>True.&lt;br&gt;Let the general cubic polynomial be $$ax^3 + bx^2 + cx + d = 0$$.&lt;br&gt;Linear term of polynomial implies to the coefficient of $$x$$, ($$c$$ in the above equation), and constant term implies to the term independent of $$x$$, ($$d$$ in above equation).&lt;br&gt;Since two zeroes of the cubic polynomial are zero then the equation will be $$ax^3 + bx^2 = 0$$, this does not have linear term (coefficient of $$x$$ is $$0$$) and constant term.&lt;br&gt;</t>
  </si>
  <si>
    <t>Can not be determined</t>
  </si>
  <si>
    <t>Impossible to have such a equation</t>
  </si>
  <si>
    <t>If all the zeroes of a cubic polynomial are negative, then all the coefficients and the constant term of the polynomial have the same sign.&lt;br&gt;&lt;br&gt;</t>
  </si>
  <si>
    <t>Let the roots of the equation $$x^3+ ax^2 + bx +c =0$$ be $$\alpha, \beta, \gamma$$&lt;br&gt;Then, sum of roots,&amp;nbsp;$$\alpha +&amp;nbsp;\beta +&amp;nbsp;\gamma$$ = $$-$$ a. Thus a&amp;nbsp;is positive&lt;br&gt;product of&amp;nbsp;roots, taken two at a time, $$\alpha.\beta +&amp;nbsp;\alpha.\gamma +&amp;nbsp;\gamma.\beta$$ = b. Thus b&amp;nbsp;is positive&lt;br&gt;product of roots, $$\alpha.\beta.\gamma.$$ = $$-$$ c. thus c&amp;nbsp;is positive.&lt;br&gt;All have same sign.</t>
  </si>
  <si>
    <t>impossible to have such a polynomial.</t>
  </si>
  <si>
    <t>If $$\beta$$ and $$\dfrac{1}{\beta}$$ are zeroes of polynomial $$6x^2-24x+(a-12)$$. Find $$a$$.&lt;br/&gt;</t>
  </si>
  <si>
    <t>&lt;span&gt;In the given polynomial,$$6x^2-24x+(a-12)$$&lt;/span&gt;&lt;br/&gt;&lt;span&gt;$$a = 6, b = -24, c = a - 12&amp;#160;$$&lt;/span&gt;&lt;br/&gt;&lt;span&gt;Applying relationship between zeroes and coefficient of the polynomial:&lt;/span&gt;&lt;br/&gt;&lt;span&gt;Product of the zeroes $$(\beta \times \dfrac{1}{\beta}) = \dfrac{c}{a}$$&lt;/span&gt;&lt;br/&gt;&lt;span&gt;$$1 = \dfrac{a-12}{6}$$&lt;/span&gt;&lt;br/&gt;&lt;span&gt;$$6 = a - 12$$&lt;/span&gt;&lt;br/&gt;&lt;span&gt;$$a = 12 + 6$$&lt;/span&gt;&lt;br/&gt;&lt;span&gt;$$a = 18$$&lt;/span&gt;</t>
  </si>
  <si>
    <t>If $$\alpha$$ and $$\dfrac{1}{\alpha}$$ are zeroes of polynomial $$3x^2+13x+(12-p)$$. What is the value of $$p$$?&lt;br/&gt;</t>
  </si>
  <si>
    <t>&lt;span&gt;In the given polynomial, $$3x^2+13x+(12-p)$$&lt;/span&gt;&lt;br/&gt;&lt;span&gt;$$a = 3, b = 13, c = 12 - p&amp;#160;$$&lt;/span&gt;&lt;br/&gt;&lt;span&gt;Applying relationship between zeroes and coefficient of the polynomial:&lt;/span&gt;&lt;br/&gt;&lt;span&gt;Product of the zeroes $$(\alpha \times \dfrac{1}{\alpha}) = \dfrac{c}{a}$$&lt;/span&gt;&lt;br/&gt;&lt;span&gt;$$1 = \dfrac{12-p}{3}$$&lt;/span&gt;&lt;br/&gt;&lt;span&gt;$$3 = 12 - p$$&lt;/span&gt;&lt;br/&gt;&lt;span&gt;$$p = 12 - 3$$&lt;/span&gt;&lt;br/&gt;&lt;span&gt;$$p = 9$$&lt;/span&gt;</t>
  </si>
  <si>
    <t>If $$P(x)$$ is a polynomial that has a simple zero at $$x = 4$$ and a triple zero at $$x = -4$$, which of the following could be the factored form of $$P(x)$$ ?</t>
  </si>
  <si>
    <t>The equation of the polynomial can be of the form $$P(x)=(x+4)^{n}(x-4)^{m}$$.&amp;#160;&lt;div&gt;Now $$x=-4$$ is a triple zero, hence $$n=3$$ and $$x=4$$ is a simple zero, hence $$m=1$$.&amp;#160;&lt;div&gt;Therefore, $$P(x)=(x+4)^{3}(x-4)^{1}$$ or $$P(x)=K((x+4)^{3}(x-4)^{1}$$ where $$k$$ is a constant.&lt;br/&gt;Option D can be represented in the above way.&lt;br/&gt;&lt;/div&gt;&lt;/div&gt;</t>
  </si>
  <si>
    <t>$$P(x) = (x + 4)(2x - 8)^{3}$$</t>
  </si>
  <si>
    <t>$$P(x)=(x-4)(3x+12)$$</t>
  </si>
  <si>
    <t>$$P(x)=3(x+4)(2x-8)$$</t>
  </si>
  <si>
    <t>$$P(x)=(2x+8)^{ 3 }(x-4)$$</t>
  </si>
  <si>
    <t>&lt;span&gt;Find the factored form of a polynomial $$p$$($$x$$) which has a simple zero at $$x=-3$$ and a double zero at&amp;#160;&lt;/span&gt;&lt;span&gt;$$x = \dfrac {5}{4}$$&lt;/span&gt;&lt;br/&gt;</t>
  </si>
  <si>
    <t>&lt;div&gt;&lt;span&gt;The polynomial has a simple zero at $$x = -3$$, which corresponds to a factor of $$(x + 3)$$.&amp;#160;&lt;/span&gt;&lt;/div&gt;&lt;div&gt;&lt;span&gt;The double zero and $$x = \dfrac {5}{4}$$ results from a repeated (squared) factor, &amp;#160;means factor is ($$4x-5)^2 $$ so you can eliminate A and C.&amp;#160;&lt;/span&gt;&lt;/div&gt;&lt;div&gt;&lt;br/&gt;&lt;/div&gt;&lt;div&gt;&lt;span&gt;To choose between B and (D),&amp;#160;&lt;/span&gt;&lt;/div&gt;&lt;div&gt;&lt;span&gt;&amp;#160;clearly choice (D) is correct&lt;/span&gt;&lt;br/&gt;&lt;br/&gt;&lt;/div&gt;</t>
  </si>
  <si>
    <t>$$p(x) = 2(x + 3) (5x - 4)$$</t>
  </si>
  <si>
    <t>$$p(x) = (x + 3) (5x - 4)^{2}$$</t>
  </si>
  <si>
    <t>$$p(x) = 2(x + 3) (4x - 5)$$</t>
  </si>
  <si>
    <t>$$p(x) = (x + 3) (4x - 5)^{2}$$</t>
  </si>
  <si>
    <t>The function $$f(x)$$ intersects the x-axis at $$x= -5, x= 2$$, and $$x= 4$$. If the equation of $$f(x)$$ can be written in the form $$y = ax^3 + bx^2 + cx + d$$, with $$a= 1$$, &lt;span&gt;choose the possible equation representing $$f(x)$$.&lt;br/&gt;&lt;/span&gt;</t>
  </si>
  <si>
    <t>Substitute the value of x in the equation $$y=x^3-x^2-22x+40$$&lt;br/&gt;We get the value of y = 0, then that is the possible equation.&lt;br/&gt;When x = -5, $$y=(-5)^3-(-5)^2-22(-4)+40=0$$&lt;br/&gt;x = 2, $$y=(2)^3-(2)^2-22(2)+40=0$$&lt;br/&gt;x = 4, $$y=(4)^3-(4)^2-22(4)+40=0$$&lt;br/&gt;So, the possible equation is $$y=(2)^3-(2)^2-22(2)+40=0$$.</t>
  </si>
  <si>
    <t>$$y = x^3 - x^2- 38x - 40$$</t>
  </si>
  <si>
    <t>$$y = x^3 + x^2 - 22x - 40$$</t>
  </si>
  <si>
    <t>$$y = x^3- x^2 - 22x + 40$$</t>
  </si>
  <si>
    <t>$$ y = x^3+ 5x^2 + 8x + 40 $$</t>
  </si>
  <si>
    <t>If $$f(x)=2{x}^{3}+3{x}^{2}+cx+8$$, where $$c$$ is a constant. The graph of $$f$$ intersects the x-axis at the three points $$(-4,0)(\cfrac{1}{2},0)$$ and $$(p,0)$$. Find the value of $$c$$.</t>
  </si>
  <si>
    <t>$$-4\quad is\quad root\quad of\quad equation(as\quad it\quad intersect\quad the\quad x-axis\quad at\quad (-4,0))\\ 2{ x }^{ 3 }+3{ x }^{ 2 }+cx+8\\ So\quad f(-4)=0\\ 2{ (-4 })^{ 3 }+3{ (-4) }^{ 2 }+c(-4)+8=0\\ On\quad solving\quad c=-18$$</t>
  </si>
  <si>
    <t>$$-18$$</t>
  </si>
  <si>
    <t>A quadratic polynomial, whose zeroes are -3 and 4, is&lt;br/&gt;</t>
  </si>
  <si>
    <t>The roots of an equation are -3,4&lt;br&gt;Thus the equation will be $$(x+3)(x-4) = 0$$&lt;br&gt;$$x^2 - x -12 =0$$&lt;br&gt;Dividing whole equation by $$2$$, we get&lt;br&gt;$$ \displaystyle \frac{x^2}{2} -\frac{x}{2} -6 =0$$&lt;br&gt;&lt;br&gt;</t>
  </si>
  <si>
    <t>$$x^2-x+12$$</t>
  </si>
  <si>
    <t>$$x^2+x+12$$</t>
  </si>
  <si>
    <t>$$\frac{x^2}{2}-\frac{x}{2}-6$$</t>
  </si>
  <si>
    <t>$$2x^2+2x-24$$</t>
  </si>
  <si>
    <t>If the zeroes of the quadratic polynomial $$x^2 + (a + 1) x + b$$ are $$ 2$$ and $$ 3$$, then&lt;br&gt;</t>
  </si>
  <si>
    <t>For the given equation:&amp;#160;&lt;div&gt;$$x^2 + (a + 1) x + b$$,&amp;#160;&lt;/div&gt;&lt;div&gt;the roots of the equation are $$2,3$$&lt;br/&gt;&lt;br/&gt;&lt;/div&gt;&lt;div&gt;Thus,&amp;#160;&lt;div&gt;$$2^2 + (a+1)2 +b =0$$&lt;br/&gt;$$2a +b + 6 =0$$ &amp;#160; ...(i)&lt;br/&gt;&lt;br/&gt;And,&amp;#160;&lt;div&gt;$$3^2 + (a+1)3 +b =0$$&lt;br/&gt;$$3a +b + 12=0$$......(ii)&lt;br/&gt;&lt;br/&gt;Subtracting (i) from (ii)&lt;br/&gt;$$a +6 =0$$&lt;br/&gt;$$a=-6$$&lt;/div&gt;&lt;div&gt;&lt;br/&gt;Put this value in either (i) or (ii), we get $$b= 6$$&lt;/div&gt;&lt;/div&gt;&lt;/div&gt;</t>
  </si>
  <si>
    <t>$$a = 7$$, $$b = 1$$</t>
  </si>
  <si>
    <t>$$a = 5$$,$$ b = 1$$</t>
  </si>
  <si>
    <t>$$a = 2$$, $$b =  6$$</t>
  </si>
  <si>
    <t>$$a = -6$$,$$ b =  6$$</t>
  </si>
  <si>
    <t>Given that one of the zeroes of the cubic polynomial $$ax^3 + bx^2 + cx + d $$ is zero, the product of the other two zeroes is&lt;br&gt;</t>
  </si>
  <si>
    <t>For the given equation, $$ax^3 + bx^2 + cx +d$$, 0 is the root of this equation implies d=0&lt;br&gt;Hence, the equation is $$x(ax^2 + bx +c)$$&lt;br&gt;The other two roots will be from $$ax^2 +bx +c$$&lt;br&gt;Product of the other&amp;nbsp;&amp;nbsp;roots = $$\displaystyle \frac{c}{a}$$&amp;nbsp;</t>
  </si>
  <si>
    <t>$$-\frac{c}{a}$$</t>
  </si>
  <si>
    <t>$$\frac{c}{a}$$</t>
  </si>
  <si>
    <t>$$-\frac{b}{a}$$</t>
  </si>
  <si>
    <t>The zeroes of the quadratic polynomial $$x^2 + 99x + 127$$ are&lt;br&gt;</t>
  </si>
  <si>
    <t>Product of zeroes = 127&lt;br&gt;The sign is positive it means both the zeroes have same sign.&lt;br&gt;Sum of zeroes = -99&lt;br&gt;The sign is negative and both have same sign hence the zeroes are both negative.</t>
  </si>
  <si>
    <t>both positive</t>
  </si>
  <si>
    <t>both negative</t>
  </si>
  <si>
    <t>one positive and one negative</t>
  </si>
  <si>
    <t>both equal</t>
  </si>
  <si>
    <t>The zeroes of the quadratic polynomial $$x^2 + kx + k, k &amp;gt;0,$$&lt;br&gt;</t>
  </si>
  <si>
    <t>Product of zeroes = k&lt;br&gt;The sign is positive it means both the zeroes have same sign.&lt;br&gt;Sum of zeroes = -k&lt;br&gt;&lt;span&gt;The sign is negative and both have same sign hence the zeroes are both negative.&lt;/span&gt;</t>
  </si>
  <si>
    <t>cannot both be positive</t>
  </si>
  <si>
    <t>cannot both be negative</t>
  </si>
  <si>
    <t>are always unequal</t>
  </si>
  <si>
    <t>are always equal</t>
  </si>
  <si>
    <t>If the zeroes of the quadratic polynomial $$ax^2 + bx + c, c &amp;gt;0$$ are equal, then&lt;br/&gt;</t>
  </si>
  <si>
    <t>If zeroes are equal then the product of the zeroes must be positive.&lt;br&gt;Product = $$\displaystyle \frac{c}{a}$$, for the product to be positive sign of $$a$$ and $$c$$ must be the same.</t>
  </si>
  <si>
    <t>c and a have opposite signs</t>
  </si>
  <si>
    <t>c and b have opposite signs</t>
  </si>
  <si>
    <t>c and a have the same sign</t>
  </si>
  <si>
    <t>c and b have the same sign</t>
  </si>
  <si>
    <t>If one of the zeroes of a quadratic polynomial of the form $$x^2+ax + b $$ is the negative of the other, then it&lt;br&gt;</t>
  </si>
  <si>
    <t>If one of the zero of the equation is negative of the other, then the roots will be $$m$$ and $$-m$$&lt;br&gt;Hence, sum of roots $$= m - m = 0$$&lt;br&gt;Sum of roots $$= -a = 0$$&lt;br&gt;Thus there will be no linear involved in the&amp;nbsp;term in the equation.&lt;br&gt;Also, the constant term $$= b =$$ product of the zeroes $$= -m^2$$, will be negative.&lt;br&gt;</t>
  </si>
  <si>
    <t>has no linear term and the constant term is negative.</t>
  </si>
  <si>
    <t>has no linear term and the constant term is positive.</t>
  </si>
  <si>
    <t>can have a linear term but the constant term is negative.</t>
  </si>
  <si>
    <t>can have a linear term but the constant term is positive.</t>
  </si>
  <si>
    <t>Find zeros of&amp;nbsp;&amp;nbsp;quadratic polynomial whose sum and product respectively of the zeroes are&amp;nbsp;$$\frac{-8}{3},\frac{4}{3}$$&amp;nbsp;.&amp;nbsp;&lt;br&gt;</t>
  </si>
  <si>
    <t>Given,&lt;br&gt;&amp;nbsp; Sum of the zeros (S)&amp;nbsp;$$=-\frac{8}{3}$$&lt;br&gt;&amp;nbsp; Product of the zeros (P)&amp;nbsp;$$=\frac{4}{3}$$&lt;br&gt;The, the required polynomial is given,&lt;br&gt;&amp;nbsp; $$p(x)=k(x^2-Sx+P)$$&lt;br&gt;$$=&amp;gt;p(x)=k(x^2+\frac{8}{3}x+\frac{4}{3})$$&lt;br&gt;$$=&amp;gt;p(x)=\frac{k}{3}(3x^2+8x+4)$$&lt;br&gt;where $$k$$ is a non zero real number&lt;br&gt;Zeros of the polynomial are&lt;br&gt;&amp;nbsp; &amp;nbsp;$$p(x)=0$$&lt;br&gt;$$=&amp;gt;\frac{k}{3}(3x^2+8x+4)=0$$&lt;br&gt;$$=&amp;gt;3x^2+8x+4=0$$&lt;br&gt;$$=&amp;gt;3x^2+6x+2x+4=0$$&lt;br&gt;$$=&amp;gt;3x(x+2)+2(x+2)=0$$&lt;br&gt;$$=&amp;gt;(x+2)(3x+2)=0$$&lt;br&gt;$$=&amp;gt;x=-2$$ &amp;nbsp; or $$x=\frac{-3}{2}$$&lt;br&gt;Thus, the zeros are $$-2$$ and $$\frac{-2}{3}$$</t>
  </si>
  <si>
    <t>$$-2,\frac{1}{3}$$</t>
  </si>
  <si>
    <t>$$-2,\frac{-2}{3}$$</t>
  </si>
  <si>
    <t>$$-3,\frac{1}{3}$$</t>
  </si>
  <si>
    <t>$$-4,\frac{-2}{3}$$</t>
  </si>
  <si>
    <t>&lt;span&gt;Sum and product of&lt;/span&gt;&lt;span&gt;&amp;#160;a quadratic polynomial&lt;/span&gt;&lt;span&gt;&amp;#160;of the zeroes are as given. Find the zeroes of the polynomial by factorisation.&lt;/span&gt;&lt;div&gt;$$\dfrac{-3}{2\sqrt{5}},-\dfrac{1}{2}$$&lt;br/&gt;&lt;br/&gt;&lt;/div&gt;</t>
  </si>
  <si>
    <t>Given,&lt;br&gt;&amp;nbsp; Sum of the zeros (S)&amp;nbsp;$$=\frac{-3}{2\sqrt{5}}$$&lt;br&gt;&amp;nbsp; Product of the zeros (P)&amp;nbsp;$$=\frac{-1}{2}$$&lt;br&gt;The, the required polynomial is given,&lt;br&gt;&amp;nbsp; $$p(x)=k(x^2-Sx+P)$$&lt;br&gt;$$=&amp;gt;p(x)=k(x^2+\frac{3}{2\sqrt{5}}x-\frac{1}{2})$$&lt;br&gt;$$=&amp;gt;p(x)=\frac{k}{2\sqrt{5}}(2\sqrt{5}x^2+3x-\sqrt{5})$$&lt;br&gt;where $$k$$ is a non zero real number&lt;br&gt;Zeros of the polynomial are&lt;br&gt;&amp;nbsp; &amp;nbsp;$$p(x)=0$$&lt;br&gt;$$=&amp;gt;\frac{k}{2\sqrt{5}}(2\sqrt{5}x^2+3x-\sqrt{5})=0$$&lt;br&gt;$$=&amp;gt;2\sqrt{5}x^2+3x-\sqrt{5}=0$$&lt;br&gt;$$=&amp;gt;2\sqrt{5}x^2+5x-2x-\sqrt{5}=0$$&lt;br&gt;$$=&amp;gt;\sqrt{5}x(2x+\sqrt{5})-(2x+\sqrt{5})=0$$&lt;br&gt;$$=&amp;gt;(\sqrt{5}x-1)(2x+\sqrt{5})=0$$&lt;br&gt;$$=&amp;gt;x=\frac{1}{\sqrt{5}}$$ &amp;nbsp; or $$x=\frac{-\sqrt{5}}{2}$$&lt;br&gt;Thus, the zeros are $$\frac{1}{\sqrt{5}}$$ and $$\frac{-\sqrt{5}}{2}$$</t>
  </si>
  <si>
    <t>$$\dfrac{\sqrt{5}}{3},\dfrac{-\sqrt{5}}{2}$$</t>
  </si>
  <si>
    <t>$$\dfrac{\sqrt{5}}{5},\dfrac{-\sqrt{5}}{2}$$</t>
  </si>
  <si>
    <t>$$\dfrac{\sqrt{5}}{7},\dfrac{-\sqrt{5}}{2}$$</t>
  </si>
  <si>
    <t>$$\dfrac{\sqrt{5}}{6},\dfrac{-\sqrt{5}}{2}$$</t>
  </si>
  <si>
    <t>If $$\alpha, \beta$$ are the zeroes of the quadratic polynomial&lt;br/&gt;$$f(x)=x^2-5x+4$$, then $$\dfrac {1}{\alpha}+\dfrac {1}{\beta}-2\alpha \beta=$$</t>
  </si>
  <si>
    <t>$$\alpha +\beta=5, \alpha \beta=4$$&lt;br&gt;$$\therefore \frac {1}{\alpha}+\frac {1}{\beta}-2\alpha \beta=\frac {\alpha +\beta}{\alpha \beta}-2\alpha \beta=\frac {5}{4}-8=-\frac {27}{4}$$</t>
  </si>
  <si>
    <t>$$\dfrac {27}{4}$$</t>
  </si>
  <si>
    <t>$$-\dfrac {27}{4}$$</t>
  </si>
  <si>
    <t>$$\dfrac {4}{27}$$</t>
  </si>
  <si>
    <t>$$-\dfrac {4}{27}$$</t>
  </si>
  <si>
    <t>Clearly, Reason is true. [Standard Result]&lt;br&gt;$$\alpha+\beta+\gamma=-(-2)=2\Rightarrow 0+\gamma=2\therefore \gamma=2$$&lt;br&gt;$$\alpha \beta \gamma=-(-r)=r\therefore \alpha \beta(2)=r\Rightarrow \alpha \beta=\frac {r}{2}$$&lt;br&gt;$$\alpha \beta+\beta \gamma+\gamma \alpha=q\Rightarrow \frac {r}{2}+\gamma(\alpha+\beta)=q\Rightarrow \frac {g}{2}+\gamma(0)=q$$&lt;br&gt;$$\Rightarrow \gamma=2q\therefore$$ Assertion is true&lt;br&gt;Since, Reason gives Assertion</t>
  </si>
  <si>
    <t>Reason is false [$$\because$$ a polynomial of nth degree has at most n REAL zeroes.]&lt;br/&gt;Again, $$x^3+x=x(x^2+1)$$ which has only one real zero $$(x=0)$$&lt;br/&gt;$$[\because x^2+1\neq 0$$ for all $$x\epsilon R]$$&lt;br/&gt;$$\therefore$$ Assertion is true</t>
  </si>
  <si>
    <t>Find the cubic polynomial with the sum of its zeros, sum of the products of its zeros taken two at a time and product of its zeros as 0, -7 and -6 respectively&lt;br/&gt;</t>
  </si>
  <si>
    <t>Let zeros of cubic polynomial are $$\alpha, \beta$$ and $$\gamma$$. Then&lt;br&gt;$$\alpha+\beta+\gamma=0$$&lt;br&gt;$$\alpha \beta+\beta \gamma+\alpha \gamma=-7$$&lt;br&gt;$$\alpha \beta \gamma=-6$$&lt;br&gt;Now, the required polynomial is &lt;br&gt;$$x^3-(\alpha+\beta+\gamma)x^2+(\alpha \beta+\beta \gamma+\alpha \gamma)x-(\alpha \beta \gamma)$$&lt;br&gt;Therefore, the required polynomial is $$x^3-(0)x^2+(-7)x-(-6)$$ i.e $$x^3-7x+6$$&lt;br&gt;</t>
  </si>
  <si>
    <t>$$x^3-7x-6$$</t>
  </si>
  <si>
    <t>&lt;span&gt;$$x^3-7x^2+6$$&lt;/span&gt;</t>
  </si>
  <si>
    <t>&lt;span&gt;$$x^3-7x+6$$&lt;/span&gt;</t>
  </si>
  <si>
    <t>&lt;span&gt;$$x^3-7x^2-6$$&lt;/span&gt;</t>
  </si>
  <si>
    <t>For a quadratic polynomial $$p(x) = ax^2 + bx + c, \alpha + \beta = 2$$ and $$\alpha \beta = - 8$$ where $$\alpha, \beta $$ are zeroes of $$p(x)$$.&lt;br/&gt;$$\therefore $$ The value of $$a, b$$ and $c$$ is ________ respectively.</t>
  </si>
  <si>
    <t>$$a, -2a, - 8a$$</t>
  </si>
  <si>
    <t>$$a, 2a, 8a$$</t>
  </si>
  <si>
    <t>$$b, b, 4b$$</t>
  </si>
  <si>
    <t>$$2b, b, 4b$$</t>
  </si>
  <si>
    <t>Find the zeroes of the following quadratic polynomials and verify the relationship between the zeroes and the coefficients.&lt;br/&gt;(i) $$x^2 - 2x - 8$$&amp;#160;&lt;div&gt;(ii) $$4s^2 - 4s + 1$$&amp;#160;&lt;/div&gt;&lt;div&gt;(iii) $$6x^2 - 3 - 7x$$ &lt;br/&gt;(iv) $$4u^2 + 8u$$&amp;#160;&lt;/div&gt;&lt;div&gt;(v) $$t^2 - 15$$&amp;#160;&lt;/div&gt;&lt;div&gt;(vi) $$3x^2 - x - 4$$&lt;br/&gt;&lt;/div&gt;</t>
  </si>
  <si>
    <t>&lt;b&gt;(i) $$x^2 - 2x - 8$$&lt;/b&gt;&lt;div&gt;&lt;b&gt;&lt;br/&gt;&lt;/b&gt;&lt;span&gt;Factorize&amp;#160;the equation, we get $$ (x + 2) (x - 4)$$&lt;/span&gt;&lt;br/&gt;&lt;span&gt;So, the value of $$x^2 - 2x - 8$$ is zero when $$x + 2 = 0, x - 4 = 0,$$ i.e., when $$x = -2$$ or $$x = 4$$.&lt;/span&gt;&lt;br/&gt;&lt;span&gt;Therefore, the zeros of $$x^2 - 2x - 8$$ are -2 and 4.&lt;/span&gt;&lt;br/&gt;&lt;span&gt;Now,&lt;/span&gt;&lt;br/&gt;&lt;span&gt;Sum of zeroes $$ = -2 + 4 = 2 $$=$$-\dfrac{-2}{1} = -\dfrac{Coefficient \space\ of \space\ x}{Coefficient \space\ of \space\ x^{2}}$$&lt;/span&gt;&lt;br/&gt;&lt;span&gt;&lt;br/&gt;&lt;/span&gt;&lt;/div&gt;&lt;div&gt;&lt;span&gt;Product of zeros $$= (-2) \times (4) = -8$$ = $$\dfrac{-8}{1}= \dfrac{Constant \space\ term}{Coefficient \space\ of \space\ x^2}$$&lt;/span&gt;&lt;br/&gt;&lt;b&gt;&lt;br/&gt;&lt;/b&gt;&lt;/div&gt;&lt;div&gt;&lt;b&gt;(ii) $$4s^2 - 4s + 1$$&lt;/b&gt;&lt;br/&gt;&lt;span&gt;&lt;br/&gt;&lt;/span&gt;&lt;/div&gt;&lt;div&gt;&lt;span&gt;Factorize&lt;/span&gt;&lt;span&gt;&amp;#160;the equation, we get$$ (2s - 1) (2s - 1)$$&lt;/span&gt;&lt;br/&gt;&lt;span&gt;So, the value of $$4s^2 - 4s + 1$$ is zero when $$ 2s - 1 = 0, 2s - 1 = 0$$, i.e., when $$s = \dfrac{1}{2}$$ or $$s = \dfrac{1}{2}$$.&lt;/span&gt;&lt;br/&gt;&lt;span&gt;Therefore, the zeros of $$4s^2 - 4s + 1$$ are $$\dfrac{1}{2}$$ and $$\dfrac{1}{2}$$.&lt;/span&gt;&lt;br/&gt;&lt;span&gt;Now,&lt;/span&gt;&lt;br/&gt;&lt;span&gt;Sum of zeroes = $$\dfrac{1}{2}+\dfrac{1}{2} = 1 =-\dfrac{-4}{4} = -\dfrac{Coefficient \space\ of \space\ s}{Coefficient \space\ of \space\ s^{2}}$$&lt;/span&gt;&lt;br/&gt;&lt;span&gt;&lt;br/&gt;&lt;/span&gt;&lt;/div&gt;&lt;div&gt;&lt;span&gt;Product of zeros = $$\dfrac{1}{2}\times \dfrac{1}{2} = \dfrac{1}{4} = \dfrac{1}{4}= \dfrac{Constant \space\ term}{Coefficient \space\ of \space\ s^2}$$&lt;/span&gt;&lt;br/&gt;&lt;b&gt;&lt;br/&gt;&lt;/b&gt;&lt;/div&gt;&lt;div&gt;&lt;b&gt;(iii) $$6x^2 - 3 - 7x$$&amp;#160;&lt;/b&gt;&lt;br/&gt;&lt;span&gt;&lt;br/&gt;&lt;/span&gt;&lt;/div&gt;&lt;div&gt;&lt;span&gt;Factorize&lt;/span&gt;&lt;span&gt;&amp;#160;the equation, we get $$(3x + 1)(2x - 3)$$&lt;/span&gt;&lt;br/&gt;&lt;span&gt;So, the value of $$6x^2 - 3 - 7x$$ is zero when $$3x + 1 = 0, 2x - 3 = 0$$, i.e., when $$x = -\dfrac{1}{3}$$ or $$x = \dfrac{3}{2}$$.&lt;/span&gt;&lt;br/&gt;&lt;span&gt;Therefore, the zeros of $$6x^2 - 3 - 7x$$ are $$-\dfrac{1}{3}$$ and $$\dfrac{3}{2}$$.&lt;/span&gt;&lt;br/&gt;&lt;span&gt;Now,&lt;/span&gt;&lt;br/&gt;&lt;span&gt;Sum of zeroes = $$-\dfrac{1}{3}+\dfrac{3}{2} = \dfrac{7}{6} =-\dfrac{-7}{6} = -\dfrac{Coefficient \space\ of \space\ x}{Coefficient \space\ of \space\ x^{2}}$$&lt;/span&gt;&lt;br/&gt;&lt;span&gt;&lt;br/&gt;&lt;/span&gt;&lt;/div&gt;&lt;div&gt;&lt;span&gt;Product of zeros = $$-\dfrac{1}{3}\times \dfrac{3}{2} = -\dfrac{1}{2} = \dfrac{-3}{6}=\dfrac{-1}{2}= \dfrac{Constant \space\ term}{Coefficient \space\ of \space\ x^2}$$&lt;/span&gt;&lt;br/&gt;&lt;b&gt;&lt;br/&gt;&lt;/b&gt;&lt;/div&gt;&lt;div&gt;&lt;b&gt;(iv) $$4u^2 + 8u$$&amp;#160;&lt;/b&gt;&lt;span&gt;&amp;#160;&lt;/span&gt;&lt;br/&gt;&lt;span&gt;&lt;br/&gt;&lt;/span&gt;&lt;/div&gt;&lt;div&gt;&lt;span&gt;Factorize&lt;/span&gt;&lt;span&gt;&amp;#160;the equation, we get $$4u(u+ 2)$$&lt;/span&gt;&lt;br/&gt;&lt;span&gt;So, the value of $$4u^2 + 8u$$ is zero when $$4u = 0, u + 2 = 0$$, i.e., when $$u = 0$$ or $$u = -2$$.&lt;/span&gt;&lt;br/&gt;&lt;span&gt;Therefore, the zeros of $$4u^2 + 8u$$ are $$0$$ and $$-2.$$&lt;/span&gt;&lt;br/&gt;&lt;span&gt;Now,&lt;/span&gt;&lt;br/&gt;&lt;span&gt;Sum of zeroes = $$0 - 2 = -2 = -\dfrac{8}{4}=&amp;#160; -2 = -\dfrac{Coefficient \space\ of \space\ u}{Coefficient \space\ of \space\ u^{2}}$$&lt;/span&gt;&lt;br/&gt;&lt;span&gt;&lt;br/&gt;&lt;/span&gt;&lt;/div&gt;&lt;div&gt;&lt;span&gt;Product of zeros = $$-0 x -2 = 0 = \dfrac{0}{4}= 0 = \dfrac{Constant \space\ term}{Coefficient \space\ of \space\ u^2}$$&lt;/span&gt;&lt;br/&gt;&lt;b&gt;&lt;br/&gt;&lt;/b&gt;&lt;/div&gt;&lt;div&gt;&lt;b&gt;(v) $$t^2 - 15$$&lt;/b&gt;&lt;br/&gt;&lt;span&gt;&lt;br/&gt;&lt;/span&gt;&lt;/div&gt;&lt;div&gt;&lt;span&gt;Factorize&lt;/span&gt;&lt;span&gt;&amp;#160;the equation, we get $$t = \pm \sqrt{15}$$&lt;/span&gt;&lt;br/&gt;&lt;span&gt;So, the value of $$t^2 - 15$$ is zero when $$t + \sqrt{15} = 0, t - \sqrt{15} = 0$$, i.e., when $$t = \sqrt{15}$$ or $$t = -\sqrt{15}$$.&lt;/span&gt;&lt;br/&gt;&lt;span&gt;Therefore, the zeros of $$t^2 - 15$$ are $$\pm \sqrt{15}$$.&lt;/span&gt;&lt;br/&gt;&lt;span&gt;Now,&lt;/span&gt;&lt;br/&gt;&lt;span&gt;Sum of zeroes = $$\sqrt{15}-\sqrt{15} = 0 =&amp;#160; -\dfrac{0}{1} = 0 =&amp;#160; -\dfrac{Coefficient \space\ of \space\ t}{Coefficient \space\ of \space\ t^{2}}$$&lt;/span&gt;&lt;br/&gt;&lt;span&gt;&lt;br/&gt;&lt;/span&gt;&lt;/div&gt;&lt;div&gt;&lt;span&gt;Product of zeros = $$\sqrt{15}\times \sqrt{-15}= -15 = \dfrac{-15}{1}= \dfrac{Constant \space\ term}{Coefficient \space\ of \space\ t^2}$$&lt;/span&gt;&lt;br/&gt;&lt;b&gt;&lt;br/&gt;&lt;/b&gt;&lt;/div&gt;&lt;div&gt;&lt;b&gt;(vi) $$3x^2 - x - 4$$&lt;/b&gt;&lt;br/&gt;&lt;span&gt;&lt;br/&gt;&lt;/span&gt;&lt;/div&gt;&lt;div&gt;&lt;span&gt;Factorize&lt;/span&gt;&lt;span&gt;&amp;#160;the equation, we get$$ (x + 1) (3x - 4)$$&lt;/span&gt;&lt;br/&gt;&lt;span&gt;So, the value of $$3x^2 - x - 4$$ is zero when x + 1 = 0, 3x - 4 = 0, i.e., when x = -1 or x = $$\dfrac{4}{3}$$.&lt;/span&gt;&lt;br/&gt;&lt;span&gt;Therefore, the zeros of $$3x^2 - x - 4$$ are -1 and $$\dfrac{4}{3}$$.&lt;/span&gt;&lt;br/&gt;&lt;span&gt;Now,&lt;/span&gt;&lt;br/&gt;&lt;span&gt;Sum of zeroes = $$-1+\dfrac{4}{3} = \dfrac{1}{3} =&amp;#160; -\dfrac{-1}{3} =&amp;#160; -\dfrac{Coefficient \space\ of \space\ x}{Coefficient \space\ of \space\ x^{2}}$$&lt;/span&gt;&lt;br/&gt;&lt;span&gt;&lt;br/&gt;&lt;/span&gt;&lt;/div&gt;&lt;div&gt;&lt;span&gt;Product of zeros = $$-1 \times \dfrac{4}{3}= -\dfrac{4}{3} = \dfrac{-4}{3}= \dfrac{Constant \space\ term}{Coefficient \space\ of \space\ x^2}$$&lt;/span&gt;&lt;/div&gt;</t>
  </si>
  <si>
    <t>Find a cubic polynomial with the sum, sum of the product of its zeroes taken two at a time, and the product of its zeroes as $$ 2, 7, 14$$ respectively.&lt;br/&gt;</t>
  </si>
  <si>
    <t>&lt;span&gt;Let the polynomial be $$ax^3+bx^2+cx + d$$ and the zeroes be $$\alpha, \beta, \gamma$$.&lt;/span&gt;&lt;br/&gt;&lt;span&gt;Sum of the polynomial = $$\alpha+\beta +\gamma = \dfrac{2}{1}=\dfrac{-b}{a}$$&lt;/span&gt;&lt;br/&gt;&lt;span&gt;Sum of the product of its zeroes taken two at a time = $$\alpha \beta+ \beta \gamma + \alpha \gamma = \dfrac{-7}{1}=\dfrac{c}{a}$$&lt;/span&gt;&lt;br/&gt;&lt;span&gt;Product of the root = $$\alpha \beta \gamma = \dfrac{-14}{1}=\dfrac{-d}{a}$$&lt;/span&gt;&lt;br/&gt;&lt;span&gt;If $$a = 1, b = -2, c = -7, d = 14.$$&lt;/span&gt;&lt;br/&gt;&lt;span&gt;Hence the polynomial is &amp;#160;$$x^3-2x^2-7x+14$$&lt;/span&gt;</t>
  </si>
  <si>
    <t>If the zeroes of the polynomial $$x^3- &amp;#160;3x^2&amp;#160; + x + 1$$ are $$a- &amp;#160;b, a, a + b$$, find $$a$$ and $$ b$$.&lt;br/&gt;</t>
  </si>
  <si>
    <t>&lt;span&gt;p(x)= $$x^3- 3x^2&amp;#160; + x + 1$$&amp;#160;&lt;/span&gt;&lt;br/&gt;&lt;span&gt;zeroes are $$a - b, a, a + b$$&lt;/span&gt;&lt;br/&gt;&lt;span&gt;Comparing the given polynomial with $$px^3 + qx^2+rx+t$$, we obtain&lt;/span&gt;&lt;br/&gt;&lt;span&gt;$$p = 1, q = -3, r = 1, t = 1$$&lt;/span&gt;&lt;br/&gt;&lt;span&gt;Sum of zeroes = $$a - a + a + a + a = \dfrac{-q}{p}=3a$$&lt;/span&gt;&lt;br/&gt;&lt;span&gt;$$\Longrightarrow \dfrac{-q}{p}=3a$$&lt;/span&gt;&lt;br/&gt;&lt;span&gt;$$\Longrightarrow \dfrac{-(-3)}{1}=3a$$&lt;/span&gt;&lt;br/&gt;&lt;span&gt;$$\Longrightarrow 3 = 3a$$&lt;/span&gt;&lt;br/&gt;$$\Longrightarrow a=1$$&lt;br/&gt;&lt;span&gt;Then the zeroes becomes, $$1 - b , 1, 1 + b$$&lt;/span&gt;&lt;br/&gt;&lt;span&gt;Multiplication of zeroes $$= (1 - b) \times 1 \times (1 + b) = \dfrac{-t}{p}=1 -b^2$$&lt;/span&gt;&lt;br/&gt;&lt;span&gt;$$\Longrightarrow \dfrac{-1}{1}=1 -b^2$$&lt;/span&gt;&lt;br/&gt;&lt;span&gt;$$\Longrightarrow b^2 = 2$$&lt;/span&gt;&lt;br/&gt;&lt;span&gt;$$b = \pm \sqrt{2}$$&lt;/span&gt;&lt;br/&gt;&lt;span&gt;Therefore, $$a = 1$$ and $$b =$$ $$\pm \sqrt{2}$$&lt;/span&gt;</t>
  </si>
  <si>
    <t>Obtain all other zeroes of $$3x^4 +6x^3-2x^2-10x-5$$, if two of its zeroes are $$\sqrt{\dfrac{5}{3}}$$ and $$-\sqrt{\dfrac{5}{3}}$$.&lt;br/&gt;</t>
  </si>
  <si>
    <t>&lt;span&gt;Two zeroes are $$\sqrt{\dfrac{1}{5}}$$ and $$-\sqrt{\dfrac{1}{5}}$$&lt;/span&gt;&lt;br/&gt;&lt;span&gt;&lt;br/&gt;&lt;/span&gt;&lt;div&gt;&lt;span&gt;So we can write it as, x = $$\sqrt{\dfrac{1}{5}}$$ and x = $$-\sqrt{\dfrac{1}{5}}$$&lt;/span&gt;&lt;br/&gt;&lt;span&gt;we get $$x-\sqrt{\dfrac{1}{5}}=0$$ and $$x+\sqrt{\dfrac{1}{5}}=0$$&lt;/span&gt;&lt;br/&gt;&lt;span&gt;&lt;br/&gt;&lt;/span&gt;&lt;/div&gt;&lt;div&gt;&lt;span&gt;Multiply both the factors we get,&lt;/span&gt;&lt;br/&gt;&lt;span&gt;$$x^2-\dfrac{5}{3}=0$$&lt;/span&gt;&lt;br/&gt;&lt;span&gt;&lt;br/&gt;&lt;/span&gt;&lt;/div&gt;&lt;div&gt;&lt;span&gt;Multiply by $$3$$ we get&lt;/span&gt;&lt;br/&gt;&lt;span&gt;$$3x^2-5 = 0$$ is the factor of $$3x^4 +6x^3-2x^2-10x-5$$&lt;/span&gt;&lt;br/&gt;&lt;span&gt;&lt;br/&gt;&lt;/span&gt;&lt;/div&gt;&lt;div&gt;&lt;span&gt;Now divide,&amp;#160;&lt;/span&gt;&lt;br/&gt;&lt;span&gt;Quotient is $$x^2+2x+1=0$$&lt;/span&gt;&lt;br/&gt;&lt;span&gt;&lt;br/&gt;&lt;/span&gt;&lt;/div&gt;&lt;div&gt;&lt;span&gt;Compare the equation with quadratic formula,&lt;/span&gt;&lt;br/&gt;&lt;span&gt;$$x^2 - (Sum \space\ of \space\ root)x + (Product \space\ of \space\ root) = 0$$&lt;/span&gt;&lt;br/&gt;&lt;span&gt;Sum of root $$= 2$$&lt;/span&gt;&lt;br/&gt;&lt;span&gt;Product of the root $$= 1$$&lt;/span&gt;&lt;br/&gt;&lt;span&gt;&lt;br/&gt;&lt;/span&gt;&lt;/div&gt;&lt;div&gt;&lt;span&gt;So, we get&lt;/span&gt;&lt;br/&gt;&lt;span&gt;$$x^2+ x+x+1 = 0$$&lt;/span&gt;&lt;br/&gt;&lt;span&gt;$$x(x + 1) + 1(x + 1) = 0$$&lt;/span&gt;&lt;br/&gt;&lt;span&gt;$$x + 1 = 0, x + 1= 0$$&lt;/span&gt;&lt;br/&gt;&lt;span&gt;$$x = -1, x = -1$$&lt;/span&gt;&lt;br/&gt;&lt;span&gt;&lt;br/&gt;&lt;/span&gt;&lt;/div&gt;&lt;div&gt;&lt;span&gt;So, our zeroes are -1, -1, $$\sqrt{\dfrac{5}{3}}$$ and $$-\sqrt{\dfrac{5}{3}}$$&lt;/span&gt;&lt;/div&gt;</t>
  </si>
  <si>
    <t>The polynomial $$x^2+11x+22$$ is given, what is the sum and product of the zeroes?&lt;br&gt;</t>
  </si>
  <si>
    <t>&lt;span&gt;In the given polynomial, $$x^2+11x+22$$&amp;#160;&lt;/span&gt;&lt;br/&gt;&lt;span&gt;$$a = 1, b = 11, c = 22$$&lt;/span&gt;&lt;br/&gt;&lt;span&gt;Relationship between zeroes and coefficient of the polynomial:&lt;/span&gt;&lt;br/&gt;&lt;span&gt;Sum of the zeroes $$=$$ $$\dfrac{Coefficient \space\ of \space\ x }{Coefficient \space\ of \space\ x^2}= \dfrac{-b}{a}$$&lt;/span&gt;&lt;br/&gt;&lt;span&gt;$$=$$ $$\dfrac{-11}{1}=-11$$&lt;/span&gt;&lt;br/&gt;&lt;span&gt;Product of the zeroes $$=$$ $$\dfrac{Constant \space\ term }{Coefficient \space\ of \space\ x^2}= \dfrac{c}{a}$$&lt;/span&gt;&lt;br/&gt;&lt;span&gt;$$=$$ $$\dfrac{22}{1}=22$$&lt;/span&gt;</t>
  </si>
  <si>
    <t>sum $$= 11$$, product $$= 22$$</t>
  </si>
  <si>
    <t>sum $$= -11$$, product $$= 22$$</t>
  </si>
  <si>
    <t>sum $$= 11$$, product $$= -22$$</t>
  </si>
  <si>
    <t>sum $$= 11$$, product $$= 11$$</t>
  </si>
  <si>
    <t>Find the value of m, if the polynomial is $$4x^2-mx+1$$. The sum of the zeroes of the polynomial is $$2$$.&lt;br/&gt;</t>
  </si>
  <si>
    <t>&lt;span&gt;In the given polynomial, $$4x^2-mx+1$$&lt;/span&gt;&lt;br/&gt;&lt;span&gt;$$a = 4, b = -m, c = 1$$&lt;/span&gt;&lt;br/&gt;&lt;span&gt;Relationship between zeroes and coefficient of the polynomial:&lt;/span&gt;&lt;br/&gt;&lt;span&gt;Sum of the zeroes $$=$$ $$\dfrac{Coefficient \space\ of \space\ x }{Coefficient \space\ of \space\ x^2}= \dfrac{-b}{a}$$&lt;/span&gt;&lt;br/&gt;&lt;span&gt;$$2=\dfrac{-(-m)}{4}$$&lt;/span&gt;&lt;br/&gt;&lt;span&gt;$$ 2 \times 4 = m$$&lt;/span&gt;&lt;br/&gt;&lt;span&gt;$$\therefore m = 8$$&lt;/span&gt;</t>
  </si>
  <si>
    <t>What is the value of $$k$$, if the product of the zeroes of the polynomial is $$-2$$ and the polynomial is $$3x^2+18x+k$$?&lt;br/&gt;</t>
  </si>
  <si>
    <t>&lt;span&gt;In the given polynomial, $$3x^2+18x+k$$&lt;/span&gt;&lt;br/&gt;&lt;span&gt;$$a = 3, b = 18, c = k$$&lt;/span&gt;&lt;br/&gt;&lt;span&gt;Relationship between zeroes and coefficient of the polynomial:&lt;/span&gt;&lt;br/&gt;&lt;span&gt;Product of the zeroes $$=$$ $$\dfrac{Constant \space\ term }{Coefficient \space\ of \space\ x^2}= \dfrac{c}{a}$$&lt;/span&gt;&lt;br/&gt;&lt;span&gt;$$-2=\dfrac{k}{3}$$&lt;/span&gt;&lt;br/&gt;&lt;span&gt;$$ -2 \times 3 = k$$&lt;/span&gt;&lt;br/&gt;&lt;span&gt;$$\therefore k = -6$$&lt;/span&gt;</t>
  </si>
  <si>
    <t>If sum of zeros $$=\sqrt 2$$, product of its zeros $$=\cfrac {1}{3}$$. The quadratic polynomial is&lt;br/&gt;</t>
  </si>
  <si>
    <t>If $$\alpha$$, $$\beta$$ &amp;nbsp;be the zeros of the quadratic polynomial $$a{ x }^{ 2 }+bx+c$$,then&amp;nbsp;$$\left( \alpha +\beta &amp;nbsp;\right) =\sqrt { 2 }=-\frac { b }{ a } ,\quad \alpha \beta =\frac { 1 }{ 3 }=\frac { c }{ a } &amp;nbsp;$$&lt;br&gt;If $$a=3$$, $$b=-3\sqrt { 2 }$$, $$c=1$$, the required polynomial will be&amp;nbsp;$$ 3{ x }^{ 2 }-3\sqrt { 2 }x+1$$&lt;br&gt;</t>
  </si>
  <si>
    <t>$$3x^2-3\sqrt 2x+1$$</t>
  </si>
  <si>
    <t>$$\sqrt 2x^2+3x+1$$</t>
  </si>
  <si>
    <t>$$3x^2-2\sqrt 3x+1$$</t>
  </si>
  <si>
    <t>$$\sqrt 2x^2+x+3$$</t>
  </si>
  <si>
    <t>If $$\alpha, \beta, \gamma$$ are zeros of $$ax^3+bx^2+cx+d$$, then $$\alpha \beta \gamma =$$:&lt;br/&gt;</t>
  </si>
  <si>
    <t>If $$\alpha , \beta ,\gamma$$ are the zeros of the cubic polynomial&amp;#160;&lt;br/&gt;$$ax^{ 3 }+bx^{ 2 }+cx+d$$ then,&lt;br/&gt;$$\alpha\beta\gamma=&amp;#160;-\dfrac { constant &amp;#160;&amp;#160;term&amp;#160;}{ coefficient\quad of\quad { x }^{ 3 } } =-\dfrac{d}{a}$$&lt;br/&gt;</t>
  </si>
  <si>
    <t>$$\dfrac {-d}{a}$$</t>
  </si>
  <si>
    <t>$$\dfrac {d}{a}$$</t>
  </si>
  <si>
    <t>$$\dfrac {c}{a}$$</t>
  </si>
  <si>
    <t>$$\dfrac {-c}{a}$$</t>
  </si>
  <si>
    <t>If $$\alpha, \beta$$ are zeros of the polynomial $$f(x)=x^2-c(x+1)-c$$, then $$(\alpha+1)(\beta+1)=$$&lt;br&gt;</t>
  </si>
  <si>
    <t>If $$\alpha $$, $$\beta $$ are the zeros of the quadratic polynomial $$f(x)=x^2-c(x+1)-c=x^2-cx -c-c=x^2-cx -2c$$, then,&lt;br&gt;$$\left( \alpha +\beta &amp;nbsp;\right) =\frac { -b }{ a } =-\frac { -c }{ 1 }=c, \quad \alpha \beta&amp;nbsp;=\frac { c }{ a }=\frac {-2c }{ 1 }=-2c$$&lt;br&gt;Now,&lt;br&gt;&amp;nbsp; &amp;nbsp; $$\left( \alpha +1 &amp;nbsp;\right) \left( \beta +1 &amp;nbsp;\right)&amp;nbsp;$$&lt;br&gt;$$=\alpha \beta +&amp;nbsp;\alpha +\beta&amp;nbsp;+1&amp;nbsp;$$&lt;br&gt;$$=-2c+c +1$$&lt;br&gt;$$=1-c$$</t>
  </si>
  <si>
    <t>$$1+c$$</t>
  </si>
  <si>
    <t>$$1-c$$</t>
  </si>
  <si>
    <t>$$c-1$$</t>
  </si>
  <si>
    <t>&lt;span&gt;Find the positive zeros of the quadratic polynomials&amp;#160;&lt;/span&gt;&lt;span&gt;$$x^2-2x-8$$&lt;/span&gt;</t>
  </si>
  <si>
    <t>$$x^2-2x-8=x^2-4x+2x-8$$&lt;br&gt;$$=x(x-4)+2(x-4)=(x+2)(x-4)$$&lt;br&gt;Zeroes are -2 and 4&lt;br&gt;Sum of the zeros&lt;br&gt;$$=(-2)+(4)=2=\frac {-(-2)}{1}=\frac {(coefficient of x)}{(Coefficient of x^2)}$$&lt;br&gt;Product of the zeros&lt;br&gt;$$=(-2)(4)=-8=\frac {(-8)}{1}=\frac {\text {(Constant term)}}{(\text {Coefficient of}x^2)}$$</t>
  </si>
  <si>
    <t>&lt;div&gt;&lt;span&gt;Find a quadratic polynomial whose sum and product respectively of the zeros, are&amp;#160;&lt;/span&gt;&lt;span&gt;$$\dfrac {-3}{2\sqrt 5}, -\dfrac {1}{2}$$&lt;/span&gt;&lt;span&gt;.&lt;/span&gt;&lt;/div&gt;</t>
  </si>
  <si>
    <t>Given,&amp;#160;&lt;div&gt;Sum of zeros : &amp;#160;&amp;#160;&lt;span&gt;$$S=\dfrac {-3}{2\sqrt 5}$$&lt;/span&gt;&lt;div&gt;and&amp;#160;&lt;/div&gt;&lt;div&gt;Product of zeros : &amp;#160;&lt;span&gt;$$P= -\dfrac {1}{2}$$&lt;/span&gt;&lt;/div&gt;&lt;div&gt;The required quadratic equation $$p(x)=k(x^2-Sx+P)$$, where $$k$$ is real constant.&lt;br/&gt;$$\Rightarrow p(x)=k\times\left[x^2+\dfrac {3}{2\sqrt 5}x-\dfrac {1}{2}\right]$$&lt;br/&gt;&lt;br/&gt;&lt;/div&gt;&lt;div&gt;On taking $$k=2\sqrt5$$, we get&lt;br/&gt;$$p(x)=2\sqrt5x^2+3x-\sqrt5$$&lt;/div&gt;&lt;/div&gt;</t>
  </si>
  <si>
    <t>Polynomial: $$x^2+3\sqrt{5}x-7\sqrt{5}$$</t>
  </si>
  <si>
    <t>&lt;span&gt;Polynomial: $$2\sqrt{5}x^2+3x-\sqrt{5}$$&lt;/span&gt;</t>
  </si>
  <si>
    <t>&lt;span&gt;Polynomial: $$2x^2-7\sqrt{5}x-3\sqrt{5}$$&lt;/span&gt;&lt;br/&gt;</t>
  </si>
  <si>
    <t>Given that the zeros of the cubic polynomial $$x^3-6x^2+3x+10$$ are of the form $$a, a + b, a + 2b$$ for some real numbers $$a$$ and $$b$$, find the values of $$a$$ and $$b$$&lt;br/&gt;</t>
  </si>
  <si>
    <t>&lt;div&gt;$$x^{3}-6x^{2}+3x+10$$&lt;br/&gt;&lt;/div&gt;&lt;span&gt;As we know the sum of zeroes $$=-\dfrac{\text{Coefficient of }&amp;#160;x^{2}}{\text{Coefficient of }&amp;#160;x^{3}}$$&lt;/span&gt;&lt;div&gt;i.e $$a+(a+b)+A+2b)=-\dfrac{-6}{1}=6$$&lt;/div&gt;&lt;div&gt;Or&amp;#160;&lt;/div&gt;&lt;div&gt;$$3a+3b=6$$ &amp;#160;Or $$a+b=2$$&lt;/div&gt;&lt;div&gt;And product of zeroes $$=\dfrac{\text{Constant term}}{\text{Coefficient of } x^{3}}$$&lt;/div&gt;&lt;div&gt;$$=-\dfrac{10}{1}=10$$&lt;/div&gt;&lt;div&gt;&lt;br/&gt;&lt;/div&gt;&lt;div&gt;$$ a(a+b)(a+2b)=10$$&lt;/div&gt;&lt;div&gt;$$\Rightarrow a^{2}(2+b)=-10$$&lt;/div&gt;&lt;div&gt;$$\Rightarrow a^{2}\left ( 2+(2-a) \right )=-10$$&lt;/div&gt;&lt;div&gt;$$\Rightarrow a^{2}(4-a)=-10$$&lt;/div&gt;&lt;div&gt;$$\Rightarrow 8a-2a^{2}=-10$$&lt;/div&gt;&lt;div&gt;$$\Rightarrow 2a^{2}-8a-10=0$$&lt;/div&gt;&lt;div&gt;$$\Rightarrow a^{2}-4a-5=0$$&lt;/div&gt;&lt;div&gt;$$\Rightarrow a^{2}-5a+a-5=0$$&lt;/div&gt;&lt;div&gt;$$\Rightarrow a(a-5)+(a-5)=0$$&lt;/div&gt;&lt;div&gt;$$\Rightarrow (a+1)(a-5)=0$$&lt;/div&gt;&lt;div&gt;$$\Rightarrow a=-1 , a=5$$&lt;br/&gt;&lt;/div&gt;&lt;div&gt;&lt;br/&gt;&lt;/div&gt;&lt;div&gt;If $$a$$ is $$- 5$$ then $$b=2-5=-3$$&lt;/div&gt;&lt;div&gt;&lt;br/&gt;&lt;/div&gt;&lt;div&gt;If $$a$$ is $$1$$ then $$b=2+1=3$$&lt;/div&gt;&lt;div&gt;i.e. If $$a=5 ,b=-3$$ then $$5 ,5-3 ,5+2(-3)=5 , 2 ,-1$$&lt;/div&gt;&lt;div&gt;&lt;br/&gt;&lt;/div&gt;&lt;div&gt;If $$a=-1 , b=3$$ then $$-1 , -1+3 ,-1+(2(3)) -1, 2 , 5$$&lt;/div&gt;</t>
  </si>
  <si>
    <t>$$a=4$$ and $$b=2$$ or $$a=3, b=-7$$</t>
  </si>
  <si>
    <t>&lt;span&gt;$$a=5$$ and $$b=-3$$ or $$a=1, b=-7$$&lt;/span&gt;</t>
  </si>
  <si>
    <t>&lt;span&gt;$$a=-1$$ and $$b=3$$ or $$a=5, b=-3$$&lt;/span&gt;</t>
  </si>
  <si>
    <t>&lt;span&gt;$$a=2$$ and $$b=-6$$ or $$a=-3, b=1$$&lt;/span&gt;</t>
  </si>
  <si>
    <t>Find a cubic polynomial with the sum of its zeros, sum of the product of its zeros taken two at a time and product of its zeros as 2, -7, - 14 respectively.&lt;br/&gt;</t>
  </si>
  <si>
    <t>Let, $$\alpha,\beta,\gamma$$ be the zeros of the given cubic polynomial. Then, we have&lt;br&gt;$$\alpha+\beta+\gamma=2$$&lt;br&gt;$$\alpha\beta+\beta\gamma+\gamma\alpha=-7$$&lt;br&gt;$$\alpha\beta\gamma=-14$$&lt;br&gt;Now, the required polynomial$$=k\times[x^3-(\alpha+\beta+\gamma)x^2+(\alpha\beta+\beta\gamma+\gamma\alpha)x-(\alpha\beta\gamma)]$$, where k is real constant.&lt;br&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k\times[x^3-2x^2+(-7)x-(-14)]$$&lt;br&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$$=k\times(x^3-2x^2-7x+14)$$&lt;br&gt;</t>
  </si>
  <si>
    <t>$$k(x^3-2x^2-7x+14)$$</t>
  </si>
  <si>
    <t>&lt;span&gt;$$k(x^3-7x^2-2x+14)$$&lt;/span&gt;</t>
  </si>
  <si>
    <t>&lt;span&gt;$$k(x^3+2x^2-7x-14)$$&lt;/span&gt;</t>
  </si>
  <si>
    <t>&lt;span&gt;$$k(x^3-7x^2+2x-14)$$&lt;/span&gt;</t>
  </si>
  <si>
    <t>Find the zeros of the quadratic polynomial $$9x^2-5$$.&lt;br/&gt;</t>
  </si>
  <si>
    <t>&lt;span&gt;We have,&lt;/span&gt;&lt;br/&gt;&lt;span&gt;$$9x^2-5=(3x)^2-(\sqrt 5)^2=(3x-\sqrt 5)(3x+\sqrt 5)$$&lt;/span&gt;&lt;br/&gt;&lt;span&gt;So, the value of $$9x^2-5$$ is $$0$$, when&lt;/span&gt;&lt;br/&gt;&lt;span&gt;$$3x-\sqrt 5=0$$ or $$3x+\sqrt 5=0$$&lt;/span&gt;&lt;br/&gt;&lt;span&gt;i.e.,&amp;#160;&lt;/span&gt;&lt;div&gt;&lt;span&gt;when $$x=\dfrac {\sqrt 5}{3}$$ or $$x=\dfrac {-\sqrt 5}{3}$$&lt;/span&gt;&lt;br/&gt;&lt;span&gt;Therefore, the zeros of $$9x^2-5$$ i.e. $$\dfrac {\sqrt 5}{3}$$ and $$\dfrac {-\sqrt 5}{3}$$.&lt;/span&gt;&lt;/div&gt;</t>
  </si>
  <si>
    <t>&lt;span&gt;$$\cfrac { &amp;#160;{ 5 } &amp;#160;}{ 9 } , -\cfrac { 5 &amp;#160;}{ 9 } $$&lt;/span&gt;</t>
  </si>
  <si>
    <t>&lt;span&gt;$$\cfrac { &amp;#160;{ 5 } &amp;#160;}{ 3 } , -\cfrac { 5 &amp;#160;}{ 3 } $$&lt;/span&gt;</t>
  </si>
  <si>
    <t>$$\cfrac { \sqrt { 5 } &amp;#160;}{ 3 } , -\cfrac { \sqrt { 5 } &amp;#160;}{ 3 } $$</t>
  </si>
  <si>
    <t>&lt;span&gt;$$\cfrac { \sqrt { 3 } &amp;#160;}{ 5 } , -\cfrac { \sqrt { 3 } &amp;#160;}{ 5 } $$&lt;/span&gt;</t>
  </si>
  <si>
    <t>Find the zeros of the polynomial: $$x^3+2x^2-x-2$$&lt;br/&gt;</t>
  </si>
  <si>
    <t>&lt;span&gt;$$1, -1, -2$$&lt;/span&gt;</t>
  </si>
  <si>
    <t>&lt;span&gt;$$1, 3,7$$&lt;/span&gt;</t>
  </si>
  <si>
    <t>&lt;span&gt;$$1, -2,4$$&lt;/span&gt;</t>
  </si>
  <si>
    <t>If one of the zeros of the cubic polynomial $$x^3 + ax^2 + bx + c$$ is $$-1$$, then the product of the other two zeros is&lt;br/&gt;</t>
  </si>
  <si>
    <t>Let $$\alpha , \beta$$ be the other zeros of the given polynomial $$x^3+ax^2+bx^2+c$$&lt;br/&gt;&lt;br/&gt;&lt;div&gt;Sum of the zeros $$= \dfrac { - \text{coefficient of } x^ 2 }{ \text{coefficient of } x^ 3 } $$&lt;br/&gt;&lt;br/&gt;&lt;/div&gt;&lt;div&gt;$$\Rightarrow &amp;#160;-1+\alpha+\beta=\dfrac { -a }{ 1 }=-a $$&lt;br/&gt;&lt;br/&gt;&lt;/div&gt;&lt;div&gt;$$\Rightarrow \alpha+\beta= &amp;#160;-a+1 $$ (i)&lt;br/&gt;&lt;br/&gt;&lt;/div&gt;&lt;div&gt;Again,&lt;br/&gt;&lt;/div&gt;&lt;div&gt;$$(-1)\alpha+\alpha\beta+(-1)\beta=\dfrac { - \text{coefficient of } x}{ \text{coefficient of } x^ 3 } $$&lt;br/&gt;&lt;br/&gt;&lt;/div&gt;&lt;div&gt;$$\Rightarrow &amp;#160;-\alpha+\alpha\beta-\beta=\dfrac { b}{ 1 }$$&lt;br/&gt;&lt;br/&gt;&lt;/div&gt;&lt;div&gt;$$=\alpha\beta=b+\alpha+\beta$$ &amp;#160;&amp;#160;&lt;/div&gt;&lt;div&gt;($$\alpha+\beta= &amp;#160;-a+1 $$ , from (i))&lt;/div&gt;&lt;div&gt;&lt;br/&gt;$$=b-a+1$$ &amp;#160;&lt;/div&gt;</t>
  </si>
  <si>
    <t>$$b - a + 1$$</t>
  </si>
  <si>
    <t>$$b - a - 1$$</t>
  </si>
  <si>
    <t>$$a - b + 1$$</t>
  </si>
  <si>
    <t>$$a - b - 1$$</t>
  </si>
  <si>
    <t>If $$\alpha,\beta,\gamma$$&amp;#160;are the roots of $$x^{3}+px^{2}+qx+r=0$$, then $$\displaystyle\sum\alpha^2(\beta+\gamma)$$ is&lt;br/&gt;</t>
  </si>
  <si>
    <t>As $$\alpha ,\beta ,\gamma $$ are the roots of $$x^{ 3 }+px^{ 2 }+qx+r=0$$&lt;br/&gt;It gives&lt;br/&gt;$$\alpha +\beta +\gamma =-p$$&lt;div&gt;$$\alpha \beta +\beta \gamma +\gamma \alpha =q$$&lt;/div&gt;&lt;div&gt;$$\alpha \beta \gamma =-r$$&lt;div&gt;&lt;br/&gt;Now,&amp;#160;&lt;br/&gt;$$\sum { \alpha^2 \left( \beta +\gamma &amp;#160;\right) &amp;#160;} =(\alpha ^{ 2 }\beta +\alpha^2\gamma) + (\beta^2\gamma+\beta^2\alpha) + (\gamma^2\alpha+\gamma^2\beta)$$&lt;/div&gt;&lt;div&gt;$$=\left( \alpha +\beta +\gamma &amp;#160;\right) \left( \alpha \beta +\beta \gamma +\gamma \alpha &amp;#160;\right) -3\alpha \beta \gamma$$&lt;/div&gt;&lt;div&gt;$$=-pq+3r$$&lt;/div&gt;&lt;div&gt;$$=3r-pq$$&lt;/div&gt;&lt;/div&gt;&lt;div&gt;&lt;br/&gt;&lt;/div&gt;&lt;div&gt;Hence, option B.&lt;/div&gt;</t>
  </si>
  <si>
    <t>$$3r+pq$$</t>
  </si>
  <si>
    <t>$$3r-pq$$</t>
  </si>
  <si>
    <t>$$pq-3r$$</t>
  </si>
  <si>
    <t>$$pq+r$$</t>
  </si>
  <si>
    <t>&lt;span&gt;Find the zeroes of the following polynomials by factorisation method:&lt;/span&gt;&lt;div&gt;$$2s^2 - (1 + 2 \sqrt{2})s + \sqrt{2}$$&lt;br/&gt;&lt;/div&gt;</t>
  </si>
  <si>
    <t>$$2s^{ 2 }-(1+2\sqrt { 2 } )s+\sqrt { 2 }&amp;#160;$$&lt;br/&gt;$$=2s^{ 2 }-s-2\sqrt { 2 }s+\sqrt { 2 }&amp;#160;$$&lt;br/&gt;$$=s(2s-1)-\sqrt { 2 }(2s-1)$$&lt;br/&gt;$$=(2s-1)(s-\sqrt { 2 })$$&lt;br/&gt;&lt;br/&gt;&lt;div&gt;So, the zeros of the polynomial are&amp;#160;&lt;br/&gt;$$(2s-1)=0$$ and $$(s-\sqrt { 2 })=0$$&lt;br/&gt;$$x=\dfrac{1}{2}$$ and&amp;#160;$$x=\sqrt{2}$$&lt;br/&gt;&lt;/div&gt;</t>
  </si>
  <si>
    <t>$$\cfrac{1}{2},\sqrt{2}$$</t>
  </si>
  <si>
    <t>$$\cfrac{1}{2},2$$</t>
  </si>
  <si>
    <t>$$\cfrac{1}{\sqrt{2}},\sqrt{2}$$</t>
  </si>
  <si>
    <t>If $$\alpha, \beta, \gamma $$ are the roots of the equation $$2x^3-3x^2+6x+1=0$$, then $$\alpha^2 +\beta^2+ \gamma^2$$ is equal to&lt;br&gt;</t>
  </si>
  <si>
    <t>Given equation $$2x^3 - 3x^2 + 6x + 1 = 0$$,&lt;br/&gt;Sum of roots:&amp;#160;&lt;div&gt;$$\alpha +\beta +\gamma =\dfrac{3}{2}$$,&lt;div&gt;&lt;span&gt;Product of roots:&amp;#160;&lt;/span&gt;&lt;/div&gt;&lt;div&gt;&lt;span&gt;$$\alpha \beta \gamma =\dfrac{-1}{2}$$,&lt;/span&gt;&lt;br/&gt;&lt;/div&gt;&lt;div&gt;&lt;span&gt;Sum of roots taken $$2$$ at a time:&amp;#160;&lt;/span&gt;&lt;br/&gt;&lt;/div&gt;&lt;div&gt;$$\Sigma&amp;#160; \alpha \beta =\dfrac62 =3$$&lt;/div&gt;&lt;div&gt;&lt;br/&gt;&lt;/div&gt;&lt;div&gt;Now, we know that&lt;/div&gt;&lt;div&gt;$$(\alpha+\beta+\gamma)^2 = \alpha^2+\beta^2+\gamma^2 + 2(\alpha\beta+\beta\gamma+\gamma\alpha)$$&lt;/div&gt;&lt;div&gt;&lt;br/&gt;&lt;/div&gt;&lt;div&gt;Re-arranging, we get&lt;/div&gt;&lt;div&gt;$$\alpha^2 +\beta^2+ \gamma^2 =(\alpha +\beta+ \gamma)^2-2(\Sigma \alpha \beta )$$&lt;br/&gt;$$\alpha^2+\beta^2+\gamma^2 = \left(\dfrac{3}{2} \right)^2-2\times3=\dfrac{9}{4}-6=-\dfrac{15}{4}$$&lt;br/&gt;&lt;/div&gt;&lt;div&gt;&lt;br/&gt;&lt;/div&gt;&lt;div&gt;Hence, option A.&lt;/div&gt;&lt;/div&gt;</t>
  </si>
  <si>
    <t>$$-\dfrac{15}{4}$$</t>
  </si>
  <si>
    <t>$$\dfrac{15}{4}$$</t>
  </si>
  <si>
    <t>$$\dfrac{9}{4}$$</t>
  </si>
  <si>
    <t>The polynomial $$x^3-3x^2-9x+c$$ can be written in the form $$(x- \alpha)^2 (x-\beta)$$ if value of $$c$$ is&amp;#160;</t>
  </si>
  <si>
    <t>&lt;span&gt;The polynomial $$x^3-3x^2-9x+c$$ can be written in the form of $$(x-\alpha)^2 (x-\beta)$$ if the equation $$x^3-3x^2-9x+c$$ has two equal roots.&lt;/span&gt;&lt;br/&gt;&lt;span&gt;Here, the roots are &amp;#160;$$\alpha, \alpha, \beta$$&lt;/span&gt;&lt;br/&gt;&lt;span&gt;We have $$\alpha+ \alpha + \beta =3$$&lt;/span&gt;&lt;br/&gt;&lt;span&gt;or $$2\alpha + \beta =3$$ &amp;#160; &amp;#160; &amp;#160; &amp;#160;........... (1)&lt;/span&gt;&lt;br/&gt;&lt;span&gt;Also, $$\alpha \alpha + \alpha \beta + \alpha \beta =-9$$&lt;/span&gt;&lt;br/&gt;&lt;span&gt;or $$2 \alpha \beta +\alpha^2 =-9$$ &amp;#160; &amp;#160; &amp;#160; &amp;#160; &amp;#160; &amp;#160;.............. (2)&lt;/span&gt;&lt;br/&gt;&lt;span&gt;Using (1) &amp;amp; (2), we get&lt;/span&gt;&lt;br/&gt;&lt;span&gt;$$2\alpha (3 - 2 \alpha) + \alpha^2 =-9$$&lt;/span&gt;&lt;br/&gt;&lt;span&gt;$$\Rightarrow 6 \alpha - 3 \alpha^2 =-9$$&lt;/span&gt;&lt;br/&gt;&lt;span&gt;$$\Rightarrow \alpha^2 -2\alpha -3 =0$$&lt;/span&gt;&lt;br/&gt;&lt;span&gt;$$\Rightarrow (\alpha-3)(\alpha +1)=0$$&lt;/span&gt;&lt;br/&gt;&lt;span&gt;$$\Rightarrow \alpha=3, -1$$&lt;/span&gt;&lt;br/&gt;&lt;span&gt;when $$\alpha =-1, \beta=5$$&lt;/span&gt;&lt;br/&gt;&lt;span&gt;and when $$\alpha =3, \beta =-3$$&lt;/span&gt;&lt;br/&gt;&lt;span&gt;Also, product of roots $$alpha^2\beta=-c$$&lt;/span&gt;&lt;br/&gt;&lt;span&gt;when $$\alpha =-1, \beta =5, c=-5$$&lt;/span&gt;&lt;br/&gt;&lt;span&gt;and when $$\alpha =3, \beta =-3, c =27$$&lt;/span&gt;</t>
  </si>
  <si>
    <t>-$$5$$</t>
  </si>
  <si>
    <t>If sum of the roots is $$p$$ and the sum of their squares is $$q^{2}$$, the quadratic equation is&lt;br/&gt;</t>
  </si>
  <si>
    <t>Let $$\alpha$$ and $$\beta$$ be the roots of the equation.&lt;br/&gt;As per the given condition, $$\alpha+\beta = p$$ and $$\alpha^2+\beta^2 = q^2$$&lt;br/&gt;We know,&amp;#160;$$\alpha^2+\beta^2 = (\alpha+\beta)^2 - 2\alpha\beta$$&lt;br/&gt;$$\therefore q^2 = p^2 - 2\alpha\beta$$&lt;br/&gt;&lt;br/&gt;&lt;div&gt;$$2\alpha\beta =&amp;#160;p^2 -&amp;#160;q^2$$&lt;br/&gt;$$\alpha\beta = \dfrac{p^2 -&amp;#160;q^2}{2}$$&lt;br/&gt;&lt;span&gt;Now sum of the roots is $$p$$ and product of the roots is $$\dfrac{p^2 -&amp;#160;q^2}{2}$$&lt;/span&gt;&lt;br/&gt;&lt;/div&gt;&lt;div&gt;So the equation is&amp;#160;&lt;/div&gt;&lt;div&gt;$$x^2-px+\dfrac{p^2 -&amp;#160;q^2}{2} = 0$$&lt;/div&gt;&lt;div&gt;&lt;br/&gt;&lt;/div&gt;&lt;div&gt;Hence, option C.&lt;/div&gt;</t>
  </si>
  <si>
    <t>$$x^{2} - px + p^{2}q^{3} = 0$$</t>
  </si>
  <si>
    <t>$$x^{2} - px + q^{3} = 0$$</t>
  </si>
  <si>
    <t>$$x^{2} - px + \dfrac{p^{2} - q^{2}}{2} = 0$$</t>
  </si>
  <si>
    <t>Find the zeros of the following quadratic polynomials and verify the relationship between the zeros and their co-efficients.&lt;br&gt;</t>
  </si>
  <si>
    <t>If $$\alpha, \beta, \gamma$$ be the zeroes of the polynomial $$ax^3+bx^2+cx+d$$, then the value of $$\alpha \beta+\beta \gamma+\gamma \alpha$$ is-</t>
  </si>
  <si>
    <t>If $$\alpha, \beta, \gamma$$ are the zeroes of the cubic polynomial $$ax^3+bx^2+cx+d$$, then the sum of the products of zeroes taken two at a time,&lt;br&gt;That is,&lt;br&gt;$$\alpha\beta+\beta\gamma+\gamma\alpha = \frac{coeffiecient of x}{coefficient of x^3}$$&lt;br&gt;$$\Rightarrow&amp;nbsp;\alpha\beta+\beta\gamma+\gamma\alpha&amp;nbsp;= \frac{c}{a}$$&lt;br&gt;The correct answer is B.</t>
  </si>
  <si>
    <t>$$\frac {-b}{a}$$</t>
  </si>
  <si>
    <t>$$\frac {c}{a}$$</t>
  </si>
  <si>
    <t>$$\frac {-c}{a}$$</t>
  </si>
  <si>
    <t>$$\frac {d}{a}$$</t>
  </si>
  <si>
    <t>&lt;b&gt;Assertion&lt;br&gt;&lt;/b&gt;Let $$f(x) = x^2-5x+6$$&lt;br&gt;&lt;b&gt;&lt;/b&gt;$$f(x) = 0 \Rightarrow$$ $$x^2-5x+6 = 0$$&lt;br&gt;$$\Rightarrow (x-2)(x-3) = 0$$&lt;br&gt;$$\Rightarrow&amp;nbsp;x = 2$$ and $$x = 3$$&lt;br&gt;$$\therefore 2,3 $$ are&amp;nbsp;the zeros of the &amp;nbsp;polynomial $$x^2-5x+6$$&lt;br&gt;$$\therefore$$ Assertion is true.&lt;br&gt;&lt;b&gt;Reason&lt;br&gt;&lt;/b&gt;&lt;b&gt;&lt;/b&gt;Let $$f(x) = x^2-(\alpha+\beta)x+\alpha \beta$$&lt;br&gt;$$f(x) = 0 \Rightarrow x^2-(\alpha+\beta)x+\alpha \beta = 0$$&lt;br&gt;$$\Rightarrow&amp;nbsp;(x-\alpha)(x-\beta) = 0$$&lt;br&gt;$$\Rightarrow&amp;nbsp;x = \alpha$$ and $$x = \beta$$&lt;br&gt;$$\therefore \alpha, \beta$$ are the zeroes of the polynomial &amp;nbsp;$$x^2-(\alpha+\beta)x+\alpha \beta$$&lt;br&gt;$$\therefore$$ Reason is true&lt;br&gt;Since, both the Assertion and Reason are true and Reason is a correct explanation for Assertion.&lt;br&gt;The correct answer is A.</t>
  </si>
  <si>
    <t>Reason is true.&lt;br&gt;Let $$\alpha, \frac {1}{\alpha}$$ be zeroes of p(x), then&lt;br&gt;$$\alpha.\frac {1}{\alpha}=\frac {4k}{k^2+4}\Rightarrow 1=\frac {4k}{k^2+4}$$&lt;br&gt;$$\therefore k^2-4k+4=0\Rightarrow (k-2)^2=0\therefore k=2$$&lt;br&gt;$$\therefore$$ Assertion is true&lt;br&gt;Since, Reason is not the&amp;nbsp;correct explanation for Assertion.</t>
  </si>
  <si>
    <t>Assertion:&lt;br/&gt;Let $$p(x)=x^4+4x^2+5$$&lt;br/&gt;To finD zeroes of $$p(x)$$, we consider&lt;br/&gt;$$p(x)=0$$&lt;br/&gt;$$\Rightarrow x^4+4x^2+5=0$$&lt;br/&gt;$$\Rightarrow x^4+4x^2+4+1=0$$&lt;br/&gt;$$\Rightarrow (x^2+1)^2=-1$$&lt;br/&gt;Which is not possible. Therefore, the given polynomial has no zero.&lt;br/&gt;Reason:&lt;br/&gt;It is true my remainder theorem.&lt;br/&gt;Hence option D is correct.&lt;br/&gt;</t>
  </si>
  <si>
    <t>Find a quadratic polynomial each with the given numbers as the sum and product of its zeroes respectively.&lt;br/&gt;(i) $$\dfrac{1}{4}$$, $$-1$$ (ii) $$\sqrt{2}, \dfrac{1}{3}$$ (iii) $$0, \sqrt{5}$$&lt;br/&gt;(iv) $$1, 1$$ (v) $$\dfrac{-1}{4}, \dfrac{1}{4}$$ (vi) $$4, 1$$&lt;br/&gt;</t>
  </si>
  <si>
    <t>&lt;b&gt;(i) $$\dfrac{1}{4}$$, -1&lt;/b&gt;&lt;div&gt;&lt;b&gt;&lt;br/&gt;&lt;/b&gt;&lt;span&gt;Using the quadratic equation formula,&lt;/span&gt;&lt;br/&gt;&lt;span&gt;$$x^2 - (Sum \space\ of \space\ root)x + (Product \space\ of \space\ root) = 0$$&lt;/span&gt;&lt;br/&gt;&lt;span&gt;Substitute the value in the formula, we get&lt;/span&gt;&lt;br/&gt;&lt;span&gt;$$x^2 - \dfrac{1}{4}x&amp;#160; -1 = 0$$&lt;/span&gt;&lt;br/&gt;&lt;span&gt;$$4x^2 -x - 1 =0$$&lt;/span&gt;&lt;br/&gt;&lt;b&gt;&lt;br/&gt;&lt;/b&gt;&lt;/div&gt;&lt;div&gt;&lt;b&gt;(ii) $$\sqrt{2}, \dfrac{1}{3}$$&lt;/b&gt;&lt;br/&gt;&lt;span&gt;&lt;br/&gt;&lt;/span&gt;&lt;/div&gt;&lt;div&gt;&lt;span&gt;Using the quadratic equation formula,&lt;/span&gt;&lt;br/&gt;&lt;span&gt;$$x^2 - (Sum \space\ of \space\ root)x + (Product \space\ of \space\ root) = 0$$&lt;/span&gt;&lt;br/&gt;&lt;span&gt;Substitute the value in the formula, we get&lt;/span&gt;&lt;br/&gt;&lt;span&gt;$$x^2 - \sqrt{2}x + \dfrac{1}{3} = 0$$&lt;/span&gt;&lt;br/&gt;&lt;span&gt;Multiply by 3 to remove denominator,&amp;#160;&lt;/span&gt;&lt;br/&gt;&lt;span&gt;$$3x^2 - 3\sqrt{2}x + 1 = 0$$&lt;/span&gt;&lt;br/&gt;&lt;b&gt;&lt;br/&gt;&lt;/b&gt;&lt;/div&gt;&lt;div&gt;&lt;b&gt;(iii) 0, $$\sqrt{5}$$&lt;/b&gt;&lt;br/&gt;&lt;span&gt;&lt;br/&gt;&lt;/span&gt;&lt;/div&gt;&lt;div&gt;&lt;span&gt;Using the quadratic equation formula,&lt;/span&gt;&lt;br/&gt;&lt;span&gt;$$x^2 - (Sum \space\ of \space\ root)x + (Product \space\ of \space\ root) = 0$$&lt;/span&gt;&lt;br/&gt;&lt;span&gt;Substitute the value in the formula, we get&lt;/span&gt;&lt;br/&gt;&lt;span&gt;$$x^2 - 0x + \sqrt{5} = 0$$&lt;/span&gt;&lt;br/&gt;&lt;span&gt;$$x^2 +\sqrt{5}= 0$$&lt;/span&gt;&lt;br/&gt;&lt;b&gt;&lt;br/&gt;&lt;/b&gt;&lt;/div&gt;&lt;div&gt;&lt;b&gt;(iv) 1, 1&lt;br/&gt;&lt;/b&gt;&lt;span&gt;&lt;br/&gt;&lt;/span&gt;&lt;/div&gt;&lt;div&gt;&lt;span&gt;Using the quadratic equation formula,&lt;/span&gt;&lt;br/&gt;&lt;span&gt;$$x^2 - (Sum \space\ of \space\ root)x + (Product \space\ of \space\ root) = 0$$&lt;/span&gt;&lt;br/&gt;&lt;span&gt;Substitute the value in the formula, we get&lt;/span&gt;&lt;br/&gt;&lt;span&gt;$$x^2 - 1x + 1= 0$$&lt;/span&gt;&lt;br/&gt;&lt;span&gt;$$x^2 -x+1= 0$$&lt;/span&gt;&lt;br/&gt;&lt;b&gt;&lt;br/&gt;&lt;/b&gt;&lt;/div&gt;&lt;div&gt;&lt;b&gt;(v) $$\dfrac{-1}{4}, \dfrac{1}{4}$$&lt;br/&gt;&lt;/b&gt;&lt;span&gt;&lt;br/&gt;&lt;/span&gt;&lt;/div&gt;&lt;div&gt;&lt;span&gt;Using the quadratic equation formula,&lt;/span&gt;&lt;br/&gt;&lt;span&gt;$$x^2 - (Sum \space\ of \space\ root)x + (Product \space\ of \space\ root) = 0$$&lt;/span&gt;&lt;br/&gt;&lt;span&gt;Substitute the value in the formula, we get&lt;/span&gt;&lt;br/&gt;&lt;span&gt;$$x^2 - \dfrac{-1}{4}x + \dfrac{1}{4}= 0$$&lt;/span&gt;&lt;br/&gt;&lt;span&gt;Multiply by $$4$$&lt;/span&gt;&lt;br/&gt;&lt;span&gt;$$4x^2 +x+1= 0$$&lt;/span&gt;&lt;b&gt;&lt;br/&gt;&lt;br/&gt;&lt;/b&gt;&lt;/div&gt;&lt;div&gt;&lt;b&gt;(vi) 4, 1&lt;br/&gt;&lt;/b&gt;&lt;span&gt;&lt;br/&gt;&lt;/span&gt;&lt;/div&gt;&lt;div&gt;&lt;span&gt;Using the quadratic equation formula,&lt;/span&gt;&lt;br/&gt;&lt;span&gt;$$x^2 - (Sum \space\ of \space\ root)x + (Product \space\ of \space\ root) = 0$$&lt;/span&gt;&lt;br/&gt;&lt;span&gt;Substitute the value in the formula, we get&lt;/span&gt;&lt;br/&gt;&lt;span&gt;$$x^2 - 4x + 1= 0$$&lt;/span&gt;&lt;/div&gt;</t>
  </si>
  <si>
    <t>Verify that the numbers given alongside of the cubic polynomials below are their zeroes. Also verify the relationship between the zeroes and the coefficients in each case:&lt;br/&gt;(i) $$2x^3+x^2-5x+2; \dfrac{1}{2}, 1, -2$$&amp;#160;&lt;div&gt;&lt;br/&gt;&lt;/div&gt;&lt;div&gt;(ii) $$x^3-4x^2+5x-2; 2, 1, 1$$&lt;br/&gt;&lt;/div&gt;</t>
  </si>
  <si>
    <t>&lt;b&gt;(i) $$2x^3+x^2-5x+2; \dfrac{1}{2}, 1, -2$$&lt;br/&gt;&lt;/b&gt;&lt;span&gt;$$p(x) = 2x^3+x^2-5x+2$$ &amp;#160; &amp;#160; &amp;#160; &amp;#160; &amp;#160;.... (1)&lt;/span&gt;&lt;br/&gt;&lt;span&gt;&lt;br/&gt;&lt;/span&gt;&lt;div&gt;&lt;span&gt;Zeroes for this polynomial are $$\dfrac{1}{2}, 1, -2$$&lt;/span&gt;&lt;br/&gt;&lt;span&gt;&lt;br/&gt;&lt;/span&gt;&lt;/div&gt;&lt;div&gt;&lt;span&gt;Substitute the $$x=\dfrac 12$$ in equation (1)&lt;/span&gt;&lt;br/&gt;&lt;span&gt;&lt;br/&gt;&lt;/span&gt;&lt;/div&gt;&lt;div&gt;&lt;span&gt;$$p\left(\dfrac{1}{2}\right)=2(\dfrac{1}{2})^3 +(\dfrac{1}{2})^2 -5(\dfrac{1}{2})+2$$&lt;/span&gt;&lt;br/&gt;&lt;span&gt;&lt;br/&gt;&lt;/span&gt;&lt;/div&gt;&lt;div&gt;&lt;span&gt;$$=\dfrac{1}{4}+\dfrac{1}{4}+\dfrac{5}{2}+2$$&lt;/span&gt;&lt;br/&gt;&lt;span&gt;&lt;br/&gt;&lt;/span&gt;&lt;/div&gt;&lt;div&gt;&lt;span&gt;$$= 0$$&lt;/span&gt;&lt;br/&gt;&lt;span&gt;&lt;br/&gt;&lt;/span&gt;&lt;/div&gt;&lt;div&gt;&lt;span&gt;Substitute the $$x= 1$$ in equation (1)&lt;/span&gt;&lt;/div&gt;&lt;div&gt;&lt;span&gt;$$p(1)=2\times1^3+1^2-5\times 1+2$$&lt;/span&gt;&lt;br/&gt;&lt;span&gt;$$= 2 + 1 - 5 + 2 = 0$$&lt;/span&gt;&lt;br/&gt;&lt;span&gt;&lt;br/&gt;&lt;/span&gt;&lt;/div&gt;&lt;div&gt;&lt;span&gt;Substitute the $$x= -2$$ in equation (1)&lt;/span&gt;&lt;span&gt;&lt;br/&gt;&lt;/span&gt;&lt;/div&gt;&lt;div&gt;&lt;span&gt;$$p(-2)= 2(-2)^3+(-2)^2-5(-2)+2$$&lt;/span&gt;&lt;br/&gt;&lt;span&gt;$$= -16 + 4 + 10 + 2 = 0$$&lt;/span&gt;&lt;br/&gt;&lt;span&gt;&lt;br/&gt;&lt;/span&gt;&lt;/div&gt;&lt;div&gt;&lt;span&gt;Therefore, $$\dfrac{1}{2}, 1, -2$$ are the zeroes of the given polynomial.&lt;/span&gt;&lt;br/&gt;&lt;span&gt;&lt;br/&gt;&lt;/span&gt;&lt;/div&gt;&lt;div&gt;&lt;span&gt;&lt;br/&gt;&lt;/span&gt;&lt;/div&gt;&lt;div&gt;&lt;span&gt;Comparing the given polynomial with $$ax^3+bx^2+cx+d$$ we obtain,&lt;/span&gt;&lt;/div&gt;&lt;div&gt;&lt;span&gt;$$a = 2, b = 1, c = -5, d = 2$$&lt;/span&gt;&lt;br/&gt;&lt;span&gt;&lt;br/&gt;&lt;/span&gt;&lt;/div&gt;&lt;div&gt;&lt;span&gt;Let us assume $$\alpha = \dfrac{1}{2}$$, $$\beta = 1$$, $$\gamma = -2$$&lt;/span&gt;&lt;br/&gt;&lt;span&gt;Sum of the roots = $$\alpha+\beta+\gamma = \dfrac{1}{2}+1=2 = \dfrac{-1}{2}=\dfrac{-b}{a}$$&lt;/span&gt;&lt;br/&gt;&lt;span&gt;&lt;br/&gt;&lt;/span&gt;&lt;/div&gt;&lt;div&gt;&lt;span&gt;$$\alpha\beta + \beta \gamma+\alpha \gamma = \dfrac{1}{2}+ 1(-2)+\dfrac{1}{2}(-2)=\dfrac{-5}{2}=\dfrac{c}{a}$$&lt;/span&gt;&lt;br/&gt;&lt;span&gt;&lt;br/&gt;&lt;/span&gt;&lt;/div&gt;&lt;div&gt;&lt;span&gt;Product of the roots = $$\alpha \beta \gamma = \dfrac{1}{2}\times x\times (-2)=\dfrac{-2}{2}=\dfrac{d}{a}$$&lt;/span&gt;&lt;br/&gt;&lt;span&gt;&lt;br/&gt;&lt;/span&gt;&lt;/div&gt;&lt;div&gt;&lt;span&gt;Therefore, the relationship between the zeroes and coefficient are verified.&lt;/span&gt;&lt;b&gt;&lt;br/&gt;&lt;/b&gt;&lt;b&gt;&lt;br/&gt;&lt;/b&gt;&lt;/div&gt;&lt;div&gt;&lt;b&gt;&lt;br/&gt;&lt;/b&gt;&lt;/div&gt;&lt;div&gt;&lt;b&gt;(ii) $$x^3-4x^2+5x-2; 2, 1, 1$$&lt;/b&gt;&lt;br/&gt;&lt;span&gt;$$p(x) = $$$$x^3-4x^2+5x-2$$ &amp;#160; &amp;#160; &amp;#160;.... (1)&lt;/span&gt;&lt;br/&gt;&lt;span&gt;Zeroes for this polynomial are $$2, 1, 1$$&lt;/span&gt;&lt;br/&gt;&lt;span&gt;&lt;br/&gt;&lt;/span&gt;&lt;/div&gt;&lt;div&gt;&lt;span&gt;Substitute $$x=2$$ in equation (1)&lt;/span&gt;&lt;br/&gt;&lt;span&gt;$$p(2)=2^3-4\times 2^2+5\times 2-2$$&lt;/span&gt;&lt;br/&gt;&lt;span&gt;$$= 8 - 16 + 10 - 2 = 0$$&lt;/span&gt;&lt;br/&gt;&lt;span&gt;&lt;br/&gt;&lt;/span&gt;&lt;/div&gt;&lt;div&gt;&lt;span&gt;Substitute $$x=1$$ in equation (1)&lt;/span&gt;&lt;span&gt;&lt;br/&gt;&lt;/span&gt;&lt;/div&gt;&lt;div&gt;&lt;span&gt;$$p(1)=x^3-4x^2+5x-2$$&lt;/span&gt;&lt;br/&gt;&lt;span&gt;$$=1^3-4(1)^2+5(1)-2$$&lt;/span&gt;&lt;br/&gt;&lt;span&gt;$$=1 - 4 + 5 - 2 = 0$$&lt;/span&gt;&lt;br/&gt;&lt;span&gt;&lt;br/&gt;&lt;/span&gt;&lt;/div&gt;&lt;div&gt;&lt;span&gt;Therefore, $$2, 1, 1$$ are the zeroes of the given polynomial.&lt;/span&gt;&lt;br/&gt;&lt;span&gt;&lt;br/&gt;&lt;/span&gt;&lt;/div&gt;&lt;div&gt;&lt;span&gt;&lt;br/&gt;&lt;/span&gt;&lt;/div&gt;&lt;div&gt;&lt;span&gt;Comparing the given polynomial with $$ax^3+bx^2+cx+d$$ we obtain,&lt;/span&gt;&lt;/div&gt;&lt;div&gt;&lt;span&gt;$$a = 1, b = -4, c = 5, d = -2$$&lt;/span&gt;&lt;br/&gt;&lt;span&gt;Let us assume $$\alpha = 2$$, $$\beta = 1$$, $$\gamma = 1$$&lt;/span&gt;&lt;br/&gt;&lt;span&gt;&lt;br/&gt;&lt;/span&gt;&lt;/div&gt;&lt;div&gt;&lt;span&gt;Sum of the roots = $$\alpha+\beta+\gamma = 2+1+1=4=-\dfrac{-4}{1}\dfrac{-b}{a}$$&lt;/span&gt;&lt;br/&gt;&lt;span&gt;&lt;br/&gt;&lt;/span&gt;&lt;/div&gt;&lt;div&gt;&lt;span&gt;Multiplication of two zeroes taking two at a time=$$\alpha\beta + \beta \gamma+\alpha \gamma = (2)(1)+(1)(1)+(2)(1)=5=\dfrac{5}{1}=\dfrac{c}{a}$$&lt;/span&gt;&lt;br/&gt;&lt;span&gt;&lt;br/&gt;&lt;/span&gt;&lt;/div&gt;&lt;div&gt;&lt;span&gt;Product of the roots = $$\alpha \beta \gamma = 2\times 1\times 1=2=-\frac{-2}{1}=\dfrac{d}{a}$$&lt;/span&gt;&lt;br/&gt;&lt;span&gt;&lt;br/&gt;&lt;/span&gt;&lt;/div&gt;&lt;div&gt;&lt;span&gt;Therefore, the relationship between the zeroes and coefficient are verified.&lt;/span&gt;&lt;/div&gt;</t>
  </si>
  <si>
    <t>On dividing $$x^3-3x^2+x+2$$ by a polynomial $$g(x)$$, the quotient and remainder were $$(x-2)$$ and $$(-2x+4)$$, respectively. Find $$g(x)$$.&lt;br/&gt;</t>
  </si>
  <si>
    <t>&lt;div&gt;By Remainder theorem,&lt;br/&gt;$$p(x)=g(x)q(x)+r(x)$$&lt;br/&gt;&lt;/div&gt;&lt;div&gt;&lt;br/&gt;&lt;/div&gt;&lt;div&gt;We have, $$p(x)=x^3-3x^2+x+2,q(x)=x-2\space and \space r(x)=-2x+4$$&lt;br/&gt;&lt;/div&gt;&lt;div&gt;&lt;br/&gt;&lt;/div&gt;&lt;div&gt;$$\therefore x^3-3x^2+x+2=g(x)(x-2)+(-2x+4)$$&lt;br/&gt;&lt;/div&gt;&lt;div&gt;&lt;br/&gt;&lt;/div&gt;&lt;div&gt;$$\Rightarrow x^3-3x^2+x+2+2x-4=g(x)(x-2)$$&lt;br/&gt;&lt;/div&gt;&lt;div&gt;&lt;br/&gt;&lt;/div&gt;&lt;div&gt;$$\Rightarrow g(x)=\dfrac{x^3-3x^2+3x-2}{(x-2)}=\dfrac{x^3-2x^2-x^2+2x+x-2}{(x-2)}$$&lt;br/&gt;&amp;#160;&amp;#160;&amp;#160;&amp;#160;&amp;#160;&amp;#160;&amp;#160;&amp;#160;&amp;#160;&amp;#160;&amp;#160;&amp;#160;&amp;#160;&amp;#160;&amp;#160;&amp;#160;&amp;#160;&amp;#160;&amp;#160;&amp;#160;&amp;#160;&amp;#160;&amp;#160;&amp;#160;&amp;#160;&amp;#160;&amp;#160;&amp;#160;&amp;#160;&amp;#160;&amp;#160;&amp;#160;&amp;#160;&amp;#160; &amp;#160; &amp;#160;&amp;#160;&amp;#160;&amp;#160; &lt;/div&gt;&lt;div&gt;$$=\dfrac{[x^2(x-2)-x(x-2)+1(x-2)]}{(x-2)}$$&lt;br/&gt;&lt;/div&gt;&lt;div&gt;&lt;br/&gt;&lt;/div&gt;&lt;div&gt;$$=\dfrac{(x^2-x+1)(x-2)}{(x-2)}$$&lt;br/&gt;&lt;/div&gt;&lt;div&gt;&lt;br/&gt;&lt;/div&gt;&lt;div&gt;$$=x^2-x+1$$&lt;br/&gt;&lt;/div&gt;&lt;div&gt;&lt;br/&gt;&lt;/div&gt;&lt;div&gt;$$\therefore g(x)=x^2-x+1$$&lt;br/&gt;&lt;/div&gt;</t>
  </si>
  <si>
    <t>Division algorithm for polynomials</t>
  </si>
  <si>
    <t>$$2x^2+2x-8$$</t>
  </si>
  <si>
    <t>&lt;span&gt;$$x^2+2x-7$$&lt;/span&gt;</t>
  </si>
  <si>
    <t>&lt;span&gt;$$x^2-x+1$$&lt;/span&gt;</t>
  </si>
  <si>
    <t>&lt;span&gt;$$2x^2-x+2$$&lt;/span&gt;</t>
  </si>
  <si>
    <t>Find the quotient $$q(x)$$ and remainder $$r(x)$$ of the following when $$f(x)$$ is divided by $$g(x)$$.&lt;br/&gt;$$p(x)=x^6+x^4-x^2-1$$;&lt;br/&gt;$$g(x)=x^3-x^2+x-1$$&lt;br/&gt;</t>
  </si>
  <si>
    <t>$$q(x)=2x^3+x^2+x-1$$ and $$r(x)=0$$</t>
  </si>
  <si>
    <t>$$q(x)=x^3+x^2+x-1$$ and $$r(x)=0$$</t>
  </si>
  <si>
    <t>$$q(x)=2x^3+x^3+x+1$$ and $$r(x)=0$$</t>
  </si>
  <si>
    <t>$$q(x)=x^3+x^2+x+1$$ and $$r(x)=0$$</t>
  </si>
  <si>
    <t>Find the quotient $$q(x)$$ and remainder $$r(x)$$ of the following when $$f(x)$$ is divided by $$g(x)$$.&lt;br/&gt;$$p(x)=x^3-3x^2-x+3$$;&lt;br/&gt;$$g(x)=x^2-4x+3$$&lt;br/&gt;</t>
  </si>
  <si>
    <t>$$q(x)=x-1$$ and $$r(x)=0$$</t>
  </si>
  <si>
    <t>$$q(x)=x+1$$ and $$r(x)=0$$</t>
  </si>
  <si>
    <t>$$q(x)=2x+1$$ and $$r(x)=0$$</t>
  </si>
  <si>
    <t>$$q(x)=2x-1$$ and $$r(x)=0$$</t>
  </si>
  <si>
    <t>Find the quotient $$q(x)$$ and remainder $$r(x)$$ of the following when $$f(x)$$ is divided by $$g(x)$$.&lt;br/&gt;$$f(x)=x^4+2x^2+1; &lt;br/&gt;g(x)=x^3+1$$&lt;br/&gt;</t>
  </si>
  <si>
    <t>$$q(x)=x$$ and $$r(x)=2x^2-x+1$$</t>
  </si>
  <si>
    <t>$$q(x)=2x$$ and $$r(x)=x^2-x+1$$</t>
  </si>
  <si>
    <t>$$q(x)=2x$$ and $$r(x)=x^2-x+2$$</t>
  </si>
  <si>
    <t>$$q(x)=x$$ and $$r(x)=2x^2-x+2$$</t>
  </si>
  <si>
    <t>Divide the polynomial $$p(x)$$ by the polynomial $$g(x)$$ and find the quotient and remainder. &lt;br/&gt;$$p(x)=x^3-3x^2+5x-3$$&lt;br/&gt;$$ g(x)=x^2-2$$&lt;br/&gt;</t>
  </si>
  <si>
    <t>&lt;div&gt;$$p(x) = x^3-3x^2+5x-3 = x^3 - 3x^2 -2x+6+7x -9$$&lt;/div&gt;&lt;div&gt;$$\Rightarrow p(x) = (x-3)(x^2-2) + (7x-9)$$&lt;/div&gt;&lt;div&gt;$$g(x) = x^2-2$$&lt;/div&gt;&lt;div&gt;&lt;br/&gt;&lt;/div&gt;&lt;div&gt;Dividing $$p(x)$$ by $$g(x)$$, we get&lt;/div&gt;&lt;div&gt;Quotient $$q(x) = (x-3)$$ and Remainder, $$R(x) = (7x-9)$$&lt;/div&gt;&lt;div&gt;&lt;br/&gt;&lt;/div&gt;&lt;div&gt;Hence, option D.&lt;/div&gt;</t>
  </si>
  <si>
    <t>&lt;span&gt;$$q(x)=x-3, r(x)=7x+9$$&lt;/span&gt;</t>
  </si>
  <si>
    <t>&lt;span&gt;$$q(x)=x+3, r(x)=-7x-9$$&lt;/span&gt;</t>
  </si>
  <si>
    <t>&lt;span&gt;$$q(x)=x+3, r(x)=7x-9$$&lt;/span&gt;</t>
  </si>
  <si>
    <t>$$q(x)=x-3, r(x)=7x-9$$</t>
  </si>
  <si>
    <t>Divide the polynomial $$p(x)$$ by the polynomial $$g(x)$$ and find the quotient and remainder.&amp;#160;&lt;br/&gt;$$p(x)=x^4-3x^2+4x+5$$&lt;br/&gt;$$g(x)=x^2+1-x$$&lt;br/&gt;</t>
  </si>
  <si>
    <t>$$x^2-x+1)\overline {x^4-3x^2+4x+5}$$ ( $$x^2+x-3$$&lt;br&gt;&amp;nbsp;&amp;nbsp;&amp;nbsp;&amp;nbsp;&amp;nbsp;&amp;nbsp;&amp;nbsp;&amp;nbsp;&amp;nbsp;&amp;nbsp;&amp;nbsp;&amp;nbsp;&amp;nbsp;&amp;nbsp;&amp;nbsp;&amp;nbsp;&amp;nbsp; $$\underline {\underset {-}{}x^4\underset {-}{+}x^2&amp;nbsp; &amp;nbsp; &amp;nbsp;&amp;nbsp;&amp;nbsp;&amp;nbsp;&amp;nbsp;&amp;nbsp;&amp;nbsp;&amp;nbsp;&amp;nbsp; \underset{+}{-}x^3}$$&lt;br&gt;&amp;nbsp;&amp;nbsp;&amp;nbsp;&amp;nbsp;&amp;nbsp;&amp;nbsp;&amp;nbsp;&amp;nbsp;&amp;nbsp;&amp;nbsp;&amp;nbsp;&amp;nbsp;&amp;nbsp;&amp;nbsp;&amp;nbsp;&amp;nbsp;&amp;nbsp; $$x^3-4x^2+4x+5$$&lt;br&gt;&amp;nbsp;&amp;nbsp;&amp;nbsp;&amp;nbsp;&amp;nbsp;&amp;nbsp;&amp;nbsp;&amp;nbsp;&amp;nbsp;&amp;nbsp;&amp;nbsp;&amp;nbsp;&amp;nbsp;&amp;nbsp;&amp;nbsp;&amp;nbsp;&amp;nbsp; $$\underline {\underset {-}x^3\underset {+}{-}x^2\underset {-}{+}x}$$&lt;br&gt;&amp;nbsp;&amp;nbsp;&amp;nbsp;&amp;nbsp;&amp;nbsp;&amp;nbsp;&amp;nbsp;&amp;nbsp;&amp;nbsp;&amp;nbsp;&amp;nbsp;&amp;nbsp;&amp;nbsp;&amp;nbsp;&amp;nbsp;&amp;nbsp;&amp;nbsp; $$-3x^2+3x+5$$&lt;br&gt;&amp;nbsp;&amp;nbsp;&amp;nbsp;&amp;nbsp;&amp;nbsp;&amp;nbsp;&amp;nbsp;&amp;nbsp;&amp;nbsp;&amp;nbsp;&amp;nbsp;&amp;nbsp;&amp;nbsp;&amp;nbsp;&amp;nbsp;&amp;nbsp;&amp;nbsp; $$\underline {\underset {+}{-}3x^2\underset {-}{+}3x\underset {+}{-}3}$$&lt;br&gt;&amp;nbsp;&amp;nbsp;&amp;nbsp;&amp;nbsp;&amp;nbsp;&amp;nbsp;&amp;nbsp;&amp;nbsp;&amp;nbsp;&amp;nbsp;&amp;nbsp;&amp;nbsp;&amp;nbsp;&amp;nbsp;&amp;nbsp;&amp;nbsp;&amp;nbsp;&amp;nbsp;&amp;nbsp;&amp;nbsp;&amp;nbsp;&amp;nbsp;&amp;nbsp;&amp;nbsp;&amp;nbsp;&amp;nbsp;&amp;nbsp;&amp;nbsp;&amp;nbsp;&amp;nbsp;&amp;nbsp;&amp;nbsp;&amp;nbsp; $$8$$&lt;br&gt;Hence, Quotient=$$x^2+x-3$$&lt;br&gt;Remainder=8.&lt;br&gt;</t>
  </si>
  <si>
    <t>&lt;span&gt;$$q(x)=x^2+x-3$$ and $$r(x)=-8$$&lt;/span&gt;</t>
  </si>
  <si>
    <t>&lt;span&gt;$$q(x)=x^2-x+3$$ and $$r(x)=8$$&lt;/span&gt;</t>
  </si>
  <si>
    <t>$$q(x)=x^2+x-3$$ and $$r(x)=8$$</t>
  </si>
  <si>
    <t>&lt;span&gt;$$q(x)=x^2-x-3$$ and $$r(x)=-8$$&lt;/span&gt;</t>
  </si>
  <si>
    <t>Polynomials $$p(x), g(x), q(x)$$ and $$r(x)$$, which satisfy the division algorithm and &amp;#34;deg $$p(x) = $$ deg $$q(x)$$&amp;#34; are&lt;br/&gt;</t>
  </si>
  <si>
    <t>&lt;span&gt;$$p(x)=2x^2+2x+8, g(x)=4x+1$$;&lt;/span&gt;&lt;br/&gt;&lt;span&gt;$$q(x)=x^2; r(x)=1$$&lt;/span&gt;&lt;br/&gt;</t>
  </si>
  <si>
    <t>&lt;span&gt;$$p(x)=2x^2+2x+8, g(x)=5$$;&lt;/span&gt;&lt;br/&gt;&lt;span&gt;$$q(x)=4; r(x)=4x-1$$&lt;/span&gt;&lt;br/&gt;</t>
  </si>
  <si>
    <t>&lt;span&gt;$$p(x)=2x^2+2x+8, g(x)=2$$;&lt;/span&gt;&lt;br/&gt;&lt;span&gt;$$q(x)=x^2+x+4; r(x)=0$$&lt;/span&gt;&lt;br/&gt;</t>
  </si>
  <si>
    <t>&lt;span&gt;$$p(x)=x^2+x+3, g(x)=2x+3$$;&lt;/span&gt;&lt;br/&gt;&lt;span&gt;$$q(x)=2x^2+x; r(x)=3x-2$$&lt;/span&gt;&lt;br/&gt;</t>
  </si>
  <si>
    <t>Polynomials $$p(x), g(x), q(x)$$ and $$r(x)$$, which satisfy the division algorithm and &amp;#34;deg $$q(x) = $$ deg $$ r(x)$$&amp;#34;, are&lt;br/&gt;</t>
  </si>
  <si>
    <t>&lt;span&gt;$$p(x)=2x^2+x; g(x)=2x^2-4$$;&lt;/span&gt;&lt;br/&gt;&lt;span&gt;$$q(x)=2x-7; r(x)=-x+2$$&lt;/span&gt;</t>
  </si>
  <si>
    <t>&lt;span&gt;$$p(x)=x^2+x-3; g(x)=x^2+x-1$$;&lt;/span&gt;&lt;br/&gt;&lt;span&gt;$$q(x)=7; r(x)=-5$$&lt;/span&gt;</t>
  </si>
  <si>
    <t>&lt;span&gt;$$p(x)=x^2+x; g(x)=x^2-4$$;&lt;/span&gt;&lt;br/&gt;&lt;span&gt;$$q(x)=2x-1; r(x)=-x-2$$&lt;/span&gt;&lt;br/&gt;</t>
  </si>
  <si>
    <t>&lt;span&gt;$$p(x)=2x^2+2x+8; g(x)=x^2+x+9$$;&lt;/span&gt;&lt;br/&gt;&lt;span&gt;$$q(x)=2; r(x)=-10$$&lt;/span&gt;</t>
  </si>
  <si>
    <t>Polynomials $$p(x), g(x), q(x)$$ and $$r(x)$$, which satisfy the division algorithm and deg $$r(x)=0$$, are&lt;br/&gt;</t>
  </si>
  <si>
    <t>&lt;span&gt;$$p(x)=x^2+x; g(x)=x+1$$;&lt;/span&gt;&lt;br/&gt;&lt;span&gt;$$q(x)=5; r(x)=7$$.&lt;/span&gt;</t>
  </si>
  <si>
    <t>&lt;span&gt;$$p(x)=2x^2+x+1; g(x)=x+3$$;&lt;/span&gt;&lt;br/&gt;&lt;span&gt;$$q(x)=2x; r(x)=7x$$.&lt;/span&gt;</t>
  </si>
  <si>
    <t>&lt;span&gt;$$p(x)=x^3+x+5; g(x)=x^2+1$$;&lt;/span&gt;&lt;br/&gt;&lt;span&gt;$$q(x)=x; r(x)=5$$.&lt;/span&gt;</t>
  </si>
  <si>
    <t>On dividing $$f(x)$$ by a polynomial $$x-1-x^2$$, the quotient $$q(x)$$ and remainder $$r(x)$$ are $$(x-2)$$ and $$3$$ respectively. Then $$f(x)$$ is&lt;br/&gt;</t>
  </si>
  <si>
    <t>$$f(x)=q(x)g(x)+r(x)$$&lt;br/&gt;&lt;br/&gt;$$\therefore f(x)= (x-2)(x-1-x^2)+3$$&lt;br/&gt;&lt;br/&gt;$$\Rightarrow&amp;#160; f(x)= x(x-1-x^2)-2(x-1-x^2)+3$$&lt;br/&gt;&lt;br/&gt;$$=x^2-x-x^3-2x+2+2x^2+3$$&lt;br/&gt;&lt;br/&gt;$$=-x^3+3x^2-3x+5$$&lt;br/&gt;</t>
  </si>
  <si>
    <t>$$f(x)=-3x^2-x+7$$</t>
  </si>
  <si>
    <t>&lt;span&gt;$$f(x)=-x^3+x^2-x+7$$&lt;/span&gt;</t>
  </si>
  <si>
    <t>&lt;span&gt;$$f(x)=3x^2-3x+5$$&lt;/span&gt;</t>
  </si>
  <si>
    <t>&lt;span&gt;$$f(x)=-x^3+3x^2-3x+5$$&lt;/span&gt;</t>
  </si>
  <si>
    <t>What should be added to $$8x^4+14x^3-2x^2+7x-8$$ so that the resulting polynomial is exactly divisible by $$4x^2+3x-2$$?&lt;br/&gt;</t>
  </si>
  <si>
    <t>$$4x^2+3x-2)\overline {8x^4+14x^3-2x^2+7x-8}$$ ( $$2x^2+2x-1$$&lt;br&gt;&amp;nbsp;&amp;nbsp;&amp;nbsp;&amp;nbsp;&amp;nbsp;&amp;nbsp;&amp;nbsp;&amp;nbsp;&amp;nbsp;&amp;nbsp;&amp;nbsp;&amp;nbsp;&amp;nbsp;&amp;nbsp;&amp;nbsp;&amp;nbsp;&amp;nbsp;&amp;nbsp;&amp;nbsp;&amp;nbsp;&amp;nbsp;&amp;nbsp;&amp;nbsp;&amp;nbsp;&amp;nbsp; $$\underline {\underset {-}{8}x^4\underset {-}{+}6x^3\underset {+}{-}4x^2}$$&lt;br&gt;&amp;nbsp;&amp;nbsp;&amp;nbsp;&amp;nbsp;&amp;nbsp;&amp;nbsp;&amp;nbsp;&amp;nbsp;&amp;nbsp;&amp;nbsp;&amp;nbsp;&amp;nbsp;&amp;nbsp;&amp;nbsp;&amp;nbsp;&amp;nbsp;&amp;nbsp;&amp;nbsp;&amp;nbsp;&amp;nbsp;&amp;nbsp;&amp;nbsp;&amp;nbsp;&amp;nbsp;&amp;nbsp; $$8x^3+2x^2+7x-8$$&lt;br&gt;&amp;nbsp;&amp;nbsp;&amp;nbsp;&amp;nbsp;&amp;nbsp;&amp;nbsp;&amp;nbsp;&amp;nbsp;&amp;nbsp;&amp;nbsp;&amp;nbsp;&amp;nbsp;&amp;nbsp;&amp;nbsp;&amp;nbsp;&amp;nbsp;&amp;nbsp;&amp;nbsp;&amp;nbsp;&amp;nbsp;&amp;nbsp;&amp;nbsp;&amp;nbsp;&amp;nbsp;&amp;nbsp; $$\underline {\underset {-}{8}x^3\underset {-}{+}6x^2\underset {+}{-}4x}$$&lt;br&gt;&amp;nbsp;&amp;nbsp;&amp;nbsp;&amp;nbsp;&amp;nbsp;&amp;nbsp;&amp;nbsp;&amp;nbsp;&amp;nbsp;&amp;nbsp;&amp;nbsp;&amp;nbsp;&amp;nbsp;&amp;nbsp;&amp;nbsp;&amp;nbsp;&amp;nbsp;&amp;nbsp;&amp;nbsp;&amp;nbsp;&amp;nbsp;&amp;nbsp;&amp;nbsp;&amp;nbsp;&amp;nbsp; $$-4x^2+11x-8$$&lt;br&gt;&amp;nbsp;&amp;nbsp;&amp;nbsp;&amp;nbsp;&amp;nbsp;&amp;nbsp;&amp;nbsp;&amp;nbsp;&amp;nbsp;&amp;nbsp;&amp;nbsp;&amp;nbsp;&amp;nbsp;&amp;nbsp;&amp;nbsp;&amp;nbsp;&amp;nbsp;&amp;nbsp;&amp;nbsp;&amp;nbsp;&amp;nbsp;&amp;nbsp;&amp;nbsp;&amp;nbsp;&amp;nbsp; $$\underline {\underset {+}{-}4x^2\underset {+}{-}3x\underset {-}{+}2}$$&lt;br&gt;&amp;nbsp;&amp;nbsp;&amp;nbsp;&amp;nbsp;&amp;nbsp;&amp;nbsp;&amp;nbsp;&amp;nbsp;&amp;nbsp;&amp;nbsp;&amp;nbsp;&amp;nbsp;&amp;nbsp;&amp;nbsp;&amp;nbsp;&amp;nbsp;&amp;nbsp;&amp;nbsp;&amp;nbsp;&amp;nbsp;&amp;nbsp;&amp;nbsp;&amp;nbsp;&amp;nbsp;&amp;nbsp;&amp;nbsp;&amp;nbsp;&amp;nbsp;&amp;nbsp;&amp;nbsp;&amp;nbsp;&amp;nbsp;&amp;nbsp;&amp;nbsp;&amp;nbsp; $$14x-10$$&lt;br&gt;We have to add $$10-14x$$ so that $$8x^4+14x^3-2x^2+7x-8$$ is completely divisible by $$4x^2+3x-2$$.&lt;br&gt;</t>
  </si>
  <si>
    <t>$$10-14x$$</t>
  </si>
  <si>
    <t>$$4x-10$$</t>
  </si>
  <si>
    <t>&lt;span&gt;$$3x-5$$&lt;/span&gt;</t>
  </si>
  <si>
    <t>&lt;span&gt;$$5-3x$$&lt;/span&gt;</t>
  </si>
  <si>
    <t>What must be subtracted from or added to $$8x^4+14x^3-2x^2+8x-12$$ so that it may be exactly divisible by $$4x^2+3x-2$$?&lt;br&gt;</t>
  </si>
  <si>
    <t>$$4x^2+3x-2)\overline {8x^4+14x^3-2x^2+8x-12}$$ ( $$2x^2+2x-1$$&lt;br/&gt;&amp;#160;&amp;#160;&amp;#160;&amp;#160;&amp;#160;&amp;#160;&amp;#160;&amp;#160;&amp;#160;&amp;#160;&amp;#160;&amp;#160;&amp;#160;&amp;#160;&amp;#160;&amp;#160;&amp;#160;&amp;#160; &amp;#160;&amp;#160; &amp;#160;&amp;#160;&amp;#160; &amp;#160; $$\underline {\underset {-}{8}x^4\underset {-}{+}6x^3\underset {+}{-}4x^2}$$&lt;br/&gt;&amp;#160;&amp;#160;&amp;#160;&amp;#160;&amp;#160;&amp;#160;&amp;#160;&amp;#160;&amp;#160;&amp;#160;&amp;#160;&amp;#160;&amp;#160;&amp;#160;&amp;#160;&amp;#160;&amp;#160;&amp;#160;&amp;#160;&amp;#160;&amp;#160;&amp;#160;&amp;#160;&amp;#160;&amp;#160; &amp;#160; $$8x^3+2x^2+8x-12$$&lt;br/&gt;&amp;#160;&amp;#160;&amp;#160;&amp;#160;&amp;#160;&amp;#160;&amp;#160;&amp;#160;&amp;#160;&amp;#160;&amp;#160;&amp;#160;&amp;#160;&amp;#160;&amp;#160;&amp;#160;&amp;#160;&amp;#160;&amp;#160;&amp;#160;&amp;#160;&amp;#160;&amp;#160;&amp;#160;&amp;#160; &amp;#160; $$\underline {\underset {-}{8}x^3\underset {-}{+}6x^2\underset {+}{-}4x}$$&lt;br/&gt;&amp;#160;&amp;#160;&amp;#160;&amp;#160;&amp;#160;&amp;#160;&amp;#160;&amp;#160;&amp;#160;&amp;#160;&amp;#160;&amp;#160;&amp;#160;&amp;#160;&amp;#160;&amp;#160;&amp;#160;&amp;#160;&amp;#160;&amp;#160;&amp;#160; &amp;#160;&amp;#160;&amp;#160;  &amp;#160; $$-4x^2+12x-12$$&lt;br/&gt;&amp;#160;&amp;#160;&amp;#160;&amp;#160;&amp;#160;&amp;#160;&amp;#160;&amp;#160;&amp;#160;&amp;#160;&amp;#160;&amp;#160;&amp;#160;&amp;#160;&amp;#160;&amp;#160;&amp;#160;&amp;#160;&amp;#160;&amp;#160;&amp;#160;&amp;#160;&amp;#160;&amp;#160;&amp;#160; &amp;#160; $$\underline {\underset {+}{-}4x^2\underset {+}{-}3x\underset {-}{+}2}$$&lt;br/&gt;&amp;#160;&amp;#160;&amp;#160;&amp;#160;&amp;#160;&amp;#160;&amp;#160;&amp;#160;&amp;#160;&amp;#160;&amp;#160;&amp;#160;&amp;#160;&amp;#160;&amp;#160;&amp;#160;&amp;#160;&amp;#160;&amp;#160;&amp;#160;&amp;#160;&amp;#160;&amp;#160;&amp;#160;&amp;#160;&amp;#160;&amp;#160;&amp;#160;&amp;#160;&amp;#160;&amp;#160;&amp;#160;&amp;#160;&amp;#160;&amp;#160; &amp;#160; &amp;#160; $$15x-14$$&lt;br/&gt;&lt;br/&gt;$$\therefore$$ The expression that must be subtracted is $$15x-14$$&lt;br/&gt;and the expression that must be added is $$-(15x-14)=-15x+14$$&lt;br/&gt;</t>
  </si>
  <si>
    <t>$$15x-14$$</t>
  </si>
  <si>
    <t>&lt;span&gt;$$3x-14$$&lt;/span&gt;</t>
  </si>
  <si>
    <t>&lt;span&gt;$$-15x+14$$&lt;/span&gt;</t>
  </si>
  <si>
    <t>&lt;span&gt;$$-3x+14$$&lt;/span&gt;</t>
  </si>
  <si>
    <t>$$\displaystyle&amp;nbsp;\left( { 3x }^{ 2 }-x \right) \div \left( -x \right) $$ is equal to</t>
  </si>
  <si>
    <t>$$\displaystyle \left( { 3x }^{ 2 }-x \right) \div \left( -x \right)$$&lt;div&gt;By separating denominators, we get&lt;/div&gt;&lt;div&gt;$$ &amp;#160;=\dfrac { 3{ x }^{ 2 } }{ -x } +\dfrac { \left( -x \right) &amp;#160;}{ \left( -x &amp;#10;\right) &amp;#160;} =-3x+1$$&lt;br/&gt;Hence final result after given operation is $$-3x+1$$&lt;br/&gt;&lt;/div&gt;</t>
  </si>
  <si>
    <t>$$\displaystyle 3x+1$$</t>
  </si>
  <si>
    <t>$$\displaystyle -3x-1$$</t>
  </si>
  <si>
    <t>$$\displaystyle -3x+1$$</t>
  </si>
  <si>
    <t>$$\displaystyle 3x-1$$</t>
  </si>
  <si>
    <t>A polynomial when divided by&amp;#160;$$\displaystyle \left ( x-6 \right )$$ gives a quotient&amp;#160;$$\displaystyle x^{2}+2x-13$$ and leaves a remainder $$-8$$. The polynomial is</t>
  </si>
  <si>
    <t>$$\displaystyle x^{3}+4x^{2}+25x-78$$</t>
  </si>
  <si>
    <t>$$\displaystyle x^{3}-4x^{2}-25x+70$$</t>
  </si>
  <si>
    <t>$$\displaystyle x^{3}-4x^{2}-25x-70$$</t>
  </si>
  <si>
    <t>$$\displaystyle x^{3}+4x^{2}-25x+78$$</t>
  </si>
  <si>
    <t>For a polynomial, dividend is&amp;#160;$$\displaystyle x^{4}+4x-2x^{2}+x^{3}-10$$, quotient is&amp;#160;$$\displaystyle x^{2}+3x-3x^{2}+4x+12$$ and remainder is $$14$$, then divisor is equal to</t>
  </si>
  <si>
    <t>$$\displaystyle x^{2}+2$$</t>
  </si>
  <si>
    <t>$$\displaystyle x^{2}-2$$</t>
  </si>
  <si>
    <t>$$\displaystyle x+2$$</t>
  </si>
  <si>
    <t>$$\displaystyle x-2$$</t>
  </si>
  <si>
    <t>The expression that should be subtracted from&amp;nbsp;$$\displaystyle 4x^{4}-2x^{3}-6x^{2}+x-5$$ so that is may be exactly divisible by&amp;nbsp;$$\displaystyle 2x^{2}+x-2$$ is</t>
  </si>
  <si>
    <t>&lt;table class="table table-bordered"&gt;&lt;tbody&gt;&lt;tr&gt;&lt;td&gt;&lt;br/&gt;&lt;/td&gt;&lt;td&gt;&amp;#160;$$2x^2-2x$$&lt;/td&gt;&lt;/tr&gt;&lt;tr&gt;&lt;td&gt;$$2x^2+x-2$$&lt;/td&gt;&lt;td&gt;&amp;#160;$$4x^4-2x^3-6x^2+x-5$$&lt;br/&gt;&amp;#160;$$4x^4+2x^3-4x^2$$&lt;/td&gt;&lt;/tr&gt;&lt;tr&gt;&lt;td&gt;&amp;#160;&lt;/td&gt;&lt;td&gt;&amp;#160; &amp;#160; &amp;#160; $$-4x^3-2x^2+x$$&lt;br/&gt;&amp;#160; &amp;#160; &amp;#160; $$-4x^3-2x^2+4x$$&lt;/td&gt;&lt;/tr&gt;&lt;tr&gt;&lt;td&gt;&amp;#160;&lt;/td&gt;&lt;td&gt;&amp;#160; &amp;#160; &amp;#160; &amp;#160; &amp;#160; &amp;#160; &amp;#160; &amp;#160; &amp;#160; &amp;#160; &amp;#160; &amp;#160; &amp;#160; &amp;#160;$$-3x-5$$&lt;/td&gt;&lt;/tr&gt;&lt;/tbody&gt;&lt;/table&gt;Thus, $$-3x-5$$ must be subtracted to make it exactly divisble</t>
  </si>
  <si>
    <t>$$\displaystyle 3x+5$$</t>
  </si>
  <si>
    <t>$$\displaystyle -3x-5$$</t>
  </si>
  <si>
    <t>$$\displaystyle -3x+5$$</t>
  </si>
  <si>
    <t>$$\displaystyle 3x-5$$</t>
  </si>
  <si>
    <t>$$\displaystyle p(x)=4x^{4}-2x^{3}-6x^{2}+x-5$$ become one divisible by&amp;nbsp;$$\displaystyle q(x)=2x^{2}+x-1$$ if we&amp;nbsp;</t>
  </si>
  <si>
    <t>$$2x^{2}+x-1| 4x^{4}-2x^{3}-6x^{2}+x-5= 2x^{2}-2x-1$$&lt;div&gt;&amp;#160; &amp;#160; &amp;#160; &amp;#160; &amp;#160; &amp;#160; &amp;#160; &amp;#160; &amp;#160; &amp;#160; &amp;#160; $$\pm 4x^{4}\pm 2x^{3}\mp 2x^{2}$$&lt;/div&gt;&lt;div&gt;&amp;#160; &amp;#160; &amp;#160; &amp;#160; &amp;#160; &amp;#160; &amp;#160; &amp;#160; &amp;#160; &amp;#160; &amp;#160; ------------------------------------------------------&lt;/div&gt;&lt;div&gt;&amp;#160; &amp;#160; &amp;#160; &amp;#160; &amp;#160; &amp;#160; &amp;#160; &amp;#160; &amp;#160; &amp;#160; &amp;#160; &amp;#160;$$-4x^{3}-4x^{2}+x-5$$&lt;/div&gt;&lt;div&gt;&amp;#160; &amp;#160; &amp;#160; &amp;#160; &amp;#160; &amp;#160; &amp;#160; &amp;#160; &amp;#160; &amp;#160; &amp;#160; $$\mp 4x^{3}\mp 2x^{2}\pm 2x$$&lt;/div&gt;&lt;div&gt;&amp;#160; &amp;#160; &amp;#160; &amp;#160; &amp;#160; &amp;#160; &amp;#160; &amp;#160; &amp;#160; &amp;#160; &amp;#160; ----------------------------------------------------&lt;/div&gt;&lt;div&gt;&amp;#160; &amp;#160; &amp;#160; &amp;#160; &amp;#160; &amp;#160; &amp;#160; &amp;#160; &amp;#160; &amp;#160; &amp;#160; $$-2x^{2}-x+5$$&lt;/div&gt;&lt;div&gt;&amp;#160; &amp;#160; &amp;#160; &amp;#160; &amp;#160; &amp;#160; &amp;#160; &amp;#160; &amp;#160; &amp;#160; &amp;#160;$$\mp 2x^{2}\mp x\pm 1$$&lt;/div&gt;&lt;div&gt;&amp;#160; &amp;#160; &amp;#160; &amp;#160; &amp;#160; &amp;#160; &amp;#160; &amp;#160; &amp;#160; &amp;#160; -----------------------------------------&lt;/div&gt;&lt;div&gt;&amp;#160; &amp;#160; &amp;#160; &amp;#160; &amp;#160; &amp;#160; &amp;#160; &amp;#160; &amp;#160; &amp;#160; &amp;#160; &amp;#160; &amp;#160; &amp;#160; &amp;#160; &amp;#160; &amp;#160; &amp;#160; &amp;#160; &amp;#160; &amp;#160;$$ 6$$ &amp;#160; &amp;#160; &amp;#160; &amp;#160; &amp;#160; &amp;#160;&lt;/div&gt;&lt;div&gt;&amp;#160; &amp;#160; &amp;#160; &amp;#160; &amp;#160;Then substract $$6$$ &amp;#160; &amp;#160; &amp;#160; &amp;#160; &amp;#160; &amp;#160; &amp;#160; &amp;#160; &amp;#160; &amp;#160; &amp;#160; &amp;#160; &amp;#160; &amp;#160; &amp;#160;&amp;#160;&lt;/div&gt;</t>
  </si>
  <si>
    <t>subtract $$6$$</t>
  </si>
  <si>
    <t>add $$6$$</t>
  </si>
  <si>
    <t>add $$7$$</t>
  </si>
  <si>
    <t>subtract $$7$$</t>
  </si>
  <si>
    <t>On dividing a number by $$56$$, we get $$29$$ as remainder. On dividing the same number by $$8$$, what will be the remainder ?</t>
  </si>
  <si>
    <t>Applying remainder theorem i.e. $$A=bq+r $$&lt;br/&gt;where, $$b$$ = divisior&amp;#160;&lt;br/&gt;$$r$$ = remainder&amp;#160;&lt;br/&gt;$$\therefore A = 56q + 29$$ &lt;br/&gt;if q = 1&amp;#160;&lt;br/&gt;The no. is $$A = 85$$ &lt;br/&gt;On dividing by $$8$$, Remainder $$(r) =5$$</t>
  </si>
  <si>
    <t>Find the value of $$b$$ for which the polynomial $$2x^3+9x^2-x-b$$ is exactly divisible by $$2x+3$$?&lt;br/&gt;</t>
  </si>
  <si>
    <t>&lt;span&gt;Since $$2x+3$$ is a factor of the polynomial $$p\left(x\right)=2x^3+9x^2-x-b$$&lt;/span&gt;&lt;br/&gt;&lt;span&gt;Therefore, by Factor theorem $$p\left(-\dfrac32\right)=0$$&lt;/span&gt;&lt;br/&gt;&lt;span&gt;$$\Rightarrow 2\left(-\dfrac32\right)^3+9\left(-\dfrac32\right)^2-\left(-\dfrac32\right)-b=0$$&lt;/span&gt;&lt;br/&gt;&lt;span&gt;&lt;br/&gt;&lt;/span&gt;&lt;div&gt;&lt;span&gt;$$\Rightarrow -\dfrac{27}4+\dfrac{81}4+\dfrac32-b=0$$&lt;/span&gt;&lt;br/&gt;&lt;span&gt;&lt;br/&gt;&lt;/span&gt;&lt;/div&gt;&lt;div&gt;&lt;span&gt;$$\Rightarrow&amp;#160;\dfrac{-27+81+6}4-b=0\Rightarrow b=\dfrac{60}4=15$$&lt;/span&gt;&lt;br/&gt;&lt;span&gt;&lt;br/&gt;&lt;/span&gt;&lt;/div&gt;&lt;div&gt;&lt;span&gt;$$\therefore \space b=15$$&lt;/span&gt;&lt;br/&gt;&lt;/div&gt;</t>
  </si>
  <si>
    <t>$$-15$$</t>
  </si>
  <si>
    <t>If $$\displaystyle&amp;#160;\left ( x^{2}+4x-21 \right )$$ is divided by &amp;#160;$$x + 7$$ &amp;#160;then the quotient is</t>
  </si>
  <si>
    <t>$$\displaystyle x+3$$</t>
  </si>
  <si>
    <t>$$\displaystyle x-3$$</t>
  </si>
  <si>
    <t>$$\displaystyle x-4$$</t>
  </si>
  <si>
    <t>Give examples of polynomials $$p(x), g(x), q(x)$$ and $$r(x)$$, which satisfy the division algorithm and&lt;br/&gt;(i) deg $$p(x) = $$deg $$q(x)$$&amp;#160;&lt;div&gt;(ii) deg $$q(x) = $$deg $$r(x)$$&amp;#160;&lt;/div&gt;&lt;div&gt;(iii) deg $$r(x) = 0$$&lt;br/&gt;&lt;/div&gt;</t>
  </si>
  <si>
    <t>&lt;b&gt;(i) deg p(x) = deg q(x)&lt;/b&gt;&lt;div&gt;&lt;b&gt;&lt;br/&gt;&lt;/b&gt;&lt;span&gt;We know the formula,&lt;/span&gt;&lt;br/&gt;&lt;span&gt;&lt;br/&gt;&lt;/span&gt;&lt;/div&gt;&lt;div&gt;&lt;span&gt;Dividend = Divisor x quotient + Remainder&lt;/span&gt;&lt;br/&gt;&lt;span&gt;&lt;br/&gt;&lt;/span&gt;&lt;/div&gt;&lt;div&gt;&lt;span&gt;$$p(x) = g(x) \times q(x) + r(x)$$&lt;/span&gt;&lt;/div&gt;&lt;div&gt;&lt;br/&gt;&lt;span&gt;So here the degree of quotient will be equal to degree of dividend when the divisor is constant.&lt;/span&gt;&lt;br/&gt;&lt;span&gt;&lt;br/&gt;&lt;/span&gt;&lt;/div&gt;&lt;div&gt;&lt;span&gt;Let us assume the division of $$4x^2$$ by $$2$$.&lt;/span&gt;&lt;br/&gt;&lt;span&gt;Here, $$p(x) = $$$$4x^2$$&lt;/span&gt;&lt;br/&gt;&lt;span&gt;$$g(x) = 2$$&lt;/span&gt;&lt;br/&gt;&lt;span&gt;$$q(x) =$$ $$2x^2$$ and $$r(x) = 0$$&lt;/span&gt;&lt;br/&gt;&lt;span&gt;&lt;br/&gt;&lt;/span&gt;&lt;/div&gt;&lt;div&gt;&lt;span&gt;Degree of $$p(x)$$ and $$q(x)$$ is the same i.e., $$2$$.&lt;/span&gt;&lt;br/&gt;&lt;span&gt;&lt;br/&gt;&lt;/span&gt;&lt;/div&gt;&lt;div&gt;&lt;span&gt;Checking for division algorithm,&lt;/span&gt;&lt;br/&gt;&lt;span&gt;$$p(x) = g(x) \times q(x) + r(x)$$&lt;/span&gt;&lt;/div&gt;&lt;div&gt;&lt;br/&gt;&lt;span&gt;$$4x^2 = 2(2x^2)$$&lt;/span&gt;&lt;br/&gt;&lt;span&gt;&lt;br/&gt;&lt;/span&gt;&lt;/div&gt;&lt;div&gt;&lt;span&gt;Hence, the division algorithm is satisfied.&lt;/span&gt;&lt;br/&gt;&lt;b&gt;&lt;br/&gt;&lt;/b&gt;&lt;/div&gt;&lt;div&gt;&lt;b&gt;(ii) deg q(x) = deg r(x)&lt;/b&gt;&lt;br/&gt;&lt;span&gt;&lt;br/&gt;&lt;/span&gt;&lt;/div&gt;&lt;div&gt;&lt;span&gt;Let us assume the division of $$x^3 + x$$ by $$x^2$$,&lt;/span&gt;&lt;span&gt;&lt;br/&gt;&lt;/span&gt;&lt;/div&gt;&lt;div&gt;&lt;span&gt;Here, p(x) = $$x^3 + x$$, g(x) = $$x^2$$, q(x) = x and r(x) = x&lt;/span&gt;&lt;br/&gt;&lt;span&gt;&lt;br/&gt;&lt;/span&gt;&lt;/div&gt;&lt;div&gt;&lt;span&gt;Degree of q(x) and r(x) is the same i.e., 1.&lt;/span&gt;&lt;br/&gt;&lt;span&gt;&lt;br/&gt;&lt;/span&gt;&lt;/div&gt;&lt;div&gt;&lt;span&gt;Checking for division algorithm,&lt;/span&gt;&lt;br/&gt;&lt;span&gt;&lt;br/&gt;&lt;/span&gt;&lt;/div&gt;&lt;div&gt;&lt;span&gt;$$p(x) = g(x) \times q(x) + r(x)$$&lt;/span&gt;&lt;br/&gt;&lt;span&gt;&lt;br/&gt;&lt;/span&gt;&lt;/div&gt;&lt;div&gt;&lt;span&gt;$$x^3 + x = x^2 \times x + x$$&lt;/span&gt;&lt;br/&gt;&lt;span&gt;$$x^3 + x = x^3+ x$$&lt;/span&gt;&lt;br/&gt;&lt;span&gt;Hence, the division algorithm is satisfied.&lt;/span&gt;&lt;/div&gt;&lt;div&gt;&lt;br/&gt;&lt;b&gt;(iii) deg r(x) = 0&lt;/b&gt;&lt;br/&gt;&lt;span&gt;&lt;br/&gt;&lt;/span&gt;&lt;/div&gt;&lt;div&gt;&lt;span&gt;Degree of remainder will be 0 when remainder comes to a constant.&lt;/span&gt;&lt;br/&gt;&lt;span&gt;Let us assume the division of $$x^4+1$$ by $$x^3$$&lt;/span&gt;&lt;br/&gt;&lt;span&gt;Here, p(x) = $$x^4+1$$&lt;/span&gt;&lt;br/&gt;&lt;span&gt;g(x) = $$x^3$$&lt;/span&gt;&lt;br/&gt;&lt;span&gt;$$q(x) = x$$ and $$r(x) = 1$$&lt;/span&gt;&lt;/div&gt;&lt;div&gt;&lt;br/&gt;&lt;span&gt;Degree of $$r(x)$$ is $$0.$$&lt;/span&gt;&lt;/div&gt;&lt;div&gt;&lt;br/&gt;&lt;span&gt;Checking for division algorithm,&lt;/span&gt;&lt;br/&gt;&lt;span&gt;$$p(x) = g(x) \times q(x) + r(x)$$&lt;/span&gt;&lt;br/&gt;&lt;span&gt;$$x^4 + 1 = x^3 \times x + 1$$&lt;/span&gt;&lt;br/&gt;&lt;span&gt;$$x^4 + 1 = x^4+ 1$$&lt;/span&gt;&lt;br/&gt;&lt;span&gt;Hence, the division algorithm is satisfied.&lt;/span&gt;&lt;/div&gt;</t>
  </si>
  <si>
    <t>On dividing $$x^3- &amp;#160;3x^2&amp;#160; + x + 2$$ by a polynomial g(x), the quotient and remainder were $$( x-2 )$$ and $$(-2x + 4)$$, respectively. Find $$g(x).$$&lt;br/&gt;</t>
  </si>
  <si>
    <t>&lt;span&gt;We know the formula,&lt;/span&gt;&lt;div&gt;&lt;br/&gt;&lt;span&gt;Dividend = Divisor x quotient + Remainder&lt;/span&gt;&lt;br/&gt;&lt;span&gt;&lt;br/&gt;&lt;/span&gt;&lt;/div&gt;&lt;div&gt;&lt;span&gt;$$p(x) = g(x) \times q(x) + r(x)$$&lt;/span&gt;&lt;/div&gt;&lt;div&gt;&lt;br/&gt;&lt;span&gt;Substitute the values, we get&lt;/span&gt;&lt;br/&gt;&lt;span&gt;&lt;br/&gt;&lt;/span&gt;&lt;/div&gt;&lt;div&gt;&lt;span&gt;$$x^3 -3x^2&amp;#160; + x + 2 = g(x)\times (x - 2) - 2x + 4$$&lt;/span&gt;&lt;br/&gt;&lt;span&gt;&lt;br/&gt;&lt;/span&gt;&lt;/div&gt;&lt;div&gt;&lt;span&gt;Add $$2x$$ and subtract $$4$$ both side,&lt;/span&gt;&lt;/div&gt;&lt;div&gt;&lt;br/&gt;&lt;span&gt;$$x^3 - 3x^2+x+2+2x-4=g(x)\times(x-2)$$&lt;/span&gt;&lt;/div&gt;&lt;div&gt;&lt;br/&gt;&lt;span&gt;Simplify and divide by $$x-2$$&lt;/span&gt;&lt;/div&gt;&lt;div&gt;&lt;br/&gt;&lt;span&gt;$$\dfrac{x^3-3x^2+3x-2}{x-2}=g(x)$$&lt;/span&gt;&lt;/div&gt;&lt;div&gt;&lt;br/&gt;&lt;span&gt;So, $$g(x)=x^2-x+1$$&lt;/span&gt;&lt;/div&gt;</t>
  </si>
  <si>
    <t>If $$\displaystyle x= -5+2\sqrt{-4},$$ find the value of $$\displaystyle x^{4}+9x^{3}+35x^{2}-x+4.$$</t>
  </si>
  <si>
    <t>&lt;div&gt;&lt;div&gt;We have, $$\displaystyle x+5= 2\sqrt{-4}.$$&lt;/div&gt;&lt;div&gt;Squaring, $$\displaystyle x^{2}+10x+25= -16$$&lt;/div&gt;&lt;div&gt;or $$\displaystyle x^{2}+10x+41= 0$$ ...(1)&lt;/div&gt;&lt;div&gt;divide&amp;#160;&lt;span&gt;$$\displaystyle x^{4}+9x^{3}+35x^{2}-x+4$$ by&amp;#160;&lt;/span&gt;&lt;span&gt;$$\displaystyle x^{2}+10x+41$$&lt;/span&gt;&lt;/div&gt;&lt;div&gt;Now $$\displaystyle x^{4}+9x^{3}+35x^{2}-x+4= \left ( x^{2}+10x+41 \right ).\left ( x^{2}-x+4 \right )-160.$$&lt;/div&gt;&lt;div&gt;Above statement is dividend $$=$$ divisor $$\times$$ quotient $$+$$ remainder&amp;#160;&lt;/div&gt;&lt;div&gt;where dividend $$=x^{4}+9x^{3}+35x^{2}-x+4$$&lt;/div&gt;&lt;div&gt;divisor $$= x^{2}+10x+41$$&lt;/div&gt;&lt;div&gt;By 1 &amp;#160;now put $$\displaystyle x^{2}+10x+41= 0$$&lt;/div&gt;&lt;div&gt;$$\displaystyle \therefore $$ Value of $$\displaystyle x^{4}+9x^{3}+35x^{2}-x+4= -160.$$&lt;/div&gt;&lt;div&gt;&lt;br/&gt;&lt;/div&gt;&lt;div&gt;Ans: A&lt;/div&gt;&lt;/div&gt;</t>
  </si>
  <si>
    <t>$$\displaystyle  -160.$$</t>
  </si>
  <si>
    <t>$$\displaystyle  -80.$$</t>
  </si>
  <si>
    <t>$$\displaystyle  160.$$</t>
  </si>
  <si>
    <t>$$\displaystyle  80.$$</t>
  </si>
  <si>
    <t>Given $$f(x)$$ is a cubic polynomial in $$x$$. If $$f(x)$$ is divided by $$(x + 3), (x + 4), (x + 5)$$ and $$(x + 6)$$ then it leaves the remainders $$0, 0, 4$$ and $$6$$ respectively. Find the remainder when $$f(x)$$ is divided by $$x + 7$$.&lt;br/&gt;</t>
  </si>
  <si>
    <t>$$p(x)=(x^2-10x-24)$$ , when divided by $$x+2$$  and $$x\neq -2$$ gives the quotient $$Q$$. Find $$Q$$.&lt;br/&gt;</t>
  </si>
  <si>
    <t>&lt;table class="table table-bordered"&gt;&lt;tbody&gt;&lt;tr&gt;&lt;td&gt;&amp;#160;Quotient&lt;/td&gt;&lt;td&gt;&amp;#160;$$x - 12$$&lt;br/&gt;&lt;/td&gt;&lt;/tr&gt;&lt;tr&gt;&lt;td&gt;&amp;#160;$$x+2$$&lt;/td&gt;&lt;td&gt;&amp;#160;$$x^2-10x-24$$&lt;br/&gt;&amp;#160;$$x^2+x$$&lt;br/&gt;&lt;/td&gt;&lt;/tr&gt;&lt;tr&gt;&lt;td&gt;&amp;#160;&lt;/td&gt;&lt;td&gt;&amp;#160;&amp;#160;&amp;#160;&amp;#160;&amp;#160;&amp;#160; $$ -12x-24$$&lt;br/&gt;&amp;#160;&amp;#160;&amp;#160;&amp;#160;&amp;#160;&amp;#160;&amp;#160; $$ -12x-24$$&lt;br/&gt;------------------------------&lt;br/&gt;&amp;#160; &amp;#160; &amp;#160; &amp;#160; &amp;#160; &amp;#160; &amp;#160; &amp;#160; &amp;#160;$$ 0$$&lt;br/&gt;&lt;/td&gt;&lt;/tr&gt;&lt;/tbody&gt;&lt;/table&gt;Using division algorithm method we get the value of $$Q = x - 12$$.&lt;br/&gt;</t>
  </si>
  <si>
    <t>$$x -22$$</t>
  </si>
  <si>
    <t>$$x-12$$</t>
  </si>
  <si>
    <t>$$x+12$$</t>
  </si>
  <si>
    <t>$$x+22$$</t>
  </si>
  <si>
    <t>Find the remainder when&amp;#160; $$-2x^3-2x^2+27x-30$$ is divided by $$2-x$$.&lt;br/&gt;</t>
  </si>
  <si>
    <t>If the remainder, when polynomial $$f(x)$$ is divided by $$x-1, x+1$$, are $$6, 8$$ respectively, then the remainder, when $$f(x)$$ is divided by$$ (x-1)(x+1)$$ is :</t>
  </si>
  <si>
    <t>&lt;span&gt;&amp;#160;Since&amp;#160;the&amp;#160;divisor&amp;#160;is&amp;#160;quadratic,&amp;#160;the&amp;#160;remainder&amp;#160;in&amp;#160;general&amp;#160;is&amp;#160;assumed&amp;#160;to&amp;#160;be&amp;#160;linear.&lt;/span&gt;&lt;span&gt;&amp;#160;&lt;/span&gt;&lt;br/&gt;&lt;span&gt;&amp;#160;Thus&amp;#160;remainder $$=&amp;#160;ax + b.$$&lt;/span&gt;&lt;span&gt;&amp;#160;&lt;/span&gt;&lt;br/&gt;&lt;span&gt;&amp;#160;$$\therefore&amp;#160;f(x)=$$ Quotient $$\times (x-1)(x+1)&amp;#160;+$$ Remainder&lt;/span&gt;&lt;span&gt;&amp;#160;&lt;/span&gt;&lt;br/&gt;&lt;span&gt;&lt;br/&gt;&lt;/span&gt;&lt;div&gt;&lt;span&gt;&amp;#160;But&amp;#160;by&amp;#160;remainder&amp;#160;theorem,&amp;#160;&lt;/span&gt;&lt;div&gt;&lt;span&gt;$$f(1) = 6$$ and $$f(-1) = 8$$&lt;/span&gt;&lt;br/&gt;&lt;span&gt;&lt;br/&gt;&lt;/span&gt;&lt;/div&gt;&lt;div&gt;&lt;span&gt;&amp;#160;$$\therefore&amp;#160;a + b = 6$$ and $$-a+b=8$$&lt;/span&gt;&lt;br/&gt;&lt;span&gt;$$ \therefore$$ Solving&amp;#160;simultaneously,&amp;#160;we&amp;#160;have&amp;#160;&lt;/span&gt;&lt;/div&gt;&lt;div&gt;&lt;span&gt;$$a = -1$$ and $$b=7$$&lt;/span&gt;&lt;br/&gt;&lt;span&gt;&lt;br/&gt;&lt;/span&gt;&lt;/div&gt;&lt;div&gt;&lt;span&gt;$$ \therefore$$ The&amp;#160;remainder&amp;#160;is $$7-x$$&lt;/span&gt;&lt;br/&gt;&lt;/div&gt;&lt;/div&gt;</t>
  </si>
  <si>
    <t>$$7-x$$</t>
  </si>
  <si>
    <t>$$7+x$$</t>
  </si>
  <si>
    <t>$$8-x$$</t>
  </si>
  <si>
    <t>$$8+x$$</t>
  </si>
  <si>
    <t>The quotient and remainder when $$x^{2002}$$ $$- 2001$$ is divided by $$x^{91}$$ are&amp;#160;</t>
  </si>
  <si>
    <t>$$2002 = 91 \times 22$$&lt;div&gt;&lt;span&gt;$$\therefore x^{2002} = x^{91 \times 21}$$&lt;/span&gt;&lt;br/&gt;$$\therefore$$&amp;#160;$$x^{2002} - 2001$$&amp;#160;$$=$$&amp;#160;$$x^{91} \times (x^{91 \times 21}) - 2001$$&lt;br/&gt;&lt;br/&gt;&lt;/div&gt;&lt;div&gt;When&amp;#160;&lt;span&gt;$$x^{91} \times (x^{91 \times 21}) - 2001$$ is divided by $$x^{91}$$, then&lt;/span&gt;&lt;/div&gt;&lt;div&gt;Quotient $$=&amp;#160;x^{91 \times 21}$$&amp;#160;&lt;/div&gt;&lt;div&gt;And&amp;#160;&lt;/div&gt;&lt;div&gt;Remainder $$= -2001$$&lt;/div&gt;</t>
  </si>
  <si>
    <t>$$x^{91 \times 22}, 2001$$</t>
  </si>
  <si>
    <t>$$x^{91}, 2001$$</t>
  </si>
  <si>
    <t>$$x^{91\times 21}, -2001$$</t>
  </si>
  <si>
    <t>$$x^9, -2001$$</t>
  </si>
  <si>
    <t>What must be added to $$3x^3+ x^2-22x+ 9$$ so that the&amp;#160;result is exactly divisible by $$3x^2+ 7x -6$$?</t>
  </si>
  <si>
    <t>$$3-5x$$</t>
  </si>
  <si>
    <t>$$3-7x$$</t>
  </si>
  <si>
    <t>Which of the following given options is/ are correct?&lt;br&gt;If $$p(x)=q(x)g(x)+r(x)$$ (By Division Algorithm) where p(x), g(x) are any two polynomials with $$g(x)\neq 0$$, then</t>
  </si>
  <si>
    <t>(a) If p(x) is not divisible by g(x), then $$r(x)\neq 0 \therefore$$ (a) is not true&lt;br&gt;(b) If p(x) is divisible by g(x), the $$r(x)=0$$ for all x i.e., r(x) is zero polynomial whose degree is not defined.&lt;br&gt;$$\therefore $$(b) is not true&lt;br&gt;(c) is clearly true [$$\because$$ division algorithm rule]&lt;br&gt;(d) Since degree of $$r(x)&amp;lt;$$ degree of g(x) or $$r(x)=0$$, but $$g(x)\neq 0$$.&lt;br&gt;$$\therefore r(x)=g(x)$$ is not true.</t>
  </si>
  <si>
    <t>$$r(x)=0$$ always</t>
  </si>
  <si>
    <t>degree of r(x)&lt; degree of g(x) always</t>
  </si>
  <si>
    <t>either $$r(x)=0$$ or degree of r(x)&lt; degree of g(x)</t>
  </si>
  <si>
    <t>$$r(x)=g(x)$$</t>
  </si>
  <si>
    <t>The remainder when $$x^{100}$$ is divided by $$x^2-3x+2$$ is :</t>
  </si>
  <si>
    <t>$$Here$$&amp;nbsp;$$the$$&amp;nbsp;$$remainder$$&amp;nbsp;$$is$$&amp;nbsp;$$assumed$$&amp;nbsp;$$to$$&amp;nbsp;$$be$$&amp;nbsp;$$a$$&amp;nbsp;$$linear$$&amp;nbsp;$$since$$&amp;nbsp;$$the$$&amp;nbsp;$$divisor$$&amp;nbsp;$$is$$&amp;nbsp;$$a$$&amp;nbsp;$$quadratic$$&amp;nbsp;$$one.$$&lt;br&gt;$$Thus$$&amp;nbsp;$$remainder$$&amp;nbsp;$$= ax + b$$&lt;br&gt;$$So,$$&amp;nbsp;$$x^{100}$$&amp;nbsp;$$= Quotient \times (x^2 - 3x + 2)$$&amp;nbsp;$$+$$&amp;nbsp;$$(ax + b)$$&lt;br&gt;$$Putting$$&amp;nbsp;$$x = 1,$$&amp;nbsp;$$we$$&amp;nbsp;$$have$$&amp;nbsp;$$1 = 0 + (a + b)$$&amp;nbsp;$$and$$&lt;br&gt;$$putting$$&amp;nbsp;$$x =2,$$&amp;nbsp;$$we$$&amp;nbsp;$$have$$&amp;nbsp;$$2^{100} = 0 + (2a + b)$$&lt;br&gt;$$Thus$$&amp;nbsp;$$solving$$&amp;nbsp;$$simultaneously,$$&amp;nbsp;$$a = 2^{100} - 1$$&amp;nbsp;$$and$$&amp;nbsp;$$b = 2 - 2^{100}$$&lt;br&gt;$$\therefore$$&amp;nbsp;$$remainder$$&amp;nbsp;$$= (2^{100}&amp;nbsp;- 1)x + (2 - 2^{100})$$&amp;nbsp;&lt;br&gt;&amp;nbsp;</t>
  </si>
  <si>
    <t>$$(2^{100}-1)x+(-2^{100}+2)$$</t>
  </si>
  <si>
    <t>$$(2^{100}+1)x+(-2^{100}-2)$$</t>
  </si>
  <si>
    <t>$$(2^{100}-1)x+(-2^{100}-2)$$</t>
  </si>
  <si>
    <t>Find the remainder obtained when $$x^{2007}$$ is divisible by $$x^2-1$$.</t>
  </si>
  <si>
    <t>$$Here$$&amp;nbsp;$$the$$&amp;nbsp;$$remainder$$&amp;nbsp;$$is$$&amp;nbsp;$$assumed$$&amp;nbsp;$$to$$&amp;nbsp;$$be$$&amp;nbsp;$$a$$&amp;nbsp;$$linear$$&amp;nbsp;$$since$$&amp;nbsp;$$the$$&amp;nbsp;$$divisor$$&amp;nbsp;$$is$$&amp;nbsp;$$a$$&amp;nbsp;$$quadratic$$&amp;nbsp;$$one.$$&lt;br&gt;$$Thus$$&amp;nbsp;$$remainder$$&amp;nbsp;$$= ax + b$$&lt;br&gt;$$So,$$&amp;nbsp;$$x^{2007}$$&amp;nbsp;$$= Quotient \times (x^2 - 1)$$&amp;nbsp;$$+$$&amp;nbsp;$$(ax + b)$$&lt;br&gt;$$Putting$$&amp;nbsp;$$x = 1,$$&amp;nbsp;$$we$$&amp;nbsp;$$have$$&amp;nbsp;$$1 = 0 + (a + b)$$&amp;nbsp;$$and$$&lt;br&gt;$$putting$$&amp;nbsp;$$x =-1,$$&amp;nbsp;$$we$$&amp;nbsp;$$have$$&amp;nbsp;$$-1^{2007} = -1 =&amp;nbsp;0 + (-a + b)$$&lt;br&gt;$$Thus$$&amp;nbsp;$$solving$$&amp;nbsp;$$simultaneously,$$&amp;nbsp;$$b = 0$$&amp;nbsp;$$and$$&amp;nbsp;$$a = 1$$&lt;br&gt;$$\therefore$$&amp;nbsp;$$remainder$$&amp;nbsp;$$= x + 0 = x$$&lt;br&gt;&amp;nbsp;</t>
  </si>
  <si>
    <t>$$-x$$</t>
  </si>
  <si>
    <t>What is the least number which when divided by $$4, 6, 8$$ and $$9$$ leaves zero remainder in each case but when divided by $$13$$ leaves a remainder of $$7$$ ?</t>
  </si>
  <si>
    <t>real-numbers</t>
  </si>
  <si>
    <t>Euclid's Division Lemma</t>
  </si>
  <si>
    <t>Find the least number which when divided by $$12, 16, 18, 30$$ leaves remainder $$4$$ in each case but it is completely divisible by $$7 ?$$</t>
  </si>
  <si>
    <t>2884</t>
  </si>
  <si>
    <t>The LCM and HCF of two positive numbers are 175 and 5 respectively If the sum of the numbers is 60 what is the difference between them ?</t>
  </si>
  <si>
    <t>Given,&lt;br&gt;&lt;span&gt;The LCM and HCF of two positive numbers are $$175$$ and $$5$$ respectively.&lt;br&gt;&lt;/span&gt;&lt;span&gt;Let the two numbers be $$5a$$ and $$5b$$ as HCF of the two numbers = $$5$$&lt;br&gt;&lt;/span&gt;$$\therefore$$ The&lt;span&gt;&amp;nbsp;product of the two numbers = HCF $$\times$$ LCM&lt;br&gt;&lt;/span&gt;$$5a\times 5b=5\times 175$$&lt;br&gt;$$ \therefore ab=\frac { 175 }{ 5 } =35$$&lt;br&gt; $$(a, b)$$ can be $$(1, 35)$$ or $$(5, 7)$$&lt;br&gt;Thus the numbers can be $$(1 \times &amp;nbsp;5 &amp;nbsp;and &amp;nbsp;35 \times &amp;nbsp;5)$$=$$(5 &amp;nbsp;and &amp;nbsp;175)$$&amp;nbsp;&lt;br&gt;&amp;nbsp;or $$(5 \times &amp;nbsp;5 &amp;nbsp;and &amp;nbsp;5 \times &amp;nbsp;7)$$= &amp;nbsp;$$(25 &amp;nbsp;and &amp;nbsp;35)$$&lt;br&gt;&lt;span&gt;&amp;nbsp;The sum = $$60$$ is satisfied by the pair $$(25, 35)$$&lt;br&gt;&amp;nbsp;Hence the difference of the numbers is $$35-25=10$$&lt;/span&gt;</t>
  </si>
  <si>
    <t>What is the largest number that divides $$626, 3127$$ and $$15628$$ and leaves remainders of $$1, 2$$ and $$3$$ respectively.</t>
  </si>
  <si>
    <t>Clearly, the required number is the HC.F of the numbers&amp;#160;&lt;div&gt;$$626 -1 = 625, 3127 -2 = 3125$$ and $$15628 -3 = 15625. $$&lt;br/&gt;&lt;br/&gt;&lt;div&gt;Using Euclid's division lemma to find the H.C.F. of $$625$$ and $$3125$$.&lt;br/&gt;$$3125=625$$ $$\times$$ $$5&amp;#160;+0 $$&lt;br/&gt;&lt;br/&gt;&lt;/div&gt;&lt;div&gt;Clearly, H.C.F. of $$625$$ and $$3125$$ is $$625$$. &lt;br/&gt;&lt;br/&gt;&lt;/div&gt;&lt;div&gt;Now, H.C.F. of $$625$$ and $$15625$$&amp;#160;&lt;br/&gt;$$15625=625$$ $$\times$$ $$25+0$$&amp;#160;&lt;br/&gt;&lt;br/&gt;&lt;/div&gt;&lt;div&gt;So, the H.C.F of $$625$$ and $$15625$$ is $$625$$&lt;br/&gt;Hence, H.C.F of $$625, 3125$$ and $$15625$$ is $$625$$.&amp;#160;&lt;/div&gt;&lt;div&gt;&lt;br/&gt;&lt;/div&gt;&lt;div&gt;Hence, the required number is $$625$$.&lt;br/&gt;&lt;/div&gt;&lt;/div&gt;</t>
  </si>
  <si>
    <t>625</t>
  </si>
  <si>
    <t>A heap of coconuts is divided into groups of $$2, 3$$ and $$5$$ and each time one coconut is left over. The least number of coconuts in the heap is&lt;br/&gt;</t>
  </si>
  <si>
    <t>The LCM and HCF of two given numbers are $$960$$ and $$8$$ respectively. If one of them is $$64,$$ then the other number is</t>
  </si>
  <si>
    <t>Given, LCM $$=960$$, HCF $$=8$$, one number $$=64$$&lt;div&gt;We know that HCF $$\times$$ LCM &amp;#160;$$=$$ Product&amp;#160; of&amp;#160; two&amp;#160; numbers&lt;br/&gt;Let the unknwon number be $$x$$&lt;br/&gt;$$ 960 \times 8 = 64 \times x$$&lt;br/&gt;&lt;br/&gt;&lt;/div&gt;&lt;div&gt;$$ \therefore x = \displaystyle \frac{960 \times 8}{64} = 120$$&lt;br/&gt;&lt;/div&gt;</t>
  </si>
  <si>
    <t>$$240$$</t>
  </si>
  <si>
    <t>$$480$$</t>
  </si>
  <si>
    <t>There are $$576$$ boys and $$448$$ girls in a school that are to be divided into equal sections of either boys or girls alone. Find the total number of sections thus formed.</t>
  </si>
  <si>
    <t>$$576 = 2 \times 2 \times 2 \times 2 \times 2 \times 2 \times 3 \times 3$$&lt;br/&gt;$$448 = 2 \times 2 \times 2 \times 2 \times 2 \times 2 \times 7$$ &lt;br/&gt;HCF $$= 2 \times 2 \times 2 \times 2 \times 2 \times 2 = 64$$&lt;br/&gt;&lt;br/&gt;&lt;div&gt;Hence the number of classes required,&lt;br/&gt;$$=\left(\displaystyle \frac{576}{64} \right) + \left(\displaystyle \frac{448}{64}\right)$$&lt;br/&gt;&lt;br/&gt;&lt;div&gt;$$ =9+7 = 16$$&lt;br/&gt;&lt;/div&gt;&lt;/div&gt;</t>
  </si>
  <si>
    <t>LCM of two numbers is $$16$$ times their HCF. The sum of LCM and HCF is $$850.$$ If one number is $$50,$$ then what is the number?</t>
  </si>
  <si>
    <t>Let the H.C.F be $$x.$$&amp;#160;&lt;div&gt;Then L.C.M $$= 16x$$ and another number is $$n.$$&lt;br/&gt;Sum of the L.C.M and H.C.F,&amp;#160;&lt;/div&gt;&lt;div&gt;$$ x+16x=850$$&amp;#160;&lt;/div&gt;&lt;div&gt;$$\Rightarrow 17x = 850$$&amp;#160;&lt;/div&gt;&lt;div&gt;$$\Rightarrow x = 50$$&lt;br/&gt;$$L.C.M = \displaystyle \frac{product \ of \ the \ numbers}{H.C.F}$$&lt;br/&gt;$$ 16x =\displaystyle &amp;#160;\frac{50 \times n}{x}$$&lt;/div&gt;&lt;div&gt;&lt;br/&gt;$$16 \times 50 = \displaystyle \frac{50 \times n}{50}$$&lt;/div&gt;&lt;div&gt;&lt;br/&gt;$$\therefore n = 800$$&lt;br/&gt;&lt;/div&gt;</t>
  </si>
  <si>
    <t>$$800$$</t>
  </si>
  <si>
    <t>$$1600$$</t>
  </si>
  <si>
    <t>$$2400$$</t>
  </si>
  <si>
    <t>A man had $$32, 48, 64$$ beads in $$3$$ different bags. The least number of beads were blue in each bag. Each bag had the same number of blue beads. How many blue colour beads were in each bag?</t>
  </si>
  <si>
    <t>&lt;span&gt;$$32= 2\times 2\times 2\times 2\times 2$$&lt;/span&gt;&lt;br/&gt;&lt;span&gt;$$48 =&amp;#160;2\times 2\times 2\times 2\times 3$$&lt;/span&gt;&lt;br/&gt;&lt;span&gt;$$64 =&amp;#160;2\times 2\times 2\times 2\times 2\times 2$$&lt;/span&gt;&lt;br/&gt;&lt;span&gt;HCF is $$16.$$&lt;/span&gt;&lt;br/&gt;&lt;span&gt;So, there are $$16$$ blue beads in each bag&lt;/span&gt;&lt;br/&gt;&lt;span&gt;Therefore, $$B$$ is the correct answer.&lt;/span&gt;</t>
  </si>
  <si>
    <t>The HCF of two numbers is $$150$$ and their LCM is $$2088$$. If one number is $$720$$, then the other number is</t>
  </si>
  <si>
    <t>&lt;span&gt;$$LCM\times HCF =$$ product of numbers&lt;/span&gt;&lt;br/&gt;&lt;span&gt;$$2088 \times 150 = 720\times x$$&lt;/span&gt;&lt;br/&gt;&lt;span&gt;$$313200 = 720x$$&lt;/span&gt;&lt;br/&gt;&lt;span&gt;$$x = \dfrac {313200}{720} = 435$$&lt;/span&gt;&lt;br/&gt;&lt;span&gt;Therefore, $$D$$ is the correct answer.&lt;/span&gt;</t>
  </si>
  <si>
    <t>$$221$$</t>
  </si>
  <si>
    <t>$$435$$</t>
  </si>
  <si>
    <t>The L.C.M. of two numbers is $$84$$ times their H.C.F. If one of the numbers is $$360$$ and the sum of H.C.F. and L.C.M. is $$2550$$, then the other number is</t>
  </si>
  <si>
    <t>&lt;div&gt;$$LCM = 84s, HCF = s$$&lt;/div&gt;&lt;div&gt;$$LCM + HCF = 2550$$&lt;/div&gt;&lt;div&gt;$$84s + s = 2550$$&lt;/div&gt;&lt;div&gt;$$85s = 2550$$&lt;/div&gt;&lt;div&gt;$$s = \dfrac {2550}{85} = 30$$&lt;/div&gt;&lt;div&gt;$$LCM \times HCF =$$ Product of numbers&lt;/div&gt;&lt;div&gt;$$84s \times s = 360\times p$$&lt;/div&gt;&lt;div&gt;$$84\times 30\times 30 = 360\times p$$&lt;/div&gt;&lt;div&gt;&lt;span&gt;$$p=\dfrac {75600}{360} = 210$$,&amp;#160;&lt;/span&gt;&lt;br/&gt;&lt;/div&gt;&lt;div&gt;Therefore, $$,$$ $$A$$ is the correct answer.&lt;/div&gt;</t>
  </si>
  <si>
    <t>$$210$$</t>
  </si>
  <si>
    <t>$$260$$</t>
  </si>
  <si>
    <t>$$270$$</t>
  </si>
  <si>
    <t>$$190$$</t>
  </si>
  <si>
    <t>The HCF of two numbers is $$16$$ and their product is $$4080$$. Find the LCM.</t>
  </si>
  <si>
    <t>&lt;span&gt;$$LCM \times HCF =$$ Product of numbers&lt;/span&gt;&lt;br/&gt;&lt;span&gt;$$LCM\times 16 = 4080$$&lt;/span&gt;&lt;br/&gt;&lt;span&gt;$$LCM = \dfrac {4080}{16} = 255$$&lt;/span&gt;&lt;br/&gt;&lt;span&gt;Therefore, $$B$$ is the correct answer.&lt;/span&gt;</t>
  </si>
  <si>
    <t>$$155$$</t>
  </si>
  <si>
    <t>$$255$$</t>
  </si>
  <si>
    <t>$$335$$</t>
  </si>
  <si>
    <t>If HCF of $$(10, x) = 5$$ and LCM of $$(10, x) = 30$$, then $$x$$ is</t>
  </si>
  <si>
    <t>&lt;span&gt;$$LCM \times HCF =$$ Product of numbers&lt;/span&gt;&lt;br/&gt;&lt;span&gt;$$30\times 5 = 10\times x$$&lt;/span&gt;&lt;br/&gt;&lt;span&gt;$$150 = 10x$$&lt;/span&gt;&lt;br/&gt;&lt;span&gt;$$x = \dfrac {150}{10} = 15$$&lt;/span&gt;&lt;br/&gt;&lt;span&gt;Therefore, $$A$$ is the correct answer.&lt;/span&gt;</t>
  </si>
  <si>
    <t>If HCF of $$(420, x) = 60$$ and LCM of $$(420, x) = 1260$$, then $$x$$ is</t>
  </si>
  <si>
    <t>&lt;span&gt;$$LCM \times HCF =$$ Product of numbers&lt;/span&gt;&lt;br/&gt;&lt;span&gt;$$60\times 1260 = 420\times x$$&lt;/span&gt;&lt;br/&gt;&lt;span&gt;$$x = 180$$&lt;/span&gt;&lt;br/&gt;&lt;span&gt;Therefore, $$A$$ is the correct answer.&lt;/span&gt;</t>
  </si>
  <si>
    <t>$$180$$</t>
  </si>
  <si>
    <t>The least number when divided by $$12,16$$ and $$18$$ leaves in each case remainder $$5$$ is</t>
  </si>
  <si>
    <t>&lt;div&gt;&lt;span&gt;$$12 = 2 \times 2 \times 3$$&lt;/span&gt;&lt;span&gt;&lt;br/&gt;&lt;/span&gt;&lt;/div&gt;&lt;div&gt;&lt;span&gt;$$16 = 2 \times 2 \times 2 \times 2$$&lt;/span&gt;&lt;span&gt;&lt;br/&gt;&lt;/span&gt;&lt;/div&gt;&lt;div&gt;&lt;span&gt;$$18 = 2 \times 3 \times 3$$&lt;/span&gt;&lt;span&gt;&lt;br/&gt;&lt;/span&gt;&lt;/div&gt;&lt;div&gt;&lt;span&gt;L.C.M of $$12, 16, 18$$ is $$144$$.&lt;/span&gt;&lt;br/&gt;&lt;/div&gt;&lt;span&gt;Hence, the required number $$=144+5 = 149$$.&lt;/span&gt;</t>
  </si>
  <si>
    <t>$$293$$</t>
  </si>
  <si>
    <t>$$337$$</t>
  </si>
  <si>
    <t>$$481$$</t>
  </si>
  <si>
    <t>The least perfect square divisible by $$2,4$$ and $$6$$ is</t>
  </si>
  <si>
    <t>&lt;span&gt;$$\displaystyle \therefore $$ LCM of $$2, 4, 6=$$ $$\displaystyle 2\times 1\times 2\times 3=12$$&lt;/span&gt;&lt;br/&gt;&lt;span&gt;Least perfect square which is a multiple of $$12$$ is $$36$$.&lt;/span&gt;</t>
  </si>
  <si>
    <t>Suman quickly estimated the product of $$796 \times 19$$ in the following manner: He rounded each number to the nearest ten. He multiplied these new numbers together. What was Suman's estimate?&lt;br&gt;</t>
  </si>
  <si>
    <t>&lt;span&gt;$$796\xrightarrow {\text {rounded to nearest tens}}800$$&lt;/span&gt;&lt;br/&gt;&lt;span&gt;$$19\xrightarrow {\text {rounded to nearest tens}}20$$&lt;/span&gt;&lt;br/&gt;&lt;span&gt;Suman's estimate&lt;br/&gt;&lt;/span&gt;&lt;div&gt;&lt;span&gt;$$\therefore 800\times 20=16, 000$$&lt;/span&gt;&lt;/div&gt;&lt;div&gt;&lt;span&gt;&lt;br/&gt;&lt;/span&gt;&lt;/div&gt;&lt;div&gt;&lt;span&gt;Hence, option D.&lt;/span&gt;&lt;/div&gt;</t>
  </si>
  <si>
    <t>$$14,000$$</t>
  </si>
  <si>
    <t>$$15,010$$</t>
  </si>
  <si>
    <t>$$15,200$$</t>
  </si>
  <si>
    <t>$$16,000$$</t>
  </si>
  <si>
    <t>How many numbers are there between two numbers $$3500$$ and $$4000$$ which are divisible by $$24, 21$$, and $$28$$?</t>
  </si>
  <si>
    <t>&lt;span&gt;Factors of&lt;/span&gt;&lt;br/&gt;&lt;span&gt;$$24 =2\times 2\times 2\times 3, 21 = 3\times 7, 28 = 2\times 2\times 7$$&lt;/span&gt;&lt;br/&gt;&lt;span&gt;LCM of $$21, 24, 28 = 168$$&lt;/span&gt;&lt;br/&gt;&lt;span&gt;$$168 \times 20 = 3360$$&lt;/span&gt;&lt;br/&gt;&lt;span&gt;$$168 \times 21 = 3528$$&lt;/span&gt;&lt;br/&gt;&lt;span&gt;$$168 \times 22 = 3696$$&lt;/span&gt;&lt;br/&gt;&lt;span&gt;$$168 \times 23 = 3864$$&lt;/span&gt;&lt;br/&gt;&lt;span&gt;$$168 \times 24 = 4032$$&lt;/span&gt;&lt;br/&gt;&lt;span&gt;There are only $$3$$ numbers between $$3500$$ and $$4000$$.&lt;/span&gt;&lt;br/&gt;&lt;span&gt;Therefore, $$B$$ is the correct answer.&lt;/span&gt;</t>
  </si>
  <si>
    <t>The HCF and LCM of two numbers is $$8$$ and $$440$$ respectively. The first number is such that when divided by $$4$$ the number is $$22$$. Find the other number.</t>
  </si>
  <si>
    <t>&lt;span&gt;$$LCM\times HCF =$$ Product of numbers&lt;/span&gt;&lt;br/&gt;&lt;span&gt;$$440\times 8 = 4\times 22\times x$$&lt;/span&gt;&lt;br/&gt;&lt;span&gt;$$3520 = 88x$$&lt;/span&gt;&lt;br/&gt;&lt;span&gt;$$x = \dfrac {3520}{88} = 40$$&lt;/span&gt;&lt;br/&gt;&lt;span&gt;Therefore, $$A$$ is the correct answer.&lt;/span&gt;</t>
  </si>
  <si>
    <t>If the HCF of $$65$$ and $$117$$ is expressible in the form $$65m - 117,$$ then the value of $$m$$ is&lt;br/&gt;</t>
  </si>
  <si>
    <t>Factors of&amp;#160;&lt;br/&gt;$$ &amp;#160; &amp;#160;&amp;#160;65=5\times 13$$&lt;br/&gt;$$ &amp;#160;&amp;#160;117=3\times 3\times 13$$ &lt;br/&gt;H.C.F $$=13$$&lt;br/&gt;Now,&lt;br/&gt;$$65m-117=13$$&lt;br/&gt;$$ 13\left( 5m-9 \right) =13$$&lt;br/&gt;$$ 5m-9=1$$&lt;br/&gt;$$ 5m=1+9$$&lt;br/&gt;$$ m=\dfrac { 10 }{ 5 } $$&lt;br/&gt;$$ m=2$$&lt;br/&gt;&lt;br/&gt;</t>
  </si>
  <si>
    <t>Which is the least number of $$5$$ digits exactly divisible by each of $$3,4,5,6,7$$ and $$8?$$</t>
  </si>
  <si>
    <t>&lt;span&gt;Least number of 5 digits $$= 10000.$$&lt;/span&gt;&lt;br/&gt;&lt;span&gt;L.C.M of $$3, 4, 5, 6, 7, 8 = 840.$$&lt;/span&gt;&lt;br/&gt;&lt;span&gt;Dividing $$10000$$ by $$840$$ we get the remainder&lt;/span&gt;&lt;br/&gt;&lt;span&gt;as $$760.$$&lt;/span&gt;&lt;br/&gt;&lt;span&gt;$$\displaystyle \therefore $$ Required number&lt;/span&gt;&lt;br/&gt;&lt;span&gt;$$= 10000 + (840 - 760)$$&lt;/span&gt;&lt;br/&gt;&lt;span&gt;$$= 10000 + 80 = 10080$$&lt;/span&gt;</t>
  </si>
  <si>
    <t>$$9240$$</t>
  </si>
  <si>
    <t>$$10080$$</t>
  </si>
  <si>
    <t>$$9996$$</t>
  </si>
  <si>
    <t>$$100000$$</t>
  </si>
  <si>
    <t>To find the greatest $$7$$ digit number which is divisible by $$15, 25$$ and $$35$$ exactly.</t>
  </si>
  <si>
    <t>&lt;span&gt;LCM of $$15, 25, 35$$ is $$525.$$&lt;/span&gt;&lt;br/&gt;&lt;span&gt;Greatest $$7$$ digit number is $$9999999$$&lt;/span&gt;&lt;br/&gt;&lt;span&gt;$$9999999 = 525 \times 19047 + 324$$&lt;/span&gt;&lt;br/&gt;&lt;span&gt;So, the number is $$9999999 - 324 = 9999675$$&lt;br/&gt;Therefore, $$B$$ is the correct answer.&lt;/span&gt;</t>
  </si>
  <si>
    <t>$$9999999$$</t>
  </si>
  <si>
    <t>$$9999675$$</t>
  </si>
  <si>
    <t>$$9999765$$</t>
  </si>
  <si>
    <t>$$99996752$$</t>
  </si>
  <si>
    <t>We have to find the least number which when multiplied by $$10$$ is exactly divisible by $$24, 15, 12, 25.$$</t>
  </si>
  <si>
    <t>&lt;span&gt;Factors of&lt;/span&gt;&lt;br/&gt;&lt;span&gt;$$24 = 2\times 2\times 2\times 3, 15 = 3\times 5, 12 = 2\times 2\times 3, 25 = 5\times 5$$&lt;/span&gt;&lt;br/&gt;&lt;span&gt;$$LCM = 2\times 2\times 2\times 3\times 5\times 5 = 600$$&lt;/span&gt;&lt;br/&gt;&lt;span&gt;The least number required $$=\dfrac {600}{10} = 60$$&lt;/span&gt;&lt;br/&gt;&lt;span&gt;Therefore$$,$$ $$D$$ is the correct answer.&lt;/span&gt;</t>
  </si>
  <si>
    <t>Find the smallest square&amp;#160;no. which is divisible by each of the numbers $$4,9$$ and $$10$$.</t>
  </si>
  <si>
    <t>&lt;span&gt;$$4= 2 \times 2$$&lt;/span&gt;&lt;br/&gt;&lt;span&gt;$$9= 3 \times 3$$&lt;/span&gt;&lt;br/&gt;&lt;span&gt;$$10= 2 \times 5$$&lt;/span&gt;&lt;br/&gt;&lt;span&gt;L.C.M = $$ 2^{2} \times 3^{2} \times 5 &amp;#160;= 180$$&lt;/span&gt;&lt;br/&gt;&lt;span&gt;Required no. $$= 180 \times 5 = 900$$&amp;#160;&lt;/span&gt;</t>
  </si>
  <si>
    <t>Find the smallest square&amp;#160;no. which is divisible by each of the numbers $$8,15 $$ and $$20$$.</t>
  </si>
  <si>
    <t>&lt;span&gt;$$8= 2 \times 2 \times 2$$&lt;/span&gt;&lt;br/&gt;&lt;span&gt;$$15 = 3 \times 5$$&lt;/span&gt;&lt;br/&gt;&lt;span&gt;$$20 = 2 \times 2 \times 5$$&lt;/span&gt;&lt;br/&gt;&lt;span&gt;$$L.C.M = &amp;#160;2 \times 2 \times 2 \times 3 \times 5 = 120$$&lt;/span&gt;&lt;br/&gt;&lt;span&gt;Required no. $$= 120 \times 3 \times 5 = 1800$$&lt;/span&gt;</t>
  </si>
  <si>
    <t>Given that HCF $$(306$$ and $$657) = 9$$, find LCM of $$(306$$ and $$657)$$&lt;br/&gt;</t>
  </si>
  <si>
    <t>&lt;div&gt;&lt;span&gt;We know that,&amp;#160;&lt;/span&gt;&lt;/div&gt;&lt;div&gt;&lt;span&gt;$$\mbox {LCM x HCF = Product of the two numbers}$$&lt;/span&gt;&lt;/div&gt;&lt;div&gt;&lt;br/&gt;&lt;span&gt;$$LCM = \dfrac{\mbox {Product of two numbers}}{HCF}$$&lt;/span&gt;&lt;/div&gt;&lt;div&gt;&lt;br/&gt;&lt;span&gt;Product of the two numbers $$= 306 \times 657 = 201042$$&lt;/span&gt;&lt;/div&gt;&lt;div&gt;&lt;br/&gt;&lt;span&gt;LCM $$=\dfrac{201042}{9}$$&lt;/span&gt;&lt;/div&gt;&lt;div&gt;&lt;br/&gt;&lt;span&gt;LCM $$= 22,338$$&lt;/span&gt;&lt;/div&gt;</t>
  </si>
  <si>
    <t>There is a circular path around a sports field. Sonia takes $$18$$ minutes to drive one round of the field, while Ravi takes $$12$$ minutes for the same. Suppose they both start at the same point and at the same time, and go in the same direction. After how many minutes will they meet again at the starting point?&lt;br/&gt;</t>
  </si>
  <si>
    <t>&lt;div&gt;Sonia and Ravi drive one round of the field in same point, same time and same direction.&lt;/div&gt;&lt;div&gt;&lt;br/&gt;&lt;/div&gt;&lt;div&gt;So, they will meet again after LCM of both values at the starting point.&lt;/div&gt;&lt;div&gt;To get the LCM we have factorize the number.&lt;/div&gt;&lt;div&gt;&lt;br/&gt;&lt;/div&gt;&lt;div&gt;Factor of $$18 = 2 \times 3 \times 3$$&lt;/div&gt;&lt;div&gt;Factor of $$12 = 2 \times 2 \times 3$$&lt;/div&gt;&lt;div&gt;LCM $$= 2 \times 2 \times 3 \times 3 = 36$$&lt;/div&gt;&lt;div&gt;&lt;br/&gt;&lt;/div&gt;&lt;div&gt;Hence, they will meet together at the starting point after $$36$$ minutes.&lt;/div&gt;</t>
  </si>
  <si>
    <t>Let $$x_1, x_2, ..., x_k$$ be the divisors of positive integer $$n$$ (including $$1$$ and $$n$$). If $$x_1+x_2+ ....+x_k=75$$, then $$\displaystyle \sum_{i=1}\dfrac{1}{x_i}$$ is equal to&lt;br/&gt;</t>
  </si>
  <si>
    <t>$$\displaystyle \sum_{i=1}^{k}\frac {1}{x_i}=\frac {1}{x_1}+\frac {1}{x_2}+....+\frac {1}{x_k}=\frac {\sum x_1}{n}=\frac {75}{n}$$&lt;br&gt;(as L.C.M. of $$x_1, x_2, ..., x_n$$ is n)</t>
  </si>
  <si>
    <t>$$\dfrac {75}{n^2}$$</t>
  </si>
  <si>
    <t>$$\dfrac {75}{n}$$</t>
  </si>
  <si>
    <t>$$\dfrac {75}{k}$$</t>
  </si>
  <si>
    <t>The LCM and HCF of two natural numbers are 480 and 12 respectively. If the numbers are in the ratio 5 : 8 and numbers are given by A and B, then find the absolute value of A - B.</t>
  </si>
  <si>
    <t>&lt;span&gt;Let the natural numbers be 5x and 8x HCF (5x, 8x) = x ;&amp;#160;&lt;/span&gt;&lt;br/&gt;&lt;span&gt;but given HCF = $$\displaystyle 12\Rightarrow &amp;#160;x=12 $$&lt;/span&gt;&lt;br/&gt;&lt;span&gt;The two numbers are&amp;#160;&lt;/span&gt;&lt;br/&gt;&lt;span&gt;$$\displaystyle \therefore $$ 5x = 60 and 8x = 96&amp;#160;&lt;/span&gt;&lt;br/&gt;&lt;span&gt;Alternately, LCM (5x,&amp;#160;8x) = 40x&lt;/span&gt;&lt;br/&gt;&lt;span&gt;$$\displaystyle &amp;#160;40 x=480 \Rightarrow x =12 $$&lt;/span&gt;&lt;br/&gt;&lt;span&gt;5x = 60 and 8x = 96&lt;/span&gt;&lt;div&gt;&lt;span&gt;$$A = 96, B = 60$$&lt;/span&gt;&lt;/div&gt;&lt;div&gt;&lt;span&gt;&lt;br/&gt;&lt;/span&gt;&lt;/div&gt;&lt;div&gt;&lt;span&gt;$$A-B = 96-60 = 36$$&lt;/span&gt;&lt;/div&gt;</t>
  </si>
  <si>
    <t>Aloukya and Manoghna run in a circular track and they take 180 seconds and 150 seconds respectively to complete one revolution. If they start together at 9 am from the same point then they will meet again for the first time at $$ab:cd$$ AM.&lt;div&gt;Find the value of $$a+b+c+d$$?&lt;/div&gt;</t>
  </si>
  <si>
    <t>&lt;span&gt;The required time taken is the LCM of 180 and 150&lt;/span&gt;&lt;br/&gt;&lt;span&gt;$$\displaystyle 180=2^{2}\times 3^{2}\times 5^{1};150=2\times 3\times 5^{2}$$&lt;/span&gt;&lt;br/&gt;&lt;span&gt;LCM =&amp;#160;$$\displaystyle 2^{2}\times 3^{2}\times 5^{2}=900$$ sec = 15 minutes&lt;/span&gt;&lt;br/&gt;&lt;span&gt;They meet again for the first time at $$09 : 15$$ AM&lt;/span&gt;&lt;div&gt;&lt;span&gt;$$a = 0, b= 9, c = 1, d = 5$$&lt;/span&gt;&lt;/div&gt;&lt;div&gt;&lt;span&gt;$$a+b+c+d = 0+9+1+5 = 15$$&lt;/span&gt;&lt;/div&gt;</t>
  </si>
  <si>
    <t>Find the HCF and the LCM of&amp;nbsp;$$\displaystyle 3a^{2}b^{3}c^{4}$$ and&amp;nbsp;$$\displaystyle 9a^{4}b^{3}c^{2}.$$&lt;br&gt;&lt;br&gt;</t>
  </si>
  <si>
    <t>&lt;span&gt;$$\displaystyle 3a^{2}b^{3}c^{4}=\left ( 3a^{2}b^{3}c^{2} \right ) c^{2}$$ and&lt;/span&gt;&lt;br/&gt;&lt;span&gt;$$\displaystyle 9a^{4}b^{3}c^{2}=\left ( 3a^{2}b^{3}c^{2} \right )3a^{2}$$&lt;/span&gt;&lt;br/&gt;&lt;span&gt;The HCF of &amp;#160;$$\displaystyle 3a^{2}b^{3}c^{4}$$ and&amp;#160;$$\displaystyle 9a^{4}b^{3}c^{2}$$ is&amp;#160;$$\displaystyle 3a^{2}b^{3}c^{2}$$&lt;/span&gt;&lt;br/&gt;&lt;span&gt;The LCM of&amp;#160;$$\displaystyle 3a^{2}b^{3}c^{4}$$ and&amp;#160;$$\displaystyle 9a^{4}b^{3}c^{2}$$ is&amp;#160;$$\displaystyle 9a^{4}b^{3}c^{4}$$&lt;/span&gt;</t>
  </si>
  <si>
    <t>HCF:&amp;#160;&lt;span&gt;$$\displaystyle 3a^{2}b^{3}c^{2}$$&lt;/span&gt;</t>
  </si>
  <si>
    <t>HCF:&amp;#160;&lt;span&gt;&lt;/span&gt;&lt;span class="MathJax_Preview"&gt;&lt;/span&gt;&lt;span&gt;&lt;/span&gt;&lt;span class="MathJax_Preview"&gt;&lt;/span&gt;&lt;span&gt;$$\displaystyle 9a^{4}b^{3}c^{4}$$&lt;/span&gt;</t>
  </si>
  <si>
    <t>LCM:&amp;#160;&lt;span&gt;$$\displaystyle 3a^{2}b^{3}c^{2}$$&lt;/span&gt;</t>
  </si>
  <si>
    <t>LCM:&amp;#160;&lt;span&gt;$$\displaystyle 9a^{4}b^{3}c^{4}$$&lt;/span&gt;</t>
  </si>
  <si>
    <t>Find the HCF and LCM of $$\displaystyle \left ( x-1 \right )\left ( x-2 \right )^{2}\left ( x+4 \right )^{3}$$&amp;nbsp;and&amp;nbsp;$$\displaystyle \left ( x+1 \right )\left ( x-2 \right )\left ( x+4 \right )^{4}$$</t>
  </si>
  <si>
    <t>&lt;span&gt;Clearly the common factors of the expressions&lt;/span&gt;&lt;br/&gt;&lt;span&gt;$$\displaystyle \left ( x-1 \right )\left ( x-2 \right )^{2}\left ( x+4 \right )^{3}$$ and&amp;#160;$$\displaystyle \left ( x+1 \right )\left ( x-2 \right )\left ( x+4 \right )^{4}$$ are $$\displaystyle \left ( x-2 \right )$$&amp;#160;and&amp;#160;$$\displaystyle \left ( x+4 \right )^{3}$$&amp;#160;&lt;/span&gt;&lt;br/&gt;&lt;span&gt;$$\displaystyle \therefore $$ HCF = $$\displaystyle \left ( x-2 \right )$$&amp;#160;$$\displaystyle \left ( x+4 \right )^{3}$$ and&amp;#160;&lt;/span&gt;&lt;br/&gt;&lt;span&gt;LCM =&amp;#160;$$\displaystyle \left ( x-2 \right )^{2}\left ( x-1 \right )\left ( x+1 \right )\left ( x+4 \right )$$&lt;/span&gt;</t>
  </si>
  <si>
    <t>HCF:&amp;#160;&lt;span&gt;$$\displaystyle \left ( x-2 \right )$$&amp;#160;$$\displaystyle \left ( x+4 \right )^{3}$$&lt;/span&gt;</t>
  </si>
  <si>
    <t>LCM:&amp;#160;&lt;span&gt;$$\displaystyle \left ( x-2 \right )^{2}\left ( x-1 \right )\left ( x+1 \right )\left ( x+4 \right )$$&lt;/span&gt;</t>
  </si>
  <si>
    <t>LCM:&amp;#160;&lt;span&gt;$$\displaystyle \left ( x-2 \right )$$&amp;#160;$$\displaystyle \left ( x+4 \right )^{3}$$&lt;/span&gt;</t>
  </si>
  <si>
    <t>HCF:&amp;#160;&lt;span&gt;$$\displaystyle \left ( x-2 \right )^{2}\left ( x-1 \right )\left ( x+1 \right )\left ( x+4 \right )$$&lt;/span&gt;</t>
  </si>
  <si>
    <t>The LCM of two numbers is $$1200$$. Which of the following cannot be&amp;#160;their HCF?</t>
  </si>
  <si>
    <t>We know that HCF of two numbers is always a factor of their LCM&lt;br/&gt;&lt;br/&gt;Of the given options, only $$ 500 $$ is not a factor of $$ 1200 $$&lt;br/&gt;&lt;br/&gt;So, $$ 500 $$ cannot be the HCF of the two numbers. &lt;br/&gt;</t>
  </si>
  <si>
    <t>If LCM $$(P, Q, R)$$ $$= (P) (Q) (R)$$, then HCF $$(P, R) =$$</t>
  </si>
  <si>
    <t>Given, $$ LCM (P,Q,R) = P \times Q \times R $$&lt;br/&gt;&lt;br/&gt;This mean, $$ P, Q, R $$ are all prime numbers as LCM of prime numbers is their product.&lt;br/&gt;&lt;br/&gt;So, $$ HCF (P,R) $$ will be $$ = 1 $$ as HCF of two prime numbers is always $$ 1 $$&lt;br/&gt;</t>
  </si>
  <si>
    <t>$$Q$$</t>
  </si>
  <si>
    <t>The LCM of&amp;nbsp;&amp;nbsp;$$\displaystyle x^{2} - 1, x^{2} + 1$$ and&amp;nbsp;&amp;nbsp;$$\displaystyle x^{4} - 1$$ is ____</t>
  </si>
  <si>
    <t>&lt;br/&gt;&lt;br/&gt;First we write all expressions as product of their prime numbers.&lt;br/&gt;So, $$ {x}^{2} -1 = (x-1) \times (x+1) $$&lt;br/&gt;$$ {x}^{2} +1 = 1\times {x}^{2} +1 $$&lt;br/&gt;$$ {x}^{4} -1 = (x-1) \times (x+1) \times {x}^{2} +1  $$&lt;br/&gt;&lt;br/&gt;We then choose each prime number with the greatest power and multiply them to get the LCM.&lt;br/&gt;$$ =&amp;gt; LCM = (x-1) \times (x+1) \times {x}^{2} +1   = ({x}^{2} -1)&amp;#160; ({x}^{2} +1)   $$&lt;br/&gt;&lt;br/&gt;</t>
  </si>
  <si>
    <t>$$\displaystyle \left ( x^{2}+1 \right )\left ( x^{2}-1 \right )$$</t>
  </si>
  <si>
    <t>$$\displaystyle \left ( x+1 \right )^{2}\left ( x-1 \right )^{2}$$</t>
  </si>
  <si>
    <t>$$\displaystyle \left ( x+1 \right )^{2}\left ( x-1 \right )$$</t>
  </si>
  <si>
    <t>The product of the HCF and the LCM of two polynomials is&amp;nbsp;&amp;nbsp;$$\displaystyle \left ( x^{2}-1 \right ) \left ( x^{4} -1\right )$$ then the product of the polynomials is _____</t>
  </si>
  <si>
    <t>We know that $$ HCF \times LCM = $$ Product of the two polynomials. &lt;br/&gt;So, Product of the two polynomials.$$ = ({x}^{2} - 1)  ({x}^{4} - 1) = ({x}^{2} - 1)  ({x}^{2} - 1)({x}^{2} + 1) = {({x}^{2} - 1)}^{2}  ({x}^{2} + 1)$$&lt;br/&gt;</t>
  </si>
  <si>
    <t>$$\displaystyle \left ( x^{2}-1 \right ) \left ( x^{2} +1\right )$$</t>
  </si>
  <si>
    <t>$$\displaystyle \left ( x^{2}-1 \right ) \left ( x^{2} +1\right )^{2}$$</t>
  </si>
  <si>
    <t>$$\displaystyle \left ( x^{2}-1 \right )^{2} \left ( x^{2} +1\right )$$</t>
  </si>
  <si>
    <t>$$105$$ goats $$140$$ donkeys and $$175$$ cows have to be taken across a river. There is only one boat which will have to make many trips in order to do so. The lazy boatman has his own conditions for transporting them. He insists that he will take the same number of animals in every trip and they have to be of same kind. He will naturally like to take the largest possible number each time .The number of animals went in each trip is _________</t>
  </si>
  <si>
    <t>To find the largest possible number of animals ,we will find the H.C.F of 105,140 and 175.&lt;br&gt;$$105=3\times 5\times 7$$&lt;br&gt;$$140=2\times 2\times 5\times 7$$&lt;br&gt;$$175=5\times 5\times 7$$&lt;br&gt;HCF of 105,140 and 175=$$5\times 7=35$$&lt;br&gt;Hence The number of animals went in each trip is 35</t>
  </si>
  <si>
    <t>$$154$$</t>
  </si>
  <si>
    <t>On a morning walk, three persons step off together and their steps measure 40 cm, 42 cm and 45 cm, respectively. What is the minimum distance each should walk so that each can cover the same distance in complete steps?&lt;br&gt;</t>
  </si>
  <si>
    <t>The minimum distance that all $$3$$ should walk is the L.C.M. of $$40, 42, 45$$&lt;br&gt;Since &lt;br&gt;$$40=2\times2\times2\times5$$&lt;br&gt;$$42=2\times3\times7$$&lt;br&gt;$$45=3\times3\times5$$&lt;br&gt;Therefore,&lt;br&gt;L.C.M. of $$40,&amp;nbsp;42,&amp;nbsp;45=2\times2\times2\times3\times3\times5\times7$$&lt;br&gt;&amp;nbsp; &amp;nbsp; &amp;nbsp; &amp;nbsp; &amp;nbsp; &amp;nbsp; &amp;nbsp; &amp;nbsp; &amp;nbsp; &amp;nbsp; &amp;nbsp; &amp;nbsp; &amp;nbsp; &amp;nbsp; &amp;nbsp; &amp;nbsp; &amp;nbsp;&amp;nbsp; &amp;nbsp;$$=2520$$&lt;br&gt;&amp;nbsp; &amp;nbsp; &amp;nbsp; &amp;nbsp; &amp;nbsp; &amp;nbsp; &amp;nbsp; &amp;nbsp; &amp;nbsp; &amp;nbsp; &amp;nbsp; &amp;nbsp; &amp;nbsp;&amp;nbsp;&amp;nbsp; &amp;nbsp; &amp;nbsp; &amp;nbsp; &amp;nbsp;&amp;nbsp;$$=2520$$ cm</t>
  </si>
  <si>
    <t>$$1680$$</t>
  </si>
  <si>
    <t>$$1800$$</t>
  </si>
  <si>
    <t>$$75600$$</t>
  </si>
  <si>
    <t>$$2520$$</t>
  </si>
  <si>
    <t>The reason given&amp;nbsp;is the standard result, so it is true.&lt;br&gt;$$LCM=3072/16=192$$&lt;br&gt;LCM is not equal to 162, thus assertion&amp;nbsp;is incorrect.&lt;br&gt;Option D</t>
  </si>
  <si>
    <t>Three bells ring at intervals of 36 seconds, 40 seconds and 48 seconds respectively. They start ringing together at a particular time. They will start ringing together after&lt;br&gt;</t>
  </si>
  <si>
    <t>To find the time they will start ringing together again, we need to find the LCM of $$ 36, 40, 48. $$&lt;br&gt;&lt;br&gt;Prime factorisation of $$ 36 = 2 \times 2 \times 3 \times 3 $$&lt;br&gt;Prime factorisation of $$ 40 = 2 \times 2 \times 2 \times 5 $$&lt;br&gt;Prime factorisation of $$ 48 =&amp;nbsp; 2\times 2 \times 2 \times 2 \times 3 $$&lt;br&gt;&lt;br&gt;Hence, LCM of $$ 36, 40, 48 = 2 \times 2 \times 2&amp;nbsp; \times 2 \times 3 \times 3 \times 5 = 720 $$ seconds. &lt;br&gt;&lt;br&gt;$$ 720&amp;nbsp; seconds&amp;nbsp; = \frac {720}{6}&amp;nbsp; minutes = 12&amp;nbsp; minutes&amp;nbsp; $$&lt;br&gt;&lt;br&gt;Hence, the bells will ring together after $$ 12 $$ minutes. &lt;br&gt;</t>
  </si>
  <si>
    <t>6 minutes</t>
  </si>
  <si>
    <t>12 minutes</t>
  </si>
  <si>
    <t>18 minutes</t>
  </si>
  <si>
    <t>24 minutes</t>
  </si>
  <si>
    <t>Find the largest number that divides $$2053$$ and $$967$$ and leaves a remainder of $$5$$ and $$7$$ respectively.&lt;br/&gt;</t>
  </si>
  <si>
    <t>A number when divided by 342 gives a remainder 47. When the same number is divided by 19, what would be the remainder?&lt;br&gt;</t>
  </si>
  <si>
    <t>Let the number be $$ n $$&lt;br&gt;$$n=342q+47 $$&lt;br&gt;&amp;nbsp; &amp;nbsp;&amp;nbsp;$$=19\times 18q+19\times 2+9$$&lt;br&gt;&amp;nbsp; &amp;nbsp;&amp;nbsp;$$=19\left( 18q+2 \right) +9 $$&lt;br&gt;So remainder upon division by $$ 19 $$ is $$9$$</t>
  </si>
  <si>
    <t>What is the value of the positive integer $$n$$ for which the least common multiple of $$36$$ and $$n$$ &amp;#160;is 500 greater than the greatest divisor of $$36$$ &amp;#160;and $$n$$.&lt;br/&gt;</t>
  </si>
  <si>
    <t>&lt;span class="wysiwyg-font-size-large"&gt;The divisors of $$36$$ are&amp;#160;$$1,2,3,4,6,9,12,18,36$$&lt;br/&gt;$$500$$&amp;#160;more than these are&amp;#160;$$501,502,503,504,506,509,512,518,536$$&lt;br/&gt;The LCM of $$n$$ and $$36$$ must be among these.&lt;br/&gt;All multiples of $$36$$ end with an even digit, so that&amp;#160;&lt;span&gt;narrows the LCM of $$n$$ and $$36$$ down to $$502,504,506,512,518,536$$&lt;br/&gt;$$504$$ is the only one of those which is a multiple of $$36$$&lt;br/&gt;&lt;span&gt;So $$4$$ must be the GCD and $$504$$ must be the LCM.&lt;br/&gt;$$GCD \times LCM =36\times n$$&lt;/span&gt;&lt;/span&gt;&lt;/span&gt;&lt;div&gt;&lt;span class="wysiwyg-font-size-large"&gt;&lt;span&gt;&lt;span&gt;$$504 \times 4 &amp;#160;=36 \times n$$&lt;/span&gt;&lt;/span&gt;&lt;/span&gt;&lt;/div&gt;&lt;div&gt;&lt;span class="wysiwyg-font-size-large"&gt;&lt;span&gt;&lt;span&gt;$$ n=56$$&lt;/span&gt;&lt;/span&gt;&lt;/span&gt;&lt;/div&gt;</t>
  </si>
  <si>
    <t>The HCF of $$135$$ and $$225$$ using Euclid algorithm is</t>
  </si>
  <si>
    <t>&lt;span&gt;$$225=135\times 1+90$$ &amp;#160; &amp;#160; &amp;#160; &amp;#160; &amp;#160; [by Euclid&amp;#34;s algorithm]&lt;/span&gt;&lt;br/&gt;&lt;span&gt;$$135=90\times 1+45$$&lt;/span&gt;&lt;br/&gt;&lt;span&gt;$$90=45\times 2+0$$&lt;/span&gt;&lt;br/&gt;&lt;span&gt;$$\therefore$$ HCF of $$135$$ and $$225$$ is $$45$$.&lt;/span&gt;&lt;div&gt;&lt;span&gt;So, option $$D$$ is correct.&lt;/span&gt;&lt;/div&gt;</t>
  </si>
  <si>
    <t>The HCF of $$867$$ and $$255$$ using Euclid theorem is</t>
  </si>
  <si>
    <t>&lt;span&gt;$$867=255\times 3+102$$&lt;/span&gt;&lt;br/&gt;&lt;span&gt;$$255=102\times 2+51$$&lt;/span&gt;&lt;br/&gt;&lt;span&gt;$$102=51\times 2+0$$&lt;/span&gt;&lt;br/&gt;&lt;span&gt;The HCF of $$867$$ and $$255$$ is $$51$$.&lt;/span&gt;&lt;div&gt;&lt;span&gt;So, option B is correct.&lt;/span&gt;&lt;/div&gt;</t>
  </si>
  <si>
    <t>The HCF of $$455$$ and $$42$$ using Euclid algorithm is</t>
  </si>
  <si>
    <t>&lt;span&gt;$$455=42\times 10+35$$&lt;/span&gt;&lt;br/&gt;&lt;span&gt;$$42=35\times 1+7$$&lt;/span&gt;&lt;br/&gt;&lt;span&gt;$$35=7\times 5+0$$&lt;/span&gt;&lt;br/&gt;&lt;span&gt;The HCF of $$455$$ and $$42$$ is $$7$$.&lt;/span&gt;&lt;div&gt;&lt;span&gt;So, option A is correct.&lt;/span&gt;&lt;/div&gt;</t>
  </si>
  <si>
    <t>Using Euclid's division algorithm, find H.C.F.of $$56, 96$$ and $$404.$$&lt;br/&gt;</t>
  </si>
  <si>
    <t>Let us begin by choosing any two number out of any three number.&lt;br/&gt;Say $$56$$ and $$96$$&lt;br/&gt;As $$96&amp;gt;56$$, by applying Euclid's division lemma to $$56$$ and $$96$$ we have,&lt;br/&gt;$$96=56\times 1+40$$&lt;br/&gt;Since remainder $$40 \neq 0.$$&amp;#160;&lt;div&gt;So,applying Euclid's division lemma to $$56$$ and $$40$$ we have,&lt;br/&gt;$$56=40\times 1+16$$&lt;br/&gt;Since remainder $$16 \neq 0$$&amp;#160;&lt;/div&gt;&lt;div&gt;So,applying Euclid's division lemma to $$40$$ and $$16$$ we have,&lt;br/&gt;$$40=16\times 2+8$$&lt;br/&gt;Since remainder $$8 \neq 0$$&amp;#160;&lt;/div&gt;&lt;div&gt;So, applying Euclid's division lemma to $$16$$ and $$8$$ we have,&lt;br/&gt;$$16=8\times 2+0$$&lt;br/&gt;Since remainder is zero. Hence,divisor $$8$$ is the H.C.F of $$56$$ and $$96.$$&lt;br/&gt;Now,&amp;#160;&lt;br/&gt;Again, applying Euclid's division lemma on the H.C.F of the two number and remaining number.&lt;br/&gt;Since, the&amp;#160;&amp;#160;H.C.F of $$56$$ and $$96$$ is $$8$$ and the remaining number is $$404.$$&lt;/div&gt;&lt;div&gt;So, by applying Euclid's division lemma on&amp;#160;$$8$$ and $$404$$ we have,&lt;br/&gt;$$404=8\times 50+4$$&lt;br/&gt;Since remainder $$4&amp;#160;\neq 0$$ So,applying Euclid's division lemma to $$8$$ and $$4$$ we have,&lt;br/&gt;$$8=4\times 2+0$$&lt;br/&gt;Hence, remainder is zero.&lt;br/&gt;Hence, remainder $$4$$ is the&amp;#160;&amp;#160;H.C.F of $$8$$ and $$404$$&lt;br/&gt;&lt;span&gt;Hence, H.C.F. of $$404, 96$$ and $$56$$ is $$4.$$&lt;/span&gt;&lt;br/&gt;&lt;/div&gt;</t>
  </si>
  <si>
    <t>For finding the greatest common divisor of two given integers. A method based on the division algorithm is used called ............</t>
  </si>
  <si>
    <t>&lt;span&gt;To find the greatest common divisor of two numbers by dividing the larger by the smaller, the smaller by the remainder, the first remainder by the second remainder, and so on until exact division is obtained.&lt;/span&gt;&lt;div&gt;&lt;span&gt;Hence, the greatest common divisor is the exact divisor.&lt;/span&gt;&lt;/div&gt;&lt;div&gt;&lt;span&gt;This is called Euclid's division algorithm.&lt;/span&gt;&lt;br/&gt;&lt;span&gt;Therefore, $$A$$ is the correct answer.&lt;/span&gt;&lt;/div&gt;</t>
  </si>
  <si>
    <t>Euclid's division algorithm</t>
  </si>
  <si>
    <t>Euclid's addition algorithm</t>
  </si>
  <si>
    <t>Euclid's subtraction algorithm</t>
  </si>
  <si>
    <t>Euclid's multiplication algorithm</t>
  </si>
  <si>
    <t>Use Euclids division algorithm to find the HCF of $$441, 567, 693.$$&lt;br/&gt;&lt;br/&gt;</t>
  </si>
  <si>
    <t>&lt;p&gt;The Euclidean Algorithm for finding HCF $$(A,B)$$ is as follows:&lt;/p&gt;&lt;p&gt;&lt;br/&gt;&lt;/p&gt;&lt;p&gt;If $$A = 0$$ then HCF $$(A,B)=B,$$ since the HCF $$(0,B)=B,$$ and we can stop. &amp;#160;&lt;/p&gt;&lt;p&gt;If $$B = 0$$ then HCF $$(A,B)=A,$$ since the HCF $$(A,0)=A,$$ and we can stop. &amp;#160;&lt;/p&gt;&lt;p&gt;Write $$A$$ in quotient remainder form $$(A = BQ + R)$$&lt;/p&gt;&lt;p&gt;Find HCF $$(B,R)$$ using the Euclidean Algorithm since&amp;#160;&lt;/p&gt;&lt;p&gt;HCF $$(A,B) = HCF(B,R)$$&lt;/p&gt;&lt;p&gt;Here, HCF of $$441$$ and $$567$$ can be found as follows:-&lt;/p&gt;&lt;p&gt;$$567=441\times 1+126$$&lt;/p&gt;&lt;p&gt;$$\Rightarrow$$ $$441=126\times 3+63$$&lt;/p&gt;&lt;p&gt;$$\Rightarrow$$ $$126=63\times 2 + 0$$&lt;/p&gt;&lt;p&gt;Since remainder is $$0$$, therefore,&amp;#160;&lt;/p&gt;&lt;p&gt;H.C.F of $$\left( 441,567 \right) $$ is $$=63$$&lt;/p&gt;&lt;p&gt;Now H.C.F of $$63$$ and $$693$$ is&lt;/p&gt;&lt;p&gt;$$693=63\times11 +0$$&lt;/p&gt;&lt;p&gt;Therefore, H.C.F of $$\left( 63,693 \right) =63$$&lt;/p&gt;&lt;p&gt;Thus, H.C.F of $$\left( 441,567,693 \right) =63.$$ &amp;#160;&amp;#160;&lt;/p&gt;&lt;p&gt;&lt;/p&gt;</t>
  </si>
  <si>
    <t>63</t>
  </si>
  <si>
    <t>The HCF of $$196$$ and $$38220$$ using Euclid algorithm is</t>
  </si>
  <si>
    <t>&lt;span&gt;$$38220=196\times 196+0$$&lt;/span&gt;&lt;br/&gt;&lt;span&gt;$$ \therefore HCF = 196$$&lt;/span&gt;&lt;div&gt;&lt;span&gt;So, option D is correct.&lt;/span&gt;&lt;/div&gt;</t>
  </si>
  <si>
    <t>$$191$$</t>
  </si>
  <si>
    <t>$$193$$</t>
  </si>
  <si>
    <t>$$196$$</t>
  </si>
  <si>
    <t>If the H.C.F of 657 and 963 is expressible in the form 657 $$\times$$ + 963 $$\times$$ (-15), find x</t>
  </si>
  <si>
    <t>Applying Euclid's division lemma on 657 and 963. &lt;br&gt;963=657 $$\times$$ 1+306&lt;br&gt;657=306 $$\times$$ 2+45 &lt;br&gt;306 =45 $$\times$$ 6+36&lt;br&gt;45 =36 $$\times$$ 1+ 9&lt;br&gt;&lt;span&gt;36 = 9 $$\times$$ 4 + 0&lt;br&gt;So, the H.C.F of 657 and 963 is 9&lt;br&gt;Given: 657 x&lt;/span&gt;&amp;nbsp;+ 963&amp;nbsp;$$\times$$&amp;nbsp;&lt;span&gt;( -15) = H.C.F of 657 and 963&lt;br&gt;657 x,+ 963&amp;nbsp;&lt;/span&gt;$$\times$$&lt;span&gt;&amp;nbsp;(-15) = 9&lt;br&gt;&amp;nbsp;657x=9+963&amp;nbsp;&lt;/span&gt;$$\times$$&amp;nbsp;&lt;span&gt;15&lt;br&gt;657 x = 14454&lt;br&gt;$$x = \displaystyle \frac{14454}{657}= 22$$&lt;/span&gt;&lt;br&gt;</t>
  </si>
  <si>
    <t>&lt;div&gt;&lt;span&gt;Use Euclid's division algorithm to find the H.C.F. of $$&lt;/span&gt;&lt;span&gt;6265$$ and $$76254$$.&lt;/span&gt;&lt;/div&gt;</t>
  </si>
  <si>
    <t>H.C.F. of $$6265$$ and $$76254$$&lt;br/&gt;$$76254 = 6265 \times 12 + 1074$$&lt;br/&gt;$$6265 = 1074 \times 5+895$$&lt;br/&gt;$$1074=895 \times 1+179$$&lt;br/&gt;$$895 =179 \times &amp;#160;5+0$$&lt;br/&gt;Hence, the H.C.F. of $$6265$$ and $$76254$$ is $$179$$.&lt;br/&gt;</t>
  </si>
  <si>
    <t>179</t>
  </si>
  <si>
    <t>A child is given $$3$$ numbers. $$8,15,20$$ and asked to find out the smallest square number, which each can divide.&lt;br/&gt;</t>
  </si>
  <si>
    <t>&lt;span&gt;L.C.M $$= 2\times&amp;#160;&amp;#160;2&amp;#160;\times&amp;#160;2&amp;#160;\times 5 \times 3 = 120$$&lt;/span&gt;&lt;br/&gt;&lt;span&gt;$$2, 3 , 5$$ are not in pairs , so the product of these no have to multiplied to get the perfect square&lt;/span&gt;&lt;br/&gt;&lt;span&gt;$$= 120&amp;#160;\times&amp;#160;&amp;#160;30 = 3600.$$&lt;/span&gt;&lt;br/&gt;&lt;span&gt;Therefore, $$D$$ is the correct answer.&lt;/span&gt;</t>
  </si>
  <si>
    <t>$$1900$$</t>
  </si>
  <si>
    <t>$$1500$$</t>
  </si>
  <si>
    <t>$$2000$$</t>
  </si>
  <si>
    <t>$$3600$$</t>
  </si>
  <si>
    <t>A man gave his sons $$3$$ numbers $$4, 11, 16 $$ and asked to find the smallest square number that is divisible by each.&lt;br/&gt;</t>
  </si>
  <si>
    <t>&lt;span&gt;$$L.C.M =\underline{2\times 2}\times \underline{2 \times 2} \times 11 = 176$$&lt;/span&gt;&lt;br/&gt;&lt;span&gt;$$11$$ is not in pairs , so $$11$$ has to be multiplied to get the perfect square.&lt;/span&gt;&lt;br/&gt;&lt;span&gt;$$= 176 \times 11 = 1936$$. The smallest square number that is divisible by each is $$1936.$$&lt;/span&gt;&lt;br/&gt;&lt;span&gt;Therefore, $$D$$ is the correct answer.&lt;/span&gt;</t>
  </si>
  <si>
    <t>$$1432$$</t>
  </si>
  <si>
    <t>$$1523$$</t>
  </si>
  <si>
    <t>$$1436$$</t>
  </si>
  <si>
    <t>$$1936$$</t>
  </si>
  <si>
    <t>Ben exercises every $$12$$ days and Isabelle every $$8$$ days. Ben and Isabelle both exercise today. How many days will it be untill they exercise together again?</t>
  </si>
  <si>
    <t>&lt;span&gt;$$LCM$$ of $$12$$ and $$8$$ is $$24$$.&lt;/span&gt;&lt;div&gt;&lt;span&gt;It will be $$24$$ days until they exercise together again.&lt;/span&gt;&lt;/div&gt;&lt;div&gt;&lt;span&gt;So, option D is correct.&lt;/span&gt;&lt;/div&gt;</t>
  </si>
  <si>
    <t>The least number that is divisible by all the numbers from $$1$$ to $$10$$ (both inclusive) is&lt;br/&gt;&lt;br/&gt;</t>
  </si>
  <si>
    <t>Factors of $$4=2\times 2$$&lt;br/&gt;&lt;span&gt;Factors of $$6=2\times 3$$&lt;br/&gt;&lt;/span&gt;&lt;span&gt;Factors of $$8=2\times 2\times 2$$&lt;br/&gt;&lt;/span&gt;&lt;span&gt;Factors of $$9=3\times 3$$&lt;br/&gt;&lt;/span&gt;&lt;span&gt;Factors of $$10=2\times 5$$&lt;br/&gt;&lt;/span&gt;All other numbers are prime numbers.&lt;br/&gt;Therefore, L.C.M. of $$1,2,3,4,5,6,7,8,9,10$$ is&lt;br/&gt;$$2\times 2\times 2\times 3\times 3\times 5\times 7=2520$$&lt;br/&gt;Correct answer is option $$D.$$</t>
  </si>
  <si>
    <t>$$504$$</t>
  </si>
  <si>
    <t>Find the greatest number that will divide $$400, 435$$ and $$541$$ leaving $$9, 10$$ and $$14$$ as remainders respectively</t>
  </si>
  <si>
    <t>&lt;span&gt;The required number would be HCF of $$(400 - 9), (435 - 10)$$ and $$(541 - 14).$$&lt;/span&gt;&lt;br/&gt;&lt;span&gt;$$391 = 17 \times 23$$&lt;/span&gt;&lt;br/&gt;&lt;span&gt;$$425 = 5 \times 5 \times 17$$&lt;/span&gt;&lt;br/&gt;&lt;span&gt;$$527 = 17 \times 31$$&lt;/span&gt;&lt;br/&gt;&lt;span&gt;Required HCF $$= 17.$$&lt;/span&gt;</t>
  </si>
  <si>
    <t>Two persons take steps of $$64\ cm$$ and $$84\ cm$$ respectively. If they start in step, how far will they walk before they are in step again?</t>
  </si>
  <si>
    <t>The distance that they cover before they walk in step again will be the LCM of $$64$$ and $$84$$.&lt;br/&gt;The LCM of $$64$$ and $$84$$ is $$1344$$.&lt;br/&gt;Hence, they will cover $$1344\ cm$$ before they walk in step again.</t>
  </si>
  <si>
    <t>$$1344\ cm$$</t>
  </si>
  <si>
    <t>$$64\ cm$$</t>
  </si>
  <si>
    <t>$$6\ cm$$</t>
  </si>
  <si>
    <t>$$84\ cm$$</t>
  </si>
  <si>
    <t>What is the greatest number that exactly divides $$105, 1001$$ and $$2436$$?</t>
  </si>
  <si>
    <t>The length and breadth of a room are $$16.58 \ m$$ and $$8.32 \ m$$ respectively. The floor of the room is to be paved with square tiles of uniform size. Find the maximum number of tiles which may cover the floor entirely.</t>
  </si>
  <si>
    <t>&lt;div&gt;Side of one tile&lt;/div&gt;&lt;div&gt;$$=$$ H.C.F of $$16.58 \ m$$ and $$8.32 \ m$$&lt;/div&gt;&lt;div&gt;$$=$$ H.C.F of &amp;#160;$$1658 \ cm$$ and $$832 \ cm$$&lt;/div&gt;&lt;div&gt;$$= 2 \ cm$$&lt;/div&gt;&lt;div&gt;$$\displaystyle \therefore $$&amp;#160;&lt;/div&gt;&lt;div&gt;No of tiles $$=\displaystyle \frac{Area \ of \ room}{Area \ of \ one \ square \ tile}$$&lt;/div&gt;&lt;div&gt;&lt;br/&gt;&lt;/div&gt;&lt;div&gt;$$=\displaystyle \frac{1658 \times 832}{2 \times 2}$$&lt;/div&gt;&lt;div&gt;&lt;span&gt;$$= 344864$$&lt;/span&gt;&lt;br/&gt;&lt;/div&gt;</t>
  </si>
  <si>
    <t>$$344560$$</t>
  </si>
  <si>
    <t>$$344864$$</t>
  </si>
  <si>
    <t>$$350000$$</t>
  </si>
  <si>
    <t>$$354000$$</t>
  </si>
  <si>
    <t>If the students of a class can be grouped exactly into $$6, 8$$ or $$10,$$ then what is the minimum number of students in the class?</t>
  </si>
  <si>
    <t>&lt;span&gt;The required number of students will be the L.C.M. of $$6, 8$$ and $$10$$&amp;#160;&lt;/span&gt;&lt;br/&gt;&lt;span&gt;$$= 6,8,10 = 2^13^1, 2^3,2^15^1$$&lt;/span&gt;&lt;div&gt;$$LCM = 2^3\times3^1\times5^1 = 120$$&lt;br/&gt;&lt;/div&gt;</t>
  </si>
  <si>
    <t>Four bells begin to toll together at intervals of $$6, 7, 8$$ and $$9$$ seconds. What is the number of times that they will toll together in $$2$$ hours?</t>
  </si>
  <si>
    <t>&lt;span&gt;L. C. M. of $$6, 7, 8, 9 = 504$$&lt;/span&gt;&lt;br/&gt;&lt;span&gt;$$\displaystyle \therefore$$ The bells will start ringing after an interval of every $$504$$ seconds.&lt;/span&gt;&lt;br/&gt;&lt;span&gt;Now $$2$$ hours $$= 2 \times 60 \times 60$$ seconds $$= 7200$$ seconds&lt;/span&gt;&lt;br/&gt;&lt;span&gt;$$\displaystyle \therefore$$ Number of times the bell will ring in $$2$$ hours $$=\displaystyle \frac{7200}{504}=14.2$$ times&lt;/span&gt;&lt;br/&gt;&lt;span&gt;Since the bells rang together at the start also&amp;#160;&lt;/span&gt;&lt;span&gt;therefore the bells will ring&amp;#160;&lt;/span&gt;&lt;span&gt;&lt;b&gt;15 times&lt;/b&gt;&amp;#160;in $$2$$ hours.&lt;/span&gt;</t>
  </si>
  <si>
    <t>Three persons $$A, B$$ and $$C$$ run along a circular path $$12$$ km long. They start their race along the same point at the same time with a speed of $$3$$ km/hr, $$7$$ km/hr and $$13$$ km/hr respectively. After what time will they meet again?</t>
  </si>
  <si>
    <t>&lt;span&gt;Time taken by&amp;#160;$$\displaystyle A=\frac{12}{3}$$ hours $$= 4$$ hours.&lt;/span&gt;&lt;div&gt;&lt;br/&gt;&lt;span&gt;Time taken by&amp;#160;$$\displaystyle B=\frac{12}{7}$$ hours&lt;/span&gt;&lt;/div&gt;&lt;div&gt;&lt;br/&gt;&lt;span&gt;Time taken by&amp;#160;$$\displaystyle C=\frac{12}{13}$$ hours&lt;/span&gt;&lt;/div&gt;&lt;div&gt;&lt;br/&gt;&lt;span&gt;$$\displaystyle \therefore A, B, C$$ will meet again after an interval.&lt;/span&gt;&lt;/div&gt;&lt;div&gt;&lt;br/&gt;&lt;span&gt;= L.C.M. of&amp;#160;$$\displaystyle \left ( \frac{4}{1},\frac{12}{7}\:\:and \frac{12}{13} \right )$$ hours&lt;/span&gt;&lt;/div&gt;&lt;div&gt;&lt;br/&gt;&lt;span&gt;$$\displaystyle =\frac{L.C.M. \ of \ (4,12,12)}{H.C.F. \ of \ (7,13)}=\frac{12}{1}$$ hours&lt;/span&gt;&lt;br/&gt;&lt;br/&gt;&lt;/div&gt;&lt;div&gt;$$= 12 hrs$$&lt;br/&gt;&lt;/div&gt;</t>
  </si>
  <si>
    <t>$$16$$ hours</t>
  </si>
  <si>
    <t>$$24$$ hours</t>
  </si>
  <si>
    <t>$$9$$ hours</t>
  </si>
  <si>
    <t>$$12$$ hours</t>
  </si>
  <si>
    <t>A red light flashes $$3$$ times per minute and a green light flashes $$5$$ times in $$2$$ minutes at regular intervals. If both lights start flashing at the same time how may times do they flash together in each hour?</t>
  </si>
  <si>
    <t>&lt;span&gt;Red light blinks $$3$$ times per minutes i.e.&lt;/span&gt;&lt;br/&gt;&lt;span&gt;after every $$\displaystyle \frac{60}{3}$$ seconds $$= 20$$ seconds&lt;/span&gt;&lt;br/&gt;&lt;span&gt;Green light blinks $$5$$ times per $$2$$ minutes&lt;/span&gt;&lt;br/&gt;&lt;span&gt;i.e. after every&amp;#160;$$\displaystyle \frac{120}{5}$$ seconds $$= 24$$ seconds&lt;/span&gt;&lt;br/&gt;&lt;span&gt;$$\displaystyle \therefore$$&amp;#160;&lt;/span&gt;&lt;span&gt;Now they will blink after&amp;#160;&lt;/span&gt;&lt;div&gt;&lt;span&gt;L.C.M. of $$(20$$&amp;#160;&lt;/span&gt;&lt;span&gt;and $$24)$$ seconds $$= 120$$ sec $$-2$$ minutes&lt;/span&gt;&lt;div&gt;&lt;span&gt;Hence, the number of times they blink in&lt;/span&gt;&lt;br/&gt;&lt;span&gt;$$1$$ hour&amp;#160;$$\displaystyle =\frac{60}{2}=30.$$&lt;/span&gt;&lt;/div&gt;&lt;/div&gt;</t>
  </si>
  <si>
    <t>What will be the least number which when doubled will be exactly divisible by $$12, 16, 21$$ and $$36?$$</t>
  </si>
  <si>
    <t>&lt;span&gt;Let the required number be $$x.$$&lt;/span&gt;&lt;div&gt;Then,&amp;#160;&lt;br/&gt;$$\displaystyle 2x=L.C.M $$ of $$(12, 16, 21$$ and $$36)$$&lt;br/&gt;$$\displaystyle =2\times2\times3\times4\times7\times3$$&lt;br/&gt;$$= 1008$$&lt;br/&gt;$$\displaystyle \therefore $$ x =&amp;#160;$$\displaystyle \frac{1008}{2}$$&lt;br/&gt;$$= 504$$&lt;/div&gt;</t>
  </si>
  <si>
    <t>$$630$$</t>
  </si>
  <si>
    <t>$$2016$$</t>
  </si>
  <si>
    <t>$$1008$$</t>
  </si>
  <si>
    <t>Find the least number which when divided by $$20, 18 and 30$$ gives the same remainder $$9$$ in each case</t>
  </si>
  <si>
    <t>&lt;span&gt;Required number&lt;/span&gt;&lt;br/&gt;&lt;span&gt;$$=(L.C.M$$ of $$20, 18$$ and $$30) +9$$&lt;/span&gt;&lt;br/&gt;&lt;span&gt;$$\displaystyle =\left ( 2\times5\times3\times2\times3 \right )+9$$&lt;/span&gt;&lt;br/&gt;&lt;span&gt;$$= 180 + 9$$&lt;/span&gt;&lt;br/&gt;&lt;span&gt;$$= 189$$&lt;/span&gt;</t>
  </si>
  <si>
    <t>$$179$$</t>
  </si>
  <si>
    <t>$$189$$</t>
  </si>
  <si>
    <t>$$169$$</t>
  </si>
  <si>
    <t>$$199$$</t>
  </si>
  <si>
    <t>Two numbers are in the ratio $$4 : 5$$ and their L.C.M. is $$180.$$ Find the smaller number.</t>
  </si>
  <si>
    <t>&lt;span&gt;Let the numbers be 4x and 5x&lt;/span&gt;&lt;br/&gt;&lt;span&gt;Now&lt;/span&gt;&lt;br/&gt;&lt;span&gt;L.C.M of&amp;#160;$$\displaystyle 4x\:and\:5x=4\times5\times\:x=20x$$&lt;/span&gt;&lt;br/&gt;&lt;span&gt;Given $$\displaystyle 20x=180\Rightarrow x=9$$&lt;/span&gt;&lt;br/&gt;&lt;span&gt;$$\displaystyle \therefore $$ Smaller number = 4&amp;#160;$$\displaystyle \times $$ 9 = 36&lt;/span&gt;</t>
  </si>
  <si>
    <t>The L.C.M of two numbers is $$12$$ times their H.C.F. The sum of the H.C.F. and L.C.M. is $$403.$$ If one of the numbers is $$93,$$ then what is the other number?</t>
  </si>
  <si>
    <t>&lt;span&gt;$$L.C.M = 12 \times H.C.F$$ and&lt;/span&gt;&lt;br/&gt;&lt;span&gt;$$H.C.F + L.C.M =403$$&lt;/span&gt;&lt;br/&gt;&lt;span&gt;$$\displaystyle \Rightarrow H.C.F +12 H.C.F = 403$$&lt;br/&gt;&lt;/span&gt;&lt;span&gt;$$\displaystyle \Rightarrow &amp;#160;13H.C.F = 403$$&lt;/span&gt;&lt;br/&gt;&lt;span&gt;$$\displaystyle \Rightarrow &amp;#160;H.C.F =\displaystyle \frac{403}{13}=31$$&lt;/span&gt;&lt;br/&gt;&lt;span&gt;$$L.C.M. =\displaystyle 12\times 31=372$$&amp;#160;&lt;/span&gt;&lt;div&gt;&lt;span&gt;Given number $$= 93$$&lt;/span&gt;&lt;br/&gt;&lt;span&gt;$$\displaystyle \therefore $$ Other number $$ =\displaystyle \frac{L\cdot C\cdot M\cdot \times H\cdot C\cdot F\cdot }{Given \ number}$$&lt;/span&gt;&lt;br/&gt;&lt;span&gt;$$\displaystyle =\frac{372\times 31}{93}=124$$&lt;/span&gt;&lt;br/&gt;&lt;/div&gt;</t>
  </si>
  <si>
    <t>$$124$$</t>
  </si>
  <si>
    <t>$$128$$</t>
  </si>
  <si>
    <t>$$138$$</t>
  </si>
  <si>
    <t>The L.C.M. and H.C.F. of two numbers are $$4125$$ and $$25$$ respectively. One number is $$375.$$ Find by how much is the second number less than the first?</t>
  </si>
  <si>
    <t>&lt;span&gt;Second number&amp;#160;$$\displaystyle =\frac{L.C.M\times\:H.C.F}{Given\:number} $$&lt;/span&gt;&lt;br/&gt;&lt;span&gt;=&amp;#160;$$\displaystyle \frac{4125\times 25}{375} = 275$$&lt;/span&gt;&lt;br/&gt;&lt;span&gt;$$\displaystyle \therefore $$ Required difference $$= 375 - 275 = 100.$$&lt;/span&gt;</t>
  </si>
  <si>
    <t>The ratio of two numbers is $$3 : 4$$ and their H.C.F. is $$4. $$ What is their L.C.M.?</t>
  </si>
  <si>
    <t>Two numbers are in the ratio $$2 : 3$$ and their L.C.M. is $$72.$$ What is the H.C.F. of the two numbers?</t>
  </si>
  <si>
    <t>&lt;span&gt;Let the numbers are $$2x$$ and $$3x$$&lt;/span&gt;&lt;br/&gt;&lt;span&gt;L.C.M. of $$2x$$ and $$3x =$$ $$\displaystyle 2\times 3\times x=6x$$&lt;/span&gt;&lt;br/&gt;&lt;span&gt;H.C.F of $$2x$$ and $$3x = x$$&lt;/span&gt;&lt;br/&gt;&lt;span&gt;Given $$6x = 72$$ $$\displaystyle \Rightarrow $$ $$x = 12$$&lt;/span&gt;&lt;br/&gt;&lt;span&gt;$$\displaystyle \therefore $$ Required H.C.F. $$= 12$$&lt;/span&gt;</t>
  </si>
  <si>
    <t>If the sum of two numbers is $$55$$ and H.C.F. and L.C.M. of these numbers are $$5$$ and $$120$$ respectively, then what is the sum of the reciprocals of these numbers?</t>
  </si>
  <si>
    <t>&lt;span&gt;Let the numbers be $$a$$ and $$b$$&lt;/span&gt;&lt;br/&gt;&lt;span&gt;Given $$a + b = 55$$ and&amp;#160;$$\displaystyle a\times b = \displaystyle 5\times 120 = 600$$&lt;/span&gt;&lt;br/&gt;&lt;span&gt;Required sum $$=\displaystyle \frac{1}{a}+\frac{1}{b}=\frac{a+b}{ab}$$&lt;/span&gt;&lt;br/&gt;&lt;span&gt;$$=\displaystyle \frac{55}{600}=\frac{11}{120}$$&lt;/span&gt;&lt;br/&gt;</t>
  </si>
  <si>
    <t>$$\displaystyle \frac{55}{601}$$</t>
  </si>
  <si>
    <t>$$\displaystyle \frac{601}{55}$$</t>
  </si>
  <si>
    <t>$$\displaystyle \frac{11}{120}$$</t>
  </si>
  <si>
    <t>$$\displaystyle \frac{120}{11}$$</t>
  </si>
  <si>
    <t>Three numbers are in the ratio $$3 : 4 : 5$$ and their L.C.M. is $$2400.$$What is their H.C.F?</t>
  </si>
  <si>
    <t>Let the number be 3x,4x and 5x&lt;div&gt;Then &amp;#160;their &amp;#160; L.C.M=60x&lt;/div&gt;&lt;div&gt;$$\therefore 60x=2400$$&lt;/div&gt;&lt;div&gt;$$\Rightarrow x=\frac{2400}{60}=40$$&lt;/div&gt;&lt;div&gt;$$\therefore$$Numbers are $$(3\times 40),(4\times 40) &amp;#160;and &amp;#160; (5\times 40)$$&lt;/div&gt;&lt;div&gt;Then H.C.F=40&lt;/div&gt;&lt;div&gt;&lt;br/&gt;&lt;/div&gt;&lt;div&gt;&lt;br/&gt;&lt;/div&gt;&lt;div&gt;&lt;br/&gt;&lt;/div&gt;</t>
  </si>
  <si>
    <t>If the H.C.F. of two numbers (each greater than $$13$$) be $$13$$ and the L.C.M. be $$273,$$ then what will be the sum of the numbers?</t>
  </si>
  <si>
    <t>&lt;span&gt;Let the numbers be $$13a$$ and $$13b$$ where $$a$$&amp;#160;and $$b$$ are co-primes.&lt;/span&gt;&lt;br/&gt;&lt;span&gt;L.C.M. of $$13$$ $$\displaystyle \times $$ $$a$$ and $$13$$ $$\displaystyle \times $$ $$b =$$ $$\displaystyle 13\times a\times b$$&lt;/span&gt;&lt;br/&gt;&lt;span&gt;$$= 13ab.$$&lt;/span&gt;&lt;br/&gt;&lt;span&gt;Given $$13ab = 273$$ $$\displaystyle \Rightarrow $$ $$ab = 21.$$&lt;/span&gt;&lt;br/&gt;&lt;span&gt;$$\displaystyle \therefore $$ The set of co-primes satisfying&lt;/span&gt;&lt;br/&gt;&lt;span&gt;$$ab = 21$$ is $$(3, 7)$$&lt;/span&gt;&lt;br/&gt;&lt;span&gt;$$\displaystyle \therefore $$ The numbers are&amp;#160;$$\displaystyle 13\times 3=39$$ and&lt;/span&gt;&lt;br/&gt;&lt;span&gt;$$\displaystyle 13\times 7=91$$&lt;/span&gt;&lt;br/&gt;&lt;span&gt;Hence, their sum $$= 39 + 91 = 130.$$&lt;/span&gt;&lt;br/&gt;</t>
  </si>
  <si>
    <t>$$288$$</t>
  </si>
  <si>
    <t>$$290$$</t>
  </si>
  <si>
    <t>$$130$$</t>
  </si>
  <si>
    <t>$$286$$</t>
  </si>
  <si>
    <t>The H.C.F. of two numbers is $$23$$ and the other two factors of their L.C.M. are $$13$$ and $$14.$$The larger of the two numbers is</t>
  </si>
  <si>
    <t>$$276$$</t>
  </si>
  <si>
    <t>$$345$$</t>
  </si>
  <si>
    <t>$$322$$</t>
  </si>
  <si>
    <t>What is the least number which when decreased by $$4$$ is divisible by each of the numbers $$10, 15, 20$$ and $$25$$ separately?</t>
  </si>
  <si>
    <t>&lt;span&gt;Required Number&lt;/span&gt;&lt;br/&gt;&lt;span&gt;$$=$$ L.C.M. of $$(10, 15, 20, 25) + 4$$&lt;/span&gt;&lt;br/&gt;&lt;span&gt;$$= 300 + 4 = 304$$&lt;/span&gt;</t>
  </si>
  <si>
    <t>$$296$$</t>
  </si>
  <si>
    <t>$$308$$</t>
  </si>
  <si>
    <t>If the least prime factor of $$'a'$$ is $$3,$$ the least prime factor of $$'b'$$ is $$7,$$ then the least prime factor of $$(a+ b)$$ is&lt;br/&gt;</t>
  </si>
  <si>
    <t>Since $$7 + 3 = 10$$. The least prime factor of $$a+b$$ has to be $$2$$; unless $$a+b$$ is a prime number greater than $$2$$.&lt;br&gt;&lt;br&gt;Suppose $$a+b$$ is a prime number greater than $$2$$. Then $$a+b$$ must be an odd number. So one of $$a$$ or $$b$$ must be an even number. Suppose then that $$a$$ is even. Then the least prime factor of $$a$$ is $$2$$; which is not $$3$$ or $$7$$. So $$a$$ cannot be an even number. Nor can $$b$$ be an even number. Hence $$a+b$$ can not be a prime number greater than $$2$$ if the least prime factor of $$a$$ is $$3$$ and $$b$$ is $$7$$.&amp;nbsp;&lt;br&gt;&lt;br&gt;&lt;span&gt;Hence the answer is $$2$$.&lt;/span&gt;&lt;br&gt;&lt;br&gt;</t>
  </si>
  <si>
    <t>Find the least number which when divided by $$12, 15, 20$$ and $$54$$ gives the same remainder $$7$$ in each case?</t>
  </si>
  <si>
    <t>Required number $$= ($$ L.C.M of $$12, 15, 20$$ and $$54) + 7$$&lt;br/&gt;So,&amp;#160;the least number which when divided by $$12, 15, 20$$ and $$54$$ gives the same remainder $$7$$ in each case is $$540&amp;#160;+ 7&amp;#160;= 547.$$</t>
  </si>
  <si>
    <t>$$365$$</t>
  </si>
  <si>
    <t>$$535$$</t>
  </si>
  <si>
    <t>$$547$$</t>
  </si>
  <si>
    <t>$$275$$</t>
  </si>
  <si>
    <t>If the highest common factor of two positive integers is $$24.$$ Then their least common multiple cannot be</t>
  </si>
  <si>
    <t>HCF of given numbers must be a factor of their LCM.&lt;br/&gt;Hence, if the HCF is $$24,$$ then the LCM cannot be $$372$$ as $$24$$ is not a factor of $$372.$$&amp;#160;</t>
  </si>
  <si>
    <t>$$216$$</t>
  </si>
  <si>
    <t>$$372$$</t>
  </si>
  <si>
    <t>L.C.M. of $$a$$ and $$b,$$ if $$ab = 1050$$ and H.C.F. of $$a$$ and $$b$$ is $$15,$$ is&lt;br/&gt;</t>
  </si>
  <si>
    <t>$$L.C.M \times H.C.F$$ = product of the number&lt;br/&gt;$$=&amp;gt;L.C.M\times 15=1050$$&lt;br/&gt;$$=&amp;gt;L.C.M=\dfrac { 1050 }{ 15 } $$&lt;br/&gt;$$=&amp;gt;70$$&lt;br/&gt;&lt;br/&gt;</t>
  </si>
  <si>
    <t>L.C.M. of two numbers is $$2079$$ and H.C.F. is $$81.$$ If one of the numbers is $$99,$$ then the other number is&lt;br/&gt;</t>
  </si>
  <si>
    <t>Given, L.C.M.$$=2079$$, H.C.F.$$=81$$&lt;div&gt;Let $$x$$ be one given number $$=99$$&lt;/div&gt;&lt;div&gt;Let $$y$$ be the unknown number.&lt;br/&gt;&lt;div&gt;We know, L.C.M $$\times$$ H.C.F $$=$$ Product of two numbers&lt;/div&gt;&lt;div&gt;$$\therefore 2079\times 81=99\times y$$&lt;/div&gt;&lt;div&gt;$$\therefore y=1701 $$&lt;/div&gt;&lt;/div&gt;</t>
  </si>
  <si>
    <t>$$1705$$</t>
  </si>
  <si>
    <t>$$1703$$</t>
  </si>
  <si>
    <t>$$1701$$</t>
  </si>
  <si>
    <t>$$1601$$</t>
  </si>
  <si>
    <t>Let $$p, q, r$$ be natural numbers. If $$m$$ is their LCM and $$n$$ is their HCF, consider the following&lt;br/&gt;$$1)$$ $$mn = pqr$$ if each one of $$p, q, r$$ is prime&lt;br/&gt;$$2)$$ $$mn = pqr$$ if $$p, q, r$$ are relatively prime in pairs</t>
  </si>
  <si>
    <t>&lt;div&gt;$$1)$$ $$p,q,r$$ are prime. Let $$p$$ be $$2, q$$ be $$3$$ and $$r$$ be $$5.$$&lt;/div&gt;&lt;div&gt;The HCF of $$p,q,r$$ is $$1= n.$$ The LCM of $$p,q,r$$ is $$2 \times 3 \times 5=30=m.$$&lt;/div&gt;&lt;div&gt;Also, HCF $$\times$$ LCM $$=30.$$ Hence, true.&lt;/div&gt;&lt;div&gt;&lt;br/&gt;&lt;/div&gt;&lt;div&gt;$$2)$$ $$p,q,r$$ are relatively prime in pairs. Let $$p$$ be $$4, q$$ be $$9$$ and $$r$$ be $$25.$$&lt;/div&gt;&lt;div&gt;The HCF of $$p,q =$$ HCF of $$q,r =$$ HCF of $$p,r$$ is $$1= n.$$The LCM of $$p,q,r$$ is $$2 \times 3 \times 5=900.$$&lt;/div&gt;&lt;div&gt;Also HCF $$\times$$ LCM $$=900=m.$$&amp;#160;&lt;/div&gt;&lt;div&gt;Hence, true.&lt;/div&gt;&lt;div&gt;So, option $$C$$ is correct .&lt;/div&gt;</t>
  </si>
  <si>
    <t>$$1$$ only</t>
  </si>
  <si>
    <t>$$2$$ only</t>
  </si>
  <si>
    <t>both $$1$$ and $$2$$</t>
  </si>
  <si>
    <t>neither $$1$$ nor $$2$$</t>
  </si>
  <si>
    <t>If HCF of $$p$$ and $$q$$ is $$x$$ and $$q = xy,$$ then the LCM of $$p$$ and $$q$$ is</t>
  </si>
  <si>
    <t>LCM of $$p$$ and $$q &amp;#160;=\displaystyle &amp;#160;\frac{ p \times q}{G.C.D&amp;#160; of&amp;#160; p&amp;#160; and&amp;#160; q&amp;#160; }$$&lt;br/&gt;Given, $$q = xy$$ &amp;#160;and G.C.D of &amp;#160;$$p$$ and $$q&amp;#160; = x$$&lt;br/&gt;$$ \therefore$$ LCM of $$p$$ and $$q=\displaystyle &amp;#160;\frac{p \times xy}{x} = py$$&lt;br/&gt;</t>
  </si>
  <si>
    <t>$$xy$$</t>
  </si>
  <si>
    <t>$$py$$</t>
  </si>
  <si>
    <t>$$qy$$</t>
  </si>
  <si>
    <t>$$pq$$</t>
  </si>
  <si>
    <t>If we apply Euclid&amp;#34;s division algorithm for $$20, 8,$$ then the correct answer will be</t>
  </si>
  <si>
    <t>Here, Euclid&amp;#34;s division algorithm is used to represent $$20$$ using $$8.$$&lt;div&gt;&lt;span&gt;The only option in which L.H.S $$=$$ R.H.S is option A.&lt;/span&gt;&lt;br/&gt;&lt;/div&gt;&lt;div&gt;i.e. $$ 20 = 2 \times 8 + 4$$&lt;/div&gt;&lt;div&gt;So, option A is correct.&lt;/div&gt;</t>
  </si>
  <si>
    <t>$$20=8\times 2+4$$</t>
  </si>
  <si>
    <t>$$20=8\times 4+0$$</t>
  </si>
  <si>
    <t>$$20=8\times 3+3$$</t>
  </si>
  <si>
    <t>Apply Euclid"s theorem for $$17, 5$$.</t>
  </si>
  <si>
    <t>According to the definition of Euclid's theorem,&lt;div&gt;$$17=5\times 3+2$$&lt;br/&gt;&lt;div&gt;&lt;br/&gt;&lt;/div&gt;&lt;/div&gt;</t>
  </si>
  <si>
    <t>$$17=5\times 3+2$$</t>
  </si>
  <si>
    <t>$$17=5\times 2+7$$</t>
  </si>
  <si>
    <t>$$17=5\times 4-3$$</t>
  </si>
  <si>
    <t>In a division sum, the divisor is $$10$$ times the quotient and five times the remainder. What is the dividend, if the remainder is $$46?$$</t>
  </si>
  <si>
    <t>Divisor $$= (5 \times 46) = 230$$&lt;br/&gt;$$\therefore 10 \times$$ Quotient $$= 230 \Rightarrow&amp;#160; = \dfrac{230}{10} = 23$$&lt;br/&gt;Dividend &amp;#160;$$=$$ (Divisor $$\times$$ Quotient ) $$+$$ Remainder&lt;br/&gt;$$=(230 \times 23) + 46$$&lt;br/&gt;$$= 5290+46$$&lt;br/&gt;$$=5336$$ &lt;br/&gt;</t>
  </si>
  <si>
    <t>$$5636$$</t>
  </si>
  <si>
    <t>$$5536$$</t>
  </si>
  <si>
    <t>$$5336$$</t>
  </si>
  <si>
    <t>$$5436$$</t>
  </si>
  <si>
    <t>The number of times $$79$$ must be subtracted from $$50,000,$$ so that the remainder is $$43759$$ is&amp;#160;</t>
  </si>
  <si>
    <t>$$dividend=\quad (divisor\quad \times \quad quotient)\quad +\quad remainder\\ 50000\quad =\quad (79\quad \times \quad quotient)\quad +\quad 43759$$&lt;br/&gt;$$\Longrightarrow \quad quotient\quad =\quad 79$$&lt;br/&gt;So,&amp;#160;the number of times $$79$$ must be subtracted from $$50,000,$$ so that the remainder is $$43759$$ is $$79.$$</t>
  </si>
  <si>
    <t>In a division operation the divisor is $$5$$ times the quotient and twice the remainder. If the remainder is $$15,$$ then what is the dividend?</t>
  </si>
  <si>
    <t>&lt;div&gt;&lt;div&gt;$$Divisor = (2 \times 15) = 30$$&lt;/div&gt;&lt;div&gt;$$\therefore &amp;#160;5 \times Quotient = 30$$&amp;#160;&lt;/div&gt;&lt;div&gt;$$\Rightarrow &amp;#160;Quotient = \dfrac{30}{5} = 6$$&lt;/div&gt;&lt;div&gt;$$Dividend = (Divisor \times Quotient ) &amp;#160;+ &amp;#160;Remainder$$&lt;/div&gt;&lt;div&gt;$$ = (30 \times 6)+15 = 180+15 = 195.$$&lt;/div&gt;&lt;/div&gt;</t>
  </si>
  <si>
    <t>$$185$$</t>
  </si>
  <si>
    <t>$$195$$</t>
  </si>
  <si>
    <t>$$205$$</t>
  </si>
  <si>
    <t>............. states that for any two positive integers $$a$$ and $$b$$ we can find two whole numbers $$q$$ and $$r$$ such that $$a = b \times q + r$$ where $$0 \leq r &amp;lt; b .$$</t>
  </si>
  <si>
    <t>&lt;span&gt;Let the two positive integers are $$a$$ is the dividend and $$b$$ is the divisor and we find two whole numbers, $$q$$ and $$r$$ such that $$q$$ is the quotient and $$r$$ is the remainder.&lt;/span&gt;&lt;div&gt;So,&amp;#160;&lt;span&gt;$$a = b \times q + r$$ where $$0 \leq r &amp;lt; b.$$&lt;/span&gt;&lt;br/&gt;&lt;div&gt;This is Euclid's Division Lemma.&lt;br/&gt;Therefore, $$D$$ is the correct answer.&lt;/div&gt;&lt;/div&gt;</t>
  </si>
  <si>
    <t>Euclid's addition lemma</t>
  </si>
  <si>
    <t>Euclid's subtraction lemma</t>
  </si>
  <si>
    <t>Euclid's multiplication lemma</t>
  </si>
  <si>
    <t>Euclid's division lemma</t>
  </si>
  <si>
    <t>Euclids division lemma can be used to find the $$...........$$ of any two positive integers and to show the common properties of numbers.</t>
  </si>
  <si>
    <t>&lt;span&gt;As seen by dividing the two positive integers we get a quotient and a remainder and using this lemma, we get the highest common factor at the end of the procedure.&lt;/span&gt;&lt;br/&gt;&lt;span&gt;Therefore$$,$$ $$C$$ is the correct answer.&lt;/span&gt;</t>
  </si>
  <si>
    <t>None of the common factors</t>
  </si>
  <si>
    <t>Lowest common factor</t>
  </si>
  <si>
    <t>Highest common factor</t>
  </si>
  <si>
    <t>Common factor</t>
  </si>
  <si>
    <t>Find the dividend which when a number is divided by $$45$$ and the quotient was $$21$$ and remainder is $$14.$$</t>
  </si>
  <si>
    <t>&lt;span&gt;dividend $$=$$ divisor $$\times$$ quotient + remainder&lt;/span&gt;&lt;br/&gt;&lt;span&gt;dividend $$= 45 \times 21 + 14$$&lt;/span&gt;&lt;br/&gt;&lt;span&gt;dividend $$= 959$$&lt;/span&gt;&lt;br/&gt;&lt;span&gt;Therefore, $$C$$ is the correct answer.&lt;/span&gt;</t>
  </si>
  <si>
    <t>$$234$$</t>
  </si>
  <si>
    <t>$$789$$</t>
  </si>
  <si>
    <t>$$959$$</t>
  </si>
  <si>
    <t>$$1623$$</t>
  </si>
  <si>
    <t>The divisor when the quotient, dividend and the remainder are respectively $$547, 171282$$ and $$71$$ is equal to&amp;#160;</t>
  </si>
  <si>
    <t>&lt;span&gt;Let $$x$$ be the required divisor then&lt;/span&gt;&lt;br/&gt;&lt;span&gt;$$\displaystyle x\times 547+71=171282$$&lt;/span&gt;&lt;br/&gt;&lt;span&gt;or&amp;#160;$$\displaystyle x\times 547=171282-71=171211$$&lt;/span&gt;&lt;br/&gt;&lt;span&gt;$$\displaystyle \therefore x=\frac{171211}{547}=313$$&lt;/span&gt;</t>
  </si>
  <si>
    <t>$$333$$</t>
  </si>
  <si>
    <t>$$323$$</t>
  </si>
  <si>
    <t>$$313$$</t>
  </si>
  <si>
    <t>$$303$$</t>
  </si>
  <si>
    <t>If $$d$$ is the $$HCF$$ of 45 and 27, then $$x, y$$ satisfying $$d=27x+45y$$ are</t>
  </si>
  <si>
    <t>Applying Euclid's division lemma to $$27$$ and $$45$$, we get&lt;br/&gt;$$45 = 27 \times 1 + 18$$ &amp;#160; &amp;#160; &amp;#160; &amp;#160; &amp;#160; &amp;#160; &amp;#160; &amp;#160; &amp;#160; &amp;#160; &amp;#160; &amp;#160;...(1)&lt;br/&gt;$$27 = 18 \times 1 + 9$$ &amp;#160; &amp;#160; &amp;#160; &amp;#160; &amp;#160; &amp;#160; &amp;#160; &amp;#160; &amp;#160; &amp;#160; &amp;#160; &amp;#160; &amp;#160;...(2)&lt;br/&gt;$$18 = 9 \times 2 + 0$$ &amp;#160; &amp;#160; &amp;#160; &amp;#160; &amp;#160; &amp;#160; &amp;#160; &amp;#160; &amp;#160; &amp;#160; &amp;#160; &amp;#160; &amp;#160; &amp;#160;...(3)&lt;br/&gt;Since the remainder is zero, therefore, last divisor $$9$$ is the $$HCF$$ of $$27$$ and $$45$$.&lt;br/&gt;&lt;br/&gt;&lt;div&gt;From (2), we get&lt;br/&gt;&amp;#160; &amp;#160; &amp;#160;&amp;#160;$$9 = 27 - 18 \times 1$$&lt;br/&gt;&amp;#160; &amp;#160; &amp;#160; &amp;#160;&amp;#160;&amp;#160;$$ = 27 - \left(45 - 27 \times 1\right) \times 1 \ \ \ \ \ \ \left[using &amp;#160; (1)\right]$$&lt;br/&gt;&amp;#160; &amp;#160; &amp;#160; &amp;#160;&amp;#160;&amp;#160;$$ = 27 - 45 \times 1 + 27 \times 1 \times 1$$&lt;br/&gt;&amp;#160; &amp;#160; &amp;#160; &amp;#160;&amp;#160;&amp;#160;$$ = 27 - 45 + 27$$&lt;br/&gt;&amp;#160; &amp;#160; &amp;#160; &amp;#160; &amp;#160;$$ = 54 - 45$$&lt;br/&gt;$$\Rightarrow 9 = 27 \times 2 - 45 \times 1$$ &amp;#160; &amp;#160; &amp;#160; &amp;#160; &amp;#160; &amp;#160; &amp;#160; &amp;#160; &amp;#160; &amp;#160; ...(4)&lt;/div&gt;&lt;div&gt;&lt;br/&gt;Comparing (4) with $$d = 27x + 45y$$, we get&lt;br/&gt;$$d = 9, &amp;#160;x = 2 \ and\ &amp;#160;y = -1$$&lt;br/&gt;&lt;/div&gt;</t>
  </si>
  <si>
    <t>$$x=2, y=-1$$</t>
  </si>
  <si>
    <t>$$x=-1,  y=2$$</t>
  </si>
  <si>
    <t>$$x=-1,  y=-2$$</t>
  </si>
  <si>
    <t>The number of times $$99$$ is subtracted from $$1111$$ so that the remainder is less than $$99$$, is:&lt;br/&gt;</t>
  </si>
  <si>
    <t>&lt;span&gt;Use Euclid's division lemma to find the HCF of $$40$$&lt;/span&gt;&amp;#160;and $$248$$.</t>
  </si>
  <si>
    <t>The G.C.D. of two whole numbers is 5 and their L.C.M. is 60. If one of the number is 20, then the other number would be&lt;br&gt;</t>
  </si>
  <si>
    <t>$$&amp;nbsp;Given\quad that\quad GCD\quad of\quad two\quad whole\quad numbers=5,\\ LCM\quad of\quad the\quad same\quad numbers=60\\ and\quad one\quad number\quad is\quad 20.\\ Let\quad the\quad other\quad number\quad be\quad x\\ \therefore \quad 20x=60\times 5\\ \Rightarrow \quad x=\frac { 60\times 5 }{ 20 } =15\\ \therefore \quad The\quad other\quad number\quad is\quad 15. $$</t>
  </si>
  <si>
    <t>What is the result of multiplying the greatest common factor of $$30$$ and $$102$$ by the&amp;#160;least common multiple of $$12$$ and $$15$$?</t>
  </si>
  <si>
    <t>&lt;span&gt;First, determine the prime factors of $$30$$ and $$102$$:&lt;/span&gt;&lt;br/&gt;&lt;span&gt;$$30 = 2 \times 3 \times 5$$,&lt;/span&gt;&lt;br/&gt;&lt;span&gt;$$102 = 2 \times 3 \times 17$$.&lt;/span&gt;&lt;br/&gt;&lt;span&gt;To find the greatest common factor&amp;#160;of two numbers, multiply all prime factors&amp;#160;&lt;/span&gt;&lt;span&gt;that the numbers have in common.&amp;#160;&lt;/span&gt;&lt;div&gt;&lt;span&gt;The greatest common factor of $$30$$ and $$102$$ is therefore $$2 \times 3 = 6$$.&amp;#160;&lt;/span&gt;&lt;/div&gt;&lt;div&gt;&lt;span&gt;An easy way to find the least common multiple of two&amp;#160;&lt;/span&gt;&lt;span&gt;numbers is to look at the multiples of the largest number until you find a multiple&amp;#160;&lt;/span&gt;&lt;span&gt;of the smallest number.&amp;#160;&lt;/span&gt;&lt;/div&gt;&lt;div&gt;&lt;span&gt;Here, we need to look at the multiples of $$15$$ until we find&amp;#160;&lt;/span&gt;&lt;span&gt;a multiple of $$12$$.&amp;#160;&lt;/span&gt;&lt;/div&gt;&lt;div&gt;&lt;span&gt;Now, $$15, 30$$, and $$45$$ arent divisible by $$12$$, but $$60$$ is, so $$60$$ is the&amp;#160;&lt;/span&gt;&lt;span&gt;least common multiple of $$12$$ and $$15$$.&amp;#160;&lt;/span&gt;&lt;/div&gt;&lt;div&gt;&lt;span&gt;The answer is: $$6 \times 60 = 360$$.&lt;/span&gt;&lt;br/&gt;&lt;/div&gt;</t>
  </si>
  <si>
    <t>240</t>
  </si>
  <si>
    <t>120`</t>
  </si>
  <si>
    <t>720</t>
  </si>
  <si>
    <t>What is the number $$x$$?&lt;br/&gt;I. &amp;#160;The L.C.M of $$x$$ and $$18$$ is $$36$$.&lt;br/&gt;II. &amp;#160;The H.C.F of $$x$$ and $$18$$ is $$2$$.</t>
  </si>
  <si>
    <t>$$x = L.C.M \times H.C.F = \text{First number } \times\text{ Second number}$$&lt;br/&gt;Hence, required number $$\displaystyle&amp;#160;=\frac{36 \times 2}{18}=4$$</t>
  </si>
  <si>
    <t>$$p\times q=LCM\left( p,q \right) \times HCF(p,q)=30\times 5=150$$&lt;br&gt;Hence, given statement is correct.&lt;br&gt;And the reason purely justifies the assertion as well.&lt;br&gt;Option A</t>
  </si>
  <si>
    <t>Use Euclid's division algorithm to find the H.C.F. of 196 and 38318</t>
  </si>
  <si>
    <t>Applying Euclid's division lemma to 196 and 38318. &lt;br&gt;38318 =195 $$\times$$&amp;nbsp;196+98 &lt;br&gt;196 =98 $$\times$$ 2+0 &lt;br&gt;The remainder at the second stage is zero. So, the&amp;nbsp;H.C.F. of 38318 and 196 is 98.&lt;br&gt;</t>
  </si>
  <si>
    <t>98</t>
  </si>
  <si>
    <t>$$144$$ cartons of coke cans and $$90$$ cartons of pepsi cans are to be stacked in a canteen. If each stack is of same height and is to contain cartons of the same drink, what would be the greatest number of cartons each stack would have?</t>
  </si>
  <si>
    <t>In order to arrange the cartons of the same drink in the same stack, we have to find the greatest number that divides $$144$$ and $$90$$ exactly.&amp;#160;&lt;div&gt;Using Euclid's division algorithm, to find the H.C.F. of $$144$$ and $$90$$.&lt;/div&gt;&lt;div&gt;&lt;br/&gt;$$144=90$$ $$\times$$ $$1+54$$&lt;br/&gt;$$90 =54$$ $$\times$$ $$1 + 36$$&lt;br/&gt;$$54 =36$$ $$\times$$ $$1 +18$$&lt;br/&gt;$$36 =18$$ $$\times$$ $$2 + 0$$&lt;br/&gt;&lt;br/&gt;&lt;/div&gt;&lt;div&gt;So, the H.C.F. of $$144$$ and $$90$$ is $$18$$.&lt;/div&gt;&lt;div&gt;Number of cartons in each stack $$= 18.$$&lt;br/&gt;&lt;/div&gt;</t>
  </si>
  <si>
    <t>The LCM of two numbers is $$2079$$ and their HCF is $$27$$. If the first number is $$189$$, then the second number is</t>
  </si>
  <si>
    <t>&lt;span&gt;Product of two numbers $$= HCF \times LCM$$&lt;/span&gt;&lt;br/&gt;&lt;span&gt;&lt;br/&gt;&lt;/span&gt;&lt;div&gt;&lt;span&gt;$$\Rightarrow 189 \times \mbox{2nd number} = 2079\times 27$$&lt;/span&gt;&lt;/div&gt;&lt;div&gt;&lt;br/&gt;&lt;span&gt;$$\Rightarrow \mbox{2nd number} = \dfrac {2079 \times 27}{189} = 297$$.&lt;/span&gt;&lt;/div&gt;&lt;div&gt;&lt;span&gt;&lt;br/&gt;&lt;/span&gt;&lt;/div&gt;&lt;div&gt;&lt;span&gt;So, option $$C$$ is correct.&lt;/span&gt;&lt;/div&gt;</t>
  </si>
  <si>
    <t>$$295$$</t>
  </si>
  <si>
    <t>HCF of two numbers is&lt;br/&gt;</t>
  </si>
  <si>
    <t>Since, $$\text {Product of numbers} = H.C.F\times L.C.M $$&lt;br&gt;$$\therefore&amp;nbsp; H.C.F = \displaystyle \frac {\text {Product of numbers}}{L.C.M}$$&lt;br&gt;Option A is correct.&lt;br&gt;&lt;br&gt;</t>
  </si>
  <si>
    <t>Product of numbers $$\div$$ their L.C.M</t>
  </si>
  <si>
    <t>Product of numbers $$\times$$ their L.C.M</t>
  </si>
  <si>
    <t>Product of numbers</t>
  </si>
  <si>
    <t>LCM of two numbers is&lt;br/&gt;</t>
  </si>
  <si>
    <t>Since, $$\text {Product of numbers} = H.C.F\times L.C.M $$&lt;br&gt;$$\therefore&amp;nbsp; L.C.M = \displaystyle \frac {\text {Product of numbers}}{H.C.F}$$&lt;br&gt;Option A is correct.&lt;br&gt;&lt;br&gt;&lt;br&gt;</t>
  </si>
  <si>
    <t>Product of numbers $$\div$$ their HCF</t>
  </si>
  <si>
    <t>Product of numbers $$\times$$ their HCF</t>
  </si>
  <si>
    <t>The resultant of 'Factor $${\times}$$ Factor' is equal to&amp;#160;</t>
  </si>
  <si>
    <t>Factor $$ \times $$ factor is equal to their multiple. &lt;br/&gt;&lt;br/&gt;For example, $$ 5 \times 7 = 35 $$ where $$5$$ and $$7$$ are factors of their multiple 35. &lt;br/&gt;</t>
  </si>
  <si>
    <t>difference</t>
  </si>
  <si>
    <t>multiple</t>
  </si>
  <si>
    <t>sum</t>
  </si>
  <si>
    <t>Every number is a ---- and a ----- of itself</t>
  </si>
  <si>
    <t>&lt;span&gt;Every number is a multiple and factor&amp;#160;of itself.&lt;br/&gt;Example: $$10$$&lt;br/&gt;Factors of $$10$$ are $$1,10,2,5$$. Hence 10 is a factor of $$10$$.&lt;br/&gt;Multiples of $$10$$ start as $$ 10 \times 1= 10, 10 \times 2= 20$$&lt;/span&gt;&amp;#160;and so on...&lt;br/&gt;Hence $$10$$ is a multiple of $$10$$.</t>
  </si>
  <si>
    <t>Factor, multiple</t>
  </si>
  <si>
    <t>Prime,composite</t>
  </si>
  <si>
    <t>Even ,odd</t>
  </si>
  <si>
    <t>On dividing $$4996$$ by a certain number the quotient is $$62$$ and the remainder is $$36.$$ What is the divisor ?</t>
  </si>
  <si>
    <t>Given, dividend $$=4996$$, remainder $$=36$$, quotient $$=62$$&lt;div&gt;We need to find divisor.&lt;/div&gt;&lt;div&gt;We know, $$ divisor = \dfrac{\left(dividend - reminder \right)}{quotient}$$&lt;br/&gt;$$ \Rightarrow \displaystyle \frac{\left(4996 - 36 \right)}{62}$$&lt;br/&gt;&lt;br/&gt;&lt;/div&gt;&lt;div&gt;$$ \Rightarrow \displaystyle \frac{4960}{62} = 80$$&lt;br/&gt;&lt;/div&gt;</t>
  </si>
  <si>
    <t>Euclids division lemma, the general equation can be represented as .......</t>
  </si>
  <si>
    <t>&lt;span&gt;Euclids division lemma states that for any two positive integers $$a$$ and $$b$$ we can find two whole numbers $$q$$ and $$r$$ such that $$a = b \times q + r$$ where $$0 \leq r &amp;lt; b.$$&lt;/span&gt;&lt;br/&gt;&lt;span&gt;Therefore, $$A$$ is the correct answer.&lt;/span&gt;</t>
  </si>
  <si>
    <t>$$a = b\times q + r$$</t>
  </si>
  <si>
    <t>$$a = b\div q + r$$</t>
  </si>
  <si>
    <t>$$a = b- q - r$$</t>
  </si>
  <si>
    <t>$$a = b + q - r$$</t>
  </si>
  <si>
    <t>The statement dividend $$=$$ divisor $$\times$$ quotient $$+$$ remainder is called&amp;#160;</t>
  </si>
  <si>
    <t>&lt;span&gt;Euclids division lemma states that $$a = b \times q + r$$ where $$0 \leq r &amp;lt; b.$$&amp;#160;&lt;/span&gt;&lt;div&gt;$$a =$$ dividend $$,b =$$ divisor $$, q =$$ quotient and $$r =$$ remainder&lt;br/&gt;&lt;span&gt;Therefore, $$D$$ is the correct answer.&lt;/span&gt;&lt;/div&gt;</t>
  </si>
  <si>
    <t>Euclid's multiplication Lemma</t>
  </si>
  <si>
    <t>Euclid's addition Lemma</t>
  </si>
  <si>
    <t>Euclid's subtraction Lemma</t>
  </si>
  <si>
    <t>Euclid's division Lemma</t>
  </si>
  <si>
    <t>The H.C.F. of $$608, 544; 638, 783;$$ and $$425, 476$$ respectively is&lt;br/&gt;</t>
  </si>
  <si>
    <t>$$32, 29, 17$$</t>
  </si>
  <si>
    <t>$$17, 32, 29$$</t>
  </si>
  <si>
    <t>$$29, 32, 17$$</t>
  </si>
  <si>
    <t>$$32, 17, 29$$</t>
  </si>
  <si>
    <t>Take the smallest odd composite number and largest three digit prime number. What is the difference between the LCM and the HCF of these two numbers?</t>
  </si>
  <si>
    <t>$$8336$$</t>
  </si>
  <si>
    <t>$$8972$$</t>
  </si>
  <si>
    <t>&lt;span&gt;$$8874$$&lt;/span&gt;</t>
  </si>
  <si>
    <t>$$8566$$</t>
  </si>
  <si>
    <t>&lt;div&gt;$$3$$ runners had to run in a rectangular ground with perimeter $$360 \ km$$. They start at the same point. The distance covered by each runner is $$48\ km, 60\ km$$ and $$72\ km$$ everyday respectively. After how many days &amp;#160;will they meet again?&lt;/div&gt;</t>
  </si>
  <si>
    <t>&lt;span&gt;Perimeter of a rectangular ground&amp;#160;&lt;/span&gt;&lt;span&gt;$$=360\ km$$&amp;#160;&lt;/span&gt;&lt;div&gt;&lt;br/&gt;The first runner will need $$7.5\ days = \dfrac {360}{48}$$&lt;/div&gt;&lt;div&gt;&lt;br/&gt;The second runner will need $$6\ days = \dfrac {360}{60}$$&lt;/div&gt;&lt;div&gt;&lt;br/&gt;The third runner will need $$5\ days = \dfrac {360}{72}$$&lt;/div&gt;&lt;div&gt;&lt;br/&gt;LCM of $$7.5, 6$$ and $$5$$ is $$30.$$&lt;br/&gt;The first runner will make $$4$$ rounds in $$7.5\ days = \dfrac {30}{7.5}$$&lt;div&gt;&lt;br/&gt;The second runner will make $$5$$ rounds in $$6\ days = \dfrac {30}{6}$$&lt;/div&gt;&lt;div&gt;&lt;br/&gt;The third runner will make $$6$$ rounds in $$5\ days = \dfrac {30}{5}$$&lt;br/&gt;They will all meet again in $$30\ days$$.&lt;br/&gt;Therefore$$,$$ $$B$$ is the correct answer.&lt;/div&gt;&lt;/div&gt;</t>
  </si>
  <si>
    <t>Find the LCM and HCF of the following pairs of integers and verify that&amp;#160;&lt;div&gt;LCM $$\times$$HCF = product of the two numbers.&lt;br/&gt;(i) $$26$$ and $$91$$ (ii) $$510$$ and $$92$$ (iii) $$336$$ and $$54$$&lt;br/&gt;&lt;/div&gt;</t>
  </si>
  <si>
    <t>&lt;div&gt;(i) $$26$$ and $$91$$&lt;/div&gt;&lt;div&gt;&lt;br/&gt;&lt;/div&gt;&lt;div&gt;Factor of $$26 = 2 \times 13 \times 1$$&lt;/div&gt;&lt;div&gt;Factor of $$91 = 7 \times 13 \times 1$$&lt;/div&gt;&lt;div&gt;HCF of $$26$$ and $$91 = 13 \times 1 = 13$$&lt;/div&gt;&lt;div&gt;LCM of $$26$$ and $$91 = 2 \times 7 \times 13 = 182$$&lt;/div&gt;&lt;div&gt;LCM $$\times$$ HCF $$= 182 \times 13 = 2366$$&lt;/div&gt;&lt;div&gt;$$26 \times 91 = 2366$$&lt;/div&gt;&lt;div&gt;So, LCM.HCF $$=$$ product of the two numbers $$= 26 \times 91.$$&lt;/div&gt;&lt;div&gt;Hence proved.&lt;/div&gt;&lt;div&gt;&lt;br/&gt;&lt;/div&gt;&lt;div&gt;(ii) $$510 \times 92$$&lt;/div&gt;&lt;div&gt;&lt;br/&gt;&lt;/div&gt;&lt;div&gt;Factor of $$510 = 2 \times 3 \times 5 \times 17 \times 1$$&lt;/div&gt;&lt;div&gt;Factor of $$92 = 2 \times 2 \times 23$$&lt;/div&gt;&lt;div&gt;HCF of $$510$$ and $$92 = 2 \times 2 = 2$$&lt;/div&gt;&lt;div&gt;LCM of $$510$$ and $$92 = 2 \times 2 \times 3 \times 5 \times 17 \times 23 = 23,460$$&lt;/div&gt;&lt;div&gt;LCM $$\times$$ HCF $$= 23,460 \times 2 = 46,920$$&lt;/div&gt;&lt;div&gt;$$510 \times 92 = 46,920$$&lt;/div&gt;&lt;div&gt;So, LCM.HCF $$=$$ product of the two numbers $$= 510 \times 92.$$&lt;/div&gt;&lt;div&gt;Hence proved.&lt;/div&gt;&lt;div&gt;&lt;br/&gt;&lt;/div&gt;&lt;div&gt;(iii) $$336$$ and $$54$$&lt;/div&gt;&lt;div&gt;&lt;br/&gt;&lt;/div&gt;&lt;div&gt;Factor of $$336 = 2 \times 2 \times 2 \times 2 \times 7 \times 3 \times 1$$&lt;/div&gt;&lt;div&gt;Factor of $$54 = 2 \times 3 \times 3 \times 3$$&lt;/div&gt;&lt;div&gt;HCF of $$336$$ and $$54 = 2 \times 3 = 6$$&lt;/div&gt;&lt;div&gt;LCM of $$336$$ and $$54 = 2 \times 3 \times 2 \times 2 \times 2 \times 7 \times 3 \times 3 = 3,024$$&lt;/div&gt;&lt;div&gt;LCM $$\times$$ HCF $$= 3,024 \times 6 = 18,144$$&lt;/div&gt;&lt;div&gt;$$366 \times 54 = 18,144$$&lt;/div&gt;&lt;div&gt;So, LCM.HCF = product of the two numbers $$= 336 \times 54.$$&lt;/div&gt;&lt;div&gt;Hence proved.&lt;/div&gt;&lt;div&gt;&lt;br/&gt;&lt;/div&gt;</t>
  </si>
  <si>
    <t>The product of two numbers whose HCF is 18 is 5832 How many pairs of numbers satisfy the above conditions?</t>
  </si>
  <si>
    <t>Let the numbers be $$ 18x ; 18y $$, where $$ x , y $$ are co-prime to each other. &lt;br/&gt;&lt;br/&gt;Then $$ 18x \times 18y = 5832 $$&lt;br/&gt;$$ =&amp;gt; xy = 18 $$&lt;br/&gt;&lt;br/&gt;Now, we need to find co-prime numbers whose product is $$ 18 $$&lt;br/&gt;$$ 18 = 2 \times {3}^{2} $$&lt;br/&gt;Therefore co-prime pairs will be $$ (1,18) ; (2, 9) $$&lt;br/&gt;&lt;br/&gt;Therefore, only two pairs of such numbers satisfy the given condition. &lt;br/&gt;</t>
  </si>
  <si>
    <t>The LCM of&amp;nbsp;$$\displaystyle &amp;nbsp;12x^{3}y^{2}$$ and&amp;nbsp;$$\displaystyle &amp;nbsp;18x^{p}y^{3}$$ is&amp;nbsp;$$\displaystyle &amp;nbsp;36x^{4}y^{3}$$ Find the number of integer values possible for p</t>
  </si>
  <si>
    <t>We know that to calculate LCM we choose the greatest power of each prime factor of the number. &lt;br/&gt;&lt;br/&gt;In the given LCM, we notice that the power of $$ x $$ is $$ 4 $$.&amp;#160; &lt;br/&gt;In the term $$ 12{x}^{3}{y}^{2} $$, power of $$ x $$ is $$ 3 $$&lt;br/&gt;&lt;br/&gt;Thus, the power of $$ x $$ has to be $$ 4 $$ in $$ 18{x}^{p}{y}^{3} $$&lt;br/&gt;&lt;br/&gt;So, $$ p $$ can take only one value &lt;br/&gt;</t>
  </si>
  <si>
    <t>If the LCM of&amp;#160;&amp;#160;$$\displaystyle \left ( x^{2}+3x \right )\left ( x^{2}+3x+2 \right )$$ and&amp;#160;&amp;#160;$$\displaystyle \left ( x^{2}+6x+8 \right )\left ( x^{2} + kx + 6 \right )$$ is&amp;#160;&amp;#160;$$\displaystyle x \left ( x+1 \right )\left ( x+2 \right )^{2}\left ( x+3 \right )\left ( x+4 \right )$$ then find $$k$$.</t>
  </si>
  <si>
    <t>Factor of $$x^2+3x+2 = (x+1)(x+2)$$&lt;br/&gt;Factor of $$x^2+6x+8 = (x+2)(x+4)$$&lt;br/&gt;$$x(x+3)(x+1)(x+2)^2(x+4)(x^2+kx+6)=x(x+1)(x+2)^2(x+3)(x+4)$$&lt;br/&gt;$$x^2+kx+6=1$$&lt;br/&gt;$$x^2+kx+5=0$$&lt;br/&gt;First check with the first option when $$k = 2$$&lt;br/&gt;The quadratic equation becomes, imaginery roots.&lt;br/&gt;For the second option when $$k = 3$$, the equation becomes imaginery roots.&lt;br/&gt;For the third option when $$k = 5$$&lt;br/&gt;The equation becomes real and distinct roots.&lt;br/&gt;$$x = -2, x = -3$$&lt;br/&gt;So, the value of $$k$$ is $$5$$.&lt;br/&gt;</t>
  </si>
  <si>
    <t>Show that any positive odd integer is of the form $$6q + 1$$, or $$6q + 3$$, or $$6q + 5$$, where $$q$$ is some integer.&lt;br/&gt;</t>
  </si>
  <si>
    <t>&lt;span&gt;Using Euclid division algorithm, we know that $$a = bq + r,$$ $$0 \leq r \leq b$$ ----(1)&lt;/span&gt;&lt;br/&gt;&lt;span&gt;&lt;br/&gt;&lt;/span&gt;&lt;div&gt;&lt;span&gt;Let $$a$$ be any odd positive integer and $$b = 6.$$&lt;/span&gt;&lt;br/&gt;&lt;span&gt;&lt;br/&gt;&lt;/span&gt;&lt;/div&gt;&lt;div&gt;&lt;span&gt;Substitute b = 6 in equation (1)&lt;/span&gt;&lt;br/&gt;&lt;span&gt;&lt;br/&gt;&lt;/span&gt;&lt;/div&gt;&lt;div&gt;&lt;span&gt;$$a = 6q + r$$ where $$0 \leq r \leq 6$$ $$r = 0, 1, 2, 3, 4, 5$$&lt;/span&gt;&lt;br/&gt;&lt;span&gt;If $$r = 0, a = 6q, 6q$$ is divisible by $$6$$&lt;/span&gt;&lt;br/&gt;&lt;span&gt;If $$r = 1, a = 6q + 1, 6q + 1$$ is not divisible by $$2.$$&lt;/span&gt;&lt;br/&gt;&lt;span&gt;If $$r = 2, a = 6q + 2, 6q + 2$$ is divisible by $$2$$&lt;/span&gt;&lt;br/&gt;&lt;span&gt;If $$r = 3, a = 6q + 3, 6q + 3$$ is not divisible by $$2.$$&lt;/span&gt;&lt;br/&gt;&lt;span&gt;If $$r = 4, a = 6q + 4, 6q + 4$$ is divisible by $$2$$&lt;/span&gt;&lt;br/&gt;&lt;span&gt;If $$r = 5, a = 6q + 5, 6q + 5$$ is not divisible by $$2.$$&lt;/span&gt;&lt;br/&gt;&lt;span&gt;&lt;br/&gt;&lt;/span&gt;&lt;/div&gt;&lt;div&gt;&lt;span&gt;So, the numbers $$6q, 6q + 2, 6q + 4$$ are divisible by $$2$$ and even numbers.&lt;/span&gt;&lt;br/&gt;&lt;span&gt;The remaining numbers $$6q + 1, 6q + 3$$ and $$6q + 5$$ are odd.&lt;/span&gt;&lt;/div&gt;</t>
  </si>
  <si>
    <t>An army contingent of $$616$$ members is to march behind an army band of $$32$$ members in a parade. The two groups are to march in the same number of columns. What is the maximum number of columns in which they can march?&lt;br/&gt;</t>
  </si>
  <si>
    <t>&lt;span&gt;HCF ($$616, 32$$) is the maximum number of columns in which they can march.&lt;/span&gt;&lt;div&gt;&lt;br/&gt;&lt;b&gt;Step 1&lt;/b&gt;&lt;span&gt;: First find which integer is larger.&lt;/span&gt;&lt;br/&gt;&lt;span&gt;$$616 &amp;gt; 32$$&lt;/span&gt;&lt;/div&gt;&lt;div&gt;&lt;br/&gt;&lt;b&gt;Step 2&lt;/b&gt;&lt;span&gt;: Then apply the Euclid's division algorithm to $$616$$ and $$32$$ to obtain&lt;/span&gt;&lt;br/&gt;&lt;span&gt;$$616 = 32 \times &amp;#160;19 + 8$$&lt;/span&gt;&lt;br/&gt;&lt;span&gt;Repeat the above step until you will get remainder as zero.&lt;/span&gt;&lt;/div&gt;&lt;div&gt;&lt;br/&gt;&lt;b&gt;Step 3&lt;/b&gt;&lt;span&gt;: Now consider the divisor 32 and the remainder 8, and apply the division lemma to get&lt;/span&gt;&lt;br/&gt;&lt;span&gt;$$32 = 8 \times 4 + 0$$&lt;/span&gt;&lt;br/&gt;&lt;span&gt;Since the remainder is zero, we cannot proceed further.&lt;/span&gt;&lt;/div&gt;&lt;div&gt;&lt;br/&gt;&lt;b&gt;Step 4&lt;/b&gt;&lt;span&gt;: Hence the divisor at the last process is $$8$$&lt;/span&gt;&lt;/div&gt;&lt;div&gt;&lt;br/&gt;&lt;span&gt;So, the H.C.F. of $$616$$ and $$32$$ is $$8.$$&lt;/span&gt;&lt;/div&gt;&lt;div&gt;&lt;br/&gt;&lt;span&gt;Therefore, $$8$$ is the maximum number of columns in which they can march.&lt;/span&gt;&lt;/div&gt;</t>
  </si>
  <si>
    <t>Samantha has two pieces of cloth. One piece is $$72$$ inches wide and the other piece is $$90$$ inches wide. She wants to cut both pieces into strips of equal width that are as wide as possible. How wide should she cut the strips?</t>
  </si>
  <si>
    <t>&lt;span&gt;$$HCF$$ of $$90$$ and $$72$$ is $$18$$.&lt;/span&gt;&lt;div&gt;&lt;span&gt;The strips should be $$18$$ &amp;#160;inches wide.&lt;/span&gt;&lt;/div&gt;&lt;div&gt;&lt;span&gt;So, option A is correct.&lt;/span&gt;&lt;/div&gt;</t>
  </si>
  <si>
    <t>The product of two numbers is $$1280$$ and their H.C.F. is $$8.$$What will be the L.C.M. of the two numbers?</t>
  </si>
  <si>
    <t>&lt;span&gt;L.C.M of the two numbers&lt;/span&gt;&lt;br/&gt;&lt;span&gt;$$\displaystyle =\dfrac{Product}{H.C.F}=\frac{1280}{8}$$&lt;/span&gt;&lt;br/&gt;&lt;span&gt;$$= 160$$&lt;/span&gt;</t>
  </si>
  <si>
    <t>$$160$$</t>
  </si>
  <si>
    <t>$$140$$</t>
  </si>
  <si>
    <t>$$M$$ and $$N$$ are two natural numbers such that $$M=51$$. LCM of $$M$$ and $$N$$ is $$255.$$ What is/are the HCF of $$M$$ and $$N?$$</t>
  </si>
  <si>
    <t>Seema, Meena and Reema begin to jog around a circular stadium and they complete their revolution in $$54$$ seconds , $$42$$ seconds and $$63$$ seconds respectively. After approximately how many minutes will they come together at the starting point ?</t>
  </si>
  <si>
    <t>&lt;span&gt;They will meet together at starting point after,&lt;/span&gt;&lt;br/&gt;&lt;span&gt;LCM of $$(54, 42, 63)$$ seconds&lt;/span&gt;&lt;br/&gt;&lt;span&gt;$$54 = 2\times3\times3\times3$$&lt;/span&gt;&lt;br/&gt;&lt;span&gt;$$42 = 2\times3\times7$$&lt;/span&gt;&lt;br/&gt;&lt;span&gt;$$63 = 3\times3\times7$$&lt;/span&gt;&lt;br/&gt;&lt;span&gt;Required LCM $$= 3\times3\times3\times2\times7 = 378$$ seconds $$= 6.3$$ minutes.&lt;/span&gt;</t>
  </si>
  <si>
    <t>$$8.5$$ minutes</t>
  </si>
  <si>
    <t>$$10.3$$ minutes</t>
  </si>
  <si>
    <t>$$3.9$$ minutes</t>
  </si>
  <si>
    <t>$$6.3$$ minutes</t>
  </si>
  <si>
    <t>Which greatest possible length can be used to measure exactly $$15 \ m$$ $$75 \ cm,11 \ m$$ $$25 \ cm$$ and $$7 \ m$$ $$65 \ cm$$?</t>
  </si>
  <si>
    <t>&lt;span&gt;We need to find out the HCF for given length.&lt;/span&gt;&lt;br/&gt;&lt;span&gt;$$15 \ m$$ $$75 \ cm = 1575 \ cm$$&lt;/span&gt;&lt;br/&gt;&lt;span&gt;$$11 \ m$$ $$25 \ cm = 1125 \ cm$$&lt;/span&gt;&lt;br/&gt;&lt;span&gt;$$7 \ m$$ $$65 \ cm = 765 \ cm$$&lt;/span&gt;&lt;br/&gt;&lt;span&gt;$$1575 = 5 \times 5 \times 3 \times 3 \times 7$$&lt;/span&gt;&lt;br/&gt;&lt;span&gt;$$1125 = 5 \times 5 \times 5 \times 3 \times 3$$&lt;/span&gt;&lt;br/&gt;&lt;span&gt;$$765 = 5 \times 3 \times 3 \times 17$$&lt;/span&gt;&lt;br/&gt;&lt;span&gt;HCF of $$1575, 1125$$ and $$765$$ is $$45.$$&lt;/span&gt;</t>
  </si>
  <si>
    <t>$$45 \ cm$$</t>
  </si>
  <si>
    <t>$$55 \ cm$$</t>
  </si>
  <si>
    <t>$$244 \ cm$$</t>
  </si>
  <si>
    <t>$$255 \ cm$$</t>
  </si>
  <si>
    <t>If $$2028$$ is the product of two natural numbers having two digits each and $$13$$ is their highest common factor, then the numbers are</t>
  </si>
  <si>
    <t>Let $$x$$ and $$y$$ be two numbers.&lt;br/&gt;Given $$2028= x \times y$$&lt;span&gt;&lt;br/&gt;Also known that&amp;#160;&amp;#160;HCF of $$x$$ and $$y$$ is $$13$$.&lt;br/&gt;We know H.C.F $$\times$$ L.C.M $$=2028$$&amp;#160;&lt;/span&gt;&lt;span&gt;&lt;br/&gt;Hence, $$LCM=156$$&lt;/span&gt;&lt;span&gt;, but we want a $$2$$ digit number. $$2028$$ can be expressed differently such as,&lt;br/&gt;&lt;/span&gt;$$2028 =13 \times 156$$&lt;br/&gt;&lt;span&gt;$$2028 = 26 \times 78$$ ; here, HCF of $$26$$ and $$78$$ is $$26$$ itself.&lt;br/&gt;&lt;/span&gt;&lt;span&gt;$$2028= 39 \times 52$$, where the HCF of&amp;#160;&lt;/span&gt;&lt;div&gt;&lt;span&gt;$$52$$ and $$39$$ is $$13$$.&lt;br/&gt;&lt;br/&gt;Hence, the numbers are $$39$$ and $$52$$.&lt;/span&gt;&lt;/div&gt;</t>
  </si>
  <si>
    <t>$$26, 78$$</t>
  </si>
  <si>
    <t>$$13, 156$$</t>
  </si>
  <si>
    <t>$$36, 58$$</t>
  </si>
  <si>
    <t>$$39, 52$$</t>
  </si>
  <si>
    <t>The L.C.M. of $$54, 90$$ and a third number is $$1890$$ and their H.C.F. is $$18.$$ What is the third number?</t>
  </si>
  <si>
    <t>LCM $$\times$$ HCF $$=$$ product of the numbers.&lt;br/&gt;$$\Longrightarrow \quad 1890\quad \times \quad 18\quad =\quad 54\quad \times \quad 90\quad \times \quad x\\ \Longrightarrow \quad x\quad =\quad 7$$&lt;br/&gt;&lt;br/&gt;Now, third number $$=\quad HCF\quad \times \quad x\quad =\quad 18\quad \times \quad 7\quad =\quad 126$$.</t>
  </si>
  <si>
    <t>$$126$$</t>
  </si>
  <si>
    <t>$$108$$</t>
  </si>
  <si>
    <t>A number when divided by $$114$$ leaves the remainder $$21.$$ If the same number is divided by $$19$$ the remainder will be</t>
  </si>
  <si>
    <t>Let the number be $$'n'&amp;#160;=&amp;#160;114q&amp;#160;+ 21&amp;#160;.$$&lt;br/&gt;Then $$n = (6 \times 19)q + 21$$&amp;#160;&lt;br/&gt;&lt;span&gt;$$= 19 \times (6q) + 21$$&amp;#160;&lt;/span&gt;&lt;br/&gt;&lt;span&gt;$$= 19 \times (6q + 1) + 2$$&amp;#160;&lt;/span&gt;&lt;br/&gt;Hence, the remainder is $$2.$$</t>
  </si>
  <si>
    <t>Using the theory that any positive odd integers are of the form $$4 q + 1$$ or $$4 q + 3$$ where $$q$$ is a positive integer. If quotient is $$4$$, dividend is $$19$$ what will be the remainder?</t>
  </si>
  <si>
    <t>&lt;span&gt;Let $$a$$ be any positive integer.&lt;/span&gt;&lt;br/&gt;&lt;span&gt;We know by Euclid's algorithm, if $$a$$ and $$b$$ are two positive integers, there exist unique integers $$q$$ and $$r$$ satisfying, $$a= bq + r$$ where $$0 \leq r &amp;lt; b$$.&lt;/span&gt;&lt;br/&gt;&lt;span&gt;Take $$b= 4.$$&lt;br/&gt;$$= a = 4q + r, 0 \leq r &amp;lt; b$$.&lt;br/&gt;Since $$0 \leq r &amp;lt; 4$$, the possible remainders are $$0, 1, 2$$ and $$3$$.&lt;br/&gt;That is, $$a$$ can be $$4q, 4q+1$$, or $$4q+2$$ or $$4q+3$$, where $$q$$ is the quotient.&lt;br/&gt;Since $$a$$ is odd, $$a$$ cannot be $$4q$$ or $$4q + 2$$ as they are both divisible by $$2$$.&lt;br/&gt;Therefore, any odd integer is of the form $$4q + 1$$ or $$4q + 3$$.&lt;br/&gt;$$4q+1= 4 \times 4 +1 = 17$$, or $$4q + 3= 4 \times 4 + 3 = 19$$&lt;br/&gt;&lt;span&gt;Since dividend is $$19$$ the remainder is $$3.$$&lt;br/&gt;Therefore$$,$$ $$D$$ is the correct answer.&lt;/span&gt;&lt;/span&gt;</t>
  </si>
  <si>
    <t>Use Euclids division lemma to show that the square of any positive integer is either of the form $$3m$$ or $$3m + 1$$ for some integer $$m$$.&lt;br/&gt;</t>
  </si>
  <si>
    <t>&lt;span&gt;Using Euclid division algorithm, we know that $$a = bq + r,$$ $$0 \leq r \leq b$$ .......(1)&lt;/span&gt;&lt;div&gt;&lt;br/&gt;&lt;span&gt;Let a be any positive integer, and $$b = 3.$$&lt;/span&gt;&lt;/div&gt;&lt;div&gt;&lt;br/&gt;&lt;span&gt;Substitute $$b = 3$$ in equation (1)&lt;/span&gt;&lt;/div&gt;&lt;div&gt;&lt;br/&gt;&lt;span&gt;$$a = 3q + r$$ where $$0 \leq r \leq 6$$ $$r = 0, 1, 2$$&lt;/span&gt;&lt;br/&gt;&lt;span&gt;If $$r = 0, a = 3q$$&lt;/span&gt;&lt;br/&gt;&lt;span&gt;On squaring we get, $$a^2 = 3(3q^2)$$, where $$m = 3q^2$$--- (2)&lt;/span&gt;&lt;br/&gt;&lt;span&gt;If $$r = 1, a = 3q + 1$$&lt;/span&gt;&lt;/div&gt;&lt;div&gt;&lt;br/&gt;&lt;span&gt;On squaring we get,&amp;#160;&lt;/span&gt;&lt;/div&gt;&lt;div&gt;&lt;span&gt;$$a^2 = 3(3q^2 + 2q) + 1$$, where $$m = 3q^2 + 2q$$ ---(3)&lt;/span&gt;&lt;br/&gt;&lt;span&gt;If $$r = 2, a = 3q + 2$$&lt;/span&gt;&lt;br/&gt;&lt;span&gt;&lt;br/&gt;&lt;/span&gt;&lt;/div&gt;&lt;div&gt;&lt;span&gt;On squaring we get,&amp;#160;&amp;#160;&lt;/span&gt;&lt;/div&gt;&lt;div&gt;&lt;span&gt;$$a^2 = 3(3q^2 + 4q + 1)$$, where $$m =3q^2 + 4q + 1$$ ---- (4)&lt;/span&gt;&lt;/div&gt;&lt;div&gt;&lt;br/&gt;&lt;span&gt;From equation $$2, 3$$ and $$4,$$&lt;/span&gt;&lt;/div&gt;&lt;div&gt;&lt;br/&gt;&lt;span&gt;The square of any positive integer is either of the form $$3m$$ or $$3m + 1$$ for some integer $$m.$$&lt;/span&gt;&lt;/div&gt;</t>
  </si>
  <si>
    <t>Use Euclids division lemma to show that the cube of any positive integer is of the form $$9m, 9m + 1$$ or $$9m + 8.$$&lt;br/&gt;</t>
  </si>
  <si>
    <t>&lt;span&gt;Using Euclid division algorithm, we know that $$a = bq + r,$$ $$0 \leq r \leq b$$ $$----(1)$$&lt;/span&gt;&lt;div&gt;&lt;br/&gt;&lt;span&gt;Let a be any positive integer, and $$b = 3.$$&lt;/span&gt;&lt;br/&gt;&lt;span&gt;Substitute $$b = 3$$ in equation $$(1)$$&lt;/span&gt;&lt;/div&gt;&lt;div&gt;&lt;br/&gt;&lt;span&gt;$$a = 3q + r$$ where $$0 \leq r \leq 3,$$ $$r = 0, 1, 2$$&lt;/span&gt;&lt;br/&gt;&lt;span&gt;If $$r = 0, a = 3q$$&lt;/span&gt;&lt;/div&gt;&lt;div&gt;&lt;br/&gt;&lt;span&gt;Cube the value, we get&amp;#160;&lt;/span&gt;&lt;br/&gt;&lt;span&gt;$$a^3 = 27q^3$$&lt;/span&gt;&lt;br/&gt;&lt;span&gt;$$a^3 = 9(3q^3)$$, where m = $$3q^3$$ $$--- (2)$$&lt;/span&gt;&lt;br/&gt;&lt;span&gt;&lt;br/&gt;&lt;/span&gt;&lt;/div&gt;&lt;div&gt;&lt;span&gt;If $$r = 1, a = 3q + 1$$&lt;/span&gt;&lt;br/&gt;&lt;span&gt;Cube the value, we get&amp;#160;&lt;/span&gt;&lt;br/&gt;&lt;span&gt;$$a^3 = (3q + 1)^3$$&lt;/span&gt;&lt;br/&gt;&lt;span&gt;$$a^3 = (27q^3 + 27q^2+9q+1)$$&lt;/span&gt;&lt;br/&gt;&lt;span&gt;$$a^3 = 9(3q^3 + 3q^2 + 1) + 1$$, where m = $$3q^3 + 3q^2 + q$$ $$---(3)$$&lt;/span&gt;&lt;br/&gt;&lt;span&gt;&lt;br/&gt;&lt;/span&gt;&lt;/div&gt;&lt;div&gt;&lt;span&gt;If $$r = 2, a = 3q + 2$$&lt;/span&gt;&lt;br/&gt;&lt;span&gt;Cube the value, we get&lt;/span&gt;&lt;br/&gt;&lt;span&gt;$$a^3 = (3q+2)^3$$&lt;/span&gt;&lt;br/&gt;&lt;span&gt;$$a^3 = (27q^3+53q^2+36q+8)$$&lt;/span&gt;&lt;br/&gt;&lt;span&gt;$$a^3 = 9(3q^3 + 6q^2 + 4q) + 8$$, where m = $$3q^3 + 6q^2 + 4q$$ $$---- (4)$$&lt;/span&gt;&lt;br/&gt;&lt;span&gt;&lt;br/&gt;&lt;/span&gt;&lt;/div&gt;&lt;div&gt;&lt;span&gt;From equation $$2, 3$$ and $$4,$$&lt;/span&gt;&lt;/div&gt;&lt;div&gt;&lt;br/&gt;&lt;span&gt;The cube of any positive integer is of the form $$9m, 9m + 1$$ or $$9m + 8.$$&amp;#160;&lt;/span&gt;&lt;/div&gt;</t>
  </si>
  <si>
    <t>&lt;div&gt;&lt;br/&gt;&lt;/div&gt;$$20$$ is written as the product of primes as&amp;#160;</t>
  </si>
  <si>
    <t>&lt;p&gt;To write a number as product of its primes, we divide it by various&amp;#160;prime numbers $$ 2, 3, 5, 7 $$ etc one by one and check by which prime numbers&amp;#160;it is divisible with and how many times. &lt;br/&gt;&lt;br/&gt;&lt;/p&gt;&lt;p&gt;Hence, $$ 20 = 2 \times 10 = 2 \times 2 \times 5 $$ &amp;#160; &amp;#160; &amp;#160; &amp;#160; &amp;#160;&lt;/p&gt;</t>
  </si>
  <si>
    <t>The fundamental theorem of arithmetic</t>
  </si>
  <si>
    <t>$${2\times 5 }$$</t>
  </si>
  <si>
    <t>$${2\times 2\times 3\times 5}$$</t>
  </si>
  <si>
    <t>$${2\times 2\times 5}$$</t>
  </si>
  <si>
    <t>$${2\times  2\times 3}$$</t>
  </si>
  <si>
    <t>Sum of digits of the smallest number by which $$1440$$ should be multiplied so that it becomes a perfect cube is</t>
  </si>
  <si>
    <t>$$\because&amp;#160; 1440 = 2 \times 2 \times 2 \times 2 \times 2 \times 3 \times 3 \times 5$$&lt;br/&gt;The pairs of $$2$$ and $$3$$ and $$5$$ are incomplete to make it perfect cube.&lt;br/&gt;$$\therefore$$&amp;#160;&lt;span&gt;Smallest&amp;#160; number&amp;#160; to&amp;#160; be&amp;#160; multiplied &amp;#160;$$=&amp;#160; 2 \times 3 \times 5 \times 5 = 150$$&lt;/span&gt;&lt;div&gt;$$\therefore$$ &amp;#160;The&amp;#160; sum&amp;#160; of&amp;#160; its&amp;#160; digits &amp;#160;$$= 1+5+0 = 6.$$ &lt;br/&gt;&lt;/div&gt;</t>
  </si>
  <si>
    <t>The HCF of the numbers $$0.48, 0.72$$ and $$0.108$$ &amp;#160;is</t>
  </si>
  <si>
    <t>&lt;span&gt;$$480=2^5\times 3\times 5$$&lt;/span&gt;&lt;br/&gt;&lt;span&gt;$$720=2^4\times 3^2\times 5$$&lt;/span&gt;&lt;br/&gt;&lt;span&gt;$$108=2^2\times 3^2$$&lt;/span&gt;&lt;br/&gt;&lt;span&gt;$$HCF=2^2\times 3=12$$&lt;/span&gt;&lt;br/&gt;&lt;span&gt;&lt;br/&gt;&lt;/span&gt;&lt;div&gt;&lt;span&gt;HCF of $$0.48, 0.72$$ and $$0.108 = 0.012$$&lt;/span&gt;&lt;/div&gt;&lt;div&gt;&lt;span&gt;So, option $$D$$ is correct.&lt;/span&gt;&lt;/div&gt;</t>
  </si>
  <si>
    <t>$$0.12$$</t>
  </si>
  <si>
    <t>$$0.012$$</t>
  </si>
  <si>
    <t>Find the HCF of $$26$$ and $$455$$</t>
  </si>
  <si>
    <t>$$26=13\times 2$$&lt;div&gt;$$455=5\times 13\times 7$$&lt;/div&gt;&lt;div&gt;HCF is $$13.$$&lt;/div&gt;</t>
  </si>
  <si>
    <t>The H.C.F. of the numbers $$16.5, 0.90$$ and $$15$$ is</t>
  </si>
  <si>
    <t>&lt;span&gt;$$1650 = 2\times 3\times 5^{2}\times 11$$&lt;/span&gt;&lt;br/&gt;&lt;span&gt;$$90 = 2\times 3^{2} \times 5^{1}$$&lt;/span&gt;&lt;br/&gt;&lt;span&gt;$$1500 = 2^{2} \times 3^{1} \times 5^{3}$$&lt;/span&gt;&lt;br/&gt;&lt;span&gt;H.C.F. of $$1650, 90$$ and $$1500$$ is $$2\times 3\times 5 = 30$$&lt;/span&gt;&lt;div&gt;&lt;span&gt;Therefore,&amp;#160;&lt;/span&gt;&lt;span&gt;H.C.F. of $$16.5, 0.90$$ and $$15$$ is $$0.30$$.&lt;/span&gt;&lt;/div&gt;&lt;div&gt;&lt;span&gt;So, option D is correct.&lt;/span&gt;&lt;/div&gt;</t>
  </si>
  <si>
    <t>$$0.90$$</t>
  </si>
  <si>
    <t>Smallest composite number $$=4$$&amp;#160;&lt;br/&gt;Smallest prime Number $$= 2$$&lt;br/&gt;H.C.F of $$2$$ and $$4 = 2$$&lt;br/&gt;H.C.F. of $$32$$ and $$54$$ is&lt;br/&gt;&lt;br/&gt;&lt;br/&gt;$$32 = 2 \times 2 \times 2 \times 2 \times 2$$&lt;br/&gt;$$54 = 2 \times 3 \times 3 \times 3$$&lt;br/&gt;HCF $$= 2$$&lt;br/&gt;&lt;br/&gt;H.C.F. of $$336$$ and $$54$$&lt;br/&gt;$$336= 2 \times 2 \times 2 \times 2 \times 3 \times 7$$&lt;br/&gt;$$54= 2 \times 3 \times 3 \times 3$$&lt;br/&gt;H.C.F $$= 2 \times 3 = 6$$&lt;br/&gt;&lt;br/&gt;&lt;div&gt;H.C.F. of $$475$$ and $$495$$&lt;br/&gt;$$475 = 5 \times 5 \times 19$$&lt;br/&gt;$$495 = 3 \times 3 \times 5 \times 11$$&lt;br/&gt;H.C.F $$= 5$$&lt;br/&gt;&lt;b&gt;&lt;br/&gt;&lt;/b&gt;&lt;/div&gt;&lt;div&gt;&lt;b&gt;Answer:&lt;/b&gt; &lt;br/&gt;&lt;span&gt;$$A: 3, A : 4, B : 3, B : 4, C : 1, D : 2$$&lt;/span&gt;&lt;br/&gt;&lt;br/&gt;&lt;br/&gt;&lt;br/&gt;&lt;br/&gt;&lt;/div&gt;</t>
  </si>
  <si>
    <t>2,3,6,7,8,13</t>
  </si>
  <si>
    <t>If HCF of $$210$$ and $$55$$ is of the form $$(210) (5) + 55 y$$, then $$y =$$&lt;br/&gt;</t>
  </si>
  <si>
    <t>&lt;div&gt;H.C.F of $$210 = 55\times 3+45$$&lt;/div&gt;&lt;div&gt;and &amp;#160; &amp;#160; &amp;#160; &amp;#160; $$55=45\times 1+10$$&lt;/div&gt;&lt;div&gt;$$45=10\times 4+5$$&lt;/div&gt;&lt;div&gt;$$10-5\times 10+0$$&lt;/div&gt;&lt;div&gt;Therefore, H.C.F OF $$210, 55$$ is $$5.$$&lt;/div&gt;&lt;div&gt;Now,&lt;/div&gt;&lt;div&gt;$$=210\times 5+55y=5$$&lt;/div&gt;&lt;div&gt;&lt;br/&gt;&lt;/div&gt;&lt;div&gt;$$=\dfrac { 5-1050 }{ 55 } &amp;#160; $$&lt;/div&gt;&lt;div&gt;&lt;br/&gt;&lt;/div&gt;&lt;div&gt;$$=\dfrac { -1045 }{ 55 } $$&lt;/div&gt;&lt;div&gt;$$=-19$$&lt;/div&gt;</t>
  </si>
  <si>
    <t>The HCF of two consecutive odd numbers is</t>
  </si>
  <si>
    <t>&lt;div&gt;&lt;br/&gt;&lt;/div&gt;&lt;div&gt;&lt;br/&gt;&lt;/div&gt;&lt;div&gt;Let's take two odd numbers $$15$$ and $$17$$.&lt;/div&gt;&lt;div&gt;Factors of $$15 = 1, 3, 5$$&lt;/div&gt;&lt;div&gt;Factors of $$17 = 1, 17$$&lt;/div&gt;&lt;div&gt;HCF is $$1$$&lt;/div&gt;&lt;div&gt;Therefore, $$C$$ is the correct answer.&lt;/div&gt;&lt;div&gt;OR&lt;/div&gt;&lt;div&gt;HCF of $$25$$ and $$27$$ is also $$1$$&lt;/div&gt;</t>
  </si>
  <si>
    <t>There are five odd numbers $$1, 3, 5, 7, 9$$. What is the HCF of these odd numbers?</t>
  </si>
  <si>
    <t>&lt;div&gt;$$3=3 \times 1$$&lt;/div&gt;&lt;div&gt;$$5=5 \times 1$$&lt;/div&gt;&lt;div&gt;$$7=7 \times 1$$&lt;/div&gt;&lt;div&gt;$$9=3 \times 3$$&lt;/div&gt;&lt;div&gt;HCF is $$1$$ for the five odd numbers.&lt;/div&gt;&lt;div&gt;Therefore, $$B$$ is the correct answer.&lt;/div&gt;</t>
  </si>
  <si>
    <t>The LCM of $$0.05$$ and $$0.07 $$ is</t>
  </si>
  <si>
    <t>&lt;span&gt;$$0.05 = \dfrac{5}{100}$$ and&amp;#160;&lt;/span&gt;&lt;span&gt;$$0.07=\dfrac{7}{100}$$&lt;/span&gt;&lt;br/&gt;&lt;span&gt;&lt;br/&gt;&lt;/span&gt;&lt;div&gt;&lt;span&gt;$$LCM=\dfrac{35}{100}=0.35$$&lt;/span&gt;&lt;/div&gt;&lt;div&gt;&lt;span&gt;&lt;br/&gt;&lt;/span&gt;&lt;/div&gt;&lt;div&gt;&lt;span&gt;So, option $$B$$ is correct.&lt;/span&gt;&lt;/div&gt;</t>
  </si>
  <si>
    <t>$$0.35$$</t>
  </si>
  <si>
    <t>The product of two co-prime numbers is $$117.$$ What is their L.C.M.?</t>
  </si>
  <si>
    <t>&lt;span&gt;H.C.F of two co-prime numbers $$= 1.$$&lt;/span&gt;&lt;br/&gt;&lt;span&gt;Product of numbers $$=117.$$&lt;/span&gt;&lt;br/&gt;&lt;span&gt;$$\displaystyle \therefore L.C.M =\frac{Product}{H.C.F}=\frac{117}{1}=117$$&lt;/span&gt;</t>
  </si>
  <si>
    <t>$$117$$</t>
  </si>
  <si>
    <t>If two positive integers $$p$$ and $$q$$ can be expressed as $$p = ab^2$$ and $$q = a^3b$$; $$a, b$$ being prime numbers, then LCM $$(p, q)$$ is&lt;br/&gt;</t>
  </si>
  <si>
    <t>Given,&lt;br&gt;$$p=a{ b }^{ 2 }=a\times b\times b$$&lt;br&gt;$$q=a^{ 3 }{ b }=a\times a\times a\times b$$&lt;br&gt;L.C.M of $$p,q $$ is $$a^{ 3 }{ b }^{ 2 }$$</t>
  </si>
  <si>
    <t>$$ab$$</t>
  </si>
  <si>
    <t>$$a^2b^2$$</t>
  </si>
  <si>
    <t>$$a^3b^2$$</t>
  </si>
  <si>
    <t>$$a^3b^3$$</t>
  </si>
  <si>
    <t>Find the LCM of 216 and 240</t>
  </si>
  <si>
    <t>&lt;span&gt;216=24 x 9 and 240 = 24 x 10&amp;#160;&lt;/span&gt;&lt;br/&gt;&lt;span&gt;L.C.M. (216, 240) = L.C.M. (24 x 9, 24 x 10)&lt;/span&gt;&lt;br/&gt;&lt;span&gt;&amp;#160; &amp;#160; &amp;#160; &amp;#160; &amp;#160; &amp;#160; &amp;#160; &amp;#160; &amp;#160; &amp;#160; &amp;#160; &amp;#160; &amp;#160; &amp;#160; &amp;#160;= 24 L.C.M. (9, 10) = 90.&lt;/span&gt;&lt;br/&gt;&lt;span&gt;&amp;#160;$$\displaystyle \therefore $$ &amp;#160; &amp;#160;LCM of 216, 240 = (24)(90) = 2160&lt;/span&gt;&lt;br/&gt;</t>
  </si>
  <si>
    <t>2160</t>
  </si>
  <si>
    <t>If the product of two co-prime numbers is $$117$$, then the LCM should be</t>
  </si>
  <si>
    <t>Co-prime numbers are the numbers which do not have any prime factor in common and if there is no common factor, then HCF is $$1$$.&lt;br/&gt;Product of numbers $$=LCM\times HCF=LCM=117$$&lt;br/&gt;So, options B and D are correct as $$117$$ lies between $$115$$ and $$120$$.</t>
  </si>
  <si>
    <t>equal to their HCF</t>
  </si>
  <si>
    <t>Lies between $$115$$ &amp;#160;to $$120$$</t>
  </si>
  <si>
    <t>If $$L.C.M.\left\{ 1,2,3,...,200 \right\} =b\times L.C.M.\left\{ 102,103,200 \right\}$$ then $$b =$$</t>
  </si>
  <si>
    <t>$$L.C.M.{ \{ 1,2,3,...,200\} &amp;nbsp;}=bL.C.M.\{ { 102,103,200\} &amp;nbsp;}\\ b\quad =\quad 101,\\ \{ 101,102,....200\} \quad takes\quad care\quad of\quad the\quad L.C.M.\quad of\quad numbers\quad \{ 1,2...200\} ,\\ \quad only\quad 101\quad is\quad missing$$</t>
  </si>
  <si>
    <t>201</t>
  </si>
  <si>
    <t>401</t>
  </si>
  <si>
    <t>101</t>
  </si>
  <si>
    <t>301</t>
  </si>
  <si>
    <t>If HCF(105, 120) = 15, then LCM(105, 120) is</t>
  </si>
  <si>
    <t>HCF $$\times$$ LCM = Product of two numbers&lt;br&gt;15&amp;nbsp;$$\times$$ LCM&amp;nbsp;= 105&amp;nbsp;&lt;span&gt;$$\times$$ 120&lt;br&gt;&lt;/span&gt;LCM = $$\displaystyle\frac{105 \times 120}{15}$$&lt;br&gt;LCM = 105&amp;nbsp;$$\times$$&amp;nbsp;8 = 840&lt;br&gt;&lt;br&gt;&lt;br&gt;</t>
  </si>
  <si>
    <t>$$840$$</t>
  </si>
  <si>
    <t>L.C.M. of 125, 175 and 225 is&lt;br&gt;</t>
  </si>
  <si>
    <t>$$225\quad =\quad 25\times 9\\ 175\quad =\quad 25\times 7\\ 125\quad =\quad 25\times 5\\ $$&lt;br&gt;Therefore, the lcm is $$25\times 5\times 7\times 9=7875$$&lt;br&gt;</t>
  </si>
  <si>
    <t>$$7875$$</t>
  </si>
  <si>
    <t>$$7575$$</t>
  </si>
  <si>
    <t>$$7075$$</t>
  </si>
  <si>
    <t>$$1235$$</t>
  </si>
  <si>
    <t>The HCF of two consecutive even numbers is</t>
  </si>
  <si>
    <t>Find HCF of $$70$$ and $$245$$ using Fundamental Theorem of Arithmetic.&amp;#160;</t>
  </si>
  <si>
    <t>Prime factors of $$140$$ are&amp;#160;</t>
  </si>
  <si>
    <t>Factors of $$140$$ are $$1,140,7,20,2,70,4,35,5, 28,10,14$$&lt;br/&gt;Prime factors are $$2, 7$$ and $$5.$$&lt;br/&gt;&lt;span&gt;So, $$140$$ written as product of primes is $$2\times 2 \times 5\times 7.$$&lt;/span&gt;</t>
  </si>
  <si>
    <t>$${2\times2\times 7}$$</t>
  </si>
  <si>
    <t>$${2\times2\times5}$$</t>
  </si>
  <si>
    <t>$${2\times2\times5\times7}$$</t>
  </si>
  <si>
    <t>$${2\times2\times5\times7\times3}$$</t>
  </si>
  <si>
    <t>Fundamental theorem of arithmetic is also called as ______ Factorization Theorem.</t>
  </si>
  <si>
    <t>&lt;div&gt;$$30 = 2 \times 3 \times 5$$, where $$2$$ and $$3$$ are prime numbers.&lt;/div&gt;&lt;div&gt;We cannot get the number $$30$$ by multiplying any other prime numbers.&lt;/div&gt;&lt;div&gt;Example : $$30 \neq 2 \times 5 \times 7.$$&amp;#160;&lt;/div&gt;&lt;div&gt;It is only with one particular set of prime numbers.&lt;/div&gt;&lt;div&gt;Hence, it is called Unique Factorization Theorem.&lt;/div&gt;&lt;div&gt;Therefore, $$C$$ is the correct answer.&lt;/div&gt;</t>
  </si>
  <si>
    <t>Algebra</t>
  </si>
  <si>
    <t>Unique</t>
  </si>
  <si>
    <t>We need blocks to build a building. In the same way _______ are basic blocks to form all natural numbers .</t>
  </si>
  <si>
    <t>&lt;div&gt;&lt;span&gt;Let us consider some examples.&lt;/span&gt;&lt;/div&gt;&lt;span&gt;$$10 = 2 \times 5$$, we need $$2$$ and $$5$$ which are prime numbers to get a new number $$10$$.&lt;/span&gt;&lt;br/&gt;&lt;span&gt;$$12= 2 \times 2 \times 3$$, we need $$2$$ and $$3$$ which are prime numbers to get a new number $$12$$.&lt;/span&gt;&lt;br/&gt;&lt;span&gt;Therefore$$,$$ $$A$$ is the correct answer.&lt;/span&gt;</t>
  </si>
  <si>
    <t>prime numbers</t>
  </si>
  <si>
    <t>unique numbers</t>
  </si>
  <si>
    <t>negative numbers</t>
  </si>
  <si>
    <t>The ........... when multiplied always give a new unique natural number.</t>
  </si>
  <si>
    <t>&lt;span&gt;For example: $$24$$ is made by multiplying the prime numbers $$2, 2, 2$$ and $$3$$ together. $$24 = 2 \times 2 \times 2 \times 3$$&lt;/span&gt;&lt;br/&gt;&lt;span&gt;It makes a unique number using a unique combination of $$2, 2, 2$$ and $$3.$$&lt;br/&gt;Therefore, $$D$$ is the correct answer.&lt;/span&gt;</t>
  </si>
  <si>
    <t>decimal numbers</t>
  </si>
  <si>
    <t>fractions</t>
  </si>
  <si>
    <t>irrational numbers</t>
  </si>
  <si>
    <t>.................&amp;#160;states the possibility of the prime factorization of any natural number is unique. The numbers can be multiplied in any order.</t>
  </si>
  <si>
    <t>&lt;span&gt;Fundamental theorem of arithmetic says that composite number can be factorised as a product of prime numbers.&lt;/span&gt;&lt;br/&gt;&lt;span&gt;Therefore, $$C$$ is the correct answer.&lt;/span&gt;</t>
  </si>
  <si>
    <t>Pythagora's theorem</t>
  </si>
  <si>
    <t>Remainder theorem</t>
  </si>
  <si>
    <t>Fundamental theorem of arithmetic</t>
  </si>
  <si>
    <t>Fundamental theorem of arithmetic is basically used for ________</t>
  </si>
  <si>
    <t>&lt;span&gt;Fundamental theorem of arithmetic is basically used for firstly proving the irrationality of numbers and secondly to explore when exactly the decimal expansion of a rational number is terminating and when it is non - terminating repeating.&lt;/span&gt;&lt;br/&gt;&lt;span&gt;Therefore, $$ B$$ is the correct answer.&lt;/span&gt;</t>
  </si>
  <si>
    <t>proving the irrationality of numbers.</t>
  </si>
  <si>
    <t>&lt;span&gt;to explore when exactly the decimal expansion of a rational number is terminating or non-terminating repeating.&lt;/span&gt;</t>
  </si>
  <si>
    <t>&lt;span&gt;prime numbers.&lt;/span&gt;&lt;br/&gt;</t>
  </si>
  <si>
    <t>both A and B.</t>
  </si>
  <si>
    <t>&lt;span&gt;$$2\times 2\times 2\times 3\times 3\times 13 = 2^{3} \times 3^{2} \times 13$$ is equal to&lt;/span&gt;</t>
  </si>
  <si>
    <t>&lt;span&gt;$$936 = 2\times 2\times 2\times 3\times 3\times 13 = 2^{3} \times 3^{2} \times 13$$&lt;/span&gt;&lt;br/&gt;&lt;span&gt;Therefore$$, D$$ is the correct answer.&lt;/span&gt;</t>
  </si>
  <si>
    <t>&lt;span&gt;$$1004$$&lt;/span&gt;</t>
  </si>
  <si>
    <t>&lt;span&gt;$$828$$&lt;/span&gt;</t>
  </si>
  <si>
    <t>&lt;span&gt;$$724$$&lt;/span&gt;</t>
  </si>
  <si>
    <t>&lt;span&gt;$$936$$&lt;/span&gt;</t>
  </si>
  <si>
    <t>H.C.F. of two co-prime numbers is&lt;br&gt;</t>
  </si>
  <si>
    <t>The two numbers which have only 1 as their common factor are called co-primes. &lt;br&gt;&lt;br&gt;For example, Factors of $$ 5 $$&amp;nbsp; are $$ 1, 5 $$ &lt;br&gt;Factors of $$ 3 $$ are $$ 1, 3 $$&lt;br&gt;&lt;br&gt;Common factors is $$ 1 $$.&lt;br&gt;$$ =&amp;gt; HCF = 1 $$&lt;br&gt;</t>
  </si>
  <si>
    <t>HCF of numbers $$120, 144$$ and $$216$$ is&amp;#160;</t>
  </si>
  <si>
    <t>Factors of the given numbers are,&lt;div&gt;$$120 = 2 \times 2 \times 2 \times 3 \times 5$$&lt;br/&gt;$$144 = 2 \times 2 \times 2 \times 2 \times 3 \times 3$$&lt;br/&gt;$$216= 2 \times 2 \times 2 \times 3 \times 3 \times 3$$&lt;br/&gt;$$\therefore $$ HCF of $$120' 144$$ and $$216$$ $$= 2 \times 2 \times 2 \times 3 = 24$$ &lt;br/&gt;&lt;br/&gt;&lt;/div&gt;</t>
  </si>
  <si>
    <t>$$144$$</t>
  </si>
  <si>
    <t>LCM of $$12$$ and $$16$$ is</t>
  </si>
  <si>
    <t>&lt;span&gt;$$12=4\times 3=2^2\times 3$$&lt;/span&gt;&lt;br/&gt;&lt;span&gt;$$16=2^2 \times 2^2$$&lt;/span&gt;&lt;br/&gt;&lt;span&gt;$$\therefore LCM=4$$&lt;/span&gt;&lt;div&gt;&lt;span&gt;So, option $$D$$ is correct.&lt;/span&gt;&lt;/div&gt;</t>
  </si>
  <si>
    <t>HCF of $$10$$ and $$100$$ is</t>
  </si>
  <si>
    <t>&lt;span&gt;$$10=5\times 2$$&lt;/span&gt;&lt;br/&gt;&lt;span&gt;$$100=5\times 2\times 5\times 2=5^2\times 2^2$$&lt;/span&gt;&lt;br/&gt;&lt;span&gt;$$HCF = 5\times 2=10$$&lt;/span&gt;&lt;div&gt;&lt;span&gt;So, option $$A$$ is correct.&lt;/span&gt;&lt;/div&gt;</t>
  </si>
  <si>
    <t>The LCM of $$0.5$$ and $$0.7$$ is</t>
  </si>
  <si>
    <t>&lt;div&gt;&lt;span&gt;$$0.5 = \dfrac {5}{10}$$ and $$0.7 = \dfrac {7}{10}$$&lt;/span&gt;&lt;/div&gt;&lt;span&gt;&lt;/span&gt;&lt;div&gt;&lt;span&gt;&lt;br/&gt;&lt;/span&gt;&lt;/div&gt;&lt;div&gt;&lt;span&gt;L.C.M of $$5$$ and $$7$$ is $$35.$$&lt;/span&gt;&lt;/div&gt;&lt;div&gt;&lt;span&gt;&lt;br/&gt;&lt;/span&gt;&lt;/div&gt;So, L.C.M of $$0.5$$ and $$0.7 = 3.50 = 3.5.$$&lt;div&gt;&lt;span&gt;&lt;br/&gt;&lt;/span&gt;&lt;/div&gt;&lt;div&gt;&lt;span&gt;So, option $$B$$ is correct.&lt;/span&gt;&lt;/div&gt;</t>
  </si>
  <si>
    <t>LCM of $$81, 18$$ and $$36$$ is&lt;br/&gt;</t>
  </si>
  <si>
    <t>$$81= 3 \times 3 \times 3 \times 3$$&lt;br&gt;$$18 = 2 \times 3 \times 3$$&lt;br&gt;$$36 = 2 \times 2 \times 3 \times 3$$ &lt;br&gt;L.C.M $$= 2 \times 2 \times 3 \times 3 \times 3 \times 3 = 324$$&lt;br&gt;&lt;br&gt;</t>
  </si>
  <si>
    <t>$$162$$</t>
  </si>
  <si>
    <t>$$324$$</t>
  </si>
  <si>
    <t>LCM of $$81,18$$ and $$36$$ is&amp;#160;</t>
  </si>
  <si>
    <t>Factors of $$81= 1,3,9, 27, 81$$&lt;div&gt;Factors of $$18= 1,2,3,6,9,18$$&lt;/div&gt;&lt;div&gt;Factors of $$36= 1,2,3,4,6,9,12,18,36$$&lt;/div&gt;&lt;div&gt;$$\therefore $$ LCM of $$81,18$$ and $$36 = 3\times 3\times 3\times 3\times 2\times 2&amp;#160;= 324.$$&lt;/div&gt;</t>
  </si>
  <si>
    <t>The least common denominator of addition of the fractions $$\displaystyle \frac { 4 }{ 15 } ,\frac { 1 }{ 12 }&amp;#160;$$ and&amp;#160;$$\displaystyle \frac { 3 }{ 8 }&amp;#160;$$ is</t>
  </si>
  <si>
    <t>Denominator of the fraction $$=15,12,8$$&lt;div&gt;$$\Rightarrow 15=3\times 5$$&lt;/div&gt;&lt;div&gt;$$\Rightarrow 12=2\times 2\times 3$$&lt;/div&gt;&lt;div&gt;$$\Rightarrow 8=2\times 2\times 2$$&lt;/div&gt;&lt;div&gt;L.C.M of $$15,12,8=2\times 2\times 2\times 5\times 3=120$$&lt;/div&gt;</t>
  </si>
  <si>
    <t>$$1440$$</t>
  </si>
  <si>
    <t>A teacher takes $$5$$ children on a field trip to a geological museum. As a souvenir, the group receives a bag of stones. When the teacher divides the stones evenly among the children, each child receives exactly $$24$$. If $$6$$ children had been present, how many stones would each child have received?</t>
  </si>
  <si>
    <t>Total number of stones received $$ = 5 \times 24 = 120 $$ &lt;br/&gt;&lt;br/&gt;If there were $$ 6 $$ children, then the number of stones each receives $$ = \frac {120}{6} = 20 $$ &lt;br/&gt;</t>
  </si>
  <si>
    <t>The the HCF of $$248$$ and $$492$$ is equal to</t>
  </si>
  <si>
    <t>$$248=2^3 \times 31$$&lt;div&gt;$$492=2^2 \times 3 \times 41$$&lt;/div&gt;&lt;div&gt;HCF is $$4.$$&lt;br/&gt;&lt;div&gt;&lt;br/&gt;&lt;/div&gt;&lt;/div&gt;</t>
  </si>
  <si>
    <t>If the H.C.F. of $$A$$ and $$B$$ is $$24$$ and that of $$C$$ and $$D$$ is $$56,$$ then the H.C.F. of $$A, B, C$$ and $$D$$ is</t>
  </si>
  <si>
    <t>&lt;span&gt;Given the H.C.F. of $$A$$ and $$B$$ is $$24$$ and that of $$C$$ and $$D$$ is $$56.$$&lt;br/&gt;Then the H.C.F. of $$A, B, C$$ and $$D$$ is the HCF of $$24$$ and $$56$$ which is $$8.$$&lt;/span&gt;</t>
  </si>
  <si>
    <t>The LCM of the numbers $$0.6, 9.6$$ and $$0.12$$ is</t>
  </si>
  <si>
    <t>&lt;br/&gt;&lt;div&gt;&lt;div&gt;&lt;span&gt;$$0.6=\dfrac{60}{100}, 9.6=\dfrac{96}{100}$$ and $$0.12=\dfrac{12}{100}$$.&lt;/span&gt;&lt;/div&gt;&lt;div&gt;&lt;span&gt;$$60=2 \times 2 \times 3\times 5$$&lt;/span&gt;&lt;/div&gt;&lt;div&gt;&lt;span&gt;$$960= 2 \times 2 \times 2 \times 2 \times 2 \times 3$$&lt;/span&gt;&lt;span&gt;&lt;br/&gt;&lt;/span&gt;&lt;/div&gt;&lt;div&gt;&lt;span&gt;$$12= 2 \times 2 \times 3$$&lt;/span&gt;&lt;/div&gt;&lt;div&gt;&lt;span&gt;LCM of numerators for the three numbers i.e. $$60, 960$$ and $$12$$ is $$960$$.&lt;/span&gt;&lt;span&gt;&lt;br/&gt;&lt;/span&gt;&lt;/div&gt;&lt;div&gt;&lt;span&gt;LCM of denominators of the three numbers $$=100$$ &amp;#160;&lt;/span&gt;&lt;/div&gt;&lt;div&gt;&lt;span&gt;Required LCM $$=9.60$$.&lt;/span&gt;&lt;div&gt;&lt;span&gt;So, option $$D$$ is correct.&lt;/span&gt;&lt;/div&gt;&lt;/div&gt;&lt;/div&gt;</t>
  </si>
  <si>
    <t>$$0.10$$</t>
  </si>
  <si>
    <t>$$9.60$$</t>
  </si>
  <si>
    <t>The LCM and HCF of two numbers are $$144$$ and $$12$$ respectively. How many such pairs of numbers are possible?</t>
  </si>
  <si>
    <t>Let the numbers be $$ 12x ; 12y $$, where $$ x , y $$ are co-prime to each other. &lt;br/&gt;&lt;br/&gt;We know that Product of two numbers $$ = LCM \times HCF $$&lt;br/&gt;&lt;br/&gt;Then $$ 12x \times 12y = 144 \times 12 $$&lt;br/&gt;$$ =&amp;gt; xy = 12 $$&lt;br/&gt;&lt;br/&gt;Now, we need to find co-prime numbers whose product is $$ 12 $$&lt;br/&gt;$$ 12 = {2}^{2} \times 3 $$&lt;br/&gt;Therefore co-prime pairs will be $$ (1,12) ; (4, 3) $$&lt;br/&gt;&lt;br/&gt;Therefore, only two pairs of such numbers satisfy the given condition. &lt;br/&gt;</t>
  </si>
  <si>
    <t>The LCM of the polynomials&amp;nbsp;$$\displaystyle 15a^{2}b\left ( a^{2}-b^{2} \right )$$ and&amp;nbsp;$$\displaystyle 40ab^{2}\left ( a-b \right )$$ is _____.</t>
  </si>
  <si>
    <t>Prime factorisation of $$ 15{a}^{2}b({a}^{2}-{b}^{2}) = 3 \times 5 \times {a}^{2} \times b \times (a+b) \times (a-b) $$&lt;br/&gt;Prime factorisation of $$ 40a{b}^{2}(a-b) = {2}^{3} \times 5 \times a \times {b}^{2} \times (a-b) $$&lt;br/&gt;&lt;br/&gt;&lt;br/&gt;So, LCM $$&amp;#160; =&amp;#160; {2}^{3}  \times 3 \times 5 \times {a}^{2}\times {b}^{2}  \times (a+b) \times (a-b)  =120{a}^{2}{b}^{2}({a}^{2}-{b}^{2})&amp;#160; $$</t>
  </si>
  <si>
    <t>$$\displaystyle 120ab\left ( a^{2} -b^{2}\right )$$</t>
  </si>
  <si>
    <t>$$\displaystyle 120a^{2}b^{2}\left ( a^{2} -b^{2}\right )$$</t>
  </si>
  <si>
    <t>$$\displaystyle 5a^{2}b^{2}\left ( a^{2} -b^{2}\right )$$</t>
  </si>
  <si>
    <t>$$\displaystyle 120ab\left ( a-b \right )$$</t>
  </si>
  <si>
    <t>If the LCM of $$f(x)$$ and $$g(x)$$ is&amp;#160;$$\displaystyle 6x^{2}+13x+6$$ and their HCF is a linear polynomial. Find the possible HCF of $$f(x)$$ and $$g(x)$$.</t>
  </si>
  <si>
    <t>We know that HCF of two polynomials is a factor of their LCM.&lt;br/&gt;&lt;br/&gt;GIven, LCM $$ = 6{x}^{2} + 13x + 6 = 6{x}^{2} + 4x + 9x + 6 = 2x(3x+2) + 3(3x+2) = (2x+3)(3x+2) $$&lt;br/&gt;&lt;br/&gt;Thus, HCF of the polynomials can be $$ 2x + 3 $$ or $$ 3x + 2 $$&lt;br/&gt;</t>
  </si>
  <si>
    <t>$$2x-3$$</t>
  </si>
  <si>
    <t>$$3x+2$$</t>
  </si>
  <si>
    <t>$$3x+4$$</t>
  </si>
  <si>
    <t>Which of the following is irrational?&lt;br&gt;</t>
  </si>
  <si>
    <t>All numbers that can be written in the form of $$\dfrac{p}{q} $$, where $$p$$ and $$q$$ are integers are rational numbers.&amp;#160;&lt;br/&gt;&lt;br/&gt;&lt;div&gt;Option $$A :$$&amp;#160;&lt;br/&gt;$$\sqrt{\dfrac{8}{18}} $$&amp;#160;$$= \sqrt{\dfrac{4}{9}} $$&lt;br/&gt;&lt;br/&gt;&lt;/div&gt;&lt;div&gt;$$= \dfrac{2}{3} $$&lt;br/&gt;Hence, it is rational.&lt;br/&gt;&lt;br/&gt;Option $$B :$$&amp;#160;&lt;br/&gt;$$\sqrt{\dfrac{12}{3}} $$&amp;#160;$$=\sqrt{4}$$&lt;br/&gt;$$=2 $$&lt;br/&gt;Hence, it is a rational number.&amp;#160;&lt;br/&gt;&lt;br/&gt;Option $$C :$$&lt;br/&gt;$$\sqrt{\dfrac{28}{8}}$$&amp;#160;$$ =\sqrt{\dfrac{7}{2}} $$&lt;br/&gt;This cannot be simplified further.&amp;#160;&lt;/div&gt;&lt;div&gt;This is an irrational number.&amp;#160;&lt;br/&gt;&lt;br/&gt;Option $$D :$$&amp;#160;&lt;br/&gt;$$\sqrt{81} $$&amp;#160;$$=9$$&lt;br/&gt;This is a rational number.&amp;#160;&lt;/div&gt;&lt;div&gt;&lt;br/&gt;Hence, option $$C$$ is correct.&lt;/div&gt;</t>
  </si>
  <si>
    <t>Revisiting irrational numbers</t>
  </si>
  <si>
    <t>$$\sqrt{\dfrac{8}{18}}$$</t>
  </si>
  <si>
    <t>$$\sqrt{\dfrac{12}{3}}$$</t>
  </si>
  <si>
    <t>$$\sqrt{\dfrac{28}{8}}$$</t>
  </si>
  <si>
    <t>$$\sqrt{81}$$</t>
  </si>
  <si>
    <t>$$\sqrt {5}$$ is a\an ......... number.</t>
  </si>
  <si>
    <t>&lt;span&gt;$$\sqrt {5} = \dfrac {a}{b}$$&lt;/span&gt;&lt;div&gt;&lt;div&gt;&lt;div&gt;&lt;span&gt;$$b\sqrt {5} = a$$ $$(a$$ and $$b$$ are co-prime i.e. they have no common factors$$) ...(1)$$&amp;#160;&lt;/span&gt;&lt;br/&gt;&lt;span&gt;$$5b^{2} = a^{2}$$ (squaring both sides)&lt;/span&gt;&lt;br/&gt;&lt;span&gt;Therefore $$5$$ divides $$a^{2}$$&lt;/span&gt;&lt;br/&gt;&lt;span&gt;As per Fundamental Theorem of Arithmetic, $$5$$ divides $$a.$$&lt;/span&gt;&lt;br/&gt;&lt;span&gt;Let's take it as $$a = 5c,$$&lt;/span&gt;&lt;br/&gt;&lt;span&gt;$$5b^{2} = 25 c^{2}$$&lt;/span&gt;&lt;br/&gt;&lt;span&gt;$$b^{2} = 5c^{2}$$&lt;/span&gt;&lt;br/&gt;&lt;span&gt;As per Fundamental Theorem of Arithmetic, $$5$$ divides $$a.$$&lt;/span&gt;&lt;br/&gt;&lt;span&gt;So $$a$$ and $$b$$ have $$5$$ as a common factor but $$a$$ and $$b$$ have only $$1$$ common factor $$1$$ from equation $$(1),$$ so it is not rational.&lt;/span&gt;&lt;br/&gt;&lt;span&gt;So, we conclude that $$\sqrt {5}$$&amp;#160;is irrational.&lt;br/&gt;Therefore, $$D$$ is the correct answer.&lt;/span&gt;&lt;/div&gt;&lt;/div&gt;&lt;/div&gt;</t>
  </si>
  <si>
    <t>rational</t>
  </si>
  <si>
    <t>whole</t>
  </si>
  <si>
    <t>integer</t>
  </si>
  <si>
    <t>irrational</t>
  </si>
  <si>
    <t>Recall, $$\pi$$ is defined as the ratio of the circumference(say c) of a circle to its diameter(say d). That is, $$\pi=\displaystyle\frac{c}{d}$$. This seems to contradict the fact that $$\pi$$ is irrational. How will you resolve this contradiction?</t>
  </si>
  <si>
    <t>$$\pi$$ is a ratio of magnitudes,circumference/diameter, but it is not a ratio of integers.&lt;div&gt;for example, $$(\sqrt5 -1)/2$$ is an irrational number but it is expressed in $$c/d$$ form.&lt;/div&gt;&lt;div&gt;therefore $$\pi$$ is an irrational number. if circumference is integer then diameter is not integer and viceversa.&lt;/div&gt;&lt;div&gt;&lt;br/&gt;&lt;/div&gt;</t>
  </si>
  <si>
    <t>Prove that $$\sqrt{5}$$ is irrational.&lt;br&gt;</t>
  </si>
  <si>
    <t>&lt;span&gt;Let us assume, to the contrary, that $$\sqrt{5}$$ is rational.&lt;/span&gt;&lt;br/&gt;&lt;span&gt;So, we can find the integers r and s $$\neq 0$$ such that $$\sqrt{5} = \dfrac{r}{s}$$&lt;/span&gt;&lt;div&gt;&lt;br/&gt;&lt;span&gt;Suppose r and s have a common factor other than 1. Then, we divide by the common factor to get $$\sqrt{5} = \dfrac{a}{b}$$, where a and b are co-prime.&lt;/span&gt;&lt;/div&gt;&lt;div&gt;&lt;span&gt;&lt;br/&gt;&lt;/span&gt;&lt;/div&gt;&lt;div&gt;&lt;span&gt;So, $$b\sqrt{5}= a$$&amp;#160;&lt;/span&gt;&lt;br/&gt;&lt;/div&gt;&lt;div&gt;&lt;span&gt;&lt;br/&gt;&lt;/span&gt;&lt;/div&gt;&lt;div&gt;&lt;span&gt;Squaring on both the sides, we get&lt;/span&gt;&lt;br/&gt;&lt;span&gt;$$5b^2 = a^2$$ ---(1)&lt;/span&gt;&lt;br/&gt;&lt;span&gt;&lt;br/&gt;&lt;/span&gt;&lt;/div&gt;&lt;div&gt;&lt;span&gt;Therefore, $$5$$ divides $$a^2$$.&lt;/span&gt;&lt;br/&gt;&lt;span&gt;&lt;br/&gt;&lt;/span&gt;&lt;/div&gt;&lt;div&gt;&lt;span&gt;Now, according to the theorem of rational number, for any prime number p which divides $$a^2$$ then it will divide a also.&lt;/span&gt;&lt;br/&gt;&lt;span&gt;That means $$5$$ will divide $$a$$. So we can write&lt;/span&gt;&lt;br/&gt;&lt;span&gt;$$a = 5c$$&lt;/span&gt;&lt;br/&gt;&lt;span&gt;&lt;br/&gt;&lt;/span&gt;&lt;/div&gt;&lt;div&gt;&lt;span&gt;Subtitute the value of a in equation (1)&lt;/span&gt;&lt;br/&gt;&lt;span&gt;$$5b^2 = (5c)^2$$&lt;/span&gt;&lt;br/&gt;&lt;span&gt;$$5b^2 = 25c^2$$&lt;/span&gt;&lt;br/&gt;&lt;span&gt;&lt;br/&gt;&lt;/span&gt;&lt;/div&gt;&lt;div&gt;&lt;span&gt;Divide by $$25$$ we get&lt;/span&gt;&lt;br/&gt;&lt;span&gt;$$\dfrac{b^2}{5} = c^2$$&lt;/span&gt;&lt;br/&gt;&lt;span&gt;&lt;br/&gt;&lt;/span&gt;&lt;/div&gt;&lt;div&gt;&lt;span&gt;Again using the same theorem we get that be will be divide by $$5$$ and we have already get that $$a$$ is divide by $$5$$ but a and b are co-prime number.&lt;/span&gt;&lt;/div&gt;&lt;div&gt;&lt;br/&gt;&lt;span&gt;This contradiction has arised because of our incorrect assumption that $$\sqrt{5}$$ is irrational.&lt;/span&gt;&lt;br/&gt;&lt;span&gt;&lt;br/&gt;&lt;/span&gt;&lt;/div&gt;&lt;div&gt;&lt;span&gt;So, we conclude that $$\sqrt{5}$$ is irrational.&lt;/span&gt;&lt;/div&gt;</t>
  </si>
  <si>
    <t>Prove that $$3+2\sqrt{5}$$ is irrational.&lt;br&gt;</t>
  </si>
  <si>
    <t>&lt;span&gt;Let us assume $$3+2\sqrt{5}$$ + is rational.&lt;/span&gt;&lt;div&gt;&lt;br/&gt;&lt;span&gt;So we can write this number as&lt;/span&gt;&lt;br/&gt;&lt;span&gt;$$3+2\sqrt{5} = \dfrac{a}{b}$$ ---- (1)&lt;/span&gt;&lt;br/&gt;&lt;span&gt;&lt;br/&gt;&lt;/span&gt;&lt;/div&gt;&lt;div&gt;&lt;span&gt;Here a and b are two co-prime number and b is not equal to zero.&lt;/span&gt;&lt;br/&gt;&lt;span&gt;Simplify the equation (1) subtract 3 both sides, we get&lt;/span&gt;&lt;br/&gt;&lt;span&gt;$$2\sqrt{5} = \dfrac{a}{b}-3$$&lt;/span&gt;&lt;br/&gt;&lt;span&gt;&lt;br/&gt;&lt;/span&gt;&lt;/div&gt;&lt;div&gt;&lt;span&gt;$$2\sqrt{5} = \dfrac{a-3b}{b}$$&lt;/span&gt;&lt;br/&gt;&lt;span&gt;&lt;br/&gt;&lt;/span&gt;&lt;/div&gt;&lt;div&gt;&lt;span&gt;Now divide by 2 we get&lt;/span&gt;&lt;br/&gt;&lt;span&gt;$$\sqrt{5} = \dfrac{a - 3b}{2b}$$&lt;/span&gt;&lt;br/&gt;&lt;span&gt;&lt;br/&gt;&lt;/span&gt;&lt;/div&gt;&lt;div&gt;&lt;span&gt;Here a and b are integer so $$\dfrac{a - 3b}{2b}$$ is a rational number, so $$\sqrt{5}$$ should be a rational number.&lt;/span&gt;&lt;br/&gt;&lt;span&gt;&lt;br/&gt;&lt;/span&gt;&lt;/div&gt;&lt;div&gt;&lt;span&gt;But $$\sqrt{5}$$ is a irrational number, so it is contradict.&lt;/span&gt;&lt;br/&gt;&lt;span&gt;&lt;br/&gt;&lt;/span&gt;&lt;/div&gt;&lt;div&gt;&lt;span&gt;Therefore, $$3+2\sqrt{5}$$ is irrational number.&lt;/span&gt;&lt;/div&gt;</t>
  </si>
  <si>
    <t>Prove that the following are irrational:&lt;br/&gt;(i) $$\dfrac{1}{\sqrt{2}}$$ (ii) $$7\sqrt{5}$$ (iii) $$6+\sqrt{2}$$&lt;br/&gt;</t>
  </si>
  <si>
    <t>&lt;b&gt;(i) $$\dfrac{1}{\sqrt{2}}$$&lt;br/&gt;&lt;/b&gt;&lt;span&gt;Let us assume $$\dfrac{1}{\sqrt{2}}$$ is rational.&lt;/span&gt;&lt;br/&gt;&lt;span&gt;So we can write this number as&lt;/span&gt;&lt;br/&gt;&lt;span&gt;$$\dfrac{1}{\sqrt{2}} = \dfrac{a}{b}$$ ---- (1)&lt;/span&gt;&lt;br/&gt;&lt;span&gt;Here, $$a$$ and $$b$$ are two co-prime numbers and $$b$$ is not equal to zero.&lt;/span&gt;&lt;br/&gt;&lt;span&gt;Simplify the equation (1) multiply by $$\sqrt{2}$$ both sides, we get&lt;/span&gt;&lt;br/&gt;&lt;span&gt;$$1 = \dfrac{a\sqrt{2}}{b}$$&lt;/span&gt;&lt;br/&gt;&lt;span&gt;&lt;br/&gt;&lt;/span&gt;&lt;div&gt;&lt;span&gt;Now, divide by $$b$$, we get&lt;/span&gt;&lt;br/&gt;&lt;span&gt;$$b = a\sqrt{2}$$ or $$\dfrac{b}{a}= \sqrt{2}$$&lt;/span&gt;&lt;br/&gt;&lt;span&gt;Here, $$a$$ and $$b$$ are integers so, $$\dfrac{b}{a}$$ is a rational number, so $$\sqrt{2}$$ should be a rational number.&lt;/span&gt;&lt;br/&gt;&lt;span&gt;But $$\sqrt{2}$$ is a irrational number, so it is contradictory.&lt;/span&gt;&lt;br/&gt;&lt;span&gt;Therefore, $$\dfrac{1}{\sqrt{2}}$$ is irrational number.&lt;/span&gt;&lt;div&gt;&lt;br/&gt;&lt;b&gt;(ii) $$7\sqrt{5}$$&lt;/b&gt;&lt;/div&gt;&lt;div&gt;&lt;b&gt;&lt;br/&gt;&lt;/b&gt;&lt;span&gt;Let us assume $$7\sqrt{5}$$ is rational.&lt;/span&gt;&lt;br/&gt;&lt;span&gt;So, we can write this number as&lt;/span&gt;&lt;br/&gt;&lt;span&gt;$$7\sqrt{5} = \dfrac{a}{b}$$ ---- (1)&lt;/span&gt;&lt;br/&gt;&lt;span&gt;Here, $$a$$ and $$b$$ are two co-prime numbers and $$b$$ is not equal to zero.&lt;/span&gt;&lt;br/&gt;&lt;span&gt;Simplify the equation (1) divide by 7 both sides, we get&lt;/span&gt;&lt;br/&gt;&lt;span&gt;$$\sqrt{5} = \dfrac{a}{7b}$$&lt;/span&gt;&lt;br/&gt;&lt;span&gt;Here, $$a$$ and $$b$$ are integers, so $$\dfrac{a}{7b}$$ is a rational number, so $$\sqrt{5}$$ should be a rational number.&lt;/span&gt;&lt;br/&gt;&lt;span&gt;But $$\sqrt{5}$$ is a irrational number, so it is contradictory.&lt;/span&gt;&lt;br/&gt;&lt;span&gt;Therefore, $$7\sqrt{5}$$ is irrational number.&lt;/span&gt;&lt;/div&gt;&lt;div&gt;&lt;br/&gt;&lt;b&gt;(iii) $$6+\sqrt{2}$$&lt;br/&gt;&lt;/b&gt;&lt;span&gt;&lt;br/&gt;&lt;/span&gt;&lt;/div&gt;&lt;div&gt;&lt;span&gt;Let us assume $$6+\sqrt{2}$$ is rational.&lt;/span&gt;&lt;br/&gt;&lt;span&gt;So we can write this number as&lt;/span&gt;&lt;br/&gt;&lt;span&gt;$$6+\sqrt{2} = \dfrac{a}{b}$$ ---- (1)&lt;/span&gt;&lt;br/&gt;&lt;span&gt;Here, $$a$$ and $$b$$ are two co-prime number and $$b$$ is not equal to zero.&lt;/span&gt;&lt;br/&gt;&lt;span&gt;Simplify the equation (1) subtract 6 on both sides, we get&lt;/span&gt;&lt;br/&gt;&lt;span&gt;$$\sqrt{2} = \dfrac{a}{b}-6$$&lt;/span&gt;&lt;br/&gt;&lt;span&gt;$$\sqrt{2} = \dfrac{a-6b}{b}$$&lt;/span&gt;&lt;br/&gt;&lt;span&gt;Here, $$a$$ and $$b$$ are integers so, $$\dfrac{a-6b}{b}$$ is a rational number, so $$\sqrt{2}$$ should be a rational number.&lt;/span&gt;&lt;br/&gt;&lt;span&gt;But $$\sqrt{2}$$ is a irrational number, so it is contradictory.&lt;/span&gt;&lt;br/&gt;&lt;span&gt;Therefore, $$6+\sqrt{2}$$ is irrational number.&lt;/span&gt;&lt;/div&gt;&lt;/div&gt;</t>
  </si>
  <si>
    <t>State whether the following statements are true or false. Justify your answers.&lt;br/&gt;(i) Every irrational number is a real number.&lt;br/&gt;(ii) Every point on the number line is of the form $$\sqrt{m}$$, where $$m$$ is a natural number.&lt;br/&gt;(iii) Every real number is an irrational number.</t>
  </si>
  <si>
    <t>&lt;span&gt;(i) True:&amp;#160;&lt;/span&gt;&lt;span&gt;Real numbers are any number which can we think.&amp;#160;&lt;/span&gt;&lt;div&gt;&lt;span&gt;Thus, every irrational number is a real number.&lt;/span&gt;&lt;div&gt;&lt;span&gt;&lt;br/&gt;&lt;/span&gt;&lt;/div&gt;&lt;div&gt;&lt;span&gt;(ii) False:&amp;#160;&lt;/span&gt;&lt;span&gt;&lt;font color="#000000" face="Arial, Helvetica, sans-serif" size="2"&gt;&lt;span&gt;A number line may have negative or positive number.&amp;#160;&lt;/span&gt;&lt;/font&gt;&lt;/span&gt;&lt;/div&gt;&lt;div&gt;&lt;span&gt;&lt;font color="#000000" face="Arial, Helvetica, sans-serif" size="2"&gt;&lt;span&gt;Since, no negative can be the&amp;#160;square&amp;#160;root of a natural number, thus every point the the number line&amp;#160;cannot be in the form of&amp;#160;&lt;/span&gt;&lt;/font&gt;&lt;/span&gt;&lt;span&gt;&lt;font color="#000000" face="Arial, Helvetica, sans-serif" size="2"&gt;$$\sqrt{m}$$,&amp;#160;&lt;/font&gt;&lt;/span&gt;&lt;span&gt;where $$m$$ is a natural number.&lt;/span&gt;&lt;/div&gt;&lt;div&gt;&lt;span&gt;&lt;br/&gt;&lt;/span&gt;&lt;/div&gt;&lt;div&gt;&lt;span&gt;(iii) False:&lt;/span&gt;&lt;span&gt;&amp;#160;&lt;/span&gt;&lt;span&gt;All numbers are real number and non terminating numbers are irrational number.&amp;#160;&lt;/span&gt;&lt;/div&gt;&lt;div&gt;&lt;span&gt;For example $$2, 3, 4,$$ etc. are some example of real numbers and these are not&amp;#160;&lt;/span&gt;&lt;span&gt;&lt;font color="#000000" face="Arial, Helvetica, sans-serif" size="2"&gt;irrational.&lt;/font&gt;&lt;/span&gt;&lt;span&gt;&lt;br/&gt;&lt;/span&gt;&lt;/div&gt;&lt;/div&gt;</t>
  </si>
  <si>
    <t>Classify the following numbers as rational or irrational:&lt;br/&gt;(i) $$\sqrt{23}$$&lt;br/&gt;(ii) $$\sqrt{225}$$&lt;br/&gt;(iii) $$0.3796$$&lt;br/&gt;(iv) $$7.478478...$$&lt;br/&gt;(v) $$1.101001000100001...$$</t>
  </si>
  <si>
    <t>Solve the given expressions&amp;#160;&lt;div&gt;&lt;br/&gt;&lt;/div&gt;&lt;div&gt;(1)&amp;#160;$$\sqrt{23}=4.795831523..........$$&lt;div&gt;The decimal expansion is non terminating non recurring.&lt;/div&gt;&lt;div&gt;&lt;span&gt;$$\therefore \sqrt{23}$$ is a irrational number.&lt;/span&gt;&lt;br/&gt;&lt;/div&gt;&lt;div&gt;&lt;br/&gt;&lt;/div&gt;&lt;div&gt;(2)$$ \sqrt{225}=15$$&amp;#160;&lt;br/&gt;&lt;/div&gt;&lt;div&gt;$$\therefore \sqrt{225}$$ is a rational number.&lt;br/&gt;&lt;/div&gt;&lt;div&gt;&lt;br/&gt;&lt;/div&gt;&lt;div&gt;(3) $$0.3796$$ is the decimal expansion is terminating.&lt;/div&gt;&lt;div&gt;So $$0.3796$$ is a rational number.&lt;/div&gt;&lt;div&gt;&lt;br/&gt;&lt;/div&gt;&lt;div&gt;(4)&amp;#160;$$7.478478......=7.\overline{478}$$ is the decimal expansion is non termination and recurring.&lt;/div&gt;&lt;div&gt;$$7.478478......$$ is a rational number.&lt;/div&gt;&lt;div&gt;&lt;br/&gt;&lt;/div&gt;&lt;div&gt;(5) $$1.101001000100001......$$&amp;#160;&lt;span&gt;is the decimal expansion is non termination and non recurring.&amp;#160;&lt;/span&gt;&lt;span&gt;$$71.101001000100001......$$ is a irrational number.&lt;/span&gt;&lt;/div&gt;&lt;/div&gt;</t>
  </si>
  <si>
    <t>Classify the following numbers as rational or irrational:&lt;br/&gt;(i) $$ \ \ 2-\sqrt 5$$ &amp;#160; (ii) $$(3+\sqrt{23})-\sqrt {23}$$ &amp;#160; (iii) $$\ \displaystyle\frac{2\sqrt 7}{7\sqrt {7}}$$ &amp;#160; (iv) $$ \displaystyle\frac{1}{\sqrt 2}$$ &amp;#160; &amp;#160;(v) $$2\pi$$</t>
  </si>
  <si>
    <t>&lt;span&gt;Only the square roots of the square numbers ; i.e. ,the square roots of the perfect square is rational number&amp;#160;&lt;/span&gt;&lt;div&gt;&lt;br/&gt;&lt;div&gt;(i) In $$2-\sqrt{5}$$, the $$\sqrt{5}$$ is not a rational number, &lt;span&gt;then&amp;#160;&lt;/span&gt;&lt;span&gt;$$2-\sqrt{5}$$ is a irrational number&lt;/span&gt;&lt;/div&gt;&lt;div&gt;&lt;br/&gt;&lt;/div&gt;&lt;div&gt;&lt;span&gt;(ii) In&amp;#160;&lt;/span&gt;&lt;span&gt;$$(3+\sqrt{23})-\sqrt{23}=3+\sqrt{23}-\sqrt{23}=3$$ is a rational number.&lt;/span&gt;&lt;/div&gt;&lt;div&gt;&lt;span&gt;&lt;br/&gt;&lt;/span&gt;&lt;/div&gt;&lt;div&gt;&lt;span&gt;(iii)&amp;#160;&lt;/span&gt;&lt;span&gt;$$\dfrac{2\sqrt{7}}{7\sqrt{7}}=\dfrac{2}{7}$$ is a rational number&lt;/span&gt;&lt;/div&gt;&lt;div&gt;&lt;span&gt;&lt;br/&gt;&lt;/span&gt;&lt;/div&gt;&lt;div&gt;&lt;span&gt;(iv)&amp;#160;&lt;/span&gt;&lt;span&gt;$$\dfrac{1}{\sqrt{2}}$$ the $$\sqrt{2}$$ is not a rational number,&amp;#160;&lt;/span&gt;&lt;span&gt;then&amp;#160;&lt;/span&gt;&lt;span&gt;&amp;#160;&lt;/span&gt;&lt;span&gt;$$\dfrac{1}{\sqrt{2}}$$ is&amp;#160;irrational&amp;#160;number&lt;/span&gt;&lt;/div&gt;&lt;div&gt;&lt;span&gt;&lt;span&gt;&lt;br/&gt;&lt;/span&gt;&lt;/span&gt;&lt;/div&gt;&lt;div&gt;&lt;span&gt;&lt;span&gt;(v)&amp;#160;&lt;/span&gt;&lt;/span&gt;&lt;span&gt;$$\pi$$ is an irrational number. Hence $$2\pi$$ is an itrational number&lt;/span&gt;&lt;/div&gt;&lt;/div&gt;</t>
  </si>
  <si>
    <t>How many irrational numbers are there between $$2$$ and $$6$$?</t>
  </si>
  <si>
    <t>There can be infinite number of irrational numbers between any two rational numbers. Hence the answer is infinitely many.</t>
  </si>
  <si>
    <t>Simplify :&amp;nbsp;</t>
  </si>
  <si>
    <t>Option $$A,$$ $$0.14$$ is a terminating decimal, hence it is rational number.&lt;br/&gt;&lt;br/&gt;Option $$B,$$ $$0.141\bar{6}$$ is non-terminating recurring decimal, hence it is a rational number.&lt;br/&gt;&lt;br/&gt;Option $$C,$$ $$0.\bar{1416}$$&amp;#160;is non-terminating recurring decimal, hence it is a rational number.&lt;br/&gt;&lt;br/&gt;Option $$D,$$ $$0.4014001400014...$$ is non-terminating non-recurring decimal, hence it is an irrational number.&lt;br/&gt;&lt;br/&gt;&lt;br/&gt;</t>
  </si>
  <si>
    <t>$$0.14$$</t>
  </si>
  <si>
    <t>$$0.141\bar{6}$$</t>
  </si>
  <si>
    <t>$$0.\bar{1416}$$</t>
  </si>
  <si>
    <t>$$0.4014001400014..$$</t>
  </si>
  <si>
    <t>An&amp;#160;&lt;b&gt;irrational number&lt;/b&gt;&lt;span&gt;&amp;#160;is any real&amp;#160;&lt;/span&gt;&lt;b&gt;number&amp;#160;&lt;/b&gt;&lt;span&gt;that cannot be expressed as a ratio of integers.&amp;#160;&lt;/span&gt;&lt;b&gt;Irrational numbers&lt;/b&gt;&lt;span&gt;&amp;#160;are those real&amp;#160;&lt;/span&gt;&lt;b&gt;numbers&lt;/b&gt;&lt;span&gt;&amp;#160;that cannot be represented as terminating or repeating decimals.&lt;br/&gt;&lt;/span&gt;&lt;span&gt;Among all the options only $$(D)$$ $$0.123223222322223$$...... is non terminating and non repeating decimal.&lt;span&gt;Therefore, it is a irrational number.&lt;/span&gt;&lt;/span&gt;</t>
  </si>
  <si>
    <t>$$\dfrac {22}{7}$$</t>
  </si>
  <si>
    <t>$$3.141592$$</t>
  </si>
  <si>
    <t>$$2.78181818$$</t>
  </si>
  <si>
    <t>$$0.123223222322223.......$$</t>
  </si>
  <si>
    <t>$$\sqrt 7$$ is&lt;br&gt;</t>
  </si>
  <si>
    <t>&lt;span&gt;Rational&amp;#160;numbers are those numbers which can be expressed in the form $$ \dfrac {p}{q}&amp;#160;$$, where p and q are integers and $$ q \neq 0 $$ &lt;br/&gt;&lt;/span&gt;&lt;span&gt;Numbers&amp;#160;which are not rational numbers are called irrational numbers. &lt;br/&gt;Since, $$ \sqrt {7} $$ cannot be written in &lt;/span&gt;$$ \dfrac {p}{q}&amp;#160;$$, &lt;span&gt;where $$p$$ and $$q$$ are integers and $$ q \neq 0 $$; it is an irrational number.&lt;/span&gt;&lt;br/&gt;</t>
  </si>
  <si>
    <t>A rational number</t>
  </si>
  <si>
    <t>An irrational number</t>
  </si>
  <si>
    <t>Not a real number</t>
  </si>
  <si>
    <t>Terminating decimal</t>
  </si>
  <si>
    <t>Irrational number is defined as&amp;#160;</t>
  </si>
  <si>
    <t>&lt;div&gt;&lt;span&gt;&lt;/span&gt;&lt;div&gt;&lt;span&gt;An irrational is any real number that cannot be expressed as a ratio of integers.&lt;/span&gt;&lt;br/&gt;&lt;/div&gt;&lt;/div&gt;&lt;span&gt;Therefore, $$A$$ is the correct answer.&lt;/span&gt;</t>
  </si>
  <si>
    <t>a real number that cannot be made by dividing two integers.</t>
  </si>
  <si>
    <t>a real number that can be made by dividing two integer.</t>
  </si>
  <si>
    <t>a number that can be made derived after multiplying two integers.</t>
  </si>
  <si>
    <t>a real number that can be written as whole number.</t>
  </si>
  <si>
    <t>&lt;div&gt;&lt;span&gt;Which of the following is an irrational number?&lt;/span&gt;&lt;br/&gt;&lt;/div&gt;</t>
  </si>
  <si>
    <t>&lt;div&gt;&lt;span&gt;An irrational is any real number that cannot be expressed as a ratio of integers.&lt;/span&gt;&lt;span&gt;&lt;br/&gt;&lt;/span&gt;&lt;/div&gt;&lt;div&gt;&lt;span&gt;Option $$A$$ is a rational number.&lt;/span&gt;&lt;/div&gt;&lt;div&gt;&lt;span&gt;Option $$B$$ and $$C$$ are $$\sqrt{16}$$ and&amp;#160;&lt;/span&gt;&lt;span&gt;$$\sqrt{9}$$, i.e. $$4$$ and $$3$$ respectively.&lt;/span&gt;&lt;/div&gt;&lt;div&gt;&lt;span&gt;$$D$$ cannot be expressed&amp;#160;&lt;/span&gt;&lt;span&gt;as a ratio of integers.&lt;/span&gt;&lt;/div&gt;&lt;div&gt;&lt;span&gt;$$D$$&amp;#160;&lt;/span&gt;&lt;span&gt;is the correct answer.&lt;/span&gt;&lt;/div&gt;</t>
  </si>
  <si>
    <t>$$\dfrac{11}{2}$$</t>
  </si>
  <si>
    <t>&lt;span&gt;$$\sqrt{16}$$&lt;/span&gt;</t>
  </si>
  <si>
    <t>&lt;span&gt;$$\sqrt{9}$$&lt;/span&gt;</t>
  </si>
  <si>
    <t>&lt;span&gt;$$\sqrt{11}$$&lt;/span&gt;</t>
  </si>
  <si>
    <t>The square root of any prime number is&amp;#160;</t>
  </si>
  <si>
    <t>&lt;span class="block ng-binding"&gt;The square root of any prime number is irrational.&lt;br/&gt;Example: $$\sqrt{2}$$ is a irrational number.&lt;br/&gt;&lt;br/&gt;&lt;/span&gt;</t>
  </si>
  <si>
    <t>co-prime</t>
  </si>
  <si>
    <t>composite</t>
  </si>
  <si>
    <t>$$\sqrt {23}$$ is not a ...... number.</t>
  </si>
  <si>
    <t>&lt;span&gt;As per the theorem, the square root of any prime number is irrational. $$\sqrt {23}$$ is a prime number, so is not a rational number. It is irrational.&lt;/span&gt;&lt;br/&gt;&lt;span&gt;Therefore, $$D$$ is the correct answer.&lt;/span&gt;</t>
  </si>
  <si>
    <t>$$(3 + \sqrt {5})$$ is ..............&amp;#160;</t>
  </si>
  <si>
    <t>&lt;span&gt;Sum or difference of a rational and irrational number is irrational.&amp;#160;&lt;/span&gt;&lt;span&gt;Therefore, $$D$$ is the correct answer.&lt;/span&gt;</t>
  </si>
  <si>
    <t>whole number</t>
  </si>
  <si>
    <t>an integer</t>
  </si>
  <si>
    <t>$$m$$ is not a perfect square, then $$\sqrt {m}$$&amp;#160;is&amp;#160;</t>
  </si>
  <si>
    <t>&lt;span&gt;&amp;#160;an irrational number&lt;/span&gt;</t>
  </si>
  <si>
    <t>a composite number</t>
  </si>
  <si>
    <t>&lt;span&gt;a rational number&lt;/span&gt;&lt;br/&gt;</t>
  </si>
  <si>
    <t>&lt;span&gt;None of these as $$m$$ is not on a number line&lt;/span&gt;</t>
  </si>
  <si>
    <t>The product or quotient of a non - zero rational and irrational number is</t>
  </si>
  <si>
    <t>&lt;div&gt;&lt;span&gt;&lt;/span&gt;&lt;div&gt;&lt;span&gt;The product or quotient of a non - zero rational and irrational number is irrational.&lt;/span&gt;&lt;br/&gt;&lt;/div&gt;&lt;div&gt;&lt;span&gt;Let us take an example.&amp;#160;&lt;/span&gt;&lt;/div&gt;&lt;/div&gt;&lt;span&gt;$$2\times \sqrt {3} = 2\sqrt {3}$$ is irrational.&lt;/span&gt;&lt;br/&gt;&lt;span&gt;$$2\div \sqrt {3} = \dfrac {2}{\sqrt {3}}$$ is irrational.&lt;/span&gt;&lt;br/&gt;&lt;span&gt;Therefore, $$B$$ is the correct answer.&lt;/span&gt;</t>
  </si>
  <si>
    <t>$$\dfrac {7}{9}$$ is a/an _______ number.</t>
  </si>
  <si>
    <t>$$\dfrac{7}{9}$$ is of the form &amp;#160;$$\dfrac {p}{q}$$ form , hence it is rational no.&lt;div&gt;&lt;br/&gt;&lt;/div&gt;</t>
  </si>
  <si>
    <t>prime</t>
  </si>
  <si>
    <t>$$\pi = 3.14159265358979........$$&lt;span&gt;&amp;#160;is an&lt;/span&gt;</t>
  </si>
  <si>
    <t>&lt;span&gt;$$\pi = 3.14159265358979........$$ is a non-terminating and non-repeating irrational number.&lt;/span&gt;&lt;div&gt;&lt;span&gt;Hence, option $$C$$ is correct.&lt;/span&gt;&lt;/div&gt;</t>
  </si>
  <si>
    <t>rational number</t>
  </si>
  <si>
    <t>irrational number</t>
  </si>
  <si>
    <t>Which of the following numbers is different from others?</t>
  </si>
  <si>
    <t>$$\sqrt{2}, \sqrt{3}, \sqrt{5}$$ are irrational numbers.&lt;br/&gt;But $$\sqrt{4}=2$$ is a rational number.&lt;br/&gt;So, $$\sqrt{4}$$ is different from others.&lt;br/&gt;</t>
  </si>
  <si>
    <t>$$\sqrt 2$$</t>
  </si>
  <si>
    <t>$$\sqrt 3$$</t>
  </si>
  <si>
    <t>$$\sqrt 4$$</t>
  </si>
  <si>
    <t>$$\sqrt 5$$</t>
  </si>
  <si>
    <t>$$\sqrt { 2 } ,\sqrt { 3 }$$ are</t>
  </si>
  <si>
    <t>A &lt;b&gt;&lt;/b&gt;rational&amp;#160;number is any &lt;u&gt;&lt;/u&gt;number&amp;#160;that can be expressed as a&amp;#160;fraction $$\dfrac pq$$ of two &lt;u&gt;&lt;/u&gt;integers with $$q$$&amp;#160;&lt;span&gt;not equal to zero.&lt;br/&gt;As in the case of $$\sqrt2$$ and $$\sqrt3$$, it cannot be expressed as a fraction $$\dfrac pq$$.&lt;br/&gt;&lt;br/&gt;&lt;/span&gt;&lt;div&gt;&lt;span&gt;Hence, option $$A$$ is the correct answer.&lt;/span&gt;&lt;/div&gt;</t>
  </si>
  <si>
    <t>Whole numbers</t>
  </si>
  <si>
    <t>Irrational numbers</t>
  </si>
  <si>
    <t>Integers</t>
  </si>
  <si>
    <t>Which of the following numbers is different from others?&lt;br&gt;</t>
  </si>
  <si>
    <t>$$16^{\frac{1}{2}}=4$$, which is a rational number.&lt;br&gt;The other options are irrational &amp;nbsp;numbers.&lt;br&gt;So, $$16^{\frac{1}{2}}$$ is different from others.</t>
  </si>
  <si>
    <t>$$\sqrt{7}$$</t>
  </si>
  <si>
    <t>$$\sqrt{8}$$</t>
  </si>
  <si>
    <t>$$\sqrt{13}$$</t>
  </si>
  <si>
    <t>$$\sqrt{16}$$</t>
  </si>
  <si>
    <t>$$\pi$$ is a(n) ________ while&amp;#160;$$\dfrac{22}{7}$$ is rational.</t>
  </si>
  <si>
    <t>The value $$\dfrac{22}7$$ is a rational number, as it can be expressed in the form $$\dfrac pq$$.&amp;#160;&lt;div&gt;We consider it as an approximate&amp;#160;value of $$\pi$$ because $$\pi$$ is close to $$\dfrac{22}7$$.&amp;#160;&lt;/div&gt;&lt;div&gt;But actually its value is $$3.14159....$$, which is neither terminating nor repeating.&amp;#160;&lt;/div&gt;&lt;div&gt;Thus, $$\pi $$ is irrational, but $$\dfrac{22}7$$ is rational.&lt;/div&gt;</t>
  </si>
  <si>
    <t>&lt;span&gt;Integer&lt;/span&gt;</t>
  </si>
  <si>
    <t>&amp;#10;&amp;#9;&amp;#10;&amp;#9;&amp;#10;&amp;#9;&amp;#10;&amp;#10;&amp;#10;&lt;p&gt;&amp;#10;&lt;font color="#555555"&gt;&lt;font face="proxima nova rgregular, helvetica neue, helvetica, arial, sans-serif"&gt;&lt;font&gt;Whole number&lt;/font&gt;&lt;/font&gt;&lt;/font&gt;&lt;/p&gt;</t>
  </si>
  <si>
    <t>&amp;#10;&amp;#9;&amp;#10;&amp;#9;&amp;#10;&amp;#9;&amp;#10;&amp;#10;&amp;#10;&lt;p&gt;&amp;#10;&lt;font color="#555555"&gt;&lt;font face="proxima nova rgregular, helvetica neue, helvetica, arial, sans-serif"&gt;&lt;font&gt;Rational number&lt;/font&gt;&lt;/font&gt;&lt;/font&gt;&lt;/p&gt;</t>
  </si>
  <si>
    <t>&amp;#10;&amp;#9;&amp;#10;&amp;#9;&amp;#10;&amp;#9;&amp;#10;&amp;#10;&amp;#10;&lt;p&gt;&amp;#10;&lt;font color="#555555"&gt;&lt;font face="proxima nova rgregular, helvetica neue, helvetica, arial, sans-serif"&gt;&lt;font&gt;Irrational number&lt;/font&gt;&lt;/font&gt;&lt;/font&gt;&lt;/p&gt;</t>
  </si>
  <si>
    <t>The decimal equivalent of&amp;nbsp;$$ \displaystyle \frac{5}{16} &amp;nbsp;$$ &amp;nbsp; is</t>
  </si>
  <si>
    <t>$$\dfrac {5}{16}=\dfrac{5\times625}{16\times 625}=\dfrac {3125}{10000}=0.3125$$</t>
  </si>
  <si>
    <t>Revisiting rational numbers and their decimal expansions</t>
  </si>
  <si>
    <t>$$0.31$$</t>
  </si>
  <si>
    <t>$$0.312$$</t>
  </si>
  <si>
    <t>$$0.3125$$</t>
  </si>
  <si>
    <t>The decimal form of rational number $$\dfrac {423}{1000}.$$</t>
  </si>
  <si>
    <t>&lt;span&gt;$$\dfrac {423}{1000} = \dfrac {423}{10^{3}} = 0.423$$&lt;/span&gt;&lt;br/&gt;&lt;span&gt;Therefore, $$D$$ is the correct answer.&lt;/span&gt;</t>
  </si>
  <si>
    <t>$$42.3$$</t>
  </si>
  <si>
    <t>$$4.23$$</t>
  </si>
  <si>
    <t>$$423.01$$</t>
  </si>
  <si>
    <t>$$0.423$$</t>
  </si>
  <si>
    <t>The decimal form of: $$\displaystyle \frac{9}{11}$$ is</t>
  </si>
  <si>
    <t>$$\dfrac{9}{11}= 1 - \dfrac2{11} = 1 - 0.1818... = 0.8181...$$</t>
  </si>
  <si>
    <t>$$0.8181...$$</t>
  </si>
  <si>
    <t>$$0.8282...$$</t>
  </si>
  <si>
    <t>$$0.8888...$$</t>
  </si>
  <si>
    <t>The value of $$1.999...=1.\bar { 9 }$$, when expressed&amp;#160;in the form $$\dfrac{p}{q}$$, where $$p$$&amp;#160;and $$q$$&amp;#160;are integers and $$q \neq 0$$, is&lt;br/&gt;</t>
  </si>
  <si>
    <t>&lt;div&gt;&lt;span&gt;Let $$x=1.999...$$&lt;/span&gt;&lt;br/&gt;&lt;/div&gt;&lt;div&gt;Since, one digit is repeating, we multiply $$x$$ by $$10$$, we get&lt;/div&gt;&lt;div&gt;$$10x = 19.99...$$&lt;/div&gt;&lt;div&gt;So, $$10x=18+1.999...=18+x$$&lt;br/&gt;Therefore, $$10x-x=18$$, i.e., $$9x=18$$&lt;br/&gt;i.e., $$x=\dfrac { 18 }{ 9 } =\dfrac { 2 }{ 1 } =2$$&lt;br/&gt;&amp;#160;&lt;/div&gt;&lt;div&gt;Hence, option $$D$$ is correct answer.&lt;/div&gt;</t>
  </si>
  <si>
    <t>$$\dfrac{19}{10}$$</t>
  </si>
  <si>
    <t>$$\dfrac{1999}{1000}$$</t>
  </si>
  <si>
    <t>The decimal expansion of the rational number $$\dfrac {33}{2^2\cdot 5}$$ will terminate after&lt;br/&gt;</t>
  </si>
  <si>
    <t>$$\dfrac { 33 }{ 2^{ 2 }\cdot 5 } =\dfrac { 33 }{ 4\times 5 } $$&lt;br/&gt;&amp;#160; &amp;#160; &amp;#160; &amp;#160;&amp;#160;$$ =\dfrac { 33 }{ 20 } $$&lt;br/&gt;&amp;#160; &amp;#160; &amp;#160; &amp;#160;&amp;#160;$$ =1.65$$&lt;br/&gt;It will terminate after two decimal places.</t>
  </si>
  <si>
    <t>one decimal place</t>
  </si>
  <si>
    <t>two decimal places</t>
  </si>
  <si>
    <t>three decimal places</t>
  </si>
  <si>
    <t>more than 3 decimal places</t>
  </si>
  <si>
    <t>&lt;div&gt;&lt;br/&gt;&lt;/div&gt;&lt;div&gt;$$\dfrac {17}{8}$$ can be expressed as $$.....$$&amp;#160;&lt;/div&gt;&lt;div&gt;It is a $$........$$ decimal.&lt;/div&gt;</t>
  </si>
  <si>
    <t>$$\dfrac {17}{8}=\dfrac{17\times125}{8\times 125}= &amp;#160;\dfrac{2125}{1000}=2.125$$</t>
  </si>
  <si>
    <t>$$ 2.125$$, terminating</t>
  </si>
  <si>
    <t>$$ 2.321321...$$, non-terminating</t>
  </si>
  <si>
    <t>$$1.125125124...$$, recurring</t>
  </si>
  <si>
    <t>$$2.125$$, irrational</t>
  </si>
  <si>
    <t>If the denominator of a fraction has only factors of $$2$$ and factors of $$5$$, the decimal expression .............&amp;nbsp;</t>
  </si>
  <si>
    <t>&lt;span&gt;When the prime factorization of the denominator of a fraction has only factors of $$2$$ and factors of $$5$$, we can always express the decimal as terminating decimal.&amp;#160;&lt;/span&gt;&lt;br/&gt;&lt;span&gt;For examples $$\dfrac {1}{25} = \dfrac {1}{5\times 5}$$ repeats (just powers of $$5$$, the decimal terminates.)&lt;/span&gt;&lt;br/&gt;&lt;span&gt;Therefore, $$D$$ is the correct answer.&lt;/span&gt;</t>
  </si>
  <si>
    <t>has equal numerator and denominator</t>
  </si>
  <si>
    <t>becomes a whole number</t>
  </si>
  <si>
    <t>does not terminate</t>
  </si>
  <si>
    <t>terminates</t>
  </si>
  <si>
    <t>If the denominator of a fraction has factors other then $$2$$ and $$5$$, the decimal expression ..............</t>
  </si>
  <si>
    <t>&lt;span&gt;If there are prime factors in the denominator other than $$2$$ or $$5$$, then the decimals repeat.&lt;/span&gt;&lt;br/&gt;&lt;span&gt;$$\dfrac {1}{24} = \dfrac {1}{3\times 2\times 2\times 2}$$&amp;#160;(there is a factor of $$3$$, the decimal will repeat.)&lt;/span&gt;&lt;br/&gt;&lt;span&gt;Therefore, $$A$$ is the correct answer.&lt;/span&gt;</t>
  </si>
  <si>
    <t>repeats</t>
  </si>
  <si>
    <t>is that of a whole number</t>
  </si>
  <si>
    <t>Arrange the following decimal numbers in ascending order.&lt;br/&gt;$$5.5, 0.55, 0.055, 0.005$$&lt;br/&gt;</t>
  </si>
  <si>
    <t>We need to arrange the numbers from smallest to largest.&lt;br/&gt;So, $$0.005, 0.055, 0.55, 5.5$$ is in ascending order&lt;br/&gt;</t>
  </si>
  <si>
    <t>$$5.5, 0.055, 0.005, 0.55$$</t>
  </si>
  <si>
    <t>$$0.55, 0.005, 0.055, 5.5$$</t>
  </si>
  <si>
    <t>$$5.5, 0.55, 0.055, 0.005$$</t>
  </si>
  <si>
    <t>$$0.005, 0.055, 0.55, 5.5$$</t>
  </si>
  <si>
    <t>The decimal form of&amp;#160;$$5\dfrac{3}{8}$$ is</t>
  </si>
  <si>
    <t>First change the mixed fraction into proper fraction.&lt;br/&gt;$$5\dfrac{3}{8}=\dfrac{43}{8}$$&lt;br/&gt;&lt;br/&gt;&lt;div&gt;$$\dfrac{43}{8}= 5 + \dfrac38 = 5 + 0.375 = 5.375$$&lt;br/&gt;&lt;/div&gt;</t>
  </si>
  <si>
    <t>$$5.375$$</t>
  </si>
  <si>
    <t>$$5.000$$</t>
  </si>
  <si>
    <t>$$5.255$$</t>
  </si>
  <si>
    <t>$$2.325$$</t>
  </si>
  <si>
    <t>You know that $$\displaystyle\frac{1}{7}=0.\overline{142857}$$. Can you predict what the decimal expansions of $$\displaystyle\frac{2}{7}, \frac{3}{7}, \frac{4}{7}, \frac{5}{7}, \frac{6}{7}$$ are, without actually doing the long division? If so, how?</t>
  </si>
  <si>
    <t>$$\dfrac{2}{7}=2\times \dfrac{1}{7}=2\times 0.\overline{142857}=0.\overline{285714}$$&lt;div&gt;&lt;br/&gt;&lt;/div&gt;&lt;div&gt;$$\dfrac{3}{7}=3\times \dfrac{1}{7}=3\times 0.\overline{142857}=0.\overline{428571}$$&lt;br/&gt;&lt;/div&gt;&lt;div&gt;&lt;br/&gt;&lt;/div&gt;&lt;div&gt;$$\dfrac{4}{7}=4\times \dfrac{1}{7}=4\times 0.\overline{142857}=0.\overline{571428}$$&lt;br/&gt;&lt;/div&gt;&lt;div&gt;&lt;br/&gt;&lt;/div&gt;&lt;div&gt;$$\dfrac{5}{7}=5\times \dfrac{1}{7}=5\times 0.\overline{142857}=0.\overline{714285}$$&lt;br/&gt;&lt;/div&gt;&lt;div&gt;&lt;br/&gt;&lt;/div&gt;&lt;div&gt;$$\dfrac{6}{7}=6\times \dfrac{1}{7}=6\times 0.\overline{142857}=0.\overline{857142}$$&lt;br/&gt;&lt;/div&gt;</t>
  </si>
  <si>
    <t>What can the maximum number of digits be in the repeating block of digits in the decimal expansion of $$\displaystyle\frac{1}{17}$$? Perform the division to check your answer.</t>
  </si>
  <si>
    <t>When $$1$$ is divided by $$17$$, we get &amp;#160;&lt;div&gt;&lt;span&gt;$$\dfrac{1}{17}=0.\overline{0588235294117647}$$&lt;/span&gt;&lt;br/&gt;&lt;/div&gt;&lt;div&gt;&lt;div&gt;&lt;span&gt;So, the number of digit in the repeating block of digit in the decimal expansion of&amp;#160;$$\dfrac{1}{17}=16$$&lt;/span&gt;&lt;br/&gt;&lt;/div&gt;&lt;div&gt;&lt;br/&gt;&lt;/div&gt;&lt;/div&gt;</t>
  </si>
  <si>
    <t>Consider the following statements :&lt;br/&gt;1.&amp;#160;$$\displaystyle \frac{1}{22}$$ can not be written as terminating decimal&amp;#160;&lt;div&gt;&lt;br/&gt;&lt;span&gt;2.&amp;#160;$$\displaystyle \frac{2}{15}$$ can be written as a terminating decimal&amp;#160;&lt;/span&gt;&lt;br/&gt;&lt;/div&gt;&lt;div&gt;&lt;span&gt;&lt;br/&gt;&lt;/span&gt;&lt;/div&gt;&lt;div&gt;3. $$\displaystyle \frac{1}{16}$$&amp;#160;can be written as a terminating decimal&amp;#160;&lt;/div&gt;&lt;div&gt;&lt;br/&gt;Which of the statements given above is/are correct ?&lt;/div&gt;</t>
  </si>
  <si>
    <t>$$\displaystyle \frac{1}{22} = 0.04545454545$$ it is not terminating decimal.&lt;br/&gt;&lt;br/&gt;&lt;div&gt;$$\displaystyle \frac{2}{15}&amp;#160; = 0.133333333$$ it is not terminating decimal.&lt;br/&gt;&lt;br/&gt;&lt;/div&gt;&lt;div&gt;$$\displaystyle \frac{1}{16} = 0.0625$$ it is terminating decimal.&lt;br/&gt;&lt;br/&gt;&lt;/div&gt;&lt;div&gt;Hence, statement $$1$$ and $$3$$ are correct.&lt;br/&gt;&lt;/div&gt;</t>
  </si>
  <si>
    <t>$$1$$ and $$3$$</t>
  </si>
  <si>
    <t>$$2$$ and $$3$$</t>
  </si>
  <si>
    <t>Which one of the following is not a correct statement ?</t>
  </si>
  <si>
    <t>$$\dfrac{1}{90} = 0.0111111111 = 0.0\bar{1}$$&lt;div&gt;&lt;br/&gt;$$\dfrac{1}{9} = 0.11111111 = 0.\bar{1}$$&lt;/div&gt;&lt;div&gt;&lt;br/&gt;$$\dfrac{2}{9} = 0.222222222 = 0.\bar{2}$$&lt;/div&gt;&lt;div&gt;&lt;br/&gt;$$\dfrac{1}{3} = 0.3333333333= 0.\bar{3}$$&lt;br/&gt;&lt;br/&gt;Hence, option $$A$$ is not correct.&lt;br/&gt;&lt;/div&gt;</t>
  </si>
  <si>
    <t>$$\displaystyle 0.\overline{01}=\frac{1}{90}$$</t>
  </si>
  <si>
    <t>$$\displaystyle 0.\overline{1}=\frac{1}{9}$$</t>
  </si>
  <si>
    <t>$$\displaystyle 0.\overline{2}=\frac{2}{9}$$</t>
  </si>
  <si>
    <t>$$\displaystyle 0.\overline{3}=\frac{1}{3}$$</t>
  </si>
  <si>
    <t>...............&amp;#160;numbers have terminating and non- terminating repeating decimals.</t>
  </si>
  <si>
    <t>&lt;span&gt;$$\dfrac {1}{4} = 0.25$$ is a terminating decimal.&lt;/span&gt;&lt;div&gt;&lt;br/&gt;&lt;span&gt;$$\dfrac {8}{3} = 2.666666666......$$ is a non-terminating repeating decimal.&lt;/span&gt;&lt;/div&gt;&lt;div&gt;&lt;br/&gt;&lt;span&gt;Both are rational numbers but it was non repeating then they are irrational numbers.&lt;/span&gt;&lt;br/&gt;&lt;span&gt;Therefore, $$C$$ is the correct answer.&lt;/span&gt;&lt;/div&gt;</t>
  </si>
  <si>
    <t>Whole</t>
  </si>
  <si>
    <t>Rational</t>
  </si>
  <si>
    <t>Irrational</t>
  </si>
  <si>
    <t>Without actually performing the long division, state whether the following rational numbers will have a terminating decimal expansion or a non-terminating repeating decimal expansion:&lt;br/&gt;(i) $$\dfrac{13}{3125}$$ (ii) $$\dfrac{17}{8}$$ (iii) $$\dfrac{64}{455}$$ (iv) $$\dfrac{15}{1600}$$ (v) $$\dfrac{29}{343}$$&amp;#160;&lt;div&gt;&lt;br/&gt;&lt;/div&gt;&lt;div&gt;(vi) $$\dfrac{23}{2^{3}5^{2}}$$ (vii) $$\dfrac{129}{2^{2}5^{7}7^{5}}$$ (viii) $$\dfrac{6}{15}$$&amp;#160;&lt;span&gt;(ix) $$\dfrac{35}{50}$$ (x) $$\dfrac{77}{210}$$&lt;/span&gt;&lt;/div&gt;</t>
  </si>
  <si>
    <t>&lt;b&gt;Theorem:&amp;#160;&lt;/b&gt;&lt;span&gt;Let $$x = \dfrac{p}{q}$$ be a rational number, such that the prime factorisation of q is of the form $$2^{n}5^{m}$$, where n, m are non-negative integers. Then, $$x$$ has a decimal expansion which terminates.&lt;/span&gt;&lt;b&gt;&lt;br/&gt;&lt;br/&gt;&lt;/b&gt;&lt;div&gt;&lt;b&gt;(i) $$\dfrac{13}{3125}$$&lt;br/&gt;&lt;/b&gt;&lt;span&gt;&lt;br/&gt;&lt;/span&gt;&lt;/div&gt;&lt;div&gt;&lt;span&gt;Factorise the denominator, we get&lt;/span&gt;&lt;br/&gt;&lt;span&gt;$$3125 = 5 \times 5&amp;#160; \times 5&amp;#160; \times 5&amp;#160; \times 5 = 5^5$$&lt;/span&gt;&lt;br/&gt;&lt;span&gt;So, denominator is in form of $$5^m$$ so, $$\dfrac{13}{3125}$$ is terminating.&lt;/span&gt;&lt;b&gt;&lt;br/&gt;&lt;/b&gt;&lt;b&gt;&lt;br/&gt;&lt;/b&gt;&lt;/div&gt;&lt;div&gt;&lt;b&gt;(ii) $$\dfrac{17}{8}$$&lt;/b&gt;&lt;br/&gt;&lt;span&gt;&lt;br/&gt;&lt;/span&gt;&lt;/div&gt;&lt;div&gt;&lt;span&gt;Factorise the denominator, we get&lt;/span&gt;&lt;br/&gt;&lt;span&gt;$$8 = 2&amp;#160; \times 2&amp;#160; \times 2 = 2^3$$&lt;/span&gt;&lt;br/&gt;&lt;span&gt;So, denominator is in form of $$2^n$$ so, $$\dfrac{17}{8}$$ is terminating.&lt;/span&gt;&lt;b&gt;&lt;br/&gt;&lt;/b&gt;&lt;b&gt;&lt;br/&gt;&lt;/b&gt;&lt;/div&gt;&lt;div&gt;&lt;b&gt;(iii) $$\dfrac{64}{455}$$&lt;br/&gt;&lt;/b&gt;&lt;span&gt;&lt;br/&gt;&lt;/span&gt;&lt;/div&gt;&lt;div&gt;&lt;span&gt;Factorise the denominator, we get&lt;/span&gt;&lt;br/&gt;&lt;span&gt;$$455 = 5&amp;#160; \times 7&amp;#160; \times 13 $$&lt;/span&gt;&lt;br/&gt;&lt;span&gt;So, denominator is not in form of $$2^{n} 5^{m}$$ so, $$\dfrac{64}{455}$$ is not terminating.&lt;/span&gt;&lt;b&gt;&lt;br/&gt;&lt;/b&gt;&lt;b&gt;&lt;br/&gt;&lt;/b&gt;&lt;/div&gt;&lt;div&gt;&lt;b&gt;(iv) $$\dfrac{15}{1600}$$&lt;/b&gt;&lt;br/&gt;&lt;span&gt;&lt;br/&gt;&lt;/span&gt;&lt;/div&gt;&lt;div&gt;&lt;span&gt;Factorise the denominator, we get&lt;/span&gt;&lt;br/&gt;&lt;span&gt;$$1600 = 2&amp;#160; \times 2&amp;#160; \times 2&amp;#160; \times 2&amp;#160; \times 2&amp;#160; \times 2&amp;#160; \times 5&amp;#160; \times 5 = 2^{6} 5^{2}$$&lt;/span&gt;&lt;br/&gt;&lt;span&gt;So, denominator is in form of $$2^{n}5^{m}$$ so, $$\dfrac{15}{1600}$$ is terminating.&lt;/span&gt;&lt;br/&gt;&lt;b&gt;&lt;br/&gt;&lt;/b&gt;&lt;/div&gt;&lt;div&gt;&lt;b&gt;(v) $$\dfrac{29}{343}$$&lt;br/&gt;&lt;/b&gt;&lt;span&gt;&lt;br/&gt;&lt;/span&gt;&lt;/div&gt;&lt;div&gt;&lt;span&gt;Factorise the denominator, we get&lt;/span&gt;&lt;br/&gt;&lt;span&gt;$$343 = 7&amp;#160; \times 7&amp;#160; \times 7 = 7^{3}$$&lt;/span&gt;&lt;br/&gt;&lt;span&gt;So, denominator is not in form of $$2^{n}5^{m}$$ so, $$\dfrac{29}{343}$$ is not terminating.&lt;/span&gt;&lt;br/&gt;&lt;b&gt;&lt;br/&gt;&lt;/b&gt;&lt;/div&gt;&lt;div&gt;&lt;b&gt;(vi) $$\dfrac{23}{2^{3}5^{2}}$$&lt;/b&gt;&lt;br/&gt;&lt;span&gt;&lt;br/&gt;&lt;/span&gt;&lt;/div&gt;&lt;div&gt;&lt;span&gt;Here, the denominator is in form of $$2^{n}5^{m}$$ so, $$\dfrac{23}{2^{3}5^{2}}$$ is terminating.&lt;/span&gt;&lt;br/&gt;&lt;b&gt;&lt;br/&gt;&lt;/b&gt;&lt;/div&gt;&lt;div&gt;&lt;b&gt;(vii) $$\dfrac{129}{2^{2}5^{7}7^{5}}$$&lt;/b&gt;&lt;br/&gt;&lt;span&gt;&lt;br/&gt;&lt;/span&gt;&lt;/div&gt;&lt;div&gt;&lt;span&gt;Here, the denominator is not in form of $$2^{n}5^{m}$$ so, $$\dfrac{129}{2^{2}5^{7}7^{5}}$$ is not terminating.&lt;/span&gt;&lt;br/&gt;&lt;b&gt;&lt;br/&gt;&lt;/b&gt;&lt;/div&gt;&lt;div&gt;&lt;b&gt;(viii) $$\dfrac{6}{15}$$&lt;br/&gt;&lt;/b&gt;&lt;span&gt;&lt;br/&gt;&lt;/span&gt;&lt;/div&gt;&lt;div&gt;&lt;span&gt;Divide nominator and denominator both by 3 we get $$\dfrac{3}{15}$$&lt;/span&gt;&lt;br/&gt;&lt;span&gt;So, denominator is in form of $$ 5^{m}$$ so, $$\dfrac{6}{15}$$ is terminating.&lt;/span&gt;&lt;b&gt;&lt;br/&gt;&lt;/b&gt;&lt;b&gt;&lt;br/&gt;&lt;/b&gt;&lt;/div&gt;&lt;div&gt;&lt;b&gt;(ix) $$\dfrac{35}{50}$$&lt;/b&gt;&lt;span&gt;&amp;#160;&lt;/span&gt;&lt;br/&gt;&lt;span&gt;&lt;br/&gt;&lt;/span&gt;&lt;/div&gt;&lt;div&gt;&lt;span&gt;Divide nominator and denominator both by 5 we get $$\dfrac{7}{10}$$&lt;/span&gt;&lt;br/&gt;&lt;span&gt;Factorise the denominator, we get&lt;/span&gt;&lt;br/&gt;&lt;span&gt;$$10 = 2 \times 5$$&lt;/span&gt;&lt;br/&gt;&lt;span&gt;So, denominator is in form of $$2^{n}5^{m}$$ so, $$\dfrac{35}{50}$$ is terminating.&lt;/span&gt;&lt;br/&gt;&lt;b&gt;&lt;br/&gt;&lt;/b&gt;&lt;/div&gt;&lt;div&gt;&lt;b&gt;(x) $$\dfrac{77}{210}$$&lt;br/&gt;&lt;/b&gt;&lt;span&gt;&lt;br/&gt;&lt;/span&gt;&lt;/div&gt;&lt;div&gt;&lt;span&gt;Divide nominator and denominator both by 7 we get $$\dfrac{11}{30}$$&lt;/span&gt;&lt;br/&gt;&lt;span&gt;Factorise the denominator, we get&lt;/span&gt;&lt;br/&gt;&lt;span&gt;$$30 = 2 \times 3 \times 5$$&lt;/span&gt;&lt;span&gt;&lt;br/&gt;&lt;/span&gt;&lt;/div&gt;&lt;div&gt;&lt;span&gt;So, denominator is not in the form of $$2^{n}5^{m}$$ so $$\dfrac{6}{15}$$ is not terminating.&lt;/span&gt;&lt;/div&gt;</t>
  </si>
  <si>
    <t>The following real numbers have decimal expansions as given below. In each case, decide whether they are rational or not. If they are rational and of the form $$p$$, you say about the prime factors of $$q$$?&lt;br/&gt;(i) $$43.123456789$$&amp;#160;&lt;div&gt;(ii) $$0.120120012000120000. . .$$&amp;#160;&lt;/div&gt;&lt;div&gt;(iii) $$43.\overline{123456789}$$&lt;br/&gt;&lt;/div&gt;</t>
  </si>
  <si>
    <t>&lt;b&gt;(i) 43.123456789&lt;/b&gt;&lt;br/&gt;&lt;span&gt;It has certain number of digits, so they can be represented in form of $$\dfrac{p}{q}$$.&lt;/span&gt;&lt;br/&gt;&lt;span&gt;Hence they are rational number.&amp;#160;&lt;/span&gt;&lt;br/&gt;&lt;span&gt;As they have certain number of digits and the number which has certain number of digits is always terminating number and for terminating number denominator has prime factor $$2$$ and $$5$$ only.&lt;/span&gt;&lt;div&gt;&lt;br/&gt;&lt;b&gt;(ii) 0.120120012000120000. . .&lt;br/&gt;&lt;/b&gt;&lt;span&gt;Here the prime factor of denominator Q will has a value which is not equal to $$2$$ or $$5$$.&lt;/span&gt;&lt;br/&gt;&lt;span&gt;So, it is an irrational number as it is non-terminating and non-repeating.&lt;/span&gt;&lt;/div&gt;&lt;div&gt;&lt;br/&gt;&lt;b&gt;(iii) $$43.\overline{123456789}$$&lt;br/&gt;&lt;/b&gt;&lt;span&gt;Here the prime factor of denominator Q will has a value which is apart from $$2$$ or $$5$$, some other factor also.&lt;/span&gt;&lt;br/&gt;&lt;span&gt;So, it is an rational number, $$0.123456789$$ repeating again and again. It is non- terminating.&lt;/span&gt;&lt;/div&gt;</t>
  </si>
  <si>
    <t>Decimal form of $$\cfrac{78}{100}$$ is:</t>
  </si>
  <si>
    <t>Decimal means just divide the numerator of the fraction by the&amp;#160; denominator.&lt;br/&gt;Here, numerator $$= 78$$ and denominator $$=100$$&lt;br/&gt;$$\displaystyle \frac {78}{100} = 78 \div 100 = 0.78$$&lt;br/&gt;&lt;br/&gt;&lt;div&gt;$$\therefore$$ Option $$A$$ is correct.&lt;br/&gt;&lt;/div&gt;</t>
  </si>
  <si>
    <t>$$0.78$$</t>
  </si>
  <si>
    <t>$$78.00$$</t>
  </si>
  <si>
    <t>$$0.078$$</t>
  </si>
  <si>
    <t>Decimal form of $$\cfrac{112}{10}$$ is:</t>
  </si>
  <si>
    <t>Decimal means just divide the numerator of the fraction by the&amp;#160; denominator.&lt;br/&gt;Here, numerator $$= 112$$ and denominator $$=10$$&lt;br/&gt;$$\displaystyle \frac {112}{10} = 112 \div 10 = 11.2$$&lt;br/&gt;&lt;br/&gt;&lt;div&gt;$$\therefore$$ Option $$A$$ is correct.&lt;br/&gt;&lt;/div&gt;</t>
  </si>
  <si>
    <t>$$11.2$$</t>
  </si>
  <si>
    <t>$$1.12$$</t>
  </si>
  <si>
    <t>$$112.0$$</t>
  </si>
  <si>
    <t>$$12.1$$</t>
  </si>
  <si>
    <t>The decimal expansion of the rational number $$\dfrac {14587}{1250}$$ will terminate after&lt;br/&gt;</t>
  </si>
  <si>
    <t>$$\dfrac {14587}{1250}=11.6696$$&lt;br/&gt;The decimal expansion of rational number will terminate after four decimal places.</t>
  </si>
  <si>
    <t>four decimal places</t>
  </si>
  <si>
    <t>Write the denominator of the rational number $$\dfrac {257}{5000}$$ in the form $$2^m \times 5^n$$, where m, n are non-negative integers. Hence, write its decimal expansion, without actual division.&lt;br/&gt;</t>
  </si>
  <si>
    <t>&lt;div&gt;&lt;br/&gt;&lt;/div&gt;&lt;div&gt;The denominator of the rational number $$\dfrac{257}{5000}$$ in the form $${ 2 }^{ m } \times { 5 }^{ n },$$ where $$m, n$$ are non-negative integers $${ 2 }^{ 3 } \times { 5 }^{ 4 }.$$&lt;/div&gt;&lt;div&gt;&lt;br/&gt;&lt;/div&gt;&lt;div&gt;$$\dfrac{257}{5000}=0.0514$$&lt;/div&gt;&lt;div&gt;&lt;br/&gt;&lt;/div&gt;&lt;div&gt;$$\dfrac{257}{{ 2 }^{ 3 } { 5 }^{ 4 }}=0.0514$$&lt;/div&gt;</t>
  </si>
  <si>
    <t>$$5000=2^2\cdot 5^5, 0.0514$$</t>
  </si>
  <si>
    <t>$$5000=2^4\cdot 5^3, 0.0514$$</t>
  </si>
  <si>
    <t>$$5000=2^3\cdot 5^4, 0.0514$$</t>
  </si>
  <si>
    <t>none of these&lt;br/&gt;</t>
  </si>
  <si>
    <t>Decimal form of $$\displaystyle\frac{48}{1000}$$ is&amp;nbsp;</t>
  </si>
  <si>
    <t>Decimal form of $$ \displaystyle \frac {48}{1000}$$ is $$ 0.048 $$ since the denominator has $$3$$ zeroes and we need to move three places to the left to place the decimal point&lt;br/&gt;</t>
  </si>
  <si>
    <t>$$0.48$$</t>
  </si>
  <si>
    <t>$$0.048$$</t>
  </si>
  <si>
    <t>$$48.000$$</t>
  </si>
  <si>
    <t>The decimal equivalent of $$\dfrac{5}{16}$$ is&lt;br/&gt;</t>
  </si>
  <si>
    <t>The problem is to find the value of $$\dfrac { 5 }{ 16 }$$ in decimal values.&lt;br/&gt;We know that $$\dfrac { 1 }{ 16 }=0.0625$$.&lt;br/&gt;$$\dfrac { 5 }{ 16 } =5\times \dfrac { 1 }{ 16 } =5\times 0.0625=0.3125$$.&lt;br/&gt;</t>
  </si>
  <si>
    <t>The decimal form of: $$\displaystyle \frac{3}{2}$$ &amp;#160;is</t>
  </si>
  <si>
    <t>$$\dfrac{3}{2} = \dfrac{3\times5}{2\times5} = \dfrac{15}{10} =1.5$$</t>
  </si>
  <si>
    <t>$$1.2$$</t>
  </si>
  <si>
    <t>$$1.3$$</t>
  </si>
  <si>
    <t>The decimal form of: $$\displaystyle \frac{-5}{6}$$ is</t>
  </si>
  <si>
    <t>$$-\dfrac{5}{6} = \dfrac16-1 = 0.1666... - 1 =-0.8333...$$</t>
  </si>
  <si>
    <t>$$-0.833....$$</t>
  </si>
  <si>
    <t>$$-0.8..$$</t>
  </si>
  <si>
    <t>$$-0.811...$$</t>
  </si>
  <si>
    <t>$$-0.888..$$</t>
  </si>
  <si>
    <t>What is 45% in decimal?&lt;br&gt;</t>
  </si>
  <si>
    <t>45% = $$\frac{45}{100}$$&lt;br&gt;On dividing, we get&lt;br&gt;$$\frac{45}{100} = 0.45$$&lt;br&gt;</t>
  </si>
  <si>
    <t>$$0.045$$</t>
  </si>
  <si>
    <t>$$45.0$$</t>
  </si>
  <si>
    <t>$$0.0045$$</t>
  </si>
  <si>
    <t>The decimal representation of $$\dfrac {93}{1500}$$ will be&lt;br/&gt;</t>
  </si>
  <si>
    <t>$$\frac {93}{1500}=0.062$$&lt;br&gt;&lt;span&gt;Therefore, the decimal representation will be terminating.&lt;/span&gt;&lt;br&gt;</t>
  </si>
  <si>
    <t>terminating</t>
  </si>
  <si>
    <t>non-terminating</t>
  </si>
  <si>
    <t>non-terminating, repeating</t>
  </si>
  <si>
    <t>non-terminating, non-repeating</t>
  </si>
  <si>
    <t>The smallest possible decimal fraction upto three decimal places is:</t>
  </si>
  <si>
    <t>The smallest decimal fraction upto three decimal places is&amp;#160;&lt;div&gt;$$\displaystyle &amp;#160;\frac{1}{1000} = 0.001$$&lt;br/&gt;&lt;/div&gt;</t>
  </si>
  <si>
    <t>$$0.101$$</t>
  </si>
  <si>
    <t>$$0.111$$</t>
  </si>
  <si>
    <t>$$0.001$$</t>
  </si>
  <si>
    <t>$$0.011$$</t>
  </si>
  <si>
    <t>The rational number which can be expressed as a terminating decimal is</t>
  </si>
  <si>
    <t>A&amp;#160;terminating decimal&amp;#160;is a&amp;#160;decimal&amp;#160;that ends. It's a&amp;#160;decimal&lt;span&gt;&amp;#160;with a finite number of digits.&amp;#160;&lt;br/&gt;&lt;/span&gt;$$\displaystyle \frac {1}{20}= 0.05$$&amp;#160;&lt;div&gt;In the other options, the decimal does not end with a finite number of digits.&lt;/div&gt;</t>
  </si>
  <si>
    <t>$$\displaystyle \frac{1}{12}$$</t>
  </si>
  <si>
    <t>$$\displaystyle \frac{1}{15}$$</t>
  </si>
  <si>
    <t>$$\displaystyle \frac{1}{20}$$</t>
  </si>
  <si>
    <t>If the quotient is terminating decimal, the division is complete only when ...............</t>
  </si>
  <si>
    <t>&lt;div&gt;Any division is complete only when we get the remainder zero.&lt;/div&gt;&lt;div&gt;Therefore, $$B$$ is the correct answer.&lt;/div&gt;</t>
  </si>
  <si>
    <t>we get the remainder $$1$$</t>
  </si>
  <si>
    <t>we get the remainder zero</t>
  </si>
  <si>
    <t>we get the remainder as the repeated numbers</t>
  </si>
  <si>
    <t>A terminating decimal has a ............ number of terms after the decimal point.</t>
  </si>
  <si>
    <t>&lt;span&gt;A terminating decimal is a decimal that ends. It's a decimal with a finite number of digits.&lt;/span&gt;&lt;br/&gt;&lt;span&gt;Therefore, $$C$$ is the correct answer.&lt;/span&gt;</t>
  </si>
  <si>
    <t>finite</t>
  </si>
  <si>
    <t>$$\dfrac {1}{2} = 0.5$$&lt;br/&gt;It is a terminating decimal because the denominator has a factor as ...........&lt;br/&gt;</t>
  </si>
  <si>
    <t>&lt;span&gt;If the prime factors in the denominator of a fraction has factors of $$2$$ and $$5$$, then the decimals terminate. The denominator has $$2$$ as a factor.&lt;/span&gt;&lt;br/&gt;&lt;span&gt;Therefore, $$C$$ is the correct answer.&lt;/span&gt;</t>
  </si>
  <si>
    <t>When the division process does not end and the remainder is not equal to zero; then such decimal is known as ............... decimal</t>
  </si>
  <si>
    <t>&lt;span&gt;The division is completed when we get the remainder zero. In this division process we do not get a zero and it is never ending. This process of division is called a non- terminating decimal.&lt;/span&gt;&lt;br/&gt;&lt;span&gt;Therefore, $$B$$ is the correct answer.&lt;/span&gt;</t>
  </si>
  <si>
    <t>recurring</t>
  </si>
  <si>
    <t>A ............. decimal representation can be repeating or non-repeating decimal</t>
  </si>
  <si>
    <t>&lt;span&gt;A non- terminating representation can be repeating $$\dfrac{7}{22} = 0.31818181....$$&lt;/span&gt;&lt;br/&gt;&lt;span&gt;or non-repeating decimal $$\pi = 3.1415....$$&lt;/span&gt;&lt;br/&gt;&lt;span&gt;Therefore, $$B$$ is the correct answer.&lt;/span&gt;</t>
  </si>
  <si>
    <t>real</t>
  </si>
  <si>
    <t>As the decimal of $$\dfrac {1}{3}$$ repeats$$,$$ $$\dfrac {1}{3}$$ is a $$.........$$ decimal.</t>
  </si>
  <si>
    <t>&lt;span&gt;$$\dfrac {1}{3} = 0.33333333333333333333333333....$$&amp;#160;&lt;/span&gt;&lt;div&gt;It is non-terminating recurring decimal.&lt;br/&gt;Therefore, $$D$$ is the correct answer.&lt;/div&gt;</t>
  </si>
  <si>
    <t>exact</t>
  </si>
  <si>
    <t>Which of the following are non-terminating numbers?&lt;br&gt;</t>
  </si>
  <si>
    <t>$$&amp;nbsp;We\quad know\quad the\quad factors\quad of\quad the\quad denominator\quad of\quad a\quad terminating\quad number\quad are\quad \\ only\quad 2\quad and\quad 5.\quad If\quad it\quad has\quad any\quad other\quad number\quad then\quad it\quad will\quad be\quad non\quad terminating.\\ Option\quad A\longrightarrow \quad denominator\quad is\quad 3,\quad therefore\quad it\quad is\quad non\quad terminating.\\ Option\quad B\longrightarrow \quad denominator\quad is\quad 3\times 5\quad therefore\quad it\quad is\quad non\quad terminating.\\ Option\quad C\longrightarrow \quad denominator\quad is\quad 5,\quad therefore\quad it\quad is\quad terminating.\\ Option\quad D\longrightarrow denominator\quad is\quad 13,\quad therefore\quad it\quad is\quad non\quad terminating.\\ Answer-\quad Option\quad A,B,D\\ &amp;nbsp;$$</t>
  </si>
  <si>
    <t>$$\frac{2}{3}$$</t>
  </si>
  <si>
    <t>$$\frac{7}{15}$$</t>
  </si>
  <si>
    <t>$$\frac{2}{5}$$</t>
  </si>
  <si>
    <t>$$\frac{5}{13}$$</t>
  </si>
  <si>
    <t>Decimal form of $$ \cfrac{9}{1000}$$ is:</t>
  </si>
  <si>
    <t>Decimal means just divide the numerator of the fraction by the&amp;#160; denominator.&lt;br/&gt;Here, numerator $$= 9$$ and denominator $$=1000$$&lt;br/&gt;$$\displaystyle \frac {9}{1000} = 9 \div 1000 = 0.009$$&lt;br/&gt;&lt;br/&gt;&lt;div&gt;$$\therefore$$ Option $$C$$ is correct.&lt;br/&gt;&lt;br/&gt;&lt;/div&gt;</t>
  </si>
  <si>
    <t>$$1000.9$$</t>
  </si>
  <si>
    <t>$$0.09$$</t>
  </si>
  <si>
    <t>Decimal form of $$\cfrac{48}{1000}$$ is:</t>
  </si>
  <si>
    <t>Decimal means just divide the numerator of the fraction by the&amp;#160; denominator.&lt;br/&gt;Here, numerator $$= 48$$ and denominator $$=1000$$&lt;br/&gt;$$\displaystyle \frac {48}{1000} = 48 \div 1000 = 0.048$$&lt;br/&gt;&lt;br/&gt;&lt;div&gt;$$\therefore$$ Option $$C$$ s correct.&lt;br/&gt;&lt;/div&gt;</t>
  </si>
  <si>
    <t>Decimal form of $$\cfrac{4999}{1000}$$ is:</t>
  </si>
  <si>
    <t>Decimal means divide the numerator of the fraction by the&amp;#160; denominator.&lt;br/&gt;Here, numerator $$=4999$$ and denominator $$=1000$$&lt;br/&gt;$$\displaystyle \frac {4999}{1000} = 4999 \div 1000 = 4.999$$&lt;br/&gt;&lt;br/&gt;&lt;div&gt;$$\therefore$$ Option $$C$$ is correct.&lt;br/&gt;&lt;/div&gt;</t>
  </si>
  <si>
    <t>$$4.99$$</t>
  </si>
  <si>
    <t>$$0.4999$$</t>
  </si>
  <si>
    <t>$$4.999$$</t>
  </si>
  <si>
    <t>$$49.99$$</t>
  </si>
  <si>
    <t>$$16.37$$ and $$18.97$$ are:</t>
  </si>
  <si>
    <t>Two or more decimal fractions are called like decimals if they have equal number of decimal places. &lt;br/&gt;$$\therefore&amp;#160; 16.37&amp;#160; \text {and}&amp;#160; 18.97$$ are like decimals fractions because &lt;span&gt;they both have $$2$$ decimal places.&lt;br/&gt;$$\therefore $$&amp;#160;&amp;#160; Option $$A$$ is correct.&lt;/span&gt;&lt;br/&gt;</t>
  </si>
  <si>
    <t>like decimal fractions</t>
  </si>
  <si>
    <t>unlike decimal fractions</t>
  </si>
  <si>
    <t>equivalent decimal fractions</t>
  </si>
  <si>
    <t>Decimal for $$79\%$$ is</t>
  </si>
  <si>
    <t>Decimal for $$79 \%$$ would be,&lt;div&gt;$$79$$%&amp;#160; $$= \displaystyle \frac{79}{100}$$&lt;/div&gt;&lt;div&gt;$$ = 0.79$$&lt;br/&gt;&lt;/div&gt;</t>
  </si>
  <si>
    <t>$$7.9$$</t>
  </si>
  <si>
    <t>$$0.79$$</t>
  </si>
  <si>
    <t>$$79.00$$</t>
  </si>
  <si>
    <t>$$1.79$$</t>
  </si>
  <si>
    <t>Decimal form of $$8\%$$ is</t>
  </si>
  <si>
    <t>We need to find decimal form of $$8\%$$&lt;div&gt;$$\therefore$$ decimal form $$ =\displaystyle \frac{8}{100} = 0.08$$&lt;br/&gt;&lt;/div&gt;</t>
  </si>
  <si>
    <t>$$8.00$$</t>
  </si>
  <si>
    <t>$$0.08$$</t>
  </si>
  <si>
    <t>$$\displaystyle \frac{y^{3}}{23}\, -\,3\,=\, 0$$&lt;br/&gt;</t>
  </si>
  <si>
    <t>Compare $$\frac{y^2}{23} - 3=0$$&amp;#160;&lt;br/&gt;$$y^2 - 69 =0 $$&amp;#160;to $$ay^2 + by +c =0 $$&lt;br/&gt;then, $$a = 1, b= 0 \ and \ c = -9$$</t>
  </si>
  <si>
    <t>quadratic-equations</t>
  </si>
  <si>
    <t>Quadratic equations</t>
  </si>
  <si>
    <t>&lt;span&gt;$$ a\, =\, 1,\, b\, =\, -9,\, c\, =\,0$$&lt;/span&gt;</t>
  </si>
  <si>
    <t>&lt;span&gt;&amp;#160;$$a\, =\, 1,\, b\, =\, 0,\, c\, =\, -9$$&lt;/span&gt;</t>
  </si>
  <si>
    <t>&lt;span&gt;&amp;#160;$$a\, =\, 1,\, b\, =\, 0,\, c\, =\, 9$$&lt;/span&gt;</t>
  </si>
  <si>
    <t>The sum of two numbers is $$12$$ and their product is $$20$$. Find the numbers.&lt;br/&gt;</t>
  </si>
  <si>
    <t>&lt;span&gt;The sum of two numbers is $$12$$ and thir product is $$20$$. Find the numbers.&lt;/span&gt;&lt;br/&gt;&lt;span&gt;Let the two numbers be $$x$$. The other number is $$\dfrac{20}{x}$$&lt;/span&gt;&lt;br/&gt;&lt;span&gt;$$x + \dfrac{20}{x} = 12$$&lt;/span&gt;&lt;br/&gt;&lt;span&gt;$$x^{2}+ 20 = 12x$$&lt;/span&gt;&lt;br/&gt;&lt;span&gt;$$x^{2} - 12x + 20 = 0$$&lt;/span&gt;&lt;br/&gt;&lt;span&gt;On factoring, we get&lt;/span&gt;&lt;br/&gt;&lt;span&gt;$$x^{2}-2x-10x+20 = 0$$&lt;/span&gt;&lt;br/&gt;&lt;span&gt;$$x(x - 2)-10(x - 2) = 0$$&lt;/span&gt;&lt;br/&gt;&lt;span&gt;$$x - 2 = 0 or x - 10 = 0$$&lt;/span&gt;&lt;br/&gt;&lt;span&gt;$$x = 2$$ or $$x = 10$$&lt;/span&gt;&lt;br/&gt;</t>
  </si>
  <si>
    <t>$$x = 2$$ or $$x = 10$$</t>
  </si>
  <si>
    <t>$$x = 1$$ or $$x = 10$$</t>
  </si>
  <si>
    <t>$$x = -2$$ or $$x = 10$$</t>
  </si>
  <si>
    <t>$$x = 2$$ or $$x = -10$$</t>
  </si>
  <si>
    <t>The length of a rectangle is $$3$$ cm more than its width and area is $$54$$ $$cm^{2}$$. Find the perimeter of the rectangle.&lt;br/&gt;</t>
  </si>
  <si>
    <t>&lt;span&gt;Let the width be $$x$$&amp;#160;&lt;/span&gt;&lt;br/&gt;&lt;span&gt;length $$ = x + 3$$&lt;/span&gt;&lt;br/&gt;&lt;span&gt;$$x(x + 3) = 54$$&lt;/span&gt;&lt;div&gt;$$x^2+3x-54=0$$&lt;br/&gt;&lt;span&gt;On factoring we get,&amp;#160;&lt;/span&gt;&lt;br/&gt;&lt;span&gt;$$(x + 9)(x - 6) = 0$$&lt;/span&gt;&lt;br/&gt;&lt;span&gt;$$x = -9$$ or $$x = 6$$&lt;/span&gt;&lt;br/&gt;&lt;span&gt;So, length of the rectangle will be possible, if $$x = 9$$&lt;/span&gt;&lt;br/&gt;&lt;span&gt;and width $$= 6$$&lt;/span&gt;&lt;br/&gt;&lt;span&gt;Perimeter of the rectangle $$= 2 \times &amp;#160;(l + w)$$&lt;/span&gt;&lt;br/&gt;&lt;span&gt;$$= 2 &amp;#160;(9 + 6)$$&lt;/span&gt;&lt;br/&gt;&lt;span&gt;$$= 30$$ cm&lt;/span&gt;&lt;br/&gt;&lt;/div&gt;</t>
  </si>
  <si>
    <t>$$30$$ cm</t>
  </si>
  <si>
    <t>$$35$$ cm</t>
  </si>
  <si>
    <t>$$40$$ cm</t>
  </si>
  <si>
    <t>The two sides of a right-angled triangle are $$x, x + 1$$ and hypotenuse, the longest side is $$\sqrt13$$. Find the area of the triangle.&lt;br/&gt;</t>
  </si>
  <si>
    <t>&lt;span&gt;Using Pythagoras Theorem,&amp;#160;&lt;/span&gt;&lt;br/&gt;&lt;span&gt;$$x^{2}+(x+1)^{2} = 13$$&lt;/span&gt;&lt;br/&gt;&lt;span&gt;$$x^{2}+x^{2}+2x+1 - 13 = 0$$&lt;/span&gt;&lt;br/&gt;&lt;span&gt;$$2x^{2}+ 2x - 12 = 0$$&lt;/span&gt;&lt;br/&gt;&lt;span&gt;On factoring, we get&lt;/span&gt;&lt;br/&gt;&lt;span&gt;$$(x - 2)(x + 3) = 0$$&lt;/span&gt;&lt;br/&gt;&lt;span&gt;So, $$x = 2$$ or $$-3$$&lt;/span&gt;&lt;br/&gt;&lt;span&gt;Area of the triangle $$=$$ $$\dfrac{1}{2}\times$$ length $$\times$$ breadth&lt;/span&gt;&lt;br/&gt;&lt;span&gt;$$=$$ $$\dfrac{1}{2}\times2\times 3$$&lt;/span&gt;&lt;br/&gt;&lt;span&gt;$$=$$ $$3$$ m$$^{2}$$&lt;/span&gt;</t>
  </si>
  <si>
    <t>$$1$$ m$$^{2}$$</t>
  </si>
  <si>
    <t>$$2$$ m$$^{2}$$</t>
  </si>
  <si>
    <t>$$3$$ m$$^{2}$$</t>
  </si>
  <si>
    <t>$$4$$ m$$^{2}$$</t>
  </si>
  <si>
    <t>If one&amp;#160;of the roots of the equation is $$(2+\sqrt { 3 } )$$,&amp;#160;the other has to be</t>
  </si>
  <si>
    <t>Two roots are called irrational conjugate to each other . If their rational parts and irrational parts are same but sign of irratonal parts are opposite.&lt;br/&gt;Then other root is&amp;#160;$$2-\sqrt{3}$$&amp;#160;</t>
  </si>
  <si>
    <t>$$\displaystyle \sqrt { 3 } -2$$</t>
  </si>
  <si>
    <t>$$\displaystyle 2$$</t>
  </si>
  <si>
    <t>$$\displaystyle 2-\sqrt { 3 } $$</t>
  </si>
  <si>
    <t>$$\displaystyle \sqrt { 3 } $$</t>
  </si>
  <si>
    <t>Solve for $$x$$ given $$y = \displaystyle x^{2}-1$$ and $$x = 2y + 1$$.</t>
  </si>
  <si>
    <t>$$y=x^{2}-1$$ &amp;#160;or $$x=2y+1 $$&lt;br/&gt;Put value of $$y$$ in equation&amp;#160;&lt;br/&gt;Then&amp;#160;$$x=2(x^{2}-1)+1$$&lt;br/&gt;$$x=2x^{2}-2+1$$&lt;br/&gt;$$2x^{2}-x-1=0$$&lt;br/&gt;$$2x^{2}-2x+x-1=0$$&lt;br/&gt;$$2x(x-1)+1(x-1)=0$$&lt;br/&gt;$$(2x+1)(x-1)=0$$&amp;#160;&lt;br/&gt;then $$2x+1=0$$ or $$4x-1=0$$&lt;br/&gt;Then $$x=-\dfrac{1}{2}$$ &amp;#160;or $$x=1$$</t>
  </si>
  <si>
    <t>$$\displaystyle x\: \epsilon \: \left \{ 0,1 \right \}$$</t>
  </si>
  <si>
    <t>$$\displaystyle x\: \epsilon \: \left \{ -\frac{1}{2},-\frac{3}{4} \right \}$$</t>
  </si>
  <si>
    <t>$$\displaystyle x\: \epsilon \: \left \{ -\frac{1}{2},1 \right \}$$</t>
  </si>
  <si>
    <t>$$ \displaystyle x\: \epsilon \left \{ 0,-\frac{3}{4} \right \}$$</t>
  </si>
  <si>
    <t>The value of $$x$$ in equation&amp;#160;$$\displaystyle { 3x }^{ 2 }+10=11x$$ is :</t>
  </si>
  <si>
    <t>Given equation is: $$\displaystyle { 3x }^{ 2 }+10=11x$$&lt;br/&gt;$$\displaystyle \Rightarrow \quad { 3x }^{ 2 }-11x+10=0$$&lt;br/&gt;$$\displaystyle \Rightarrow \quad { 3x }^{ 2 }-6x-5x+10=0$$&lt;br/&gt;$$\displaystyle \Rightarrow \quad 3x\left( x-2 \right) -5\left( x-2 \right) =0$$&lt;br/&gt;$$\displaystyle \Rightarrow \quad \left( x-2 \right) \left( 3x-5 \right) =0$$&lt;br/&gt;$$\displaystyle \Rightarrow \quad x-2=0\quad or\quad 3x-5=0$$&lt;br/&gt;$$\displaystyle \Rightarrow \quad x=2$$ and $$ x=\dfrac { 5 }{ 3 }&amp;#160;$$&lt;br/&gt;Hence, $$\displaystyle x=2, x=\frac { 5 }{ 3 }&amp;#160;$$ are required values.&lt;br/&gt;</t>
  </si>
  <si>
    <t>$$\displaystyle 2,\frac { 5 }{ 3 } $$</t>
  </si>
  <si>
    <t>$$\displaystyle 3,\frac { 2 }{ 5 } $$</t>
  </si>
  <si>
    <t>$$\displaystyle 2,3$$</t>
  </si>
  <si>
    <t>$$\displaystyle 4,\frac { 1 }{ 4 } $$</t>
  </si>
  <si>
    <t>The other&amp;nbsp;root of the quadratic equation with rational coefficients if one root is $$ 2-\sqrt { 3 }&amp;nbsp; $$ is $$a + \sqrt{b}$$. Find $$a+b$$.&lt;br&gt;</t>
  </si>
  <si>
    <t>Since, one root is $$ 2-\sqrt { 3 } $$ and the coefficients of the quadratic equation are real,&lt;br&gt;Other root is&amp;nbsp;$$ 2+\sqrt { 3 } $$&amp;nbsp;&lt;br&gt;Comparing with $$a+\sqrt{b}$$&lt;br&gt;So, $$a=2, b=3$$&lt;br&gt;Hence, $$a+b=5$$.</t>
  </si>
  <si>
    <t>If one root of the equation $$a x^{2} +bx+c = 0$$ where $$a,b, c$$ are integers is $$&amp;nbsp;\sqrt{5} +3$$, then the other root is</t>
  </si>
  <si>
    <t>If one root of the quadritic equation is $$3+\sqrt{5}$$ then, the other root will be $$3-\sqrt{5}$$&lt;BR&gt;Because irrational roots of quadritic equation occurs in pair on the real coffieients of the equations.</t>
  </si>
  <si>
    <t>$$ \sqrt{5} &amp;#160;- 3$$</t>
  </si>
  <si>
    <t>$$3 - &amp;#160;\sqrt{5} $$</t>
  </si>
  <si>
    <t>$$ -3 - \sqrt{5} $$</t>
  </si>
  <si>
    <t>$$2 \sqrt{5} +3$$</t>
  </si>
  <si>
    <t>If $$x = 2$$ and $$x = 3$$ are roots of the equation&amp;nbsp;$$\displaystyle 3x^{2}-2kx+2m=0$$ then $$(k,m) $$=&amp;nbsp;</t>
  </si>
  <si>
    <t>Since $$x = 2$$ and $$x = 3$$ are roots of the equation&amp;#160;$$\displaystyle 3x^{2}-2kx+2m=0$$&lt;br/&gt;$$\Rightarrow 12-4k+2m=0\Rightarrow 2k-m=6$$&amp;#160;&amp;#160;&amp;#160;&amp;#160;&amp;#160;&amp;#160;&amp;#160;&amp;#160;&amp;#160;&amp;#160;&amp;#160;&amp;#160; ...(i)&lt;br/&gt;and $$\Rightarrow 27-6k+2m=0\Rightarrow 6k-2m=27$$&amp;#160;&amp;#160;&amp;#160;&amp;#160;&amp;#160;  ...(ii)&lt;br/&gt;On multiplying (i) by 3 and subtracting (ii) from it, we get&lt;br/&gt;$$6k-3m=18$$&lt;br/&gt;$$\underline {\underset {-}6k\underset {+}{-}2m=\underset{-}27}$$&lt;br/&gt;&amp;#160;&amp;#160;&amp;#160;&amp;#160;&amp;#160;&amp;#160;&amp;#160;&amp;#160;&amp;#160;&amp;#160;&amp;#160;&amp;#160; $$-m=-9$$&lt;br/&gt;$$\therefore m=9$$&lt;br/&gt;On putting $$m=9$$ in (i), we get&lt;br/&gt;$$2k=15\Rightarrow k=\frac{15}2$$&lt;br/&gt;$$\therefore (k,m)=(\frac{15}2,9)$$ &amp;#160;&amp;#160;&amp;#160;&amp;#160;&amp;#160;&amp;#160;&amp;#160;&amp;#160;&amp;#160;&amp;#160;&amp;#160;&amp;#160;&amp;#160; &lt;br/&gt;Hence, Option A is correct. &amp;#160;&amp;#160;&amp;#160;&amp;#160;&amp;#160;&amp;#160;&amp;#160;&amp;#160;&amp;#160;&amp;#160;&amp;#160;&amp;#160;&amp;#160;&amp;#160;&amp;#160;&amp;#160;&amp;#160;&amp;#160;&amp;#160;&amp;#160;&amp;#160;&amp;#160;&amp;#160;&amp;#160;&amp;#160; &lt;br/&gt;</t>
  </si>
  <si>
    <t>$$\displaystyle \left ( \frac{15}{2} ,9\right )$$</t>
  </si>
  <si>
    <t>$$\displaystyle \left ( 9,\frac{15}{2} \right )$$</t>
  </si>
  <si>
    <t>$$\displaystyle \left ( \frac{9}{2},15 \right )$$</t>
  </si>
  <si>
    <t>( 15 , 8)</t>
  </si>
  <si>
    <t>The value of $$k$$ for which $$3$$ is a root of the equation &amp;#160;$$\displaystyle kx^{2}-7x+3=0$$ is&amp;#160;</t>
  </si>
  <si>
    <t>&lt;span&gt;Given equation is: $$\displaystyle kx^{2}-7x+3=0$$&lt;/span&gt;&lt;br/&gt;&lt;span&gt;$$3$$ is the root of the equation&amp;#160;&lt;/span&gt;&lt;div&gt;&lt;span&gt;$$\therefore \displaystyle k(3)^{2}-7(3)+3=0$$&lt;/span&gt;&lt;br/&gt;&lt;span&gt;$$\displaystyle \Rightarrow 9k-21+3=0$$&lt;/span&gt;&lt;br/&gt;&lt;span&gt;$$\displaystyle \Rightarrow 9k=18$$&lt;/span&gt;&lt;br/&gt;&lt;span&gt;$$ \displaystyle \Rightarrow k=2$$&lt;/span&gt;&lt;/div&gt;</t>
  </si>
  <si>
    <t>The equation whose roots are $$5, 9$$ is</t>
  </si>
  <si>
    <t>Roots are $$5$$ and $$9$$&lt;br/&gt;Sum of the roots $$= 5 + 9 = 14$$&lt;br/&gt;Product of roots $$= 5 \times &amp;#160;9 = 45$$&lt;br/&gt;$$\displaystyle \therefore \quad { x }^{ 2 }-$$ Sum of roots $$(x)$$ + Product of roots $$=0$$&lt;br/&gt;$$\displaystyle \Rightarrow &amp;#160;{ x }^{ 2 }-14x+45=0$$&lt;br/&gt;&lt;br/&gt;</t>
  </si>
  <si>
    <t>$$\displaystyle { x }^{ 2 }-5x+14=0$$</t>
  </si>
  <si>
    <t>$$\displaystyle { x }^{ 2 }-14x+14=0$$</t>
  </si>
  <si>
    <t>$$\displaystyle { x }^{ 2 }-45x+14=0$$</t>
  </si>
  <si>
    <t>$$\displaystyle { x }^{ 2 }-14x+45=0$$</t>
  </si>
  <si>
    <t>If one root of&amp;#160;$$\displaystyle { 2x }^{ 2 }+px+3=0$$ be $$3$$. Find the value of p.</t>
  </si>
  <si>
    <t>Given equation is:&lt;div&gt;$$\displaystyle { 2x }^{ 2 }+px+3=0$$&lt;br/&gt;$$\displaystyle \because&amp;#160;$$ one root= 3, Let other root =&amp;#160;$$\displaystyle \beta&amp;#160;$$&lt;br/&gt;$$\displaystyle 3\beta =\frac { 3 }{ 2 } \Rightarrow \beta =\frac { 1 }{ 2 }&amp;#160;$$&lt;br/&gt;$$\displaystyle \alpha +\beta =\frac { -b }{ a } =\frac { -p }{ 2 }&amp;#160;$$&lt;br/&gt;$$\displaystyle 3+\frac { 1 }{ 2 } =\frac { -p }{ 2 }&amp;#160;$$&lt;br/&gt;$$\displaystyle \frac { 7 }{ 2 } =\frac { -p }{ 2 } $$&lt;/div&gt;&lt;div&gt;$$\therefore &amp;#160;p=-7$$&lt;br/&gt;&lt;/div&gt;</t>
  </si>
  <si>
    <t>The roots of the equation $$x+\cfrac{1}{x}=3\cfrac{1}{3}, &amp;#160;x\neq 0$$, are&lt;br/&gt;</t>
  </si>
  <si>
    <t>$$ x + \dfrac 1x = \dfrac{10}{3} $$&lt;div&gt;&lt;br/&gt;&lt;/div&gt;&lt;div&gt;Multiply by $$3x$$ on both sides we get,&lt;/div&gt;&lt;div&gt;$$ 3x^2 + 3 = 10x$$&lt;/div&gt;&lt;div&gt;$$ 3x^2 - 10x + 3 = 0$$&lt;/div&gt;&lt;div&gt;$$ 3x^2 -9x -x + 3 = 0$$&lt;/div&gt;&lt;div&gt;$$ 3x (x-3) -1 (x-3) = 0$$&lt;/div&gt;&lt;div&gt;$$ (3x -1) (x-3) = 0$$&lt;/div&gt;&lt;div&gt;&lt;br/&gt;&lt;/div&gt;&lt;div&gt;$$\therefore x =\dfrac 13$$ and $$x=3$$&lt;/div&gt;</t>
  </si>
  <si>
    <t>$$3,1$$</t>
  </si>
  <si>
    <t>$$3,\cfrac{1}{3}$$</t>
  </si>
  <si>
    <t>$$3,-\cfrac{1}{3}$$</t>
  </si>
  <si>
    <t>$$-3,-\cfrac{1}{3}$$</t>
  </si>
  <si>
    <t>Find the values of $$p$$ and $$q$$ for which $$\displaystyle x = \frac{3}{4}$$ and $$x = - 2$$ &amp;#160;are the roots of the equation $$px^2 + qx - 6 = 0$$</t>
  </si>
  <si>
    <t>The quadratic equation is $$px^2 + qx - 6 = 0$$ &amp;#160;......(i)&lt;br/&gt;&lt;br/&gt;&lt;div&gt;Given,&amp;#160;&lt;span&gt;$$x=\dfrac{3}{2}$$ and $$x=-2$$ are the roots of the quadratic equation.&lt;/span&gt;&lt;div&gt;&lt;br/&gt;&lt;/div&gt;&lt;div&gt;Thus, putting&amp;#160;$$x=\dfrac{3}{2}$$ in equation (i) we get,&lt;br/&gt;&lt;br/&gt;&lt;/div&gt;&lt;div&gt;$$p(\dfrac{3}{4})^2+q\times \dfrac{3}{4}-6=0$$&lt;br/&gt;&lt;br/&gt;&lt;/div&gt;&lt;div&gt;$$=&amp;gt;p\times \dfrac{9}{16}+ \dfrac{3q}{4}-6=0$$&lt;br/&gt;&lt;br/&gt;&lt;/div&gt;&lt;div&gt;$$=&amp;gt;\dfrac{9p+12q-96}{16}=0$$&lt;br/&gt;&lt;br/&gt;&lt;/div&gt;&lt;div&gt;$$=&amp;gt;9p+12q-96=0$$&lt;br/&gt;$$=&amp;gt;3p+4q-32=0$$ (ii)&lt;br/&gt;&lt;br/&gt;&lt;/div&gt;&lt;div&gt;Now, putting $$x=-2$$ in equation (i)&amp;#160;we get,&lt;br/&gt;$$p(-2)^2+q(-2)-6=0$$&lt;br/&gt;$$=&amp;gt;4p-2q-6=0$$&lt;br/&gt;$$=&amp;gt;2p-q-3=0$$ &amp;#160;(iii)&lt;br/&gt;Now, multiplying equation (iii) by $$4$$, we get,&lt;br/&gt;$$=&amp;gt;8p-4q-12=0$$ &amp;#160;(iv)&lt;br/&gt;Now, adding (ii) and (iv) we get,&lt;br/&gt;$$11p-44=0$$&lt;br/&gt;&lt;br/&gt;&lt;/div&gt;&lt;div&gt;$$=&amp;gt;p=\dfrac{44}{11}$$&lt;br/&gt;&lt;br/&gt;&lt;/div&gt;&lt;div&gt;$$=&amp;gt;p=4$$&lt;br/&gt;Now, putting the value of p in equation (iii) we get&lt;br/&gt;$$=&amp;gt;2p-q-3=0$$&amp;#160;&lt;br/&gt;$$=&amp;gt;2\times 4-q-3=0$$&lt;br/&gt;$$=&amp;gt;8-q-3=0$$&lt;br/&gt;$$=&amp;gt;-q=3-8$$&lt;br/&gt;$$=&amp;gt;-q=-5$$&lt;br/&gt;$$=&amp;gt;q=5$$&lt;/div&gt;&lt;/div&gt;</t>
  </si>
  <si>
    <t>&lt;span&gt;$$p=-4, q=5$$&lt;/span&gt;</t>
  </si>
  <si>
    <t>$$p=4, q=5$$</t>
  </si>
  <si>
    <t>&lt;span&gt;$$p=4, q=-5$$&lt;/span&gt;</t>
  </si>
  <si>
    <t>&lt;span&gt;$$p=-4, q=-5$$&lt;/span&gt;</t>
  </si>
  <si>
    <t>Find the value of $$k$$ such that the sum of the squares&amp;#160;&lt;span&gt;of the roots of the quadratic equation $$x^2 - 8x + k = 0 $$ is $$40$$.&lt;/span&gt;</t>
  </si>
  <si>
    <t>The given equation is, $$x^2 - 8x + k = 0 $$&lt;br&gt;Here $$a=1,b=-8,c=k$$&lt;br&gt;Let $$\alpha, \beta$$ be the roots of the given equation.Then,&lt;br&gt;Sum of the roots $$(\alpha+\beta)=-\frac{b}{a}$$&lt;br&gt;&amp;nbsp; &amp;nbsp; &amp;nbsp; &amp;nbsp; &amp;nbsp; &amp;nbsp; &amp;nbsp; &amp;nbsp; &amp;nbsp; &amp;nbsp; &amp;nbsp; &amp;nbsp; &amp;nbsp; &amp;nbsp; &amp;nbsp; &amp;nbsp; &amp;nbsp; &amp;nbsp; &amp;nbsp; &amp;nbsp; &amp;nbsp; &amp;nbsp; &amp;nbsp; &amp;nbsp; &amp;nbsp; $$=8$$ &amp;nbsp;and&lt;br&gt;&amp;nbsp;product of the roots $$(\alpha\beta)=\frac{c}{a}$$&lt;br&gt;&amp;nbsp; &amp;nbsp; &amp;nbsp; &amp;nbsp; &amp;nbsp; &amp;nbsp; &amp;nbsp; &amp;nbsp; &amp;nbsp; &amp;nbsp; &amp;nbsp; &amp;nbsp; &amp;nbsp; &amp;nbsp; &amp;nbsp; &amp;nbsp; &amp;nbsp; &amp;nbsp; &amp;nbsp; &amp;nbsp; &amp;nbsp; &amp;nbsp; &amp;nbsp; &amp;nbsp; &amp;nbsp; $$=k$$&lt;br&gt;Now, sum of the squares of the roots=$$40$$&lt;br&gt;$$=&amp;gt;\alpha^2+\beta^2=40$$&lt;br&gt;$$=&amp;gt;\alpha^2+\beta^2+2\alpha\beta-2\alpha\beta=40$$&lt;br&gt;$$=&amp;gt;(\alpha+\beta)^2-2\alpha\beta=40$$&lt;br&gt;$$=&amp;gt;8^2-2\times k=40$$&lt;br&gt;$$=&amp;gt;64-2k=40$$&lt;br&gt;$$=&amp;gt;-2k=40-64$$&lt;br&gt;$$=&amp;gt;-2k=-24$$&lt;br&gt;$$=&amp;gt;k=12$$</t>
  </si>
  <si>
    <t>&lt;span&gt;Determine whether the&amp;#160;given values are the solutions of the given equation or not.&lt;/span&gt;&lt;div&gt;$$x^2 - 7x + 12 = 0 : x = 3, x = 4$$&lt;/div&gt;</t>
  </si>
  <si>
    <t>Let $$f(x)=x^2-7x+12=0$$ be the quadratic equation&lt;br&gt;Now,$$x=3. x=4$$ are the solutions if $$f(3)=0 , f(4)=0$$&lt;br&gt;Therefore,&lt;br&gt;$$f(3)=3^2-7(3)+12$$&lt;br&gt;&amp;nbsp; &amp;nbsp;&amp;nbsp;$$=9-21+12$$&lt;br&gt;&amp;nbsp; &amp;nbsp; $$=0$$ and&lt;br&gt;$$f(4)=4^2-7(4)+12$$&lt;br&gt;&amp;nbsp; &amp;nbsp; $$=16-28+12$$&lt;br&gt;&amp;nbsp; &amp;nbsp; $$=0$$&lt;br&gt;Therefore $$x=3, x=4$$ are the solutions of the given equation.&lt;br&gt;&lt;br&gt;</t>
  </si>
  <si>
    <t>Only $$x=3$$ is a solution of the equation.</t>
  </si>
  <si>
    <t>Only $$x=4$$ is a solution of the equation&amp;#160;</t>
  </si>
  <si>
    <t>Both $$x=3,4$$ are solutions of the equation</t>
  </si>
  <si>
    <t>If one root of the quadratic equation&amp;#160;$$3x^{2}-10x+p=0$$ is&amp;#160;$$\dfrac{1}{3},$$ then the value of $$p$$ and the other root respectively is :</t>
  </si>
  <si>
    <t>Given equation is: $$3x^2-10x+p=0$$&lt;div&gt;Substituting $$x=\dfrac{1}{3}$$ in the above equation, we get&amp;#160;&lt;br/&gt;$$3(\dfrac{1}{3})^{2}-\dfrac{10}{3}+p=0$$&lt;br/&gt;&lt;br/&gt;$$\dfrac{1}{3}-\dfrac{10}{3}+p=0$$&lt;br/&gt;&lt;br/&gt;$$\dfrac{-9}{3}=-p$$&lt;br/&gt;&lt;br/&gt;&lt;/div&gt;&lt;div&gt;$$\therefore p=3$$&lt;br/&gt;Now we know that product of roots is $$\dfrac{c}{a}$$ for a quadratic equation $$ax^{2}+bx+c=0$$&lt;br/&gt;&lt;br/&gt;&lt;/div&gt;&lt;div&gt;Hence,&amp;#160;$$\dfrac{c}{a}$$ in the above case will be &amp;#160;$$=\dfrac{p}{3}$$&lt;br/&gt;&lt;br/&gt;&lt;/div&gt;&lt;div&gt;Now let the unknown root be $$\beta$$&lt;br/&gt;&lt;br/&gt;&lt;/div&gt;&lt;div&gt;Hence,&amp;#160;$$\beta.\dfrac{1}{3}=\dfrac{p}{3}=\dfrac{3}{3}=1$$&lt;br/&gt;&lt;br/&gt;&lt;/div&gt;&lt;div&gt;Hence,&amp;#160;$$\beta.\dfrac{1}{3}=1$$&lt;br/&gt;$$\beta=3$$&lt;br/&gt;Hence, the value of the unknown root is $$3$$.&lt;/div&gt;</t>
  </si>
  <si>
    <t>$$\displaystyle 3,\frac{1}{3}$$</t>
  </si>
  <si>
    <t>$$\displaystyle 3,3$$</t>
  </si>
  <si>
    <t>$$\displaystyle -\frac{1}{3},-\frac{1}{3}$$</t>
  </si>
  <si>
    <t>$$\displaystyle -3,-3$$</t>
  </si>
  <si>
    <t>The roots of the equation&amp;nbsp;$$\displaystyle \left ( x+3 \right )\left ( x-3 \right )=160$$ are&amp;nbsp;</t>
  </si>
  <si>
    <t>Given equation is:&lt;div&gt;$$(x+3)(x-3)=160$$&lt;/div&gt;&lt;div&gt;On simplifying, we get&amp;#160;&lt;br/&gt;$$x^{2}-9=160$$............... By using $$(a+b)(a-b)=a^2-b^2$$&lt;br/&gt;$$x^{2}=169$$&lt;br/&gt;$$x^{2}=13^{2}$$&lt;br/&gt;$$\therefore x=\pm13$$.&lt;/div&gt;</t>
  </si>
  <si>
    <t>$$\displaystyle \pm 13$$</t>
  </si>
  <si>
    <t>$$13, 13$$</t>
  </si>
  <si>
    <t>$$\displaystyle \pm 12$$</t>
  </si>
  <si>
    <t>$$12, 12$$</t>
  </si>
  <si>
    <t>The roots of the equation&amp;#160;$$\displaystyle \left ( 2+x \right )^{2}=16$$ are</t>
  </si>
  <si>
    <t>Guven equation is:&lt;div&gt;$$(x+2)^{2}=16=4^{2}$$&lt;br/&gt;$$(x+2)=\pm4$$&lt;br/&gt;$$x+2=4$$&lt;br/&gt;$$x=2$$ and $$x+2=-4$$&lt;br/&gt;$$\therefore x=-6$$.&lt;/div&gt;</t>
  </si>
  <si>
    <t>$$\displaystyle \pm 4$$</t>
  </si>
  <si>
    <t>$$-6, 2$$</t>
  </si>
  <si>
    <t>$$6, -2$$</t>
  </si>
  <si>
    <t>Solve :$$\displaystyle \frac{x^{2}-4}{3}=20$$</t>
  </si>
  <si>
    <t>Given equation is:&lt;div&gt;$$\displaystyle \frac {x^2-4}{3}=20$$&lt;/div&gt;&lt;div&gt;On simplifying, we get&amp;#160;&lt;br/&gt;$$x^{2}-4=60$$&lt;br/&gt;$$x^{2}=64$$&lt;br/&gt;$$\therefore x=\pm 8$$.&lt;/div&gt;</t>
  </si>
  <si>
    <t>$$-4,8$$</t>
  </si>
  <si>
    <t>$$4,8$$</t>
  </si>
  <si>
    <t>$$-8,8$$</t>
  </si>
  <si>
    <t>If $$x=k$$ is a solution of the equation $$x(2x+5)=k$$ then the possible values of $$x$$ is</t>
  </si>
  <si>
    <t>$$x(2x+5)=k$$ &amp;#160;............ Given $$x=k$$&lt;br/&gt;Then&amp;#160;$$2x^{2}+5x =k$$&lt;br/&gt;$$2x^{2}+5x -x=0$$&lt;br/&gt;$$2x^{2}+4x =0$$&lt;br/&gt;$$2x(x+2)=0$$&lt;br/&gt;$$2x=0$$ &amp;#160;or $$x+2=0$$&lt;br/&gt;Then $$x=0$$ and $$x= -2$$&lt;br/&gt;&lt;br/&gt;</t>
  </si>
  <si>
    <t>&lt;span&gt;Determine whether the&amp;#160;given values are the solutions of the given equation or not.&amp;#160;&lt;/span&gt;$$x^2 - \sqrt 2x - 4 = 0; x = -\sqrt 2, x = -2\sqrt 2$$</t>
  </si>
  <si>
    <t>Let $$f(x)=x^2 - \sqrt 2x - 4 = 0$$ be the quadratic equation&lt;br&gt;Now,$$x=-\sqrt2, x=-2\sqrt 2$$ are the solutions if $$f(-\sqrt2)=0 , f(-2\sqrt 2)=0$$&lt;br&gt;Therefore,&lt;br&gt;$$f(-\sqrt2)=(-\sqrt2)^2-(\sqrt2)(-\sqrt2)-4$$&lt;br&gt;&amp;nbsp; &amp;nbsp;&amp;nbsp;$$=2+2-4$$&lt;br&gt;&amp;nbsp; &amp;nbsp; $$=0$$ &lt;br&gt;and&lt;br&gt;$$f(-2\sqrt 2)=(-2\sqrt 2)^2-(\sqrt2)(-2\sqrt 2)-4$$&lt;br&gt;&amp;nbsp; &amp;nbsp; $$=4(2)-2(2)-4$$&lt;br&gt;&amp;nbsp; &amp;nbsp; $$=8$$&lt;br&gt;&amp;nbsp; &amp;nbsp; $$\neq 0$$&lt;br&gt;Therefore $$x=-\sqrt2$$ is the solution but $$&amp;nbsp;x=-2\sqrt 2$$&amp;nbsp;is not&amp;nbsp;the solution of the given equation.</t>
  </si>
  <si>
    <t>Only $$x=-\sqrt{2}$$ is the solution of the equation</t>
  </si>
  <si>
    <t>&lt;span&gt;Only $$x=-2\sqrt{2}$$ is the solution of the equation&lt;/span&gt;</t>
  </si>
  <si>
    <t>Both&amp;#160;&lt;span&gt;$$x=-\sqrt{2},-2\sqrt{2}$$ are the solutions of the equation&lt;/span&gt;</t>
  </si>
  <si>
    <t>&lt;span&gt;Determine whether the&amp;#160;given values are the solutions of the given equation or not.&lt;/span&gt;$$\displaystyle \frac{a}{(x - b)} + \frac{b}{(x - a)} = 2$$ and &amp;#160;$$(x \neq a,b);$$&amp;#160;$$\displaystyle x = (a + b), x = \frac{a + b}{2}$$&lt;br/&gt;</t>
  </si>
  <si>
    <t>$$\dfrac{a}{x-b}+\dfrac{b}{x-a}=2$$&lt;br&gt;Substituting $$x=a+b$$&lt;br&gt;$$\dfrac{a}{a+b-b}+\dfrac{b}{a+b-a}-2$$&lt;br&gt;$$=\dfrac{a}{a}+\dfrac{b}{b}-2$$&lt;br&gt;$$=2-2$$&lt;br&gt;$$=0$$&lt;br&gt;Hence it is a solution to the above equation.&lt;br&gt;Substituting $$x=\dfrac{a+b}{2}$$ we get&lt;br&gt;$$\dfrac{2(a-b)}{a-b}-2$$&lt;br&gt;$$=2-2$$&lt;br&gt;$$=0$$&lt;br&gt;Hence both of the above are solutions to the given equation.&lt;br&gt;</t>
  </si>
  <si>
    <t>&lt;span&gt;Only $$x=a+b$$ is the solution of the equation&lt;/span&gt;</t>
  </si>
  <si>
    <t>&lt;span&gt;Only $$x=\cfrac{a+b}{2}$$ is the solution of the equation&lt;/span&gt;</t>
  </si>
  <si>
    <t>Both $$x=a+b,\cfrac{a+b}{2}$$ are the solutions of the equation</t>
  </si>
  <si>
    <t>&lt;span&gt;Determine whether the&amp;#160;given values are the solutions of the given equation or not.&lt;/span&gt;$$x^2 - (\sqrt 2 + \sqrt 3)x + \sqrt 6 = 0;$$&amp;#160;$$x = \sqrt 2, x = \sqrt 3$$</t>
  </si>
  <si>
    <t>$$x^{2}-(\sqrt{2}+\sqrt{3})x+\sqrt{6}=0$$&lt;br&gt;$$x^{2}-\sqrt{2}x-\sqrt{3}x+\sqrt{6}=0$$&lt;br&gt;$$x(x-\sqrt{2})-\sqrt{3}(x-\sqrt{2})+0$$&lt;br&gt;$$(x-\sqrt{2})(x-\sqrt{3})=0$$&lt;br&gt;Hence&lt;br&gt;$$x=\sqrt{2}$$ and $$x=\sqrt{3}$$ are solutions to the above equation.&lt;br&gt;</t>
  </si>
  <si>
    <t>&lt;span&gt;Only $$x=\sqrt{2}$$ is the solution of the equation&lt;/span&gt;</t>
  </si>
  <si>
    <t>&lt;span&gt;Only $$x=\sqrt{3}$$ is the solution of the equation&lt;/span&gt;</t>
  </si>
  <si>
    <t>&lt;span&gt;Both $$x=\sqrt{2},\sqrt{3}$$ are the solutions of the equation&lt;/span&gt;</t>
  </si>
  <si>
    <t>&lt;span&gt;Determine whether the&amp;#160;given values are the solutions of the given equation or not.&amp;#160;&lt;/span&gt;$$\displaystyle \frac{x}{a} + \frac{b}{x} = \frac{a + b}{a}; (x \neq 0), x = a, x = b.$$</t>
  </si>
  <si>
    <t>Simplifying, we get&lt;br&gt;$$\dfrac{x}{a}+\dfrac{b}{x}=1+\dfrac{b}{a}$$&lt;br&gt;Substituting $$x=a$$, we get&lt;br&gt;$$1+\dfrac{b}{a}=1\dfrac{b}{a}$$&lt;br&gt;Hence $$LHS=RHS$$&lt;br&gt;Substituting $$x=b$$&lt;br&gt;we get&lt;br&gt;$$\dfrac{b}{a}+1=1+\dfrac{b}{a}$$&lt;br&gt;Hence $$LHS=RHS$$&lt;br&gt;Thus both are solutions to the given equation.&lt;br&gt;</t>
  </si>
  <si>
    <t>Only $$x=a$$&amp;#160;&lt;span&gt;&amp;#160;is the solution of the equation&lt;/span&gt;</t>
  </si>
  <si>
    <t>&lt;span&gt;Only $$x=b$$ is the solution of the equation&lt;/span&gt;</t>
  </si>
  <si>
    <t>&lt;span&gt;Both $$x=a,b$$ are the solutions of the equation&lt;/span&gt;</t>
  </si>
  <si>
    <t>&lt;span&gt;Find the value of $$k$$ for&amp;#160;which the given value is a solution of the given equation&lt;/span&gt;$$ (x + 3)(2x - 3k) = 0 ; x = 6$$</t>
  </si>
  <si>
    <t>$$(x+3)(2x-3k)=0$$&lt;br&gt;Substituting $$x=6$$&lt;br&gt;We get&lt;br&gt;$$9(12-3k)=0$$&lt;br&gt;$$12=3k$$&lt;br&gt;$$k=\dfrac{12}{3}=4$$&lt;br&gt;</t>
  </si>
  <si>
    <t>Find the values of $$p$$ and $$q$$ for which $$\displaystyle x = \frac{2}{3}$$ and $$x = - 3$$ are the roots of the equation $$px^2 + 7x + q = 0$$</t>
  </si>
  <si>
    <t>From the theory of equations, we know that&lt;br&gt;Sum of roots&lt;br&gt;$$=\dfrac{-b}{a}$$&lt;br&gt;$$=\dfrac{-7}{p}$$&lt;br&gt;$$=\dfrac{2}{3}-3$$&lt;br&gt;Hence&lt;br&gt;$$\dfrac{7}{p}=3-\dfrac{2}{3}$$&lt;br&gt;$$\dfrac{7}{p}=\dfrac{7}{3}$$&lt;br&gt;Hence $$p=3$$&lt;br&gt;And product of roots is $$\dfrac{2}{3}.(-3)$$&lt;br&gt;$$=-2$$&lt;br&gt;$$=\dfrac{q}{p}$$&lt;br&gt;Hence&lt;br&gt;$$q=-2p$$&lt;br&gt;$$=-6$$&lt;br&gt;</t>
  </si>
  <si>
    <t>&lt;span&gt;$$p = -3, q = 6$$&lt;/span&gt;</t>
  </si>
  <si>
    <t>&lt;span&gt;$$p = 3, q = - 6$$&lt;/span&gt;</t>
  </si>
  <si>
    <t>&lt;span&gt;$$p = 3, q = &amp;#160;6$$&lt;/span&gt;</t>
  </si>
  <si>
    <t>Which of following equation has 2 as root?</t>
  </si>
  <si>
    <t>&lt;span&gt;$$\displaystyle&amp;#160;{ x }^{ 2 }+6x-16=0$$&lt;br/&gt;&lt;/span&gt;&lt;span&gt;$$\displaystyle&amp;#160;{ x }^{ 2 }+8x-2x-16=0$$&lt;br/&gt;&lt;/span&gt;&lt;span&gt;$$\displaystyle&amp;#160;\left( x+8 \right) \left( x-2 \right) =0$$&lt;br/&gt;&lt;/span&gt;&lt;span&gt;$$\displaystyle x=2,-8$$&lt;br/&gt;&lt;/span&gt;</t>
  </si>
  <si>
    <t>$$\displaystyle { x }^{ 2 }-5x+8=0$$</t>
  </si>
  <si>
    <t>$$\displaystyle { 4x }^{ 2 }-9x-3=0$$</t>
  </si>
  <si>
    <t>$$\displaystyle { 4x }^{ 2 }+8x-39=0$$</t>
  </si>
  <si>
    <t>$$\displaystyle { x }^{ 2 }+6x-16=0$$</t>
  </si>
  <si>
    <t>If one root of the equation&amp;#160;$$\displaystyle&amp;#160;{ x }^{ 2 }+7x+a=0$$ is $$-2$$, then&amp;#160;find the value of $$a$$.</t>
  </si>
  <si>
    <t>&lt;span&gt;If $$x=-2$$ is the root of the given quadratic equation, then&lt;/span&gt;&lt;div&gt;&lt;span&gt;It will satisfy the equation.&lt;/span&gt;&lt;/div&gt;&lt;div&gt;&lt;span&gt;Therefore, at $$x=-2$$, &amp;#160; $$(-2)^2+7(-2) + a=0$$&lt;/span&gt;&lt;/div&gt;&lt;div&gt;&lt;span&gt;Which gives us $$a = 10$$&lt;/span&gt;&lt;/div&gt;</t>
  </si>
  <si>
    <t>$$-9$$</t>
  </si>
  <si>
    <t>Find the nature of root&lt;br&gt;&lt;span&gt;$$\displaystyle&amp;nbsp;{ x }^{ 2 }+2x-1=0$$&lt;/span&gt;&lt;br&gt;</t>
  </si>
  <si>
    <t>&lt;span&gt;$$\displaystyle&amp;#160;{ x }^{ 2 }+2x-1=0,a=1,b=2,c=-1$$&lt;br/&gt;&lt;/span&gt;&lt;span&gt;$$\displaystyle&amp;#160;\propto \beta =\frac { -b\pm \sqrt { { 2 }^{ 2 }-4ac } &amp;#160;}{ 2a } =\frac { -2\pm \sqrt { 4+4 } &amp;#160;}{ 2 }&amp;#160;$$&lt;br/&gt;&lt;/span&gt;&lt;span&gt;$$\displaystyle&amp;#160;=\frac { -2\pm 2\sqrt { 2 } &amp;#160;}{ 2 } =1\pm \sqrt { 2 }&amp;#160;$$&lt;br/&gt;Both roots are &amp;#160;irrational.&lt;br/&gt;&lt;/span&gt;</t>
  </si>
  <si>
    <t>Real</t>
  </si>
  <si>
    <t>Complex</t>
  </si>
  <si>
    <t>Find the nature of roots&lt;br&gt;&lt;span&gt;$$\displaystyle&amp;nbsp;{ x }^{ 2 }+8x+120=0$$&lt;/span&gt;&lt;br&gt;</t>
  </si>
  <si>
    <t>&lt;span&gt;$$\displaystyle&amp;#160;D\ge 0$$ for real&amp;#160;&lt;/span&gt;&lt;span&gt;$$\displaystyle&amp;#160;D\epsilon 0$$ for imaginary&lt;br/&gt;&lt;/span&gt;&lt;span&gt;$$\displaystyle&amp;#160;D={ b }^{ 2 }-4ac$$&lt;br/&gt;&lt;/span&gt;&lt;span&gt;$$\displaystyle&amp;#160;=64-4\times 120$$&lt;br/&gt;&lt;/span&gt;&lt;span&gt;$$\displaystyle&amp;#160;=64-480=-416$$&lt;br/&gt;&lt;/span&gt;&lt;span&gt;$$\displaystyle D\lt 0$$&amp;#160;&lt;/span&gt;&lt;div&gt;&lt;span&gt;Roots are imaginary&lt;br/&gt;&lt;/span&gt;&lt;/div&gt;</t>
  </si>
  <si>
    <t>Irrational.</t>
  </si>
  <si>
    <t>Imaginary</t>
  </si>
  <si>
    <t>State whether $$k$$ is root of the given equation $$y^{2}\,-\,(k\,-\,4)\,y\,-\,4k\,=\,0$$</t>
  </si>
  <si>
    <t>Given equation is $$y^2 - (k - 4)y - 4k = 0 $$&lt;br/&gt;Put &amp;#160;$$y = k$$&lt;br/&gt;$$\therefore k^2 - (k-4)k - 4k $$&lt;br/&gt;$$= k^2 -k^2 + 4k - 4k $$&lt;br/&gt;$$= 0$$&lt;br/&gt;Since, the remainder is zero, hence, $$k$$ is the root of the given equation.</t>
  </si>
  <si>
    <t>Ambiguous&amp;#160;</t>
  </si>
  <si>
    <t>If one root of the quadratic equation $$kx^{2}\,-\,7x\,+\,12\,=\,0$$ is 3, then find the value of $$k$$.</t>
  </si>
  <si>
    <t>$$3$$ is the root of $$kx^2 - 7x + 12 = 0 $$&lt;br/&gt;Put $$k = 3$$&lt;br/&gt;$$\therefore k(9) - 7\times3 + 12 = 0$$&lt;br/&gt;$$\therefore 9k - 9 = 0$$&lt;br/&gt;$$\therefore k = 1$$</t>
  </si>
  <si>
    <t>If one root of the quadratic equation $$kx^2\,-\,5x\,+\,2\,=\,0$$ is $$4$$ times the other, find $$k$$.</t>
  </si>
  <si>
    <t>Let the roots of the equation be&amp;#160;$$kx^2\,-\,5x\,+\,2\,=\,0$$, $$\alpha$$ and $$4\alpha$$&lt;br/&gt;Then, sum of the roots,&amp;#160;$$ \alpha + 4\alpha = \displaystyle \frac{5}{k}$$,&amp;#160;&lt;div&gt;$$\Rightarrow &amp;#160;\alpha = \displaystyle \frac{1}{k}$$ ......(1)&lt;br/&gt;Product of roots,&amp;#160;$$\alpha. 4\alpha = \displaystyle \frac{2}{k}$$&lt;br/&gt;$$4 (\displaystyle \frac{1}{k})^2 = \frac{2}{k}$$ ........From (1)&lt;br/&gt;&lt;br/&gt;&lt;/div&gt;&lt;div&gt;$$\therefore k =2$$&lt;/div&gt;</t>
  </si>
  <si>
    <t>Find $$k\,&amp;gt;\,0$$, if the roots of the quadratic equation $$x^2\,+\,kx\,+\,40\,=\,0$$ are in the ratio $$2\,:\,5$$</t>
  </si>
  <si>
    <t>The roots of the equation are in ratio $$2:5$$&lt;br/&gt;Let the roots be $$2a$$ and $$5a$$&lt;br/&gt;then , sum of roots $$= 2a + 5a = 7a = -k$$ ...(i)&lt;br/&gt;Product of roots $$= (2a)(5a) = &amp;#160;10a^2 = 40$$&lt;br/&gt;$$a = \pm 2$$&lt;br/&gt;Put the value of $$a$$ in equation (i)&lt;br/&gt;$$7(\pm 2) = -k$$&lt;br/&gt;$$k = \pm 14$$&lt;div&gt;Since $$k\,&amp;gt;0$$, $$k\,=14$$&lt;/div&gt;</t>
  </si>
  <si>
    <t>Find $$k$$, if one of the roots of the quadratic equation $$kx^2\,-\,7x\,+\,12\,=\,0$$ is $$3$$.</t>
  </si>
  <si>
    <t>Since, 3 is the root of the equation,&lt;br&gt;$$kx^2\,-\,7x\,+\,12\,=\,0$$&lt;br&gt;then, $$k(3)^2 - 21 +12 =0$$&lt;br&gt;$$9k = 9$$&lt;br&gt;k = 1</t>
  </si>
  <si>
    <t>If one root of the quadratic equation $$kx^2\,-\,20x\,+\,34\,=\,0$$ is $$5\,-\,2\sqrt2$$, find the rational number k.</t>
  </si>
  <si>
    <t>One root of the&amp;#160;$$kx^2 - 20x + 34 = 0$$ is $$5 - 2\sqrt2$$,&amp;#160;&lt;br/&gt;Then the other root will be&amp;#160;$$5 + 2\sqrt2$$&lt;br/&gt;Sum of roots $$= 10 = \frac{20}{k}$$&lt;br/&gt;$$\therefore$$ the rational number $$ k &amp;#160;= 2$$</t>
  </si>
  <si>
    <t>&lt;table class="wysiwyg-table"&gt;&lt;tbody&gt;&lt;tr&gt;&lt;td&gt;$$x$$&lt;/td&gt;&lt;td&gt;$$f(x)$$&lt;/td&gt;&lt;/tr&gt;&lt;tr&gt;&lt;td&gt;$$-3$$&lt;/td&gt;&lt;td&gt;$$8$$&lt;/td&gt;&lt;/tr&gt;&lt;tr&gt;&lt;td&gt;$$-2$$&lt;/td&gt;&lt;td&gt;$$3$$&lt;/td&gt;&lt;/tr&gt;&lt;tr&gt;&lt;td&gt;$$-1$$&lt;/td&gt;&lt;td&gt;$$0$$&lt;/td&gt;&lt;/tr&gt;&lt;tr&gt;&lt;td&gt;$$0$$&lt;/td&gt;&lt;td&gt;$$-1$$&lt;/td&gt;&lt;/tr&gt;&lt;tr&gt;&lt;td&gt;$$1$$&lt;/td&gt;&lt;td&gt;$$0$$&lt;/td&gt;&lt;/tr&gt;&lt;/tbody&gt;&lt;/table&gt;Which of the following equations describes the&amp;#160;chart above?</t>
  </si>
  <si>
    <t>For this kind of problem, first check the options:&lt;br/&gt;First option: $$f(x) = x - x^2$$&lt;br/&gt;When you put x = -3 in the function f(x)&lt;br/&gt;$$f(-3)= -3 - (-3)^2=-3-9=-12\neq 8$$ in the chart.&lt;br/&gt;Second option: $$f(x) = x - 1$$&lt;br/&gt;When you put x = -3 in the function f(x)&lt;br/&gt;$$f(-3)= -3 -1=-4\neq 8$$ in the chart.&lt;br/&gt;Third option: $$f(x) = x^2 - 1$$&lt;br/&gt;When you put x = -3 in the function f(x)&lt;br/&gt;$$f(-3)= (-3)^2 - 1=9-1=8 = 8$$ in the chart.&lt;br/&gt;Therefore, the equation $$f(x) = x^2 - 1$$ describes the chart above.&lt;br/&gt;</t>
  </si>
  <si>
    <t>$$f(x) = x - x^{2}$$</t>
  </si>
  <si>
    <t>$$f(x) = x - 1$$</t>
  </si>
  <si>
    <t>$$f(x) = x^{2} - 1$$</t>
  </si>
  <si>
    <t>$$f(x) = x^{2}+1$$</t>
  </si>
  <si>
    <t>Which of the following equations has $$2$$ as one of the roots?&lt;br/&gt;</t>
  </si>
  <si>
    <t>Substituting $$x=2$$&amp;#160;&lt;span&gt;in given equations&amp;#160;&lt;/span&gt;&lt;div&gt;$$A:$$&lt;/div&gt;&lt;div&gt;$$x^{2}+4x-5\Rightarrow (2^{2})+4\times 2-5\Rightarrow 4+8-5=7$$&lt;/div&gt;&lt;div&gt;&lt;br/&gt;&lt;/div&gt;&lt;div&gt;$$B:$$&lt;/div&gt;&lt;div&gt;$$x^{2}+3x+12\Rightarrow (2^{2})+3\times 2+12\Rightarrow 4+6+12=22$$&lt;/div&gt;&lt;div&gt;&lt;br/&gt;&lt;/div&gt;&lt;div&gt;$$C:$$&lt;/div&gt;&lt;div&gt;$$2x^{2}-7x+6\Rightarrow2 (2^{2})-7\times 2+6\Rightarrow 8-14+6=0$$&lt;/div&gt;&lt;div&gt;&lt;br/&gt;&lt;/div&gt;&lt;div&gt;$$D:$$&lt;/div&gt;&lt;div&gt;$$3x^{2}-6x+2\Rightarrow3 (2^{2})-6\times 2+2\Rightarrow 12-12+2=2$$&lt;/div&gt;&lt;div&gt;&lt;br/&gt;&lt;/div&gt;&lt;div&gt;Then $$(C)$$ equation has $$2$$ as a root.&lt;/div&gt;</t>
  </si>
  <si>
    <t>$$x^2 + 4x - 5 = 0$$</t>
  </si>
  <si>
    <t>$$x^2 + 3x + 12 = 0$$</t>
  </si>
  <si>
    <t>$$2x^2 - 7x + 6 = 0$$</t>
  </si>
  <si>
    <t>$$3x^2 - 6x+ 2 = 0$$</t>
  </si>
  <si>
    <t>If $$\dfrac{1}{2}$$ is a root of the equation $$x^2 + kx - \dfrac{5}{4}= 0$$, then the value of $$k$$ is&lt;br/&gt;</t>
  </si>
  <si>
    <t>Substituting $$x=\dfrac{1}{2}$$ in given equation, we get&lt;br/&gt;&lt;br/&gt;&lt;div&gt;$$x^2+kx-\dfrac{5}{4}=0$$&lt;/div&gt;&lt;div&gt;&lt;br/&gt;$$\left (\dfrac{1}{2}\right)^2+k\left (\dfrac{1}{2}\right)-\dfrac{5}{4}=0$$&lt;br/&gt;&lt;br/&gt;&lt;/div&gt;&lt;div&gt;$$\Rightarrow \dfrac{1}{4}+\dfrac{k}{2}-\dfrac{5}{4}=0$$&lt;br/&gt;&lt;br/&gt;&lt;/div&gt;&lt;div&gt;$$\Rightarrow -1+\dfrac k2=0$$&lt;br/&gt;&lt;br/&gt;&lt;/div&gt;&lt;div&gt;$$\therefore k=2$$&lt;/div&gt;</t>
  </si>
  <si>
    <t>If one root of the quadratic equation $$x^{2}\,-\,7x\,+\,k\,=\,0$$ is 4, then find the value of $$k$$.</t>
  </si>
  <si>
    <t>$$4$$ is a root of the equation, $$x^2 - 7x + k = 0 $$, then it should satisfy the given equation.&lt;br/&gt;Put $$x = 4$$&lt;br/&gt;$$\therefore 4^2 - 7\times4 + k = 0$$&lt;br/&gt;$$\therefore 16 - 28 + k = 0 $$&lt;br/&gt;$$\therefore k = 12$$</t>
  </si>
  <si>
    <t>If one root of the quadratic equation $$3y^{2}\,-\,ky\,+\,8\,=\,0$$ is $$\displaystyle\,\frac{2}{3}$$, then find the value of $$k$$.</t>
  </si>
  <si>
    <t>$$\displaystyle \frac{2}{3}$$ is &amp;#160;a root of &amp;#160;the equation,&amp;#160;$$3y^2 - ky + 8 = 0$$, then it should satisfy the given equation.&lt;br/&gt;Put $$y = \displaystyle \frac{2}{3}$$&lt;br/&gt;&lt;div&gt;&lt;br/&gt;&lt;/div&gt;&lt;div&gt;$$\therefore 3(\displaystyle \frac{2}{3})^2 - k (\frac{2}{3}) + 8 = 0 $$&lt;br/&gt;&lt;br/&gt;&lt;/div&gt;&lt;div&gt;$$\therefore \displaystyle \frac{4}{3} - \frac{2k}{3} + 8 = 0 $$&lt;br/&gt;&lt;br/&gt;&lt;/div&gt;&lt;div&gt;$$\therefore 4 - 2k + 24 = 0 $$&lt;br/&gt;$$\therefore k = 14$$&lt;/div&gt;</t>
  </si>
  <si>
    <t>Which of the following is a quadratic equation?&lt;br/&gt;</t>
  </si>
  <si>
    <t>In option D, $$x^3. x^2 = x^3,$$&lt;br/&gt;On simplifying, $$x^2 = 1$$&lt;br/&gt;Hence, it is a quadratic equation.&lt;br/&gt;&lt;br/&gt;In other options, there is no term with $$x^2$$ on simplifying.&amp;#160;&lt;div&gt;Hence they are not quadratic equations.&lt;/div&gt;</t>
  </si>
  <si>
    <t>$$x^2 + 2x + 1 = x^2 + 3$$</t>
  </si>
  <si>
    <t>$$-2x^2=(5-x)\left ( 2x-\cfrac{2}{5}\right )$$</t>
  </si>
  <si>
    <t>$$(k+1)x^2+\cfrac{3}{2}x=7,$$where $$k=-1$$</t>
  </si>
  <si>
    <t>$$x^3  x^2 = (x)^3$$</t>
  </si>
  <si>
    <t>The given equation $$\displaystyle (x + 1)^2 = 2 (x - 3)$$ is&lt;br/&gt;</t>
  </si>
  <si>
    <t>$$(x+1)^{2}=2(x-3)$$&lt;br&gt;Hence&lt;br&gt;$$x^{2}+2x+1=2x-6$$&lt;br&gt;$$x^{2}+7=0$$&lt;br&gt;$$x^{2}+(0)x+7=0$$&lt;br&gt;Hence it is a quadratic equation.&lt;br&gt;</t>
  </si>
  <si>
    <t>none of  these</t>
  </si>
  <si>
    <t>Which of the following is a quadratic equation?&lt;br&gt;&lt;br&gt;</t>
  </si>
  <si>
    <t>The first option is not a quadratic equation, since the degree of x is 1.&lt;br&gt;Considering second option, we get&amp;nbsp;&lt;br&gt;$$(x-1)(x+4)=x^{2}+1$$&lt;br&gt;$$x^{2}+3x-4=x^{2}+1$$&lt;br&gt;$$3x-5=0$$.... a linear equation is one variable.&lt;br&gt;$$x^{4}-x+5=0$$ is not a quadratic equation since the degree is 4.&lt;br&gt;&lt;br&gt;Considering the last option&lt;br&gt;$$(2x+1)(3x-4)=2x^{2}+3$$&lt;br&gt;$$6x^{2}-5x-4=2x^{2}+3$$&lt;br&gt;$$4x^{2}-5x-7=0$$..... Hence a quadratic equation.</t>
  </si>
  <si>
    <t>$$\displaystyle x^{\frac{1}{2}}+2x+3=0$$</t>
  </si>
  <si>
    <t>$$\displaystyle \left ( x-1 \right )\left ( x+4 \right )=x^{2}+1$$</t>
  </si>
  <si>
    <t>$$\displaystyle x^{4}-x+5=0$$</t>
  </si>
  <si>
    <t>$$\displaystyle \left ( 2x+1 \right )\left ( 3x-4 \right )=2x^{2}+3$$</t>
  </si>
  <si>
    <t>&lt;span&gt;Roots of&amp;#160;quadratic equation&amp;#160;&lt;/span&gt;$$m^{2}\,-\,84\,=\,0$$ is</t>
  </si>
  <si>
    <t>$$m^2 - 84 = 0 $$&lt;br&gt;$$m^2 = 84$$&lt;br&gt;$$m = \pm \sqrt{84}$$&lt;br&gt;$$m = \pm 2\sqrt{21}$$</t>
  </si>
  <si>
    <t>$$+\,2\sqrt{21}$$</t>
  </si>
  <si>
    <t>$$-\,2\sqrt{21}$$</t>
  </si>
  <si>
    <t>Both A and B</t>
  </si>
  <si>
    <t>Which of the following is not a quadratic equation</t>
  </si>
  <si>
    <t>&lt;span&gt;The degree of equation in option a,b, and c are 2, while the degree of the equation in option d is 3.&amp;#160;&lt;br/&gt;$$\displaystyle&amp;#160;\therefore&amp;#160;$$ It cannot be quadratic equation.&lt;br/&gt;&lt;/span&gt;&lt;span&gt;(d) $$\displaystyle&amp;#160;4x-\frac { 2 }{ 3x } =4{ x }^{ 2 }$$&lt;br/&gt;&lt;/span&gt;&lt;span&gt;$$\displaystyle 4x\times 3x-2=4{ x }^{ 2 }\times 3x$$&lt;/span&gt;&lt;br/&gt;&lt;span&gt;$$\displaystyle&amp;#160;12{ x }^{ 2 }-2=24{ x }^{ 3 }$$&lt;br/&gt;&lt;/span&gt;</t>
  </si>
  <si>
    <t>$$\displaystyle x-\frac { 3 }{ 2x } =5$$</t>
  </si>
  <si>
    <t>$$\displaystyle 4x-\frac { 5 }{ 8 } ={ x }^{ 2 }$$</t>
  </si>
  <si>
    <t>$$\displaystyle x+\frac { 1 }{ x } =9$$</t>
  </si>
  <si>
    <t>$$\displaystyle 4x-\frac { 2 }{ 3x } =4{ x }^{ 2 }$$</t>
  </si>
  <si>
    <t>Number of solutions of a quadratic&amp;nbsp;equation are</t>
  </si>
  <si>
    <t>&lt;span&gt;The number of solutions of&amp;#160;$$\displaystyle&amp;#160;a{ x }^{ 2 }+bx+c=0$$&lt;br/&gt;&lt;/span&gt;&lt;span&gt;are $$\displaystyle&amp;#160;\propto \beta =\frac { -b\pm \sqrt { { b }^{ 2 }-4ac } &amp;#160;}{ { 2a } }&amp;#160;$$&lt;br/&gt;Hence, there are 2 solutions.&lt;br/&gt;&lt;/span&gt;</t>
  </si>
  <si>
    <t>Check whether the following are quadratic equations :&lt;br&gt;(i) $$\displaystyle { \left( x+1 \right) &amp;nbsp;}^{ 2 }=2\left( x-3 \right)&amp;nbsp;$$&lt;br&gt;(ii) $$\displaystyle { x }^{ 2 }-2x=\left( -2 \right) \left( 3-x \right)&amp;nbsp;$$&lt;br&gt;(iii) $$\displaystyle \left( x-2 \right) \left( x+1 \right) =\left( x-1 \right) \left( x+3 \right)&amp;nbsp;$$&lt;br&gt;(iv) $$\displaystyle \left( x-3 \right) \left( 2x+1 \right) =x\left( x+5 \right)&amp;nbsp;$$&lt;br&gt;(v) $$\displaystyle \left( 2x-1 \right) \left( x-3 \right) =\left( x+5 \right) \left( x-1 \right)&amp;nbsp;$$&lt;br&gt;(vi) $$\displaystyle { x }^{ 2 }+3x+1={ \left( x-2 \right) &amp;nbsp;}^{ 2 }$$&lt;br&gt;(vii) $$\displaystyle { \left( x+2 \right) &amp;nbsp;}^{ 3 }=2x\left( { x }^{ 2 }-1 \right)&amp;nbsp;$$&lt;br&gt;(viii) $$\displaystyle { x }^{ 3 }-4{ x }^{ 2 }-x+1={ \left( x-2 \right) &amp;nbsp;}^{ 3 }$$&lt;br&gt;</t>
  </si>
  <si>
    <t>i)&amp;#160;&lt;div&gt;$${ (x+1) }^{ 2 }=2(x-3)$$&amp;#160;&lt;/div&gt;&lt;div&gt;$${ x }^{ 2 }+2x+1=2x-6$$&lt;/div&gt;&lt;div&gt;$${ x }^{ 2 }+7=0\ \ \ &amp;#160;\rightarrow$$&amp;#160;&lt;span&gt;Quadratic&lt;/span&gt;&lt;div&gt;&lt;br/&gt;&lt;/div&gt;&lt;div&gt;ii)&amp;#160;&lt;/div&gt;&lt;div&gt;$${ x }^{ 2 }-2x=-2(3-x)$$&lt;/div&gt;&lt;div&gt;$${ x }^{ 2 }-2x=-6+2x$$&lt;/div&gt;&lt;div&gt;$${ x }^{ 2 }+4x+6=0\ \ \ &amp;#160;\rightarrow$$&amp;#160;&lt;span&gt;Quadratic&lt;/span&gt;&lt;div&gt;&lt;br/&gt;&lt;/div&gt;&lt;div&gt;iii)&amp;#160;&lt;/div&gt;&lt;div&gt;$$(x-2)(x+1)=(x-1)(x+3)$$&amp;#160;&lt;/div&gt;&lt;div&gt;$$ { x }^{ 2 }-x-2={ x }^{ 2 }+2x-3$$&amp;#160;&lt;/div&gt;&lt;div&gt;$$3x=1\ \ \ &amp;#160;\rightarrow$$ Non&amp;#160;&lt;span&gt;Quadratic&lt;/span&gt;&lt;div&gt;&lt;br/&gt;&lt;/div&gt;&lt;div&gt;iv)&amp;#160;&lt;/div&gt;&lt;div&gt;$$(x-3)(2x+1)=(x)(x+5)$$&lt;/div&gt;&lt;div&gt;$${ 2x }^{ 2 }-5x-3={ x }^{ 2 }+5x$$&lt;/div&gt;&lt;div&gt;$${ x }^{ 2 }+10x-3=0\ \ \ \rightarrow $$&amp;#160;&lt;span&gt;Quadratic&lt;/span&gt;&lt;/div&gt;&lt;div&gt;&lt;br/&gt;&lt;/div&gt;&lt;div&gt;v)&amp;#160;&lt;/div&gt;&lt;div&gt;$$(x-3)(2x-1)=(x-1)(x+5)$$&lt;/div&gt;&lt;div&gt;$${ 2x }^{ 2 }-7x+3={ x }^{ 2 }+4x-5$$&lt;/div&gt;&lt;div&gt;$${ x }^{ 2 }-11x+8=0\ \ \ &amp;#160;\rightarrow$$&amp;#160;&lt;span&gt;Quadratic&lt;/span&gt;&lt;div&gt;&lt;br/&gt;&lt;/div&gt;&lt;div&gt;vi)&amp;#160;&lt;/div&gt;&lt;div&gt;$${ x }^{ 2 }+3x+1={ (x-2) }^{ 2 }$$&lt;/div&gt;&lt;div&gt;$${ x }^{ 2 }+3x+1={ x }^{ 2 }-4x+4$$&lt;/div&gt;&lt;div&gt;$$7x=3\ \ \ &amp;#160;\rightarrow$$&amp;#160;&lt;span&gt;Non Quadratic&lt;/span&gt;&lt;div&gt;&lt;br/&gt;&lt;/div&gt;&lt;div&gt;vii)&amp;#160;&lt;/div&gt;&lt;div&gt;$${ (x+2) }^{ 3 }=2x({ x }^{ 2 }-1)$$&lt;/div&gt;&lt;div&gt;$${ x }^{ 3 }+8+6x(x+2)=2{ x }^{ 3 }-2x$$&lt;/div&gt;&lt;div&gt;$${ x }^{ 3 }+8+6{ x }^{ 2 }+12x=2{ x }^{ 3 }-2x$$&lt;/div&gt;&lt;div&gt;$${ -x }^{ 3 }+6{ x }^{ 2 }+14x+8=0\ \ \ &amp;#160;\rightarrow$$&amp;#160;&lt;span&gt;Non Quadratic&lt;/span&gt;&lt;div&gt;&lt;br/&gt;&lt;/div&gt;&lt;div&gt;viii)&amp;#160;&amp;#160;&lt;/div&gt;&lt;div&gt;$$x^3-4x^2&amp;#8722;x+1$$&lt;/div&gt;&lt;div&gt;$$=x^3+3x^2(&amp;#8722;2)+3x(&amp;#8722;2)^2+(&amp;#8722;2)^3$$&lt;/div&gt;&lt;div&gt;$$x^3&amp;#8722;4x^2&amp;#8722;x+1=x^3&amp;#8722;6x^2+12x&amp;#8722;8$$&lt;/div&gt;&lt;div&gt;$$x^3&amp;#8722;4x^2&amp;#8722;x+1&amp;#8722;x^3+6x^2&amp;#8722;12x+8=0$$&lt;/div&gt;&lt;div&gt;$$2x^2&amp;#8722;13x+9=0\ \ \ &amp;#160;\rightarrow$$&amp;#160;&lt;span&gt;Non Quadratic&lt;/span&gt;&lt;/div&gt;&lt;/div&gt;&lt;/div&gt;&lt;/div&gt;&lt;/div&gt;&lt;/div&gt;&lt;/div&gt;</t>
  </si>
  <si>
    <t>Which of the following is a quadratic equation?&lt;br&gt;</t>
  </si>
  <si>
    <t>&lt;span&gt;A quadratic equation can be expressed in the form $$ax^{2} + bx + c = 0$$.&lt;/span&gt;&lt;br/&gt;&lt;span&gt;Here, the only equation that has a second degree variable is $$(a-1)x^{2}+(b -2)x + 5c$$ and all other equations have third and fourth degree variables.&lt;/span&gt;&lt;br/&gt;&lt;span&gt;So, the quadratic equation is $$(a-1)x^{2}+(b -2)x + 5c$$.&amp;#160;&lt;/span&gt;</t>
  </si>
  <si>
    <t>$$(a-1)x^{3}+(b -2)x^{2} + c$$</t>
  </si>
  <si>
    <t>$$(a-1)x^{2}+(b -2)x + 5c$$</t>
  </si>
  <si>
    <t>$$(a-1)x^{4}+(b -2)x^{2} + 2c$$</t>
  </si>
  <si>
    <t>$$(x-1)x^{4}+(b -2)x^{2} + 2c$$</t>
  </si>
  <si>
    <t>What is the value of an integer, if the sum with its inverse is $$\dfrac{4}{2}$$?&lt;br/&gt;</t>
  </si>
  <si>
    <t>&lt;span&gt;Let the integer be $$x$$.&lt;/span&gt;&lt;br/&gt;&lt;span&gt;Inverse integer be $$\dfrac{1}{x}$$&lt;/span&gt;&lt;br/&gt;&lt;span&gt;So, sum of the inverse integer $$=$$ $$x+\dfrac{1}{x} = \dfrac{4}{2}$$&lt;/span&gt;&lt;br/&gt;&lt;span&gt;$$x^{2}+1= \dfrac{4x}{2}$$&lt;/span&gt;&lt;br/&gt;&lt;span&gt;$$2x^{2}+2 - 4x = 0$$&lt;/span&gt;&lt;br/&gt;&lt;span&gt;So, $$ (x - 1)^2= 0$$&lt;/span&gt;&lt;br/&gt;&lt;span&gt;$$x = 1$$&lt;/span&gt;&lt;br/&gt;&lt;span&gt;Therefore, the integer is $$1$$.&lt;/span&gt;</t>
  </si>
  <si>
    <t>$$1$$`</t>
  </si>
  <si>
    <t>If $$s = a + 2\; and \;t =a- 2$$, which of the&amp;#160;following represents the product of s and t&amp;#160;&lt;span&gt;for every number $$a$$ ?&lt;/span&gt;</t>
  </si>
  <si>
    <t>s = a + 2&lt;br/&gt;t = a - 2&lt;br/&gt;Product of s and t = (a + 2)(a - 2)&lt;br/&gt;$$\Rightarrow a^2-4$$&lt;br/&gt;</t>
  </si>
  <si>
    <t>$$2a$$</t>
  </si>
  <si>
    <t>$$a^{2}$$</t>
  </si>
  <si>
    <t>$$a^{2}-4$$</t>
  </si>
  <si>
    <t>$$a^{2}-4a-4$$</t>
  </si>
  <si>
    <t>John is $$1$$ year younger than his brother David. If the product of their ages is $$56$$. Find the age difference.&lt;br/&gt;</t>
  </si>
  <si>
    <t>&lt;span&gt;Let $$x =$$ age of brother David&lt;/span&gt;&lt;br/&gt;&lt;span&gt;Then, $$x - 1 =$$ age of John---(1)&lt;/span&gt;&lt;br/&gt;&lt;span&gt;So, product of their age $$= x(x - 1) = 56$$&lt;/span&gt;&lt;br/&gt;&lt;span&gt;$$x^{2}-x -56 = 0$$&lt;/span&gt;&lt;br/&gt;&lt;span&gt;On factoring, we get,&lt;/span&gt;&lt;br/&gt;&lt;span&gt;$$(x - 8)(x + 7) = 0$$&lt;/span&gt;&lt;br/&gt;&lt;span&gt;$$x - 8 = 0, x + 7 = 0$$&lt;/span&gt;&lt;br/&gt;&lt;span&gt;$$x = 8$$ or $$x = -7$$&lt;/span&gt;&lt;br/&gt;&lt;span&gt;So, the age difference is $$8$$ years.&lt;/span&gt;</t>
  </si>
  <si>
    <t>Elisa is $$3$$ years older than her brother Joseph. If the product of their ages is $$10$$. Find the age of Elisa.&lt;br/&gt;</t>
  </si>
  <si>
    <t>&lt;span&gt;Let $$x$$ be the age of brother Joseph.&lt;/span&gt;&lt;br/&gt;&lt;span&gt;$$x + 3 =$$ age of Elisa---(1)&lt;/span&gt;&lt;br/&gt;&lt;span&gt;So, product of their age $$= x(x + 3) = 10$$&lt;/span&gt;&lt;br/&gt;&lt;span&gt;$$x^{2}+3x -10 = 0$$&lt;/span&gt;&lt;br/&gt;&lt;span&gt;On factoring, we get,&lt;/span&gt;&lt;br/&gt;&lt;span&gt;$$(x - 2)(x + 5) = 0$$&lt;/span&gt;&lt;br/&gt;&lt;span&gt;$$x - 2 = 0, x + 5 = 0$$&lt;/span&gt;&lt;br/&gt;&lt;span&gt;$$x = 2$$ or $$x = -5$$&lt;/span&gt;&lt;br/&gt;&lt;span&gt;Substitute the value of $$x = 2$$ in equation (1), we get&lt;/span&gt;&lt;br/&gt;&lt;span&gt;$$x + 3 =$$ age of Elisa&lt;/span&gt;&lt;br/&gt;&lt;span&gt;$$2 + 3 = 5$$&lt;/span&gt;&lt;br/&gt;&lt;span&gt;So, the age of Elisa is $$5$$ years&lt;/span&gt;</t>
  </si>
  <si>
    <t>$$3$$ years</t>
  </si>
  <si>
    <t>$$4$$ years</t>
  </si>
  <si>
    <t>$$5$$ years</t>
  </si>
  <si>
    <t>$$6$$ years</t>
  </si>
  <si>
    <t>Amy is $$5$$ years older than her sister Julie. If the product of their ages is $$6$$. Find the age of Julie.&lt;br/&gt;</t>
  </si>
  <si>
    <t>&lt;span&gt;Let $$x$$ be the age of sister Julie&lt;/span&gt;&lt;br/&gt;&lt;span&gt;$$x + 5 =$$ age of Elisa---(1)&lt;/span&gt;&lt;br/&gt;&lt;span&gt;So, product of their age $$= x(x + 5) = 6$$&lt;/span&gt;&lt;br/&gt;&lt;span&gt;$$x^{2}+5x -6 = 0$$&lt;/span&gt;&lt;br/&gt;&lt;span&gt;On factoring, we get,&lt;/span&gt;&lt;br/&gt;&lt;span&gt;$$(x - 1)(x + 6) = 0$$&lt;/span&gt;&lt;br/&gt;&lt;span&gt;$$x - 1 = 0, x + 6 = 0$$&lt;/span&gt;&lt;br/&gt;&lt;span&gt;$$x = 1$$ or $$x = -6$$&lt;/span&gt;&lt;br/&gt;&lt;span&gt;So, the age of Julie is $$1$$ year.&lt;/span&gt;</t>
  </si>
  <si>
    <t>$$1$$ year</t>
  </si>
  <si>
    <t>$$2$$ years</t>
  </si>
  <si>
    <t>The product of two consecutive integers is $$156$$. Find the integers.&lt;br/&gt;</t>
  </si>
  <si>
    <t>&lt;span&gt;Let $$x$$ be the first integer and $$x+1$$&lt;/span&gt;&lt;span&gt;&amp;#160;be the second integer.&lt;/span&gt;&lt;br/&gt;&lt;span&gt;Product of these two integers $$ = x(x + 1) = 156$$&lt;/span&gt;&lt;br/&gt;&lt;span&gt;$$x^{2}+ x - 156 = 0$$&lt;/span&gt;&lt;br/&gt;&lt;span&gt;$$(x - 12)(x + 13) = 0$$&lt;/span&gt;&lt;br/&gt;&lt;span&gt;$$x = 12$$ or $$x = -13$$&lt;/span&gt;&lt;br/&gt;&lt;span&gt;The first integer is $$12$$ and t&lt;/span&gt;&lt;span&gt;he second integer is $$x + 1 = 13$$&lt;/span&gt;&lt;br/&gt;&lt;span&gt;Therefore, the two integers are $$12$$ and $$13$$.&lt;/span&gt;</t>
  </si>
  <si>
    <t>$$10 $$ and $$13$$</t>
  </si>
  <si>
    <t>$$12$$ and $$13$$</t>
  </si>
  <si>
    <t>$$12$$ and $$11$$</t>
  </si>
  <si>
    <t>$$1$$`and $$13$$</t>
  </si>
  <si>
    <t>The product of two consecutive integers is $$600$$. Find the second integer.&lt;br/&gt;</t>
  </si>
  <si>
    <t>&lt;span&gt;Let $$x$$ be the first integer and&amp;#160;&lt;/span&gt;&lt;span&gt;$$x + 1$$ be the two integer&lt;/span&gt;&lt;br/&gt;&lt;span&gt;Product of these two integers $$= x(x + 1) = 600$$&lt;/span&gt;&lt;br/&gt;&lt;span&gt;$$x^{2}+ x - 600 = 0$$&lt;/span&gt;&lt;br/&gt;&lt;span&gt;$$(x - 24)(x + 25) = 0$$&lt;/span&gt;&lt;br/&gt;&lt;span&gt;$$x = 24$$ or $$x = -25$$&lt;/span&gt;&lt;br/&gt;&lt;span&gt;The first integer be $$24$$.&lt;/span&gt;&lt;br/&gt;&lt;span&gt;So, the second integer will be $$x + 1 = 25$$.&lt;/span&gt;</t>
  </si>
  <si>
    <t>In a square box, a glass is to be surrounded by a $$2$$ cm glass border. If the total area of the square is $$121$$ cm$$^{2}$$. Find the dimension of the glass box.&lt;br/&gt;</t>
  </si>
  <si>
    <t>&lt;span&gt;Let $$x =$$ length of each side of the glass box&lt;/span&gt;&lt;br/&gt;&lt;span&gt;Then, $$(x + 4)(x + 4) = 121$$&lt;/span&gt;&lt;br/&gt;&lt;span&gt;$$x^{2}+4x +4x+16 - 121 = 0$$&lt;/span&gt;&lt;br/&gt;&lt;span&gt;$$(x + 15)(x - 7) = 0$$&lt;/span&gt;&lt;br/&gt;&lt;span&gt;$$x =- 15$$ or $$ x = 7&amp;#160;$$&lt;/span&gt;&lt;br/&gt;&lt;span&gt;The dimension of the glass box will be $$7$$ cm.&lt;/span&gt;</t>
  </si>
  <si>
    <t>$$7$$ cm</t>
  </si>
  <si>
    <t>$$8$$ cm</t>
  </si>
  <si>
    <t>The hypotenuse of a right angle triangle is $$3$$ m more than the smallest leg. If the longer leg measures $$6$$ m, what is the lengths of the other two sides?&lt;br/&gt;</t>
  </si>
  <si>
    <t>&lt;span&gt;Let $$x$$ be the length of the small leg, then $$x+3$$&lt;/span&gt;&lt;span&gt;&amp;#160;be the length of the hypotenuse.&lt;/span&gt;&lt;br/&gt;&lt;span&gt;Applying Pythagoras theorem,&lt;/span&gt;&lt;br/&gt;&lt;span&gt;$$6^{2}+x^{2}=(x +3)^{2}$$&lt;/span&gt;&lt;br/&gt;&lt;span&gt;$$36+x^{2}= x^{2}+6x+9$$&lt;/span&gt;&lt;br/&gt;&lt;span&gt;$$36 - 9 = 6x$$&lt;/span&gt;&lt;br/&gt;&lt;span&gt;$$27 = 6x$$&lt;/span&gt;&lt;br/&gt;&lt;span&gt;$$x= 4.5$$&lt;/span&gt;&lt;br/&gt;&lt;span&gt;The smaller leg $$= x = 4.5$$ m&lt;/span&gt;&lt;br/&gt;&lt;span&gt;Hypotenuse $$= x + 3 = 4.5 + 3 = 7.5$$ m&lt;/span&gt;</t>
  </si>
  <si>
    <t>$$4.5$$ and $$7.5$$ m</t>
  </si>
  <si>
    <t>$$4.3$$ and $$8.3$$ m</t>
  </si>
  <si>
    <t>$$5.3$$ and $$7.3$$ m</t>
  </si>
  <si>
    <t>$$5.3$$ and $$6.3$$ m</t>
  </si>
  <si>
    <t>The sum of the two positive integers is $$3$$ and their product is $$70$$. Find the two integers.&lt;br/&gt;</t>
  </si>
  <si>
    <t>&lt;span&gt;Let $$x$$ be the positive integer and $$x+3$$&lt;/span&gt;&lt;span&gt;&amp;#160;be the largest integer&lt;/span&gt;&lt;br/&gt;&lt;span&gt;So, $$x(x + 3) = 70$$&lt;/span&gt;&lt;br/&gt;&lt;span&gt;$$x^{2}+3x -70 = 0$$&lt;/span&gt;&lt;br/&gt;&lt;span&gt;On factoring, we get,&lt;/span&gt;&lt;br/&gt;&lt;span&gt;$$(x + 10)(x - 7) = 0$$&lt;/span&gt;&lt;br/&gt;&lt;span&gt;$$x = -10$$ or $$x = 7$$&lt;/span&gt;&lt;br/&gt;&lt;span&gt;The largest integer $$= x + 3 = 7 + 3 = 10$$&lt;/span&gt;&lt;br/&gt;&lt;span&gt;Therefore, the two numbers are $$7$$ and $$10$$.&lt;/span&gt;</t>
  </si>
  <si>
    <t>$$7$$ and $$10$$</t>
  </si>
  <si>
    <t>$$6$$ and $$9$$</t>
  </si>
  <si>
    <t>$$10$$ and $$13$$</t>
  </si>
  <si>
    <t>$$12$$ and $$14$$</t>
  </si>
  <si>
    <t>The quadratic equation whose roots are the sum and difference of the squares of roots of the equation $$x^2-3x+2=0$$ is&lt;br/&gt;</t>
  </si>
  <si>
    <t>Solving the&amp;#160;equation $${ x }^{ 2 }-3x+2=0$$&amp;#160;we get,&lt;br/&gt;$${ x }=2$$&amp;#160;and&amp;#160;$${ x }=1$$&lt;br/&gt;Squares of the roots are $$4$$&amp;#160;and $$1$$&amp;#160;&lt;br/&gt;Sum of the squares&amp;#160; of roots $$=5$$&lt;br/&gt;Difference of the squares of the roots$$=3$$&lt;br/&gt;New equation is,&lt;br/&gt;$$(x-5)(x-3)=0$$&lt;br/&gt;$${ x }^{ 2 }-8x+15=0$$&lt;br/&gt;&lt;br/&gt;&lt;div&gt;Hence, option D is correct answer!&lt;br/&gt;&lt;/div&gt;</t>
  </si>
  <si>
    <t>$$x^2+8x+15=0$$</t>
  </si>
  <si>
    <t>$$x^2-8x-15=0$$</t>
  </si>
  <si>
    <t>$$x^2+8x-15=0$$</t>
  </si>
  <si>
    <t>$$x^2-8x+15=0$$</t>
  </si>
  <si>
    <t>$$4x^{2}\, +\, 5\, =\, \sqrt3x$$</t>
  </si>
  <si>
    <t>The given equation: $$4z^2 - \sqrt{3}z + 5 = 0$$&lt;br&gt;Compare it with standard equation: $$ax^2 + bx +c = 0 $$&lt;br&gt;a = 4, b = $$-\sqrt{3}$$, c = 5</t>
  </si>
  <si>
    <t>&lt;span&gt;$$x^{2}\, -3\sqrt{z}\, \, =\, 0$$&lt;/span&gt;</t>
  </si>
  <si>
    <t>&lt;span&gt;$$4x^{2}\, -\sqrt3x\, +\, 5\, =\, 0$$&lt;/span&gt;</t>
  </si>
  <si>
    <t>&lt;span&gt;$$4x^{2}\, -3\sqrt{z}\, \, =\, 0$$&lt;/span&gt;&lt;br/&gt;</t>
  </si>
  <si>
    <t>&lt;span&gt;$$4x^{2}\, +\sqrt3z\, +\, 5\, =\, 0$$&lt;/span&gt;</t>
  </si>
  <si>
    <t>&lt;div&gt;&lt;span&gt;Compare the given equation with $$ay^{2}\, +\, by\, +\, c\, =\, 0$$ and select correct values of $$a, b$$ and $$c$$.&lt;/span&gt;&lt;br/&gt;&lt;/div&gt;$$\displaystyle \frac{p^{2}\, +\, 5}{3p^{2}}\, =\, -7$$</t>
  </si>
  <si>
    <t>$$\frac{p^2 + 5}{3p^2} = -7$$&lt;br/&gt;$$p^2 + 5 = -21p^2$$&lt;br/&gt;$$22p^2 + 5 = 0 $$&lt;br/&gt;Compare it with $$ax^2 + bx + c = 0$$&lt;br/&gt;$$a = 22, b = 0, c = 5$$</t>
  </si>
  <si>
    <t>&lt;span&gt;$$a=21, b=1, c=1$$&lt;/span&gt;</t>
  </si>
  <si>
    <t>$$a=22, b=0, c=6$$</t>
  </si>
  <si>
    <t>&lt;span&gt;$$a=1, b=1, c=3$$&lt;/span&gt;</t>
  </si>
  <si>
    <t>The quadratic equation $$y = x^{2} - 8x - 48$$ can also be represented as&amp;#160;</t>
  </si>
  <si>
    <t>&amp;#10;&amp;#10;&amp;#10;&amp;#9;&amp;#10;&amp;#9;&amp;#10;&amp;#9;&amp;#10;&amp;#9;&amp;#10;&amp;#10;&amp;#10;&lt;p&gt;Step 1: Keep all terms containing x on one side. Move the constant&amp;#10;to the right.&lt;/p&gt;&amp;#10;&lt;p&gt;$$x^2-8x-48=0$$&lt;/p&gt;&amp;#10;&lt;p&gt;Step 2: Take half of the x-term coefficient and square it. Add&amp;#10;this value to both sides.&lt;/p&gt;&amp;#10;&lt;p&gt;The half of the x-term coefficient = -4&lt;/p&gt;&amp;#10;&lt;p&gt;&lt;a&gt;&lt;/a&gt;&lt;a&gt;&lt;/a&gt;&lt;a&gt;&lt;/a&gt;&lt;a&gt;&lt;/a&gt;&lt;a&gt;&lt;/a&gt;&amp;#10;After squaring we have &lt;font face="MathJax Main"&gt;$$(-4)^2=16.$$&lt;/font&gt;&lt;/p&gt;&amp;#10;&lt;p&gt;When we add 16 to both sides we have: $$x^2-8x+16 = 48+16$$&lt;/p&gt;&amp;#10;&lt;p&gt;Write the perfect square on the left.&lt;/p&gt;&amp;#10;&lt;p&gt;$$(x-4)^2=64$$&lt;/p&gt;&amp;#10;&lt;p&gt;Take the square root of both sides.&lt;/p&gt;&amp;#10;&lt;p&gt;$$X &amp;#8211; 4 = \pm \sqrt{64}$$&lt;/p&gt;&amp;#10;&lt;p&gt;$$x = 4 \pm 8$$&lt;/p&gt;&amp;#10;&lt;p&gt;Therefore, x = -4, 12&lt;/p&gt;&amp;#10;&amp;#10;</t>
  </si>
  <si>
    <t>$$y = (x - 8)^{2} - 16$$</t>
  </si>
  <si>
    <t>$$y = (x - 8)^{2} + 16$$</t>
  </si>
  <si>
    <t>$$y = (x - 8)(x + 6)$$</t>
  </si>
  <si>
    <t>$$y = (x - 12) (x + 4)$$</t>
  </si>
  <si>
    <t>$$2x(3x+5)+3(3x+5)=ax^2+bx+c$$&lt;br&gt;In the equation above, a, b, and c are constants. If the equation is true for all values of $$x$$, what is the value of $$b$$?</t>
  </si>
  <si>
    <t>Given $$2x(3x+5)+3(3x+5)=ax^2+bx+c$$&lt;div&gt;&amp;#160; &amp;#160;$$\Rightarrow &amp;#160;6x^2+10x+9x+15=ax^2+bx+c$$&lt;/div&gt;&lt;div&gt;&amp;#160; &amp;#160;$$\Rightarrow 6x^2+19x+15=ax^2+bx+c$$&lt;/div&gt;&lt;div&gt;Now comparing cofficients of x. we get,&lt;/div&gt;&lt;div&gt;$$19=b$$&lt;/div&gt;&lt;div&gt;$$\therefore b=19$$&lt;/div&gt;</t>
  </si>
  <si>
    <t>&lt;span&gt;$$12$$&lt;/span&gt;</t>
  </si>
  <si>
    <t>&lt;span&gt;$$25$$&lt;/span&gt;</t>
  </si>
  <si>
    <t>&lt;span&gt;$$9$$&lt;/span&gt;</t>
  </si>
  <si>
    <t>&lt;div&gt;Write the following in the standard format of a quadratic equation.&lt;/div&gt;$$(m\, +\, 4)\, (m\, -\, 10)\, =\, 0$$</t>
  </si>
  <si>
    <t>Given,&lt;br&gt;$$(m + 4)(m - 10) = 0 $$&lt;br&gt;$$\Rightarrow&amp;nbsp;m^2 + 4m - 10m - 40 &amp;nbsp;= 0 $$&lt;br&gt;$$\Rightarrow&amp;nbsp;m^2 - 6m - 40 = 0 $$&lt;br&gt;&lt;br&gt;</t>
  </si>
  <si>
    <t>$$m^{2}\, -\, 6m\, -\, 40\, =\, 0$$</t>
  </si>
  <si>
    <t>$$m^{2}\, -\, 6m\, +\, 40\, =\, 0$$</t>
  </si>
  <si>
    <t>$$m^{2}\, +\, 6m\, -\, 40\, =\, 0$$</t>
  </si>
  <si>
    <t>$$\displaystyle \frac{2}{3}$$rd of a number when multiplied by $$\displaystyle \frac{3}{4}$$th of the same number, makes 338.&lt;span&gt;The number is:&lt;/span&gt;</t>
  </si>
  <si>
    <t>&lt;span&gt;Let the number be x.&lt;/span&gt;&lt;br/&gt;&lt;span&gt;$$\displaystyle {\frac{2x}{3}\, \times\, \frac{3x}{4}\, =\, 338}$$&lt;/span&gt;&lt;br/&gt;&lt;span&gt;$$\Rightarrow\, x^2$$ = 676&lt;/span&gt;&lt;br/&gt;&lt;span&gt;$$x\, =\, \sqrt{676}\, =\, 26$$&lt;/span&gt;</t>
  </si>
  <si>
    <t>Find the value of $$'a',$$ if $$x=0.5$$ is a solution of equation $$\displaystyle ax^{2}+(a-1)\:x+3=a.$$&lt;br/&gt;</t>
  </si>
  <si>
    <t>&amp;#160;&lt;br/&gt;Given,&amp;#160; &lt;br/&gt;$$ax^2+ (a-1)x+3=a$$&lt;br/&gt;put $$x=0.5$$&lt;br/&gt;$$\Rightarrow&amp;#160; a(0.5)^2+(a-1)0.5+3=a$$&lt;br/&gt;$$\Rightarrow&amp;#160; 0.25a+0.5a-0.5+3=a$$&lt;br/&gt;$$\Rightarrow&amp;#160; 0.75a+2.50=a$$&lt;br/&gt;$$\Rightarrow&amp;#160; 2.50=a-0.75a$$&lt;br/&gt;$$\Rightarrow&amp;#160; 0.25a=2.50$$&lt;br/&gt;$$\Rightarrow&amp;#160; a=10$$&lt;br/&gt;Option C is correct.&lt;br/&gt;</t>
  </si>
  <si>
    <t>If&amp;#160;$$x\left ( 5-a \right )=10-x^{2}$$ and $$x=2$$, find the value of 'a'</t>
  </si>
  <si>
    <t>Given, $$\displaystyle x(5-a)=10-x^2$$&lt;br/&gt;put $$x=2$$&lt;br/&gt;$$\Rightarrow \displaystyle 2(5-a)=10-2^2$$&lt;br/&gt;$$\Rightarrow \displaystyle 10-2a=6$$&lt;br/&gt;$$\Rightarrow \displaystyle 2a=4$$&lt;br/&gt;$$\Rightarrow \displaystyle&amp;#160; a=2$$&lt;br/&gt;Option B is correct.&lt;br/&gt;</t>
  </si>
  <si>
    <t>If&amp;#160;$$\left ( 2ax+1 \right )\left ( 3x+1 \right )=6a\left ( x+1 \right ) ; a\ne 0$$ and $$x=1$$ , find the value of $$a$$</t>
  </si>
  <si>
    <t>$$(2ax+1)(3x+1)=6a(x+1)$$&lt;div&gt;if x=1 then&lt;/div&gt;&lt;div&gt;$$\Rightarrow (2a+1)(3+1)=6a(1+1)$$&lt;/div&gt;&lt;div&gt;$$\Rightarrow (2a+1)(4)=6a(2)$$&lt;/div&gt;&lt;div&gt;$$\Rightarrow 8a+4=12a$$&lt;/div&gt;&lt;div&gt;$$\Rightarrow 8a-12a=-4$$&lt;/div&gt;&lt;div&gt;$$\Rightarrow -4a=-4$$&lt;/div&gt;&lt;div&gt;$$\Rightarrow a=1$$&lt;/div&gt;</t>
  </si>
  <si>
    <t>&lt;span&gt;Root of quadratic equation &lt;/span&gt;$$4m^{2}\, -\, 9\, =\, 0$$ is&amp;#160;</t>
  </si>
  <si>
    <t>Given equation is $$4m^2 - 9 = 0 $$&lt;br/&gt;$$4m^2 = 9 $$&lt;br/&gt;&lt;br/&gt;&lt;div&gt;$$m^2 =\displaystyle &amp;#160;\frac{9}{4}$$&lt;br/&gt;&lt;br/&gt;&lt;/div&gt;&lt;div&gt;$$\therefore m = \pm \displaystyle \frac{3}{2}$$&lt;/div&gt;</t>
  </si>
  <si>
    <t>$$\displaystyle\frac{2}{3}$$</t>
  </si>
  <si>
    <t>$$\pm\displaystyle\frac{3}{2}$$</t>
  </si>
  <si>
    <t>If $$x^2-725 = 0$$, then find the value of $$x$$.&lt;br/&gt;</t>
  </si>
  <si>
    <t>Given equation is: $$x^{2}-725=0$$&lt;br/&gt;$$x^{2}=725$$&lt;br/&gt;$$x^{2}=25\times 29$$&lt;div&gt;Taking roots on both the sides, we get&lt;br/&gt;&lt;span&gt;$$x=\pm 5\sqrt{29}$$&lt;/span&gt;&lt;/div&gt;</t>
  </si>
  <si>
    <t>$$\pm\, 2\sqrt{29}$$</t>
  </si>
  <si>
    <t>$$\pm\, 5\sqrt{29}$$</t>
  </si>
  <si>
    <t>$$\pm\, 3\sqrt{29}$$</t>
  </si>
  <si>
    <t>$$\pm\, 4\sqrt{29}$$</t>
  </si>
  <si>
    <t>&lt;div&gt;Find the value of $$x$$: &amp;#160;&lt;span&gt;$$27 x^2 - 12 = 0$$&lt;/span&gt;&lt;/div&gt;</t>
  </si>
  <si>
    <t>Given,&amp;#160;$$27 x^2 - 12 = 0$$&lt;br/&gt;&lt;br/&gt;&lt;div&gt;$$\therefore x^2 &amp;#160;=\dfrac{12}{27}$$&amp;#160;&lt;span&gt;= $$\dfrac{4}{9}$$&lt;/span&gt;&lt;/div&gt;&lt;div&gt;&lt;span&gt;&lt;br/&gt;&lt;/span&gt;&lt;/div&gt;&lt;div&gt;$$=&amp;gt; &amp;#160;x &amp;#160;=\pm \sqrt { \dfrac { 4 }{ 9 } }&amp;#160;=\pm&amp;#160;{ \dfrac { 2 }{ 3 } &amp;#160;}$$&lt;/div&gt;</t>
  </si>
  <si>
    <t>$$x=\dfrac{2}{3}$$</t>
  </si>
  <si>
    <t>&lt;span&gt;$$x=\pm\dfrac{2}{3}$$&lt;/span&gt;</t>
  </si>
  <si>
    <t>&lt;div&gt;If&amp;#160;&lt;span&gt;$$\displaystyle 3 \left(\frac{x}{2} + 1\right)^2 = 27$$, then value of $$x$$ is equal to&lt;/span&gt;&lt;/div&gt;</t>
  </si>
  <si>
    <t>$$3\left(\dfrac{x}{2}+1 \right)^{2}=27$$&lt;br/&gt;&lt;br/&gt;$$\left (\dfrac{x}{2}+1\right)^{2}=9$$&lt;br/&gt;&lt;br/&gt;$$\left(\dfrac{x}{2}+1\right)^{2}=3^{2}$$&lt;br/&gt;&lt;br/&gt;$$\dfrac{x}{2}+1=\pm3$$&lt;br/&gt;&lt;br/&gt;$$\dfrac{x}{2}+1=3$$&lt;div&gt;&lt;br/&gt;$$x=4$$ or $$\dfrac{x}{2}+1=-3$$&lt;br/&gt;&lt;br/&gt;&lt;span&gt;$$x=4$$ or $$x =-8$$&lt;/span&gt;&lt;br/&gt;&lt;/div&gt;</t>
  </si>
  <si>
    <t>&lt;span&gt;$$2, 6$$&lt;/span&gt;</t>
  </si>
  <si>
    <t>&lt;span&gt;$$4, -8$$&lt;/span&gt;</t>
  </si>
  <si>
    <t>&lt;span&gt;$$3, -9$$&lt;/span&gt;</t>
  </si>
  <si>
    <t>&lt;span&gt;$$5, 7$$&lt;/span&gt;</t>
  </si>
  <si>
    <t>Which of the following equation has $$(-1)$$ as a root ?</t>
  </si>
  <si>
    <t>&lt;span&gt;$$\displaystyle 3x^{2}-2x-5=0$$&lt;/span&gt;&lt;br/&gt;&lt;span&gt;$$\displaystyle \Rightarrow 3x^{2}-5x+3x-5=0$$&lt;/span&gt;&lt;br/&gt;&lt;span&gt;$$\displaystyle \Rightarrow x(3x-5)+1(3x-5)=0$$&lt;/span&gt;&lt;br/&gt;&lt;span&gt;$$\displaystyle \Rightarrow (x+1)(3x-5)=0$$&lt;/span&gt;&lt;br/&gt;&lt;span&gt;$$\displaystyle \Rightarrow x=-1\: \: or\: \: x=5/3$$&lt;/span&gt;&lt;br/&gt;&lt;span&gt;$$\therefore$$ Option (c) has -1 as a root&lt;/span&gt;</t>
  </si>
  <si>
    <t>$$\displaystyle x^{2}+3x-10=0$$</t>
  </si>
  <si>
    <t>$$\displaystyle x^{2}-x-12=0$$</t>
  </si>
  <si>
    <t>$$\displaystyle 3x^{2}-2x-5=0$$</t>
  </si>
  <si>
    <t>$$\displaystyle 9x^{2}+24x+16=0$$</t>
  </si>
  <si>
    <t>$$\displaystyle \frac { 6 }{ 2y } =\frac { y }{ 12 }&amp;#160;$$&lt;br/&gt;The above equation has the following values of $$y$$ as its roots:</t>
  </si>
  <si>
    <t>&lt;div&gt;&lt;br/&gt;&lt;/div&gt;&lt;div&gt;$$\frac{6}{2y}=\frac{y}{12}$$&lt;/div&gt;&lt;div&gt;&amp;#160;Multiply equation by 12y we get&lt;/div&gt;&lt;div&gt;$$\frac{6}{2y}\times 12y=\frac{y}{12}\times 12y$$&lt;br/&gt;&lt;/div&gt;&lt;div&gt;$$\Rightarrow 2y^{2}=72$$&lt;/div&gt;&lt;div&gt;$$\Rightarrow y^{2}=36$$&lt;/div&gt;&lt;div&gt;&amp;#160;then $$y=\pm 6$$&lt;/div&gt;&lt;div&gt;Then root of y is (-6,6)&lt;/div&gt;</t>
  </si>
  <si>
    <t>$${-6}$$</t>
  </si>
  <si>
    <t>$${-6, 6}$$</t>
  </si>
  <si>
    <t>$${6}$$</t>
  </si>
  <si>
    <t>$${6, 36}$$</t>
  </si>
  <si>
    <t>Identify the standard format of quadratic equation.&lt;br&gt;</t>
  </si>
  <si>
    <t>&lt;span&gt;A quadratic equation can be expressed in the standard form is $$ax^{2} + bx + c = 0$$ and all other equations have third degree variables.&lt;/span&gt;&lt;div&gt;&lt;span&gt;Hence, option A is correct.&lt;/span&gt;&lt;/div&gt;</t>
  </si>
  <si>
    <t>$$ax^{2}+bx + c = 0$$</t>
  </si>
  <si>
    <t>$$ax^{3}+ bx^{2} + 2$$</t>
  </si>
  <si>
    <t>$$ax^{3}+ bx^{3}+13$$</t>
  </si>
  <si>
    <t>$$a(x - 1)^{2}+ bx^{3}+ c$$</t>
  </si>
  <si>
    <t>Find the quadratic equation in $$x$$&lt;span&gt;, whose solutions are $$3$$ and $$2$$.&lt;/span&gt;</t>
  </si>
  <si>
    <t>&lt;span&gt;The solution of $$x$$ in the form of $$(x -3)(x - 2) = 0$$&lt;/span&gt;&lt;br/&gt;&lt;span&gt;By multiplying, we get&lt;/span&gt;&lt;br/&gt;&lt;span&gt;$$x^{2}- 2x -3x + 6 = 0$$&lt;/span&gt;&lt;br/&gt;&lt;span&gt;Therefore, the quadratic equation is $$x^{2}- 5x + 6 = 0$$&lt;/span&gt;</t>
  </si>
  <si>
    <t>$$x^{3}-5x + 6 = 0$$</t>
  </si>
  <si>
    <t>$$x^{2}-5x + 6 = 0$$</t>
  </si>
  <si>
    <t>$$x^{2}-3x + 6 = 0$$</t>
  </si>
  <si>
    <t>$$x^{2}-5x + 7 = 0$$</t>
  </si>
  <si>
    <t>Choose the quadratic equation in $$p$$, whose solutions are $$1$$ and $$7$$.&lt;br/&gt;</t>
  </si>
  <si>
    <t>&lt;span&gt;The solution of $$p$$ in the form of $$(p -1(p - 7) = 0$$&lt;/span&gt;&lt;br/&gt;&lt;span&gt;By multiplying, we get&lt;/span&gt;&lt;br/&gt;&lt;span&gt;$$p^{2}- 7p -p + 7 = 0$$&lt;/span&gt;&lt;br/&gt;&lt;span&gt;Therefore, the quadratic equation is $$p^{2}- 8p + 7 = 0$$&lt;/span&gt;</t>
  </si>
  <si>
    <t>$$p^{3}-px + 6 = 0$$</t>
  </si>
  <si>
    <t>$$p^{2}-px + 6 = 0$$</t>
  </si>
  <si>
    <t>$$p^{2}- 8p + 7 = 0$$</t>
  </si>
  <si>
    <t>$$p^{2}-5p + 7 = 0$$</t>
  </si>
  <si>
    <t>Which of the following is not a quadratic equation?&amp;#160;&lt;br/&gt;</t>
  </si>
  <si>
    <t>&lt;div&gt;&lt;div&gt;&lt;div&gt;$$A:$$&lt;/div&gt;&lt;div&gt;By expanding option $$A$$, we get&lt;/div&gt;&lt;div&gt;$$2(x^2+2x+1)=4x^2+2x+1$$&lt;/div&gt;&lt;div&gt;$$2x^2-2x-1=0$$, which is a quadratic equation.&lt;/div&gt;&lt;div&gt;&lt;br/&gt;&lt;/div&gt;&lt;div&gt;$$B:$$&lt;/div&gt;&lt;div&gt;By rearranging the equation in option $$B$$, we get&lt;/div&gt;&lt;div&gt;$$x^2-2x+5=0$$, which is a quadratic equation.&lt;/div&gt;&lt;div&gt;&lt;br/&gt;&lt;/div&gt;&lt;div&gt;$$C:$$&lt;/div&gt;&lt;div&gt;By&amp;#160;&lt;span&gt;rearranging&lt;/span&gt;&amp;#160;option $$C$$, we get&lt;/div&gt;&lt;div&gt;$$4x^2-5x=0$$, which is a quadratic equation&lt;/div&gt;&lt;div&gt;&lt;br/&gt;&lt;/div&gt;&lt;div&gt;$$D:$$&lt;/div&gt;&lt;div&gt;Since $$x^5$$ is present in the equation, it is not a quadratic equation.&lt;/div&gt;&lt;/div&gt;&lt;/div&gt;</t>
  </si>
  <si>
    <t>$$2(x + 1)^2 = 4x^2 +  2x + 1$$</t>
  </si>
  <si>
    <t>$$2x + x^2 = 2x^2 + 5$$</t>
  </si>
  <si>
    <t>$$( \sqrt{2} \times \sqrt{3}x)^2+ x^2 = 3x^2 + 5x$$</t>
  </si>
  <si>
    <t>$$(x^2 + 2x)^2 = x^5 + 3 + 4x^3$$</t>
  </si>
  <si>
    <t>A quadratic equation in $$x$$ is $$ax^2 + bx + c = 0$$, where $$a, b, c$$ are real numbers and the other condition is&lt;br/&gt;</t>
  </si>
  <si>
    <t>$$a, b$$&amp;nbsp;and $$c$$&amp;nbsp;are constants in the equation.&amp;nbsp;&lt;br&gt;As $$x$$&amp;nbsp;is raised to power 2 it is a quadratic equation.&lt;br&gt;If&amp;nbsp;$$a=0$$, then it will nullify&amp;nbsp;$${ x }^{ 2 }$$, making it a linear equation.&lt;br&gt;So only if&amp;nbsp;$$a\neq 0$$, the equation remains quadratic.&lt;br&gt;Option A is correct.&lt;br&gt;</t>
  </si>
  <si>
    <t>$$a \neq 0$$</t>
  </si>
  <si>
    <t>$$b \neq 0$$</t>
  </si>
  <si>
    <t>$$c \neq 0$$</t>
  </si>
  <si>
    <t>$$b = 0$$</t>
  </si>
  <si>
    <t>A quadratic equation can have how many roots?&lt;br/&gt;</t>
  </si>
  <si>
    <t>Consider the quadratic equation,&lt;br&gt;$$ax^2+bx+c=0$$ where $$a\neq 0$$&lt;br&gt;The quadratic equation is of degree two.&lt;br&gt;Therefore, a&amp;nbsp;quadratic equation cannot have more than two roots.</t>
  </si>
  <si>
    <t>For the expression $$ax^2 + 7x + 2$$ to be quadratic, the necessary condition is&lt;br&gt;</t>
  </si>
  <si>
    <t>For the expression $$a^2+7x+2$$ to be quadratic the possible values of $$a$$ must be non zero real numbers because we know that the expression $$ax^2+bx+c$$ where $$a, b, c$$ are real numbers is quadratic if&amp;nbsp;$$a\neq 0$$&lt;br&gt;</t>
  </si>
  <si>
    <t>$$a=0$$</t>
  </si>
  <si>
    <t>$$ a&amp;gt; \cfrac{7}{2}$$</t>
  </si>
  <si>
    <t>$$ a&lt;-1 $$</t>
  </si>
  <si>
    <t>&lt;span&gt;&amp;#160;we define a&amp;#160;&lt;/span&gt;&lt;b&gt;quadratic equation&lt;/b&gt;&lt;span&gt;&amp;#160;as an&amp;#160;&lt;/span&gt;&lt;b&gt;equation&lt;/b&gt;&lt;span&gt;&amp;#160;of degree 2, meaning that the highest exponent of this function is 2. The standard form of a&amp;#160;&lt;/span&gt;&lt;b&gt;quadratic&lt;/b&gt;&lt;span&gt;&lt;font color="#222222" face="arial, sans-serif"&gt;&lt;span&gt;&amp;#160;is y =&amp;#160;$$ax^{2}+bx+c=0$$, where a, b, and c are numbers&amp;#160;and a cannot be 0. Examples of&amp;#160;&lt;/span&gt;&lt;/font&gt;&lt;/span&gt;&lt;b&gt;quadratic equations&lt;/b&gt;&lt;span&gt;&amp;#160;include all of&amp;#160;&lt;/span&gt;&lt;b&gt;these&lt;/b&gt;&lt;span&gt;&lt;font color="#222222" face="arial, sans-serif"&gt;&lt;span&gt;: y=$$x^{2}+3x+1=0$$.&lt;/span&gt;&lt;/font&gt;&lt;/span&gt;&lt;div&gt;&lt;span&gt;&lt;font color="#222222" face="arial, sans-serif"&gt;&lt;span&gt;(i)&lt;/span&gt;&lt;/font&gt;&lt;/span&gt;&lt;span&gt;&lt;font color="#222222"&gt;$$x^{2}-2x+2(3-x)=0\Rightarrow x^{2}-2x+6-2x=0\Rightarrow x^{2}-4x+6=0$$ is the&amp;#160;&lt;/font&gt;&lt;/span&gt;&lt;b&gt;quadratic equation&lt;/b&gt;&lt;span&gt;&amp;#160;&lt;/span&gt;&lt;/div&gt;&lt;div&gt;&lt;span&gt;(ii)&amp;#160;&lt;/span&gt;&lt;span&gt;&lt;font color="#222222" face="arial, sans-serif"&gt;$$x(x+1)+1=(x-2)(x-5)\Rightarrow x^{2}+x+1=x^{2}-2x-5x+10\Rightarrow -6x-9=0$$ not&amp;#160;&lt;/font&gt;&lt;/span&gt;&lt;span&gt;&lt;font color="#222222"&gt;&amp;#160;&lt;/font&gt;&lt;/span&gt;&lt;b&gt;quadratic equation&lt;/b&gt;&lt;/div&gt;&lt;div&gt;&lt;b&gt;(iii)&lt;/b&gt;&lt;span&gt;&lt;font color="#222222" face="arial, sans-serif"&gt;&lt;b&gt;$$(2x-1)(x-3)=(x+5)(x-1)\Rightarrow 2x^{2}-x-6x+3=x^{2}+5x-x-5\Rightarrow x^{2}-11x-2=0$$ is the&amp;#160;&lt;/b&gt;&lt;/font&gt;&lt;/span&gt;&lt;b&gt;quadratic equation&lt;/b&gt;&lt;/div&gt;&lt;div&gt;&lt;b&gt;(iv)$$x^{3}-4x^{2}-x+1=(x-2)^{3}$$&lt;/b&gt;&lt;/div&gt;&lt;div&gt;&lt;b&gt;$$\Rightarrow x^{3}-4x^{2}-x+1=x^{3}-8-6x(x-2)$$&lt;/b&gt;&lt;/div&gt;&lt;div&gt;&lt;b&gt;$$\Rightarrow x^{3}-4x^{2}-x+1=x^{3}-8-6x^{2}-6x$$&lt;/b&gt;&lt;/div&gt;&lt;div&gt;&lt;b&gt;$$\Rightarrow 2x^{2}-7x+9=0$$ is the&lt;/b&gt;&lt;span&gt;&lt;font color="#222222" face="arial, sans-serif"&gt;&lt;b&gt;&amp;#160;&lt;/b&gt;&lt;/font&gt;&lt;/span&gt;&lt;span&gt;&lt;font color="#222222" face="arial, sans-serif"&gt;&amp;#160;&lt;/font&gt;&lt;/span&gt;&lt;span&gt;&lt;font color="#222222"&gt;&amp;#160;&lt;/font&gt;&lt;/span&gt;&lt;b&gt;quadratic equation&lt;/b&gt;&lt;/div&gt;</t>
  </si>
  <si>
    <t>$$x^2-2x+2(3-x)=0$$</t>
  </si>
  <si>
    <t>$$x(x+ 1)+ 1 =(x-2)(x-5)$$</t>
  </si>
  <si>
    <t>$$(2x-1)(x-3)=(x+5)(x-1)$$</t>
  </si>
  <si>
    <t>$$x^3 - 4x^ 2 -x + 1 = (x -2)^3$$</t>
  </si>
  <si>
    <t>Which of the following is not a quadratic equation?&lt;br&gt;</t>
  </si>
  <si>
    <t>&lt;span&gt;A quadratic equation can be expressed in the form $$ax^{2} + bx + c = 0$$.&lt;/span&gt;&lt;br/&gt;&lt;span&gt;Here, the only equation that has a third degree variable is $$(3x - 2)^{3} + \dfrac{1}{2}x - 4$$ and all other equations have two degree variables.&lt;/span&gt;&lt;br/&gt;&lt;span&gt;So, $$(3x - 2)^{3} + \dfrac{1}{2}x - 4$$ is not a quadratic equation.&lt;/span&gt;</t>
  </si>
  <si>
    <t>$$x^{2}+ 6y + 2$$</t>
  </si>
  <si>
    <t>$$(x - 2) + (x + 2)^{2} + 3$$</t>
  </si>
  <si>
    <t>$$(3x - 2)^{3} + \dfrac{1}{2}x - 4$$</t>
  </si>
  <si>
    <t>$$3x^{2} - 6x + \dfrac{1}{2}$$</t>
  </si>
  <si>
    <t>Squaring the product of $$z$$ and $$5$$ gives the same result as squaring the sum of $$z$$ and $$5$$. Which of the following equations could be used to find all possible values of $$z$$?</t>
  </si>
  <si>
    <t>Product of $$z$$ and $$5$$ can be formally written as $$'5z'$$.&lt;div&gt;Sum of $$z$$ and $$5$$ can be formally written as $$'(5 \space + \space z)'$$&lt;/div&gt;&lt;div&gt;Squaring the product of $$z$$ and $$5$$ gives the same result as squaring the sum of $$z$$ and $$5$$,&lt;/div&gt;&lt;div&gt;Formally, we can express the above statement as&lt;/div&gt;&lt;div&gt;&lt;span&gt;Squaring $$'5z'$$ gives squaring&amp;#160;&lt;/span&gt;&lt;span&gt;$$'(5 \space + \space z)'$$&lt;/span&gt;&lt;br/&gt;&lt;/div&gt;&lt;div&gt;&lt;span&gt;So,&amp;#160;&lt;/span&gt;&lt;span&gt;$${(5z)}^{2}$$ $$=$$ $${(5 \space + \space z)}^{2}$$&lt;/span&gt;&lt;/div&gt;&lt;div&gt;&lt;span&gt;Therefore all possible values of $$z$$ can be found using&amp;#160;&lt;/span&gt;&lt;span&gt;$${(5z)}^{2}$$ $$=$$ $${(5 \space + \space z)}^{2}$$.&lt;/span&gt;&lt;br/&gt;&lt;/div&gt;</t>
  </si>
  <si>
    <t>$$5z^2=(z+5)^2$$</t>
  </si>
  <si>
    <t>$$(5z)^2=z^2+5^2$$</t>
  </si>
  <si>
    <t>$$5^2z=z^2+5^2$$</t>
  </si>
  <si>
    <t>$$(5z)^2=(z+5)^2$$</t>
  </si>
  <si>
    <t>$$5z2=z^2+5^2$$</t>
  </si>
  <si>
    <t>The rectangular fence is enclosed with an area $$16$$cm$$^{2}$$. The width of the field is $$6$$ cm longer than the length of the fields. What are the dimensions of the field?&lt;br/&gt;</t>
  </si>
  <si>
    <t>&lt;span&gt;Let $$x$$ be the length of the field, then&amp;#160;&lt;/span&gt;&lt;span&gt;width of the field $$= x + 6$$&lt;/span&gt;&lt;br/&gt;&lt;span&gt;Area of rectangle $$=$$ length $$\times $$ breadth&lt;/span&gt;&lt;br/&gt;&lt;span&gt;$$16 = x(x + 6)$$&lt;/span&gt;&lt;br/&gt;&lt;span&gt;$$x^{2}+6x - 16 = 0$$&lt;/span&gt;&lt;br/&gt;&lt;span&gt;On factoring, we get,&amp;#160;&lt;/span&gt;&lt;br/&gt;&lt;span&gt;$$(x - 2)(x + 8) = 0$$&lt;/span&gt;&lt;br/&gt;&lt;span&gt;$$x = 2$$ or $$-8$$&lt;/span&gt;&lt;br/&gt;&lt;span&gt;Neglect the negative answer, take $$x = 2$$.&lt;/span&gt;&lt;br/&gt;&lt;span&gt;So, the length of the field is $$2$$ cm&lt;/span&gt;&lt;br/&gt;&lt;span&gt;The width is $$6$$ cm longer than the length is $$8$$ cm.&lt;/span&gt;</t>
  </si>
  <si>
    <t>length $$= 2$$ cm, width $$= 6$$ cm</t>
  </si>
  <si>
    <t>length $$= 1$$ cm, width $$= 8$$ cm</t>
  </si>
  <si>
    <t>length $$= 2$$ cm, width $$= 8$$ cm</t>
  </si>
  <si>
    <t>length $$= 3$$ cm, width $$= 8$$ cm</t>
  </si>
  <si>
    <t>The difference between two positive integers is $$13$$ and their product is $$140$$. Find the two integers.&lt;br/&gt;</t>
  </si>
  <si>
    <t>&lt;span&gt;Let $$x$$ be the positive integer and&amp;#160;&lt;/span&gt;&lt;span&gt;$$x + 13$$ be the larger integer&lt;/span&gt;&lt;br/&gt;&lt;span&gt;So, $$x(x + 13) = 140$$&lt;/span&gt;&lt;br/&gt;&lt;span&gt;$$x^{2}+13x - 140 = 0$$&lt;/span&gt;&lt;br/&gt;&lt;span&gt;On factoring, we get,&lt;/span&gt;&lt;br/&gt;&lt;span&gt;$$(x - 7)(x + 20) = 0$$&lt;/span&gt;&lt;br/&gt;&lt;span&gt;$$x = - 20$$ or $$x = 7$$&lt;/span&gt;&lt;br/&gt;&lt;span&gt;The smallest integer $$= x +13 = 7 + 13 = 20$$&lt;/span&gt;&lt;br/&gt;&lt;span&gt;Therefore, the two numbers are $$20$$ and $$7$$.&lt;/span&gt;</t>
  </si>
  <si>
    <t>$$7$$ and $$13$$</t>
  </si>
  <si>
    <t>$$20$$ and $$3$$</t>
  </si>
  <si>
    <t>$$7$$ and $$20$$</t>
  </si>
  <si>
    <t>If the roots of&amp;#160;$$\displaystyle { 3x }^{ 2 }+5x+a=0$$ is four times the other, then the value of $$a$$ is&amp;#160;</t>
  </si>
  <si>
    <t>&lt;span&gt;$$\displaystyle { 3x }^{ 2 }+5x+a=0$$&lt;/span&gt;&lt;br/&gt;&lt;span&gt;Let, one root&amp;#160;$$\displaystyle =\alpha&amp;#160;$$&lt;/span&gt;&lt;br/&gt;&lt;span&gt;$$\displaystyle \therefore \quad&amp;#160;$$ Other root&amp;#160;$$\displaystyle =4\alpha&amp;#160;$$&lt;/span&gt;&lt;br/&gt;&lt;span&gt;Sum of the roots&amp;#160;$$\displaystyle =\frac { -b }{ a } =\frac { -5 }{ 3 }&amp;#160;$$&lt;/span&gt;&lt;br/&gt;&lt;span&gt;$$\displaystyle 5\alpha =\frac { -5 }{ 3 } \Rightarrow \alpha =\frac { -1 }{ 3 }&amp;#160;$$&lt;/span&gt;&lt;br/&gt;&lt;span&gt;Product of roots &amp;#160;$$\displaystyle =\frac { c }{ a } =\frac { a }{ 3 }&amp;#160;$$&lt;/span&gt;&lt;br/&gt;&lt;span&gt;$$\displaystyle \alpha \times 4\alpha =\frac { a }{ 3 }&amp;#160;$$&lt;/span&gt;&lt;br/&gt;&lt;span&gt;$$\displaystyle \left( \frac { -1 }{ 3 } &amp;#160;\right) \times 4\left( \frac { -1 }{ 3 } &amp;#160;\right) \Rightarrow a=\frac { 4 }{ 3 }&amp;#160;$$&lt;/span&gt;&lt;br/&gt;</t>
  </si>
  <si>
    <t>$$\displaystyle \frac { 4 }{ 3 } $$</t>
  </si>
  <si>
    <t>$$\displaystyle \frac { 3 }{ 2 } $$</t>
  </si>
  <si>
    <t>$$\displaystyle \frac { 2 }{ 3 } $$</t>
  </si>
  <si>
    <t>$$\displaystyle \frac { 3 }{ 4 } $$</t>
  </si>
  <si>
    <t>If&amp;nbsp;$$\displaystyle 2-\sqrt{3}$$ is a root of the quadratic equation&amp;nbsp;$$\displaystyle x^{2}+2\left ( \sqrt{3}-1 \right )x+3-2\sqrt{3}=0$$ then the second root is</t>
  </si>
  <si>
    <t>For the equation $${ x }^{ 2 }+2(\sqrt { 3 } -1)x+3-2\sqrt { 3 } =0$$&lt;div&gt;One of the roots is $$2-\sqrt { 3 }$$ ,&lt;/div&gt;&lt;div&gt;Sum of roots $$= -2(\sqrt { 3 } -1)= -2\sqrt { 3 } +2$$&lt;/div&gt;&lt;div&gt;$$2-\sqrt { 3 } +x= -2\sqrt { 3 } +2$$&lt;/div&gt;&lt;div&gt;$$ x= -\sqrt { 3 } $$&lt;/div&gt;</t>
  </si>
  <si>
    <t>$$\displaystyle \sqrt{3}-2$$</t>
  </si>
  <si>
    <t>$$\displaystyle \sqrt{3}$$</t>
  </si>
  <si>
    <t>$$\displaystyle 2+\sqrt{3}$$</t>
  </si>
  <si>
    <t>$$\displaystyle -\sqrt{3}$$</t>
  </si>
  <si>
    <t>Which of following equation has 4 as a root?</t>
  </si>
  <si>
    <t>&lt;span&gt;$$\displaystyle&amp;#160;{ x }^{ 2 }-9x+20=0$$&lt;br/&gt;&lt;/span&gt;&lt;span&gt;$$\displaystyle&amp;#160;{ x }^{ 2 }-5x-4x+20=0$$&lt;br/&gt;&lt;/span&gt;&lt;span&gt;$$\displaystyle&amp;#160;\left( x-4 \right) \left( x-5 \right) =0,x=4,5$$&lt;br/&gt;&lt;/span&gt;</t>
  </si>
  <si>
    <t>$$\displaystyle { x }^{ 2 }-4x+5=0$$</t>
  </si>
  <si>
    <t>$$\displaystyle { x }^{ 2 }-9x+20=0$$</t>
  </si>
  <si>
    <t>$$\displaystyle 2{ x }^{ 2 }-7x+6=0$$</t>
  </si>
  <si>
    <t>$$\displaystyle 3{ x }^{ 2 }-6x-2=0$$</t>
  </si>
  <si>
    <t>An equation is an identity if it is true for any value of variable.&lt;div&gt;The equation given in the&amp;#160;&lt;span&gt;Assertion&lt;/span&gt;&lt;span&gt;&amp;#160;is a quadratic in $$x$$&lt;/span&gt;&lt;/div&gt;&lt;div&gt;&lt;span&gt;It is identically zero if all the co-efficients are zero.&amp;#160;&lt;/span&gt;&lt;/div&gt;&lt;div&gt;&lt;span&gt;This is true for $$a=2$$&lt;/span&gt;&lt;/div&gt;&lt;div&gt;&lt;span&gt;Reason is incorrect since $$a=b$$ does not make the equation an identity&lt;/span&gt;&lt;/div&gt;</t>
  </si>
  <si>
    <t>Both Assertion and Reason are correct and Reason is the correct explanation for Assertion.</t>
  </si>
  <si>
    <t>Both Assertion and Reason are correct but Reason is not the correct explanation for Assertion.</t>
  </si>
  <si>
    <t>Let $$\alpha, \beta$$ be the roots of the equation $$(x-a)(x-b)=c, c\neq 0$$. Then the roots of the equation $$(x-\alpha)(x-\beta)+c=0$$ are&lt;br&gt;</t>
  </si>
  <si>
    <t>Given $$\alpha,\beta$$ are the roots of $$(x-a)(x-b)-c=0$$&lt;div&gt;$$\Rightarrow (x-a)(x-b)-c=(x-\alpha)(x-\beta)$$&lt;/div&gt;&lt;div&gt;$$\Rightarrow (x-a)(x-b)=(x-\alpha)(x-\beta)+c$$&lt;/div&gt;&lt;div&gt;$$\Rightarrow a,b$$ are the roots of equation $$(x-\alpha)(x-\beta)+c=0$$&lt;/div&gt;</t>
  </si>
  <si>
    <t>$$a, c$$</t>
  </si>
  <si>
    <t>$$b, c$$</t>
  </si>
  <si>
    <t>$$a, b$$</t>
  </si>
  <si>
    <t>$$a+c, b+c$$</t>
  </si>
  <si>
    <t>If $$p$$ &amp;amp; $$q$$ are distinct reals , then $$2\left \{ \left ( x-p \right )\left ( x-q \right )+\left ( p-x \right )\left ( p-q \right )+\left ( q-x \right ) \left ( q-p \right )\right \}=\left ( p-q \right )^{2}+\left ( x-p \right )^{2}$$$$+\left ( x-q \right )^{2}$$&amp;nbsp;is satisfied by</t>
  </si>
  <si>
    <t>&lt;span&gt;$$2[{(x-p)(x-q)+(p-x)(p-q)+(q-x)(q-p)]}=(p-q)^2+(x-p)^2 +(x-q)^2$$&lt;br&gt;&lt;/span&gt;The above equation is a quadratic equation&amp;nbsp;but it has three roots as $$0$$ , $$p$$ and $$q$$ satisfying it .&lt;br&gt;So, it is&amp;nbsp;an identity and true for all $$x$$ .</t>
  </si>
  <si>
    <t>no value of  $$x$$.</t>
  </si>
  <si>
    <t>exactly one value of  $$x$$.</t>
  </si>
  <si>
    <t>exactly two values of  $$x$$.</t>
  </si>
  <si>
    <t>infinite values of  $$x$$.</t>
  </si>
  <si>
    <t>In a group of children each child gives a gift to every other child. If the number of gifts are $$132$$, find the number of children.&amp;#160;</t>
  </si>
  <si>
    <t>Let the total number of children be x.&lt;br&gt;Considering a child, he/she gives the gift to total of $$(x-1)$$ children.&lt;br&gt;Hence&lt;br&gt;$$x(x-1)=132$$&lt;br&gt;$$x(x-1)=12.11$$&lt;br&gt;Hence&lt;br&gt;$$x=12$$ and $$x-1=11$$&lt;br&gt;$$x=12$$&lt;br&gt;Hence 12 children in total.</t>
  </si>
  <si>
    <t>If one root of $$x^2-x-k=0$$ may be the square of the other, then $$k=$$</t>
  </si>
  <si>
    <t>Let the roots of the equation be $$\alpha, \alpha^2$$&lt;br/&gt;$$\therefore \alpha + \alpha^2=1, \alpha \cdot \alpha^2=-k$$&lt;br/&gt;$$\Rightarrow (\alpha + \alpha^2)^3 =1, \alpha^3=-k$$&lt;br/&gt;$$\Rightarrow \alpha^3 + \alpha^6 + 3 \alpha^3 (\alpha + \alpha^2)=1$$&lt;br/&gt;&lt;br/&gt;&lt;div&gt;now &amp;#160;$$\alpha^3=-k$$&lt;br/&gt;$$\Rightarrow -k + k^2+3(-k)(1)=1$$&lt;br/&gt;$$\Rightarrow k^2-4k-1=0$$&lt;br/&gt;$$\Rightarrow k = \displaystyle \frac{4\pm \sqrt{16+4}}{2} = 2 \pm \sqrt{5}$$&lt;/div&gt;</t>
  </si>
  <si>
    <t>$$2 \pm \sqrt{2}$$</t>
  </si>
  <si>
    <t>$$3 \pm \sqrt{2}$$</t>
  </si>
  <si>
    <t>$$2 \pm \sqrt{5}$$</t>
  </si>
  <si>
    <t>$$5 \pm \sqrt{5}$$</t>
  </si>
  <si>
    <t>For what value of $$ p$$, $$ x=a $$ &amp;#160;is a solution of equation&amp;#160;&lt;span&gt;$$\displaystyle&amp;#160;{ x }^{ 2 }-\left( a+b \right) x+p=0$$?&lt;/span&gt;</t>
  </si>
  <si>
    <t>We intend to have $$x = a$$ as a solution to the equation $$x^2 - (a + b)x + p = 0$$&lt;div&gt;Substituting $$x = a$$ should satisfy the given equation and so, when we do so, we get $$a^2 - (a + b)a + p = 0$$&lt;/div&gt;&lt;div&gt;$$\therefore a^2 - a^2 - ab + p = 0$$&lt;/div&gt;&lt;div&gt;$$\therefore p = ab$$&lt;/div&gt;</t>
  </si>
  <si>
    <t>$$-ab$$</t>
  </si>
  <si>
    <t>$$\displaystyle { a }^{ 2 }$$</t>
  </si>
  <si>
    <t>$$\displaystyle { b }^{ 2 }$$</t>
  </si>
  <si>
    <t>For what value of $$k$$ is $$x^2 + kx + 9=(x+3)^2$$?</t>
  </si>
  <si>
    <t>Consider $$x^2+kx+9=(x+3)^2$$ and solve as shown below:&lt;div&gt;&lt;span&gt;$$\Rightarrow x^2+kx+9=(x^2+6x+9)$$&lt;/span&gt;&lt;br/&gt;&lt;/div&gt;&lt;div&gt;&lt;span&gt;Now comparing the coefficients of $$x$$ and $$x^2$$, we get $$k=6$$.&lt;/span&gt;&lt;br/&gt;&lt;/div&gt;&lt;div&gt;&lt;span&gt;Hence, option $$C$$ is correct.&lt;/span&gt;&lt;br/&gt;&lt;/div&gt;</t>
  </si>
  <si>
    <t>For what value of $$k$$ does $$x^2+kx+9=(x+3)^2$$?</t>
  </si>
  <si>
    <t>&lt;span&gt;Consider $$x^2+kx+9=(x+3)^2$$ and solve as shown below:&lt;/span&gt;&lt;div&gt;&lt;span&gt;$$x^2+kx+9=(x^2+6x+9)$$&lt;/span&gt;&lt;br/&gt;&lt;/div&gt;&lt;div&gt;&lt;span&gt;Now comparing the coefficients of $$x$$ and $$x^2$$, we get $$k=6$$.&lt;/span&gt;&lt;/div&gt;&lt;div&gt;&lt;span&gt;Hence, option C is correct.&lt;/span&gt;&lt;/div&gt;</t>
  </si>
  <si>
    <t>Let $$a, b$$ and $$c$$ be three real numbers, such that $$a+2b+4c=0$$. Then the equation $$a{ x }^{ 2 }+bx+c=0$$</t>
  </si>
  <si>
    <t>&lt;span&gt;Given $$a+2b+4c=0$$&lt;/span&gt;&lt;br/&gt;&lt;span&gt;$$\Rightarrow \cfrac { 1 }{ 4 } a+\cfrac { 1 }{ 2 } b+c=0$$&lt;/span&gt;&lt;br/&gt;&lt;span&gt;$$\Rightarrow { \left( \cfrac { 1 }{ 2 } &amp;#160;\right) &amp;#160;}^{ 2 }a+\left( \cfrac { 1 }{ 2 } &amp;#160;\right) b+c=0$$&lt;/span&gt;&lt;div&gt;Then comparing it with $$ax^2+bx+c=0$$, we get&lt;/div&gt;&lt;div&gt;&lt;span&gt;$$x=\cfrac { 1 }{ 2 } $$&lt;/span&gt;&lt;/div&gt;</t>
  </si>
  <si>
    <t>has both the roots complex</t>
  </si>
  <si>
    <t>has its roots lying within $$-1&lt; x&lt; 0$$</t>
  </si>
  <si>
    <t>has one of the roots equal to $$\cfrac{1}{2}$$</t>
  </si>
  <si>
    <t>has its roots lying within $$2&lt; x&lt; 6$$</t>
  </si>
  <si>
    <t>A ball is thrown upwards from a rooftop, $$28$$m above the ground. It will reach a maximum vertical height and then fall back to the ground. The height of the ball from the ground at time $$t$$ is $$h$$, which is given by, $$h =$$ $$t^{2}-2t -35 = 28$$&lt;br/&gt;</t>
  </si>
  <si>
    <t>Solution of a quadratic equation by factorisation</t>
  </si>
  <si>
    <t>An area of triangle is $${x}^{2}-x-2$$ and and a base of $$x+1$$. Calculate the height of the triangle.&lt;br/&gt;</t>
  </si>
  <si>
    <t>Area of the triangle $$=$$ $$x^2-x-2$$&lt;div&gt;Base of the triangle $$=$$ $$x+1$$&lt;/div&gt;&lt;div&gt;Let the height of the triangle is $$h$$&lt;/div&gt;&lt;div&gt;Area of the triangle $$=$$ $$\dfrac{1}{2}\times $$Base$$\times $$height&lt;/div&gt;&lt;div&gt;$$\therefore x^2-x-2=\dfrac{1}{2}\times( x+1)\times h$$&lt;/div&gt;&lt;div&gt;$$\Rightarrow \dfrac{1}{2}\times x+1\times h=x^2-2x+x-2$$&lt;/div&gt;&lt;div&gt;$$\Rightarrow \dfrac{1}{2}\times(x+1)\times h=x(x-2)+1(x-2)$$&lt;/div&gt;&lt;div&gt;$$\Rightarrow \dfrac{1}{2}\times (x+1)\times h=(x-2)(x+1)$$&lt;/div&gt;&lt;div&gt;$$\Rightarrow h=\dfrac{2(x-2)(x+1)}{x+1}$$&lt;/div&gt;&lt;div&gt;$$\Rightarrow h=2(x-2)$$&lt;/div&gt;</t>
  </si>
  <si>
    <t>$$\cfrac{1}{2}(x+2)$$</t>
  </si>
  <si>
    <t>$$x-2$$</t>
  </si>
  <si>
    <t>$$2(x-2)$$</t>
  </si>
  <si>
    <t>$$(x-2){(x+1)}^{2}$$</t>
  </si>
  <si>
    <t>The length of the rectangle is greater than its breadth by 2 cm. The area of the rectangle is 24 sq.cm, find its length.</t>
  </si>
  <si>
    <t>Let the length of rectangle be $$l$$ and breadth be $$b$$&lt;br/&gt;Then, $$l - b =2$$ or $$l = b+2$$........(1)&lt;br/&gt;Area of rectangle is $$24$$&lt;div&gt;$$\therefore lb = 24$$&lt;br/&gt;$$b(b+2) = 24$$...............From (1)&lt;br/&gt;$$b^2 + 2b -24 =0 $$&lt;br/&gt;$$b^2 + 6b - 4b - 24 = 0$$&lt;br/&gt;$$(b+6)(b-4) = 0$$&lt;br/&gt;$$b =-6, 4$$&lt;/div&gt;&lt;div&gt;Taking only positive value, $$b=4$$.&lt;br/&gt;Hence, breadth is $$4$$ cm and length is $$6$$ cm&lt;/div&gt;</t>
  </si>
  <si>
    <t>One diagonal of a&amp;#160;rhombus is less than the second diagonal by 4 cm. The area of the rhombus is 30 sq.cm. Find the sum of length of the diagonals.</t>
  </si>
  <si>
    <t>Let the diagonals of the rhombus be $$a$$ and $$b$$&lt;br/&gt;then, $$b - a = 4$$ or $$b = (4 + a)$$&lt;br/&gt;Area of rhombus =$$\displaystyle \frac{1}{2}ab = 30$$&lt;br/&gt;$$a (4 + a) = 60$$&lt;br/&gt;$$4a + a^2 = 60$$&lt;br/&gt;$$a^2 + 4a - 60 = 0 $$&lt;br/&gt;$$a = \displaystyle \frac{-4 \pm \sqrt{16 + 240}}{2} = \frac{-4 \pm 16}{2}$$&lt;br/&gt;$$\therefore a= 6, -10$$&lt;div&gt;Taking only positive value of $$a$$&lt;br/&gt;Other diagonal $$= 6 + 4= 10 cm$$&lt;br/&gt;Thus diagonals are $$6 cm$$ and $$10 cm$$&lt;/div&gt;</t>
  </si>
  <si>
    <t>A rectangular playground is 420 sq.m. If its length is increased by 7 m and breadth is decreased by 5 metres, the area remains the same. Find the length of playground.</t>
  </si>
  <si>
    <t>Let the length of the playground be &amp;#160;$$l$$ and breadth be $$b$$&lt;br/&gt;Thus, $$lb = 420$$&amp;#160;&lt;div&gt;$$\therefore l \displaystyle = \frac{420}{b}$$......(1)&lt;br/&gt;Length is increased by $$7m$$ and breadth is increased by $$5m$$&lt;/div&gt;&lt;div&gt;$$\therefore (l+7)(b-5) = 420$$&lt;br/&gt;$$(\frac{420}{b} + 7)(b - 5) = 420$$.........From (1)&lt;br/&gt;$$(420 + 7b)(b - 5) = 420b$$&lt;br/&gt;$$420b + 7b^2 - 35b - 2100= 420b$$&lt;br/&gt;$$7b^2 - 35b -2100 = 0 $$&lt;br/&gt;$$b^2 - 5b - 300 = 0$$&lt;br/&gt;$$b^2 - 20b + 15b - 300 = 0 $$&lt;br/&gt;$$(b - 20)(b + 15) = 0 $$&lt;br/&gt;$$b = 20, -15$$&lt;/div&gt;&lt;div&gt;Taking only positive value of $$b$$&lt;br/&gt;Thus, $$l =\displaystyle \frac{420}{20} = 21 m$$&lt;br/&gt;Hence, length $$= 21 m$$ and breath $$= 20 m$$&lt;/div&gt;</t>
  </si>
  <si>
    <t>One&amp;#160;diagonal of a rhombus exceeds the other by $$4$$ cm. If the area of the rhombus&amp;#160;is $$96$$ $$cm^2$$, find the side of the rhombus.</t>
  </si>
  <si>
    <t>Let the length of diagonals be $$a$$ and $$b$$&lt;br/&gt;$$a - b = 4$$&lt;br/&gt;or $$a = b +4$$&lt;div&gt;Area of rhombus is $$96cm^2$$&lt;br/&gt;$$\therefore \frac{1}{2}ab = 96$$&lt;br/&gt;$$(b+4)b = 192$$&lt;br/&gt;$$b^2 + 4b - 192= 0$$&lt;br/&gt;$$b^2 - 12b + 16b - 192 = 0 $$&lt;br/&gt;$$(b-12)(b + 16) = 0$$&lt;br/&gt;$$b = 12, -16$$&lt;br/&gt;Neglect the negative value.&lt;br/&gt;Hence, length of diagonals are $$12$$ and $$16$$&lt;br/&gt;Length of the side $$ =\displaystyle \frac{1}{2} \sqrt{12^2 + 16^2}$$ $$= 10 cm$$&lt;/div&gt;</t>
  </si>
  <si>
    <t>For the same amount of work , A takes 6 hours less than B. If together they complete the work in 13 hours 20 minutes; find how much time will B alone take to complete the work.</t>
  </si>
  <si>
    <t>Let the time taken to complete the work &amp;#160;by B be &amp;#160;x.&lt;br/&gt;A can take x - 6 hours.&lt;br/&gt;&lt;br/&gt;A and B together can complete the work = 13 hours 20 minutes.&lt;br/&gt;$$\frac{1}{x-6}+\frac{1}{x}=13\frac{20}{60}$$&lt;br/&gt;$$\frac{2x-6}{x^2-6x}=\frac{3}{40}$$&lt;br/&gt;$$40(2x-6)=3x^2-18x$$&lt;br/&gt;$$80x-240=3x^2-18x$$&lt;br/&gt;$$3x^2-98x+240$$&lt;br/&gt;Using quadratic formula, &lt;br/&gt;$$\frac{-b\pm\sqrt{b^2-4ac}}{2a}$$&lt;br/&gt;$$\frac{98\pm\sqrt{(-98)^2-4\times 3\times 240}}{2\times 3}$$&lt;br/&gt;$$\frac{98\pm\sqrt{6724}}{6}$$&lt;br/&gt;$$\frac{98\pm 82}{6}$$&lt;br/&gt;So, x = 30, x = 2.6666..&lt;br/&gt;x value cannot be negative.&lt;br/&gt;B take 30 hours to complete the work alone.&lt;br/&gt;</t>
  </si>
  <si>
    <t>&lt;span&gt;$$20$$ hrs&lt;/span&gt;</t>
  </si>
  <si>
    <t>$$30$$ hrs</t>
  </si>
  <si>
    <t>&lt;span&gt;$$10$$ hrs&lt;/span&gt;</t>
  </si>
  <si>
    <t>&amp;#160;A can do a piece of work in 'x' days and B can do the same work in 'x+16' days.If both working together can do it in 15 days. Calculate x.</t>
  </si>
  <si>
    <t>Given A do a piece of work in x days and B do work in x+16 days&lt;div&gt;Then A one day work =&amp;#160;$$\frac{1}{x}$$ days&lt;/div&gt;&lt;div&gt;AND B one day work =$$\frac{1}{x+16}$$days&lt;/div&gt;&lt;div&gt;Then Both one day work =$$\frac{1}{x}+\frac{1}{x+16}=\frac{x+16+x}{x(x+16)}=\frac{2x+16}{x^{2}+16x}$$&amp;#160;&lt;/div&gt;&lt;div&gt;So both do work in&amp;#160;$$\frac{x^{2}+16x}{2x+16} \ days$$&amp;#160;&lt;/div&gt;&lt;div&gt;But both do work in 15 days&lt;/div&gt;&lt;div&gt;$$\therefore \frac{x^{2}+16x}{2x+16}=15$$&lt;/div&gt;&lt;div&gt;$$\Rightarrow x^{2}+16x=30x+240$$&lt;/div&gt;&lt;div&gt;$$\Rightarrow x^{2}-14x-240=0$$&lt;/div&gt;&lt;div&gt;$$\Rightarrow x^{2}-24x+10x-240=0$$&lt;/div&gt;&lt;div&gt;$$\Rightarrow x(x-24)+10(x-24)=0$$&lt;/div&gt;&lt;div&gt;$$\Rightarrow (x-24)(x+10)=0$$&lt;br/&gt;&lt;/div&gt;&lt;div&gt;Then $$x-24=0 , x=24$$&lt;/div&gt;&lt;div&gt;And $$x+10=0 , x=-10$$&lt;/div&gt;&lt;div&gt;But work done is not negative&lt;/div&gt;&lt;div&gt;Then work done =$$24$$ days&lt;/div&gt;</t>
  </si>
  <si>
    <t>One pipe can fill a cistern in 3 hours less than the other. The two pipes together can fill the cistern in 6 hours 40 minutes.Find the time that each pipe will take to fill the cistern.</t>
  </si>
  <si>
    <t>&lt;span&gt;Let the pipe can fill the cistern be $$x$$ and $$x - 3$$ hours.&lt;/span&gt;&lt;br/&gt;&lt;span&gt;Two pipes together can fill the cistern in $$6$$ hours $$40$$ minutes $$=$$ $$\dfrac{1}{x}+\dfrac{1}{x-3}$$&lt;/span&gt;&lt;br/&gt;&lt;p&gt;Time taken for both the pipes to fill the cistern $$= 6$$ hours $$40$$ minutes&amp;#160;&lt;/p&gt;&lt;span&gt;$$=6\dfrac{40}{60}=6\dfrac{2}{3}=\dfrac{20}{3}$$&lt;/span&gt;&lt;br/&gt;&lt;p&gt;Therefore, part of the tank filled by both pipes together in 1 hour $$=$$ $$\dfrac{3}{20}$$&lt;/p&gt;&lt;p&gt;So,&amp;#160;&lt;/p&gt;&lt;p&gt;$$\dfrac{1}{x}+\dfrac{1}{x-3}=\dfrac{3}{20}$$&lt;/p&gt;&lt;p&gt;$$\Rightarrow \dfrac{x-3+x}{x(x-3)}=\dfrac{3}{20}$$&lt;br/&gt;&lt;br/&gt;&lt;/p&gt;&lt;p&gt;$$\Rightarrow \dfrac{2x-3}{x^2-3x}=\dfrac{3}{20}$$&lt;br/&gt;&lt;br/&gt;&lt;/p&gt;&lt;p&gt;$$\Rightarrow 40x-60=3x^2-9x$$&lt;br/&gt;&lt;br/&gt;&lt;/p&gt;&lt;p&gt;$$\Rightarrow 3x^2-49x+60=0$$&lt;/p&gt;&lt;p&gt;$$\Rightarrow 3x^2-49x+60=0$$&lt;br/&gt;&lt;br/&gt;&lt;/p&gt;&lt;p&gt;$$\Rightarrow \dfrac{-b\pm\sqrt{b^2-4ac}}{2a}$$&lt;br/&gt;&lt;br/&gt;&lt;/p&gt;&lt;p&gt;$$\Rightarrow \dfrac{49\pm\sqrt{(-49)^2-4\times 60\times 3}}{2\times 3}$$&lt;br/&gt;&lt;br/&gt;&lt;/p&gt;&lt;p&gt;$$\dfrac{49\pm\sqrt{1681}}{6}\Rightarrow \dfrac{49\pm 41}{6}$$&lt;br/&gt;&lt;br/&gt;&lt;/p&gt;&lt;p&gt;$$\Rightarrow 15$$ or 1.33&lt;/p&gt;&lt;p&gt;&lt;/p&gt;&lt;p&gt;&lt;a&gt;&lt;/a&gt;Cannot take $$x = 1.33$$ because $$(x - 3)$$ will be negative.&lt;br/&gt;Therefore, $$x = 15$$&lt;/p&gt;&lt;p&gt;The pipe can fill the cistern be $$15$$ hours and $$15 - 3 = 12$$ hours.&lt;/p&gt;</t>
  </si>
  <si>
    <t>$$12$$ hrs and $$15$$ hrs</t>
  </si>
  <si>
    <t>&lt;span&gt;$$13$$ hrs and $$15$$ hrs&lt;/span&gt;</t>
  </si>
  <si>
    <t>&lt;span&gt;$$12$$ hrs and $$16$$ hrs&lt;/span&gt;</t>
  </si>
  <si>
    <t>The length of a hypotenuse of a right triangle exceeds the length of its base by $$2 cm.$$ and exceeds twice the length of the altitude by $$1 cm$$. Find the length of each side of the triangle (in $$cm$$).</t>
  </si>
  <si>
    <t>Let the hypotenuse of the triangle be $$x\, cm$$&lt;div&gt;Let the base of the triangle be $$y\, cm$$&lt;/div&gt;&lt;div&gt;Let the altitude of the triangle be $$z\, cm$$&lt;/div&gt;&lt;div&gt;According to the given equation&lt;/div&gt;&lt;div&gt;$$x=y+2$$ &amp;#160;and $$x=2z+1$$&lt;/div&gt;&lt;div&gt;$$y=x-2$$ and $$z=\frac{x-1}{2}$$&lt;/div&gt;&lt;div&gt;Applying Pythagoras theorem&amp;#160;&lt;/div&gt;&lt;div&gt;$$(AC)^2=(AB)^2+(BC)^2$$&lt;/div&gt;&lt;div&gt;$$x^2=y^2+z^2$$&lt;/div&gt;&lt;div&gt;&lt;span&gt;$$\Rightarrow x^2=(x-2)^2+(\dfrac{x-1}{2})^2$$&amp;#160;&lt;/span&gt;&lt;br/&gt;&lt;/div&gt;&lt;div&gt;$$\Rightarrow x^2=\dfrac{4(x-2)^2+(x-1)^2}{4}$$&lt;/div&gt;&lt;div&gt;$$\Rightarrow 4x^2=4(x^2+4-4x)+x^2+1-2x$$&lt;/div&gt;&lt;div&gt;$$\Rightarrow 4x^2=4x^2+16-16x+x^2+1-2x$$&lt;/div&gt;&lt;div&gt;$$\Rightarrow x^2-18x+17=0$$&lt;/div&gt;&lt;div&gt;$$\Rightarrow x^2-17x-x+17=0$$&lt;/div&gt;&lt;div&gt;$$\Rightarrow x(x-17)-1(x-17)=0$$&lt;/div&gt;&lt;div&gt;$$\Rightarrow (x-1)(x-17)=0$$&lt;/div&gt;&lt;div&gt;$$x=1$$ &amp;#160;or &amp;#160;$$x=17$$&lt;/div&gt;&lt;div&gt;If $$x=1$$ then $$y=1-2=-1$$ that is not possible&amp;#160;&lt;/div&gt;&lt;div&gt;So $$x=17$$&lt;/div&gt;&lt;div&gt;$$y=17-2=15$$&lt;/div&gt;&lt;div&gt;$$z=\dfrac{17-1}{2}=8$$&lt;/div&gt;&lt;div&gt;$$\therefore$$ Length of sides of triangle are $$17 cm,15 cm,8 cm$$&lt;/div&gt;&lt;div&gt;&lt;br/&gt;&lt;div&gt;&lt;br/&gt;&lt;/div&gt;&lt;/div&gt;</t>
  </si>
  <si>
    <t>$$6, 8, 10$$</t>
  </si>
  <si>
    <t>$$7, 24, 25$$</t>
  </si>
  <si>
    <t>$$8, 15, 17$$</t>
  </si>
  <si>
    <t>$$7, 40, 41$$</t>
  </si>
  <si>
    <t>The length of a rectangle exceeds its breadth&amp;#160;by $$8 cm$$ and the area of the rectangle is&amp;#160;$$\displaystyle { 240cm }^{ 2 }$$.&lt;br/&gt;The dimension of the rectangle are&amp;#160;&lt;br/&gt;</t>
  </si>
  <si>
    <t>&lt;span&gt;Let breadth be $$x cm$$&lt;/span&gt;&lt;br/&gt;&lt;span&gt;$$\displaystyle \Rightarrow$$ length $$=\left( x+8 \right) cm$$&lt;/span&gt;&lt;br/&gt;&lt;span&gt;$$\displaystyle \Rightarrow \quad \left( x+8 \right) x=240$$&lt;/span&gt;&lt;br/&gt;&lt;span&gt;$$\displaystyle \Rightarrow \quad { x }^{ 2 }+8x-240=0$$&lt;/span&gt;&lt;br/&gt;&lt;span&gt;$$\displaystyle \Rightarrow \quad \left( x+20 \right) \left( x-12 \right) =0$$&lt;/span&gt;&lt;br/&gt;&lt;span&gt;$$\displaystyle \Rightarrow \quad x=-20,x=12$$&lt;/span&gt;&lt;br/&gt;&lt;span&gt;$$\displaystyle x=-20$$ is impossible&lt;/span&gt;&lt;br/&gt;&lt;span&gt;Then, breadth =$$\displaystyle 12cm$$&lt;/span&gt;&lt;br/&gt;&lt;span&gt;and length =$$\displaystyle 20cm$$&lt;/span&gt;&lt;br/&gt;&lt;span&gt;$$\displaystyle \therefore$$ dimensions $$=20cm \times 12cm$$&lt;/span&gt;&lt;br/&gt;</t>
  </si>
  <si>
    <t>$$\displaystyle 28cm \times 20cm$$</t>
  </si>
  <si>
    <t>$$\displaystyle 20cm \times &amp;#160;12cm$$</t>
  </si>
  <si>
    <t>$$\displaystyle 16cm \times 24cm$$</t>
  </si>
  <si>
    <t>The altitude of a right triangle is $$7$$ cm less than its base. If the hypotenuse is $$13$$ cm, find the other two sides.</t>
  </si>
  <si>
    <t>Let the base be $$x$$ cm. Then the altitude will be $$x-7$$ cm.&lt;div&gt;By Pythagoras theroem,&lt;/div&gt;&lt;div&gt;$${ x }^{ 2 }+({ x-7) }^{ 2 }=13^{ 2 }$$&lt;/div&gt;&lt;div&gt;$$\Rightarrow { x }^{ 2 }+{ x }^{ 2 }-14x+49=169$$&lt;/div&gt;&lt;div&gt;$$\Rightarrow 2{ x }^{ 2 }-14x-120=0$$&lt;/div&gt;&lt;div&gt;$$\Rightarrow { x }^{ 2 }-7x-60=0$$&lt;/div&gt;&lt;div&gt;$$\Rightarrow { x }^{ 2 }-12x+5x-60=0$$&lt;/div&gt;&lt;div&gt;$$\Rightarrow x(x-12)+5(x-12)=0$$&lt;/div&gt;&lt;div&gt;$$\Rightarrow (x+5)(x-12)=0$$&lt;/div&gt;&lt;div&gt;$$\Rightarrow x=12,-5$$&lt;/div&gt;&lt;div&gt;Length cannot be negative, then&amp;#160;&lt;span&gt;the base is $$12$$ cm and the height is $$5$$ cm.&lt;/span&gt;&lt;/div&gt;</t>
  </si>
  <si>
    <t>The diagonal of a rectangular field is 60 metres more than the shorter side. If the longer side is 30 metres more than the shorter side, find the sides of the field.&amp;nbsp;</t>
  </si>
  <si>
    <t>&lt;div&gt;Let the shorter side be $$x$$ m.&lt;/div&gt;&lt;div&gt;Then diagonal will be $$x+60$$ m.&lt;/div&gt;&lt;div&gt;The longer side will be $$x+30$$ m.&lt;/div&gt;&lt;div&gt;$${( x+60) }^{ 2 }={ x }^{ 2 }+{( x+30) }^{ 2 }$$&lt;/div&gt;&lt;div&gt;&lt;span&gt;On simplifying above equation, we get&lt;/span&gt;&lt;br/&gt;&lt;/div&gt;&lt;div&gt;$$x^2-60x-2700$$&lt;/div&gt;&lt;div&gt;$$=(x-90)(x+30)$$&lt;/div&gt;&lt;div&gt;$$x=90,-30$$&lt;/div&gt;&lt;div&gt;Neglecting negative value, we get&lt;/div&gt;&lt;div&gt;The shorter side is $$90$$ m and the longer side is $$120$$ m.&lt;/div&gt;</t>
  </si>
  <si>
    <t>Sum of the areas of two squares is 468$$\displaystyle { m }^{ 2 }$$. If the difference of their perimeters is 24 m, find the sides of the two squares.&lt;br&gt;</t>
  </si>
  <si>
    <t>Let the side of the first square be 'a'm and that of the second be $$'A'$$ m.&lt;div&gt;Area of the first square $$={ a }^{ 2 }$$ sq m.&lt;/div&gt;&lt;div&gt;&lt;span&gt;Area of the second square $$={ A }^{ 2 }$$ sq m.&lt;/span&gt;&lt;br/&gt;&lt;/div&gt;&lt;div&gt;&lt;span&gt;Their perimeters would be $$4a$$ and $$4A$$ respectively.&lt;/span&gt;&lt;/div&gt;&lt;div&gt;&lt;span&gt;&lt;br/&gt;&lt;/span&gt;&lt;/div&gt;&lt;div&gt;&lt;span&gt;Given $$4A-4a=24$$&lt;/span&gt;&lt;/div&gt;&lt;div&gt;&lt;span&gt;$$A-a=6$$ --(1)&lt;/span&gt;&lt;/div&gt;&lt;div&gt;$${ { A }^{ 2 }+a }^{ 2 }=468$$ --(2)&lt;/div&gt;&lt;div&gt;From (1), $$A=a+6$$&lt;/div&gt;&lt;div&gt;Substituting for $$A$$ in (2), we get&lt;/div&gt;&lt;div&gt;&lt;br/&gt;&lt;/div&gt;&lt;div&gt;$${ { (a+6) }^{ 2 }+a }^{ 2 }=468\\ { a }^{ 2 }+12a+36{ +a }^{ 2 }=468\\ 2{ a }^{ 2 }+12a+36=468\\ { a }^{ 2 }+6a+18=234\\ { a }^{ 2 }+6a-216=0\\ { a }^{ 2 }+18a-12a-216=0\\ a(a+18)-12(a+18)=0\\ (a-12)(a+18)=0\\ a=12,-18$$&lt;/div&gt;&lt;div&gt;&lt;br/&gt;&lt;/div&gt;&lt;div&gt;So, the side of the first square is $$12$$ m. and the side of the second square is $$18$$ m.&lt;/div&gt;</t>
  </si>
  <si>
    <t>Calculate the length of the hypotenuse of a right-angled triangle if one leg is $$3$$ inches longer than the other one and the area of the triangle is $$35$$ square inches.&amp;#160;</t>
  </si>
  <si>
    <t>Let the sides containing the right angle be $$x$$ and $$y$$.&lt;div&gt;The given condition says that $$y = x + 3$$&lt;/div&gt;&lt;div&gt;Also, the area of the triangle being $$35$$ square inches, we have $$xy = 70$$&lt;/div&gt;&lt;div&gt;$$\Rightarrow x(x + 3) = 70$$&lt;/div&gt;&lt;div&gt;i.e. $$x^2 + 3x - 70 = 0$$&lt;/div&gt;&lt;div&gt;i.e. $$x^2 + 10x - 7x - 70 = 0$$&lt;/div&gt;&lt;div&gt;i.e. $$(x + 10)(x - 7) = 0$$&lt;/div&gt;&lt;div&gt;Since $$x$$ is a positive number, $$x = 7$$ in and therefore $$y = 10$$ inches&lt;/div&gt;&lt;div&gt;Thus the hypotenuse $$= \sqrt{49 + 100} = \sqrt{149}$$&lt;/div&gt;</t>
  </si>
  <si>
    <t>$$\displaystyle\frac{\sqrt{35}}{2}$$</t>
  </si>
  <si>
    <t>$$7\sqrt{10}$$</t>
  </si>
  <si>
    <t>$$\sqrt{149}$$</t>
  </si>
  <si>
    <t>The altitude of a right triangle is $$7$$ cm less than its&amp;#160;base. If the hypotenuse is $$13$$ cm, find the other two&amp;#160;&lt;span&gt;sides.&lt;/span&gt;</t>
  </si>
  <si>
    <t>Let $$\triangle ABC$$ be the triangle.&lt;br&gt;Base $$BC$$ be $$x$$ cm&lt;br&gt;Thus, Altitude $$AB$$ is $$(x-7)$$ cm&lt;br&gt;Hypotenuse $$AC$$ is $$13$$ cm&lt;br&gt;Now, by Pythogoras Theorem, we have,&lt;br&gt;&amp;nbsp; &amp;nbsp; &amp;nbsp;$$AC^2=AB^2+BC^2$$&lt;br&gt;$$=&amp;gt;13^2=(x-7)^2+x^2$$&lt;br&gt;$$=&amp;gt;169=x^2-14x+49+x^2$$&lt;br&gt;$$=&amp;gt;2x^2-14x-120=0$$&lt;br&gt;$$=&amp;gt;x^2-7x-60=0$$&lt;br&gt;$$=&amp;gt;x^2-12x+5x-60=0$$&lt;br&gt;$$=&amp;gt;x(x-12)+5(x-12)=0$$&lt;br&gt;$$=&amp;gt;(x-12)(x+5)=0$$&lt;br&gt;Thus, $$x-12=0$$ &amp;nbsp; &amp;nbsp; &amp;nbsp; &amp;nbsp; &amp;nbsp;or &amp;nbsp; &amp;nbsp; &amp;nbsp; &amp;nbsp;$$x+5=0$$&lt;br&gt;&amp;nbsp; &amp;nbsp; $$=&amp;gt;x=12$$ &amp;nbsp; &amp;nbsp; &amp;nbsp; &amp;nbsp; &amp;nbsp; &amp;nbsp; &amp;nbsp; or &amp;nbsp; &amp;nbsp; $$=&amp;gt;x=-5$$&lt;br&gt;Length of the base cannot be negative. Thus $$x=-5$$ is rejected.&lt;br&gt;Thus, Base $$=12$$cm and Altitude $$=12-7=5$$cm</t>
  </si>
  <si>
    <t>$$4, 7$$</t>
  </si>
  <si>
    <t>$$5, 12$$</t>
  </si>
  <si>
    <t>$$3, 10$$</t>
  </si>
  <si>
    <t>The diagonal of a rectangular field is $$60$$ metres more than the shorter side. If the longer side is $$30$$ metres more than the shorter side, find the sides of the field.</t>
  </si>
  <si>
    <t>Let the shorter side be $$x$$ m.&lt;br/&gt;Hence diagonal will be $$(x+60)$$ m&lt;br/&gt;Longer side will be $$(x+30)$$ m.&lt;br/&gt;Applying Pythagoras theorem we get&lt;br/&gt;$$x^{2}+(x+30)^{2}=(x+60)^{2}$$&lt;br/&gt;$$x^{2}=(x+60)^{2}-(x+30)^{2}$$&lt;br/&gt;$$x^{2}=(2x+90)(30)$$&lt;br/&gt;$$x^{2}-60x-2700=0$$&lt;br/&gt;$$(x-90)(x+30)=0$$&lt;br/&gt;$$x=90$$ since negative length is not possible.&lt;br/&gt;Hence the sides are $$90m &amp;#160; ,120m$$&lt;br/&gt;</t>
  </si>
  <si>
    <t>&lt;span&gt;The sides of the rectangular field are $$60$$ m and $$110$$ m.&amp;#160;&lt;/span&gt;</t>
  </si>
  <si>
    <t>&lt;span&gt;The sides of the rectangular field are $$20$$ m and $$150$$ m.&amp;#160;&lt;/span&gt;</t>
  </si>
  <si>
    <t>&lt;span&gt;The sides of the rectangular field are $$80$$ m and $$140$$ m.&amp;#160;&lt;/span&gt;</t>
  </si>
  <si>
    <t>&lt;span&gt;The sides of the rectangular field are $$90$$ m and $$120$$ m.&amp;#160;&lt;/span&gt;</t>
  </si>
  <si>
    <t>Is it possible to design a rectangular mango grove whose length is twice its breadth and area&amp;#160;&lt;span&gt;is $$800$$ m$$^2$$? If so, find its length and breadth.&lt;/span&gt;</t>
  </si>
  <si>
    <t>&lt;span&gt;Let $$x$$ be the breadth and $$2x$$ be the length of the rectangle.&lt;br/&gt;Area of the rectangle $$=(length\times breadth)$$&lt;br/&gt;$$=&amp;gt;2x\times x=800$$&lt;br/&gt;$$=&amp;gt;2x^2=800$$&lt;/span&gt;&lt;div&gt;&lt;span&gt;&lt;br/&gt;$$=&amp;gt;x^2=\dfrac{800}{2}$$&lt;/span&gt;&lt;/div&gt;&lt;div&gt;&lt;span&gt;&lt;br/&gt;$$=&amp;gt;x^2=400$$&lt;br/&gt;&lt;/span&gt;&lt;span&gt;$$=&amp;gt;x^{ 2 }=\pm &amp;#160;\sqrt { 400 } &amp;#160; $$&lt;br/&gt;$$=&amp;gt;x=20$$&lt;br/&gt;=&amp;gt;Breadth$$=20$$ meters and length$$=2\times 20=40$$meters.&lt;/span&gt;&lt;/div&gt;</t>
  </si>
  <si>
    <t>&lt;span&gt;The rectangle is possible and it has breadth&lt;/span&gt;&lt;span&gt;= $$10$$ m and length= $$50$$ m.&lt;/span&gt;</t>
  </si>
  <si>
    <t>&lt;span&gt;The rectangle is possible and it has breadth&lt;/span&gt;&lt;span&gt;= $$30$$ m and length = $$60$$ m.&lt;/span&gt;</t>
  </si>
  <si>
    <t>&lt;span&gt;The rectangle is possible and it has breadth&lt;/span&gt;&lt;span&gt;= $$20$$ m and length = $$40$$ m.&lt;/span&gt;</t>
  </si>
  <si>
    <t>&lt;span&gt;The rectangle is possible and it has breadth&lt;/span&gt;&lt;span&gt;= $$20$$ m and length = $$90$$ m.&lt;/span&gt;</t>
  </si>
  <si>
    <t>Is it possible to design a rectangular park of&amp;#160;perimeter $$80$$ m and area $$400$$ m$$^2$$ ? If so, find its&amp;#160;&lt;span&gt;length and breadth.&lt;/span&gt;</t>
  </si>
  <si>
    <t>Let the length of the park be $$x$$ m&lt;br/&gt;Hence, breadth will be $$(40-x)$$ m&lt;br/&gt;Therefore, area will be&amp;#160;$$(x)(40-x)=400$$&lt;br/&gt;$$40x-x^{2}=400$$&lt;br/&gt;$$x^{2}-40x+400=0$$&lt;br/&gt;$$(x-20)^{2}=0$$&lt;br/&gt;$$x=20$$ m&lt;br/&gt;Hence, length = $$20$$ m &amp;#160;and breadth= $$40-20=20$$ m&lt;br/&gt;</t>
  </si>
  <si>
    <t>&lt;span&gt;Length = $$40$$m breadth = $$10$$ m&lt;/span&gt;</t>
  </si>
  <si>
    <t>&lt;span&gt;Length = $$60$$m breadth = $$30$$ m&lt;/span&gt;</t>
  </si>
  <si>
    <t>&lt;span&gt;Length = breadth = $$50$$ m&lt;/span&gt;</t>
  </si>
  <si>
    <t>&lt;span&gt;Length = breadth = $$20$$ m&lt;/span&gt;</t>
  </si>
  <si>
    <t>The length of a hypotenuse of a right triangle&amp;#160;exceeds the length of its base by $$2$$ cm and exceeds&amp;#160;twice the length of the altitude by $$1$$ cm. Find the &lt;span&gt;length of each side of the triangle (in cm).&lt;/span&gt;</t>
  </si>
  <si>
    <t>Let the length of the hypotenuse be $$x$$ cm.&lt;br/&gt;Hence length of the base will be $$(x-2)$$ cm.&lt;br/&gt;And altitude will be $$\dfrac{x-1}{2}$$&lt;br/&gt;Applying Pythagoras theorem we get,&lt;br/&gt;$$\dfrac{x-1}{2}^{2}+(x-2)^{2}=x^{2}$$&lt;br/&gt;$$(x-1)^{2}=4[x^{2}-(x-2)^{2}]$$&lt;br/&gt;$$(x-1)^{2}=4[(2x-2).2]$$&lt;br/&gt;$$(x-1)^{2}=16[x-1]$$&lt;br/&gt;$$(x-1)=16$$&lt;br/&gt;$$x=17$$ cm&lt;br/&gt;Hence base is $$15$$ cm and altitude is $$8$$ cm.&lt;br/&gt;</t>
  </si>
  <si>
    <t>The hypotenuse of a right triangle is $$25$$ cm.The difference between the lengths of the other&amp;#160;two sides of the triangle is $$5$$ cm. F&lt;span&gt;ind the lengths of these sides.&lt;/span&gt;</t>
  </si>
  <si>
    <t>Let the length of the smaller arm be $$x$$.&lt;br/&gt;Hence, length of the larger arm is $$(x+5)$$.&lt;br/&gt;Using Pythagoras theorem we get,&lt;br/&gt;$$x^{2}+(x+5)^{2}=25^{2}$$&lt;br/&gt;$$2x^{2}+10x+25=625$$&lt;br/&gt;$$2x^{2}+10x-600=0$$&lt;br/&gt;$$x^{2}+5x-300=0$$&lt;br/&gt;$$(x-15)(x+20)=0$$&lt;br/&gt;Since length of cannot be negative,&amp;#160;&lt;div&gt;Hence,&amp;#160;$$x=15$$ cm&lt;/div&gt;&lt;div&gt;&lt;br/&gt;Therefore, the larger arm will be $$15+5=20$$ cm.&lt;br/&gt;&lt;/div&gt;</t>
  </si>
  <si>
    <t>$$20$$ cm and $$15$$ cm</t>
  </si>
  <si>
    <t>$$12$$ cm and $$13$$ cm</t>
  </si>
  <si>
    <t>$$21$$ cm and $$12$$ cm</t>
  </si>
  <si>
    <t>$$13$$ cm and $$18$$ cm</t>
  </si>
  <si>
    <t>If $$(p+1)(t-3)=0$$ and $$p$$ is positive. what is the value of $$t$$?&lt;br&gt;</t>
  </si>
  <si>
    <t>Given,&amp;#160;&lt;span&gt;$$(p$$ $$+$$ $$1)$$$$(t$$ $$-$$ $$3)$$ $$=$$ $$0$$&lt;/span&gt;&lt;div&gt;Rearranging the terms, we get&lt;/div&gt;&lt;div&gt;$$(t$$ $$-$$ $$3)$$ $$=$$ $$\dfrac {0}{( \space p \space + \space 1 \space )}$$&lt;/div&gt;&lt;div&gt;As $$'p'$$ is positive, $$(p$$ $$&amp;gt;$$ $$0)$$ $$p$$ $$\neq$$ $$-1$$&lt;/div&gt;&lt;div&gt;Hence,&amp;#160;&lt;/div&gt;&lt;div&gt;&lt;span&gt;$$\Rightarrow (t$$ $$-$$ $$3)$$ $$=$$ $$0$$&lt;/span&gt;&lt;br/&gt;&lt;/div&gt;&lt;div&gt;&lt;span&gt;$$\Rightarrow t$$ $$-$$ $$3$$ $$=$$ $$0$$&lt;/span&gt;&lt;/div&gt;&lt;div&gt;&lt;span&gt;$$\Rightarrow t$$ $$=$$ $$3$$&lt;/span&gt;&lt;/div&gt;&lt;div&gt;&lt;span&gt;Therefore, the value of $$'t'$$ is $$'3'$$.&lt;/span&gt;&lt;/div&gt;</t>
  </si>
  <si>
    <t>If $$x^2=x+6$$,&lt;span&gt; which of the following must be true? &lt;/span&gt;&lt;br&gt;</t>
  </si>
  <si>
    <t>Given,&amp;#160;&lt;span&gt;$${x}^{2}$$ $$=$$ $$x$$ $$+$$ $$6$$&lt;/span&gt;&lt;div&gt;$$\Rightarrow {x}^{2}$$ $$-$$ $$x$$ $$-$$ $$6$$ $$=$$ $$0$$&lt;/div&gt;&lt;div&gt;Solving for $$'x'$$, by factorization method,&lt;/div&gt;&lt;div&gt;$${x}^{2}$$ $$- \space 3x$$ $$+$$ $$2x$$ $$+$$ $$(-3$$ $$\times$$ $$2)$$ $$=$$ &amp;#160;$$0$$&lt;/div&gt;&lt;div&gt;$$\Rightarrow x(x$$ $$-$$ $$3)$$ $$+$$ $$2(x$$ $$-$$ $$3)$$ $$=$$ $$0$$&lt;/div&gt;&lt;div&gt;$$\Rightarrow (x$$ $$-$$ $$3)$$ $$(x$$ $$+$$ $$2)$$ $$=$$ $$0$$&lt;/div&gt;&lt;div&gt;&lt;span&gt;$$\Rightarrow (x$$ $$-$$ $$3)$$ $$=$$ $$0$$ &amp;#160; &amp;#160;$$or$$ &amp;#160; &amp;#160;$$(x$$ $$+$$ $$2)$$ $$=$$ $$0$$&lt;/span&gt;&lt;br/&gt;&lt;/div&gt;&lt;div&gt;$$\Rightarrow x$$ $$=$$ $$3$$ or $$x$$ $$=$$ $$-2$$&lt;/div&gt;&lt;div&gt;Hence, &amp;#160;$${x}^{2}$$ $$=$$ $$9$$ or $${x}^{2}$$ $$=$$ $$4$$&lt;/div&gt;&lt;div&gt;From above,&lt;/div&gt;&lt;div&gt;&lt;span&gt;$${x}^{2}$$ $$=$$ $$9$$ when&amp;#160;&lt;/span&gt;&lt;span&gt;$$x$$ $$=$$ $$3$$&lt;/span&gt;&lt;span&gt;&amp;#160;&lt;/span&gt;&lt;br/&gt;&lt;/div&gt;&lt;div&gt;&lt;span&gt;$${x}^{2}$$ $$=$$ $$4$$ when&amp;#160;&lt;/span&gt;&lt;span&gt;$$x$$ $$=$$ $$-2$$&lt;/span&gt;&lt;span&gt;&lt;br/&gt;&lt;/span&gt;&lt;/div&gt;&lt;div&gt;$${x}^{2}$$ $$&amp;gt;$$ $$x$$&lt;/div&gt;&lt;div&gt;&lt;br/&gt;&lt;/div&gt;&lt;div&gt;&lt;span&gt;$$x$$ $$=$$ $$3$$ or $$x$$ $$=$$ $$-2$$ and&amp;#160;&lt;/span&gt;&lt;span&gt;$${x}^{2}$$ $$&amp;gt;$$ $$x$$.&lt;/span&gt;&lt;/div&gt;&lt;div&gt;&lt;span&gt;&lt;br/&gt;&lt;/span&gt;&lt;/div&gt;&lt;div&gt;&lt;span&gt;Therefore, option E is correct.&lt;/span&gt;&lt;/div&gt;</t>
  </si>
  <si>
    <t>$$x = 6$$</t>
  </si>
  <si>
    <t>$$x &lt; 3$$</t>
  </si>
  <si>
    <t>$$ x &gt; 0$$</t>
  </si>
  <si>
    <t>$$x^2 &lt; x$$</t>
  </si>
  <si>
    <t>$$x^2 &gt; x$$</t>
  </si>
  <si>
    <t>If $$a$$ and $$b$$ are the roots of the equation $$-2.5x^2+10x-7.5=0$$, then the value of $$|a-b|$$ is&lt;br/&gt;</t>
  </si>
  <si>
    <t>Given, $$-2.5x^2 + 10x - 7.5 = 0$$&lt;div&gt;Dividing throughout by $$-2.5$$, we get&amp;#160;&lt;/div&gt;&lt;div&gt;$$x^2 - 4x + 3 = 0$$&lt;/div&gt;&lt;div&gt;i.e. $$(x - 1)(x - 3) = 0$$&lt;/div&gt;&lt;div&gt;Thus, the roots of the equation are $$1,3$$.&lt;/div&gt;&lt;div&gt;Difference between the roots is thus $$2$$.&lt;/div&gt;</t>
  </si>
  <si>
    <t>If $$x^2-7x=30$$ and $$x&amp;gt; 0$$, what is the value of $$x-4$$?</t>
  </si>
  <si>
    <t>$$x^{2}-7x-30=0$$&amp;#160;&lt;div&gt;$$(x-10)(x+3)=0$$&amp;#160;&lt;/div&gt;&lt;div&gt;$$x=-3,10$$&lt;/div&gt;&lt;div&gt;Since $$x&amp;gt;0$$, hence $$x=10$$&lt;/div&gt;&lt;div&gt;Therefore, $$x-4=10-4=6$$&lt;br/&gt;&lt;/div&gt;</t>
  </si>
  <si>
    <t>If $$a$$ and $$b$$ are the roots of the equation $$y=\dfrac{1}{3}x^2-2x+3$$, then find $$|a-b|$$. &lt;br/&gt;</t>
  </si>
  <si>
    <t>$$\left (\dfrac{x^{2}-6x+9}{3}\right)=\dfrac{(x-3)^{2}}{3}$$&amp;#160;&lt;div&gt;Hence $$x=9$$&amp;#160;&lt;/div&gt;&lt;div&gt;Therefore $$a=b=9$$&amp;#160;&lt;/div&gt;&lt;div&gt;Therefore $$|a-b|=|9-9|=0$$&lt;/div&gt;</t>
  </si>
  <si>
    <t>If $$x^{2} - 2x - 15 = (x + r) (x + s)$$ for all $$x\in R$$, then the possible value(s) of $$r - s$$ is/are</t>
  </si>
  <si>
    <t>&lt;div&gt;Given, $$x^2-2x-15= (x+r)(x+s)$$&lt;/div&gt;$$\Rightarrow x^2-2x-15=0$$&lt;br/&gt;On factoring, we get&lt;br/&gt;$$(x - 5)(x + 3) = 0$$&lt;br/&gt;So the value of $$r = 3, s = -5$$&lt;br/&gt;Therefore, $$r - s = 3 - (-5) = 8$$&lt;br/&gt;</t>
  </si>
  <si>
    <t>Given the equation&amp;#160;$$\displaystyle { x }^{ 2 }-2x-8=0$$, a possible value for $$x$$ is:</t>
  </si>
  <si>
    <t>$$x^2-2x-8=0$$&lt;div&gt;$$\Rightarrow x^2-4x+2x-8=0$$&lt;/div&gt;&lt;div&gt;$$\Rightarrow x(x-4)+2(x+4)=0$$&lt;/div&gt;&lt;div&gt;$$\Rightarrow (x-4)(x+2)=0$$&lt;/div&gt;&lt;div&gt;$$\Rightarrow x=4,-2$$&lt;/div&gt;</t>
  </si>
  <si>
    <t>Find the roots of the following quadratic equations by factorisation:&lt;br&gt;&lt;span&gt;(i) $$\displaystyle&amp;nbsp;{ x }^{ 2 }-3x-10=0$$&lt;br&gt;&lt;/span&gt;(ii) $$\displaystyle 2{ x }^{ 2 }+x-6=0$$&lt;br&gt;(iii) $$\displaystyle \sqrt { 2 } { x }^{ 2 }+7x+5\sqrt { 2 } =0$$&lt;br&gt;(iv) $$\displaystyle 2{ x }^{ 2 }-x+\frac { 1 }{ 8 } =0$$&lt;br&gt;(v) $$\displaystyle 100{ x }^{ 2 }-20x+1=0$$&lt;br&gt;</t>
  </si>
  <si>
    <t>&lt;div&gt;i)&amp;#160;&lt;/div&gt;&lt;div&gt;$${ x }^{ 2 }-3x-10=0$$&lt;/div&gt;&lt;div&gt;$$\Rightarrow { x }^{ 2 }-5x+2x-10=0$$&lt;/div&gt;&lt;div&gt;$$\Rightarrow x(x-5)+2(x-5)=0$$&lt;/div&gt;&lt;div&gt;$$\Rightarrow (x+2)(x-5)=0$$&lt;/div&gt;&lt;div&gt;$$\Rightarrow x=5,-2$$&lt;/div&gt;&lt;div&gt;&lt;br/&gt;&lt;/div&gt;&lt;div&gt;ii)&amp;#160;&lt;/div&gt;&lt;div&gt;$${ 2x }^{ 2 }+x-6=0$$&lt;/div&gt;&lt;div&gt;$$\Rightarrow { 2x }^{ 2 }+4x-3x-6=0$$&lt;/div&gt;&lt;div&gt;$$\Rightarrow 2x(x+2)-3(x+2)=0$$&lt;/div&gt;&lt;div&gt;$$\Rightarrow (x+2)(2x-3)=0$$&lt;/div&gt;&lt;div&gt;$$\Rightarrow x=\dfrac{3}{2},-2$$&lt;/div&gt;&lt;div&gt;&lt;br/&gt;&lt;/div&gt;&lt;div&gt;iii)&amp;#160;&lt;/div&gt;&lt;div&gt;$${ \sqrt { 2 } x }^{ 2 }+7x+5\sqrt { 2 } =0$$&lt;/div&gt;&lt;div&gt;$$\Rightarrow { \sqrt { 2 } x }^{ 2 }+2x+5x+5\sqrt { 2 } =0$$&lt;/div&gt;&lt;div&gt;$$\Rightarrow \sqrt { 2 } x(x+\sqrt { 2 } )+5(x+\sqrt { 2 } )=0$$&lt;/div&gt;&lt;div&gt;$$\Rightarrow (x+\sqrt { 2 } )(\sqrt { 2 } x+5)=0$$&lt;/div&gt;&lt;div&gt;$$\Rightarrow x=-\sqrt { 2 } ,\dfrac{-5}{\sqrt { 2 }} $$&lt;/div&gt;&lt;div&gt;&lt;br/&gt;&lt;/div&gt;&lt;div&gt;iv)&amp;#160;&lt;/div&gt;&lt;div&gt;$${ 2x }^{ 2 }-x+\dfrac18=0$$&lt;/div&gt;&lt;div&gt;$$\Rightarrow { 16x }^{ 2 }-8x+1=0$$&lt;/div&gt;&lt;div&gt;$$\Rightarrow { 16x }^{ 2 }-4x-4x+1=0$$&lt;/div&gt;&lt;div&gt;$$\Rightarrow 16x\left(x-\dfrac14\right)-4\left(x-\dfrac14\right)=0$$&lt;/div&gt;&lt;div&gt;&lt;br/&gt;&lt;/div&gt;&lt;div&gt;$$\Rightarrow \left(x-\dfrac14\right)(16x-4)=0$$&lt;/div&gt;&lt;div&gt;&lt;br/&gt;&lt;/div&gt;&lt;div&gt;$$\Rightarrow x=\dfrac{1}{4},\dfrac{1}{4}$$&lt;/div&gt;&lt;div&gt;&lt;br/&gt;&lt;/div&gt;&lt;div&gt;v)&amp;#160;&lt;/div&gt;&lt;div&gt;$${ 100x }^{ 2 }-20x+1=0$$&lt;/div&gt;&lt;div&gt;$$\Rightarrow { 100x }^{ 2 }-10x-10x+1=0$$&lt;/div&gt;&lt;div&gt;$$\Rightarrow { 10 }x(10x-1)-1(10x-1)=0$$&lt;/div&gt;&lt;div&gt;$$\Rightarrow (10x-1)(10x-1)=0$$&lt;/div&gt;&lt;div&gt;$$\Rightarrow x=\dfrac{1}{10},\dfrac{1}{10}$$&lt;/div&gt;</t>
  </si>
  <si>
    <t>If $$8,2$$ are the roots&amp;#160;$$\displaystyle x^{2}+ax+c=0$$ and $$3,3$$ are the roots of&amp;#160;$$\displaystyle x^{2}+dx+b=0$$ then the roots of the equation&amp;#160;$$\displaystyle x^{2}+ax+b=0$$ are&amp;#160;</t>
  </si>
  <si>
    <t>&lt;div&gt;&lt;span&gt;Take the sum of the roots from $$1^{st}$$ equation and product of the roots from $$2^{nd}$$ equation, we get&lt;/span&gt;&lt;/div&gt;&lt;span&gt;$$\displaystyle -a=10,b=9$$&lt;/span&gt;&lt;br/&gt;&lt;span&gt;$$\displaystyle \therefore x^{2}+ax+b=0\Rightarrow x^{2}-10x+9=0$$&lt;/span&gt;&lt;div&gt;$$\Rightarrow x^2-9x-x-9=0 \Rightarrow(x-9)(x-1)=0$$&lt;br/&gt;&lt;span&gt;$$\displaystyle \therefore x=9,1$$&lt;/span&gt;&lt;br/&gt;&lt;/div&gt;</t>
  </si>
  <si>
    <t>$$8,-1$$</t>
  </si>
  <si>
    <t>$$-9,2$$</t>
  </si>
  <si>
    <t>$$-8,-2$$</t>
  </si>
  <si>
    <t>$$9,1$$</t>
  </si>
  <si>
    <t>Find the absolute sum of roots of the equation&amp;#160;$$\displaystyle x^{2}+3x-4=0 $$</t>
  </si>
  <si>
    <t>&lt;span&gt;$$\displaystyle x^{2}+3x-4=0\Rightarrow x^{2}-x+4x-4=0$$&lt;/span&gt;&lt;br/&gt;&lt;span&gt;$$\displaystyle \Rightarrow x\left ( x-1 \right )+4\left ( x-1 \right )=0\Rightarrow \left ( x+4 \right )\left ( x-1 \right )=0$$&lt;/span&gt;&lt;br/&gt;&lt;span&gt;$$\displaystyle \therefore x=-4$$ or x = 1&lt;/span&gt;&lt;div&gt;&lt;span&gt;&lt;br/&gt;&lt;/span&gt;&lt;/div&gt;&lt;div&gt;&lt;span&gt;Absolute Sum of roots$$|-4+1| = 3$$&lt;/span&gt;&lt;/div&gt;</t>
  </si>
  <si>
    <t>If a number which is less than its square by 42 &amp;nbsp;then sum of the possible values of the numbers is&amp;nbsp;&lt;br&gt;&lt;br&gt;</t>
  </si>
  <si>
    <t>Let the number be $$ x $$ &lt;br/&gt;Given, $$ {x}^{2} -&amp;#160; x = 42 $$&lt;br/&gt;$$ =&amp;gt; {x}^{2} -&amp;#160; x -42 = 0 $$&lt;br/&gt;$$ =&amp;gt; {x}^{2} -&amp;#160; 7x +6x -42 = 0 $$&lt;br/&gt;$$ =&amp;gt; x(x -&amp;#160; 7) +6(x -7) = 0 $$&lt;br/&gt;$$ =&amp;gt; (x+6)(x -&amp;#160; 7)&amp;#160; = 0 $$&lt;br/&gt;$$ =&amp;gt; x = -6, 7 $$&lt;br/&gt;&lt;br/&gt;And sum of these values $$ = -6 + 7 = 1 $$&lt;br/&gt;</t>
  </si>
  <si>
    <t>Simplify the expression $$\cfrac{15{x}^{2}-27x-6}{x-2}$$?</t>
  </si>
  <si>
    <t>&lt;span&gt;$$\dfrac{15x^2-27x-6}{x-2}$$&lt;/span&gt;&lt;div&gt;On simplifying, we get&lt;i&gt;&amp;#160;&lt;/i&gt;&lt;div&gt;&lt;div&gt;$$\Rightarrow \dfrac{15x^2-27x-6}{x-2}$$&lt;/div&gt;&lt;div&gt;$$\Rightarrow \dfrac{15x^2-30x+3x-6}{x-2}$$&lt;/div&gt;&lt;div&gt;$$\Rightarrow \dfrac{15x(x-2)+3(x-2)}{x-2}$$&lt;/div&gt;&lt;div&gt;$$\Rightarrow \dfrac{(x-2)(15x+3)}{x-2}$$&lt;/div&gt;&lt;div&gt;$$\Rightarrow 15x+3=3(5x+1)$$&lt;/div&gt;&lt;/div&gt;&lt;/div&gt;</t>
  </si>
  <si>
    <t>$$(5x+1)$$</t>
  </si>
  <si>
    <t>$$3(5x+1)$$</t>
  </si>
  <si>
    <t>$$15{x}^{2}-28x-4$$</t>
  </si>
  <si>
    <t>$$15x-35$$</t>
  </si>
  <si>
    <t>Given the quadratic equation $${x}^{2}+ax+b=(x-9)(x+9)$$, find the value of $$ab$$.</t>
  </si>
  <si>
    <t>Given, $$x^2+ax+b=(x-9)(x+9)$$&lt;div&gt;$$\Rightarrow x^2+ax+b=x^2-9x+9x-81$$&lt;/div&gt;&lt;div&gt;$$\Rightarrow x^2+ax+b=x^2-81$$&lt;/div&gt;&lt;div&gt;$$\therefore a=0,b=-81$$&lt;/div&gt;&lt;div&gt;Then &amp;#160; $$ab=0\times -81=0$$&lt;/div&gt;</t>
  </si>
  <si>
    <t>$$1458$$</t>
  </si>
  <si>
    <t>If the sum of the even integers between $$1$$ and k, inclusive, is equal to $$2k$$, what is the value of k?&amp;nbsp;</t>
  </si>
  <si>
    <t>&amp;#10;&amp;#10;&amp;#10;&amp;#9;&amp;#10;&amp;#9;&amp;#10;&amp;#9;&amp;#10;&amp;#9;&amp;#10;&amp;#10;&amp;#10;&lt;p&gt;The sum of the first 'n' even integers is .&lt;/p&gt;&amp;#10;&lt;p&gt;2 + 4 + 6 +....+ 2n = n(n + 1)&lt;/p&gt;&amp;#10;&lt;p&gt;in this case, k = 2n, $$n=\frac{k}{2}$$, so the sum of the even&amp;#10;integers between 2 and k inclusive is&amp;#10;$$\frac{k}{2}(\frac{k}{2}+1)=2k$$&lt;/p&gt;&amp;#10;&lt;p&gt;Solving for k:&lt;/p&gt;&amp;#10;&lt;p&gt;$$\frac{k^2}{4}+\frac{k}{2}=2k$$&lt;/p&gt;&amp;#10;&lt;p&gt;$$k^2+2k=8k$$&lt;/p&gt;&amp;#10;&lt;p&gt;$$k^2-6k=0$$&lt;/p&gt;&amp;#10;&lt;p&gt;k(k &amp;#8211; 6) = 0&lt;/p&gt;&amp;#10;&lt;p&gt;K = 0 (which can't be because k &amp;gt; 2...)&lt;/p&gt;&amp;#10;&lt;p&gt;k = 6&lt;/p&gt;&amp;#10;&amp;#10;</t>
  </si>
  <si>
    <t>If $$x^2+12x=64$$ and $$x &amp;gt; 0$$, calculate the value of $$x$$</t>
  </si>
  <si>
    <t>Given, $$x^2+12x=64$$&lt;div&gt;$$\Rightarrow x^2+12x-64=0$$&lt;/div&gt;&lt;div&gt;$$\Rightarrow x^2+16x-4x-64=0$$&lt;/div&gt;&lt;div&gt;$$\Rightarrow x(x+16)-4(x+16)=0$$&lt;/div&gt;&lt;div&gt;$$\Rightarrow (x+16)(x-4)=0$$&lt;/div&gt;&lt;div&gt;$$\Rightarrow x=-16,4$$&lt;/div&gt;&lt;div&gt;As $$ x&amp;gt;0$$, t&lt;span&gt;hen $$x=4$$&lt;/span&gt;&lt;/div&gt;</t>
  </si>
  <si>
    <t>The roots of quadratic equation are:&lt;br/&gt;&lt;span&gt;$$\displaystyle&amp;#160;{ y }^{ 2 }+y+2=0$$&lt;/span&gt;&lt;br/&gt;</t>
  </si>
  <si>
    <t>Real roots</t>
  </si>
  <si>
    <t>Imaginary(non real)</t>
  </si>
  <si>
    <t>Find the roots of quadratic equation &amp;nbsp;using factorization:&amp;nbsp;&lt;span&gt;$$\displaystyle&amp;nbsp;{ y }^{ 2 }-2y-8=0$$&lt;/span&gt;&lt;br&gt;</t>
  </si>
  <si>
    <t>&lt;span&gt;&lt;br/&gt;&lt;/span&gt;&lt;span&gt;$$\displaystyle&amp;#160;{ y }^{ 2 }-2y-8=0,{ y }^{ 2 }-4y+2y-8=0$$&lt;br/&gt;&lt;/span&gt;&lt;span&gt;$$\displaystyle&amp;#160;\left( y-4 \right) \left( y+2 \right) =0,y=4,y=-2$$&lt;br/&gt;&lt;/span&gt;</t>
  </si>
  <si>
    <t>$$-2, 4$$</t>
  </si>
  <si>
    <t>$$-4, 2$$</t>
  </si>
  <si>
    <t>$$2, 4$$</t>
  </si>
  <si>
    <t>Find the equation roots:&lt;br&gt;&lt;span&gt;$$\displaystyle&amp;nbsp;{ x }^{ 2 }-x-72=0$$&lt;/span&gt;&lt;br&gt;</t>
  </si>
  <si>
    <t>&lt;span&gt;$$\displaystyle&amp;#160;{ x }^{ 2 }-x-72=0$$&lt;br/&gt;&lt;/span&gt;&lt;span&gt;$$\displaystyle&amp;#160;{ x }^{ 2 }-9x+8x-72=0$$&lt;br/&gt;&lt;/span&gt;&lt;span&gt;$$\displaystyle&amp;#160;\left( x-9 \right) \left( x+8 \right) =0$$&lt;br/&gt;&lt;/span&gt;&lt;span&gt;$$\displaystyle x=9,x=-8$$&lt;br/&gt;&lt;/span&gt;</t>
  </si>
  <si>
    <t>$$-8, 9$$</t>
  </si>
  <si>
    <t>$$-9, 8$$</t>
  </si>
  <si>
    <t>$$9, 8$$</t>
  </si>
  <si>
    <t>Find the cube of $$ n$$ if&amp;#160;$$\displaystyle { n }^{ 2 }+2=2n+1$$.</t>
  </si>
  <si>
    <t>&lt;span&gt;$$\displaystyle { n }^{ 2 }+2=2n+1$$&lt;/span&gt;&lt;br/&gt;&lt;span&gt;$$\displaystyle \Rightarrow \quad { n }^{ 2 }-2n+1=0$$&lt;/span&gt;&lt;br/&gt;&lt;span&gt;$$\displaystyle \Rightarrow \quad n=1$$&lt;/span&gt;&lt;br/&gt;&lt;span&gt;$$\displaystyle \Rightarrow \quad { n }^{ 3 }=1$$&lt;/span&gt;</t>
  </si>
  <si>
    <t>If&amp;#160;$$\displaystyle { n }^2+n=2$$ , then find the value of&amp;#160;$$\displaystyle n.$$</t>
  </si>
  <si>
    <t>&lt;br/&gt;&lt;span&gt;$$\displaystyle \Longrightarrow \left( { n }^{ 2 }+n-2 \right) =0$$&lt;/span&gt;&lt;br/&gt;&lt;br/&gt;&lt;span&gt;$$\displaystyle \Longrightarrow \quad \left( n+2 \right) \left( n-1 \right) =0$$&lt;/span&gt;&lt;br/&gt;&lt;span&gt;$$\displaystyle \Longrightarrow \quad n=-2\quad or\quad n=1$$&lt;/span&gt;&lt;br/&gt;</t>
  </si>
  <si>
    <t>$$n=1,2$$</t>
  </si>
  <si>
    <t>$$n=-1,-2$$</t>
  </si>
  <si>
    <t>$$n=-1,2$$</t>
  </si>
  <si>
    <t>$$n=1,-2$$</t>
  </si>
  <si>
    <t>If&amp;#160;$$\displaystyle { n }^{2 }+n=6$$, then find the value of&amp;#160;$$\displaystyle n$$.</t>
  </si>
  <si>
    <t>&lt;br/&gt;&lt;span&gt;$$\displaystyle \Rightarrow \quad { n }^{ 2 }+n-6=0$$&lt;/span&gt;&lt;br/&gt;&lt;span&gt;$$\displaystyle \Rightarrow \quad \left( n+3 \right) \left( n-2 \right) =0$$&lt;/span&gt;&lt;br/&gt;&lt;span&gt;$$\displaystyle \Rightarrow \quad n=2\quad or\quad n=-3$$&lt;/span&gt;</t>
  </si>
  <si>
    <t>$$n=2,3$$</t>
  </si>
  <si>
    <t>$$n=-2,-3$$</t>
  </si>
  <si>
    <t>$$n=2,-3$$</t>
  </si>
  <si>
    <t>$$n=-2,3$$</t>
  </si>
  <si>
    <t>If&amp;#160;$$\displaystyle { n }^{ 2 }=\left( n+6 \right)&amp;#160;$$, then find the value of $$n.$$</t>
  </si>
  <si>
    <t>&lt;span&gt;$$\displaystyle { n }^{ 2 }=\left( n+6 \right)&amp;#160;$$&lt;/span&gt;&lt;br/&gt;&lt;span&gt;$$\displaystyle \Rightarrow \quad { n }^{ 2 }- n-6 =0$$&lt;/span&gt;&lt;br/&gt;&lt;span&gt;$$\displaystyle \Rightarrow \quad (n-3)(n+2)=0$$&lt;/span&gt;&lt;br/&gt;&lt;span&gt;$$\displaystyle \Rightarrow \quad n=-2,3$$&lt;/span&gt;&lt;br/&gt;</t>
  </si>
  <si>
    <t>$$n=3,2$$</t>
  </si>
  <si>
    <t>$$n=-3,2$$</t>
  </si>
  <si>
    <t>If&amp;#160;$$\displaystyle { n }^{ 2 }=n+12$$, then the value of $$n.$$&amp;#160;</t>
  </si>
  <si>
    <t>$$n=6,2$$</t>
  </si>
  <si>
    <t>$$n=3,4$$</t>
  </si>
  <si>
    <t>$$n=12,1$$</t>
  </si>
  <si>
    <t>$$n=4,-3$$</t>
  </si>
  <si>
    <t>Find the roots of $$n ^{ 2 }-6n+9 $$.</t>
  </si>
  <si>
    <t>If&amp;#160;$$\displaystyle { n }^{ 2 }=6 n-5 $$, then find $$n.$$</t>
  </si>
  <si>
    <t>&lt;br/&gt;&lt;span&gt;$$\displaystyle \Rightarrow \quad { n }^{ 2 }-6n+5=0$$&lt;/span&gt;&lt;br/&gt;&lt;span&gt;$$\displaystyle \Rightarrow \quad \left( n-5 \right) \left( n-1 \right) =0$$&lt;/span&gt;&lt;br/&gt;&lt;span&gt;$$\displaystyle \Rightarrow \quad n=5,1$$&lt;/span&gt;&lt;br/&gt;&lt;br/&gt;</t>
  </si>
  <si>
    <t>$$-5,1$$</t>
  </si>
  <si>
    <t>$$1,5$$</t>
  </si>
  <si>
    <t>$$-1,-5$$</t>
  </si>
  <si>
    <t>$$5,-1$$</t>
  </si>
  <si>
    <t>If&amp;#160;$$\displaystyle { n }^{ 2 }+5=5\left( n+1 \right) ;n&amp;gt;0$$, then find the cube of $$n$$.</t>
  </si>
  <si>
    <t>&lt;span&gt;$$\displaystyle { n }^{ 2 }+5=5\left( n+1 \right)&amp;#160;$$&lt;/span&gt;&lt;br/&gt;&lt;span&gt;$$\displaystyle \Rightarrow \quad { n }^{ 2 }-5n=0$$&lt;/span&gt;&lt;br/&gt;&lt;span&gt;$$ n=5$$&lt;/span&gt;&lt;div&gt;&lt;span&gt;$$\Longrightarrow { n }^{ 3 }=125$$&lt;/span&gt;&lt;/div&gt;</t>
  </si>
  <si>
    <t>$$1000$$</t>
  </si>
  <si>
    <t>$$1331$$</t>
  </si>
  <si>
    <t>If $$\displaystyle { n }^{ 2 }+4=10\left( n-2 \right)&amp;#160;$$ , then what is the cube of difference of $$2$$ roots ?</t>
  </si>
  <si>
    <t>&lt;span&gt;$$\displaystyle { n }^{ 2 }+4=10\left( n-2 \right)&amp;#160;$$&lt;/span&gt;&lt;br/&gt;&lt;span&gt;$$\displaystyle \Rightarrow \quad { n }^{ 2 }-10n+24=0$$&lt;/span&gt;&lt;br/&gt;&lt;span&gt;$$\displaystyle \Rightarrow \quad \left( n-6 \right) \left( n-4 \right) =0$$&lt;/span&gt;&lt;br/&gt;&lt;span&gt;$$\displaystyle \Rightarrow \quad n=4,6$$&lt;/span&gt;&lt;br/&gt;&lt;div&gt;&lt;span&gt;Difference $$=6-4=2$$&lt;/span&gt;&lt;/div&gt;&lt;div&gt;&lt;span&gt;Cube$$2^3$$$$=8$$&lt;/span&gt;&lt;/div&gt;</t>
  </si>
  <si>
    <t>If $$(x - 1)(x + 4) = 0$$, what are the values of x?&lt;br/&gt;I. $$4$$&lt;br/&gt;II. $$1$$&lt;br/&gt;III. $$-1$$&lt;br/&gt;IV. $$-4$$</t>
  </si>
  <si>
    <t>$$(x-1)(x+4)=0$$. Therefore $$x=-4,1$$.&lt;br/&gt;</t>
  </si>
  <si>
    <t>I and III</t>
  </si>
  <si>
    <t>II and IV</t>
  </si>
  <si>
    <t>III and IV</t>
  </si>
  <si>
    <t>I only</t>
  </si>
  <si>
    <t>If the sum of two consecutive integers is $$15$$, find their product.</t>
  </si>
  <si>
    <t>Let the smaller number be $$n$$.&amp;#160;&lt;div&gt;Hence, the numbers will be $$n,(n+1)$$.&lt;br/&gt;Therefore applying conditions:&amp;#160;&lt;/div&gt;&lt;div&gt;$$n+(n+1)=15$$&lt;/div&gt;&lt;div&gt;$$\Rightarrow 2n=14$$&amp;#160;&lt;/div&gt;&lt;div&gt;$$\Rightarrow n=7$$&lt;/div&gt;&lt;div&gt;Therefore the two numbers would be $$7,8$$.&lt;br/&gt;Hence, their product will be $$n(n+1)=7(8)=56$$.&lt;br/&gt;&lt;/div&gt;</t>
  </si>
  <si>
    <t>&lt;div&gt;Solve for $$x$$&lt;/div&gt;$$2x^{2} - x = 15$$&lt;br/&gt;</t>
  </si>
  <si>
    <t>Given,&amp;#160;&lt;span&gt;$$2x^{2}-x-15=0$$&amp;#160;&lt;/span&gt;&lt;div&gt;&lt;span&gt;$$\Rightarrow 2x^{2}-6x+5x-15=0$$&amp;#160;&lt;/span&gt;&lt;/div&gt;&lt;div&gt;&lt;span&gt;$$\Rightarrow (x-3)(2x+5)=0$$&lt;/span&gt;&lt;/div&gt;&lt;div&gt;&lt;span&gt;Hence, $$x=\dfrac{-5}{2},3$$&lt;/span&gt;&lt;/div&gt;</t>
  </si>
  <si>
    <t>The velocity of a ball $$v$$ is thrown vertically upwards is represented by the equation $$v = 5t^{2} -20t + 60$$ where $$v$$ represents velocity and $$t$$ represent time in seconds. Calculate the time when the ball stops for the first time.&amp;#160;</t>
  </si>
  <si>
    <t>A state of rest is defined as $$v=0$$. Hence $$5t^{2}+20t-60=0$$ or $$t^{2}+4t-12=0$$ or $$(t+6)(t-2)=0$$ or $$t=-6,2$$. But $$t=-6$$ is not possible. Hence $$t=2sec$$.&lt;br/&gt;</t>
  </si>
  <si>
    <t>Find the roots using factorisation&lt;br&gt;$$\displaystyle 9x-{ x }^{ 2 }=0$$</t>
  </si>
  <si>
    <t>&lt;span&gt;$$\displaystyle&amp;#160;9x-{ x }^{ 2 }=0$$&lt;br/&gt;&lt;/span&gt;&lt;span&gt;$$\displaystyle x(9-x)=0$$&lt;br/&gt;&lt;/span&gt;&lt;span&gt;$$\displaystyle x=0,x=9$$&lt;br/&gt;&lt;/span&gt;</t>
  </si>
  <si>
    <t>$$1, 9$$</t>
  </si>
  <si>
    <t>$$0, 9$$</t>
  </si>
  <si>
    <t>$$9, 9$$</t>
  </si>
  <si>
    <t>If $$a,b$$, where $$a&amp;gt;b$$,&amp;nbsp;are the roots of the&amp;nbsp;quadratic equation&amp;nbsp;$$x^{2}+3x-4=0$$, then the value of $$5a+b$$ is</t>
  </si>
  <si>
    <t>$$x^2 + 3x - 4 = 0 $$&lt;br&gt;$$x^2 + 4x - x - 4 = 0 $$&lt;br&gt;$$(x + 4)(x - 1) = 0 $$&lt;br&gt;$$x = 1, -4$$&lt;br&gt;$$a = 1$$ and $$b = -4$$&lt;br&gt;$$5a+b = 1$$</t>
  </si>
  <si>
    <t>&lt;span&gt;Root of quadratic equation &lt;/span&gt;$$x^{2}\, +\, 5x\, -\, 14\, =\, 0$$ is</t>
  </si>
  <si>
    <t>$$x^2 + 5x - 14 = 0 $$&lt;br/&gt;$$x^2 + 7x - 2x - 14 = 0 $$&lt;br/&gt;$$(x + 7) (x - 2) = 0 $$&lt;br/&gt;$$x = 2$$ or $$x=-7$$</t>
  </si>
  <si>
    <t>&lt;span&gt;Root of quadratic equation &lt;/span&gt;$$2p^{2}\, +\, 5p\, -\, 3\, =\, 0$$ is</t>
  </si>
  <si>
    <t>Give equation is $$2p^2 &amp;#160;+ 5p - 3 = 0 $$&lt;br/&gt;$$2p^2 + 6p - p - 3= 0$$&lt;br/&gt;$$(2p - 1)(p + 3) = 0 $$&lt;br/&gt;$$\therefore p = \displaystyle \frac{1}{2}, - 3$$&lt;div&gt;$$\therefore$$ the roots of the given equation are $$-3, \displaystyle \frac {1}{2}$$&lt;/div&gt;</t>
  </si>
  <si>
    <t>$$\displaystyle \frac{-1}{2}$$</t>
  </si>
  <si>
    <t>The solution of a quadratic equation $$x^2+ 5x - 6 = 0$$&lt;br&gt;</t>
  </si>
  <si>
    <t>$$x^2 + 5x - 6 = 0$$&lt;div&gt;&lt;br/&gt;&lt;/div&gt;&lt;div&gt;Using the factors of $$6 = 6 \times 1$$&lt;/div&gt;&lt;div&gt;&lt;br/&gt;&lt;/div&gt;&lt;div&gt;$$x^2 + 6x - x - 6 = 0$$&lt;/div&gt;&lt;div&gt;$$x(x+6) - 1(x+6) = 0$$&lt;/div&gt;&lt;div&gt;$$(x-1)(x+6) = 0$$&lt;/div&gt;&lt;div&gt;&lt;br/&gt;&lt;/div&gt;&lt;div&gt;$$\therefore x - 1 = 0$$ and $$ x+6 = 0$$&lt;/div&gt;&lt;div&gt;$$ x = 1, x = -6$$&lt;/div&gt;</t>
  </si>
  <si>
    <t>$$x=-1, x=6$$</t>
  </si>
  <si>
    <t>$$x=1, x=-6$$</t>
  </si>
  <si>
    <t>$$x=1$$</t>
  </si>
  <si>
    <t>$$x=6$$</t>
  </si>
  <si>
    <t>Find a natural number whose square diminished by $$84$$ is equal to thrice of $$8$$ more than the given number.&lt;br/&gt;</t>
  </si>
  <si>
    <t>Let x be a natural number,&lt;br/&gt;As per the condition given in question the following equation can be formed:&lt;br/&gt;$$\Rightarrow x^{ 2 }-84=3x+24$$&lt;br/&gt;$$\Rightarrow x^{ 2 }-3x-108=0$$&lt;br/&gt;$$\Rightarrow x^{ 2 }-12x+9x-108=0$$&lt;br/&gt;$$\Rightarrow x(x-12)+9(x-12)=0$$&lt;br/&gt;$$\Rightarrow (x-12)(x+9)=0$$&lt;br/&gt;$$x=12,x=-9$$&lt;br/&gt;&lt;br/&gt;&lt;div&gt;$$x$$ can't be negative i.e.$$-9$$ as it is natural number&amp;#160;&lt;/div&gt;&lt;div&gt;&lt;span&gt;So,&lt;/span&gt;&lt;/div&gt;&lt;div&gt;$$x=12$$&lt;br/&gt;&lt;/div&gt;</t>
  </si>
  <si>
    <t>A natural number, when increased by $$12$$, equals $$160$$ times its reciprocal. Find the number.&lt;br/&gt;</t>
  </si>
  <si>
    <t>&lt;br/&gt;Let the natural number be $$x$$&lt;br/&gt;Therefore according to question the following equation can be formed:&lt;br/&gt;$$x+12=\dfrac { 160 }{ x } $$&lt;br/&gt;$$\Rightarrow { x }^{ 2 }+12x=160$$.&lt;br/&gt;$$\Rightarrow { x }^{ 2 }+12x-160=0$$&lt;br/&gt;$$\Rightarrow { x }^{ 2 }+20x-8x-160=0$$&lt;br/&gt;$$\Rightarrow x\left( x+20 \right) -8\left( x+20 \right) =0$$&lt;br/&gt;$$\Rightarrow \left( x+20 \right) \left( x-8 \right) =0$$&lt;br/&gt;$$\therefore \left( x+20 \right) =0\quad or\left( x-8 \right) =0$$&lt;br/&gt;$$x=-20\quad or\quad x=8$$&lt;br/&gt;As $$x=-20$$ is not a natural number therefore value of $$x$$ is $$8$$&lt;br/&gt;So, $$x=8$$</t>
  </si>
  <si>
    <t>&lt;span&gt;Roots of&amp;#160;quadratic equation&amp;#160;&lt;/span&gt;$$x^{2}\,-\,5x\,+\,6\,=\,0$$ is</t>
  </si>
  <si>
    <t>Given equation is&amp;#160;&lt;div&gt;$$x^2 - 5x + 6 = 0 $$&lt;br/&gt;$$x^2 - 2x - 3x + 6 = 0 $$&lt;br/&gt;$$(x -2) (x -3) = 0$$&lt;br/&gt;$$x = 2, 3$$&lt;div&gt;$$\therefore$$ roots of the given equation are $$2,3$$&lt;/div&gt;&lt;/div&gt;</t>
  </si>
  <si>
    <t>$$-3, 2$$</t>
  </si>
  <si>
    <t>$$3, -2$$</t>
  </si>
  <si>
    <t>$$-3, -2$$</t>
  </si>
  <si>
    <t>&lt;span&gt;Find the roots of&amp;#160;quadratic equations.&lt;/span&gt;&lt;div&gt;$$x^{2}\,+\,10x\,+\,24\,=\,0$$&lt;/div&gt;</t>
  </si>
  <si>
    <t>Given equation is&amp;#160;&lt;div&gt;$$x^2 + 10x + 24 = 0 $$&lt;br/&gt;$$x^2 + 6x + 4x + 24 = 0 $$&lt;br/&gt;$$(x +6)(x + 4) = 0 $$&lt;br/&gt;$$\therefore x = -4, -6$$&lt;/div&gt;&lt;div&gt;$$\therefore$$ roots of the given equation are $$-4,-6$$&lt;/div&gt;</t>
  </si>
  <si>
    <t>$$-6, 4$$</t>
  </si>
  <si>
    <t>$$6, -4$$</t>
  </si>
  <si>
    <t>$$6, 4$$</t>
  </si>
  <si>
    <t>$$-6, -4$$</t>
  </si>
  <si>
    <t>&lt;span&gt;Roots of&amp;#160;quadratic equations&amp;#160;&lt;/span&gt;$$x^{2}\,-\,13x\,-\,30\,=\,0$$ is</t>
  </si>
  <si>
    <t>Given equation is&lt;div&gt;$$x^2 - 13x - 30 = 0 $$&lt;br/&gt;$$x^2 - 15x + 2x - 30 = 0 $$&lt;br/&gt;$$(x - 15)(x + 2) = 0 $$&lt;br/&gt;$$\therefore x = -2, 15$$&lt;/div&gt;&lt;div&gt;$$\therefore$$ roots of the given equation are $$-2, 15$$&lt;/div&gt;</t>
  </si>
  <si>
    <t>$$-15, 2$$</t>
  </si>
  <si>
    <t>$$-15, -2$$</t>
  </si>
  <si>
    <t>$$15, -2$$</t>
  </si>
  <si>
    <t>$$15, 2$$</t>
  </si>
  <si>
    <t>&lt;span&gt;Roots of&amp;#160;quadratic equation&amp;#160;&lt;/span&gt;$$x^{2}\,-\,17x\,+\,60\,=\,0$$ is</t>
  </si>
  <si>
    <t>The given equation is&amp;#160;&lt;div&gt;$$x^2 - 17x + 60 = 0 $$&lt;br/&gt;$$x^2 - 12x - 5x + 60 = 0$$&lt;br/&gt;$$(x - 12) (x - 5) = 0 $$&lt;br/&gt;$$\therefore x = 5, 12$$&lt;br/&gt;$$\therefore$$ roots of the given equation are $$5,12$$&lt;/div&gt;</t>
  </si>
  <si>
    <t>$$-12, -5$$</t>
  </si>
  <si>
    <t>$$-12, 5$$</t>
  </si>
  <si>
    <t>$$12, -5$$</t>
  </si>
  <si>
    <t>$$12, 5$$</t>
  </si>
  <si>
    <t>&lt;span&gt;Roots of&amp;#160;quadratic equation&amp;#160;&lt;/span&gt;$$\displaystyle\,x\,+\,\frac{20}{x}\,-\,12\,=\,0$$ are</t>
  </si>
  <si>
    <t>Given equation is&amp;#160;&lt;div&gt;&lt;br/&gt;&lt;/div&gt;&lt;div&gt;$$x + \displaystyle \frac{20}{x} - 12 = 0 $$&lt;br/&gt;&lt;br/&gt;&lt;/div&gt;&lt;div&gt;$$x^2 + 20 - 12x = 0 $$&lt;br/&gt;$$x^2 - 10x - 2x + 20 = 0 $$&lt;br/&gt;$$(x - 10)(x - 2)= 0 $$&lt;br/&gt;$$\therefore x = 2, &amp;#160;12$$&lt;br/&gt;&lt;/div&gt;&lt;div&gt;$$\therefore$$ roots of the given equation are $$2,12$$&lt;/div&gt;</t>
  </si>
  <si>
    <t>$$10, -2$$</t>
  </si>
  <si>
    <t>$$-10, 2$$</t>
  </si>
  <si>
    <t>$$10, 2$$</t>
  </si>
  <si>
    <t>$$-10, -2$$</t>
  </si>
  <si>
    <t>&lt;span&gt;Roots of quadratic equation&amp;#160;&lt;/span&gt;$$6m^2\,+\,m\,=\,2$$ are</t>
  </si>
  <si>
    <t>Given equation is&amp;#160;&lt;span&gt;$$6m^2 + m = 2 =0$$&lt;/span&gt;&lt;div&gt;$$6m^2 + 4m - 3m - 2 = 0 $$&lt;br/&gt;$$(2m -1 )(3m + 2) = 0 $$&lt;br/&gt;&lt;br/&gt;&lt;/div&gt;&lt;div&gt;$$\therefore m = \displaystyle\frac{1}{2}, \frac{-2}{3}$$&lt;/div&gt;&lt;div&gt;$$\therefore$$ the roots of the given equation are $$\displaystyle \frac {1}{2}, \frac {-2}{3}$$&lt;/div&gt;</t>
  </si>
  <si>
    <t>$$\displaystyle\,m\,=\,\frac{1}{2},\,\frac{2}{3}$$</t>
  </si>
  <si>
    <t>$$\displaystyle\,m\,=\,\frac{-1}{2},\,\frac{-2}{3}$$</t>
  </si>
  <si>
    <t>$$\displaystyle\,m\,=\,\frac{-1}{2},\,\frac{2}{3}$$</t>
  </si>
  <si>
    <t>$$\displaystyle\,m\,=\,\frac{1}{2},\,\frac{-2}{3}$$</t>
  </si>
  <si>
    <t>If $$a,b$$ are the roots of&amp;#160;the&amp;#160;quadratic equation&amp;#160;$$m^2\,-\,3m\,-\,10\,=\,0$$, then the value of&amp;#160;$$ab+a+b$$, is</t>
  </si>
  <si>
    <t>$$m^2 &amp;#160;- 3m - 10 = 0 $$&lt;br/&gt;$$m^2 - 5m + 2m - 10 = 0 $$&lt;br/&gt;$$(m - 5)( m + 2) = 0 $$&lt;br/&gt;$$m = -2, 5$$&lt;br/&gt;$$a = -2, b = 5$$&lt;br/&gt;&lt;br/&gt;&lt;div&gt;$$\therefore ab+a+b = -10 -2 + 5 =-7$$&lt;/div&gt;</t>
  </si>
  <si>
    <t>$$-13$$</t>
  </si>
  <si>
    <t>&lt;span&gt;Roots of quadratic equation&amp;#160;&lt;/span&gt;$$3y^2\,+\,7y\,+\,4\,=\,0$$ are</t>
  </si>
  <si>
    <t>Given equation is&lt;div&gt;$$3y^2 + 7y + 4 = 0 $$&lt;br/&gt;$$3y^2 + 3y + 4y + 4 = 0 $$&lt;br/&gt;$$3y (y + 1) + 4(y + 1) = 0 $$&lt;br/&gt;$$(3y + 4)(y + 1) = 0 $$&lt;br/&gt;&lt;br/&gt;&lt;/div&gt;&lt;div&gt;$$\therefore y = \displaystyle \frac{-4}{3}, -1 $$&lt;/div&gt;&lt;div&gt;$$\therefore$$ &amp;#160; the roots of the given equation are $$\displaystyle \frac {-4}{3},-1$$&lt;/div&gt;</t>
  </si>
  <si>
    <t>$$\displaystyle\,y\,=\,-1,\,\frac{-4}{3}$$</t>
  </si>
  <si>
    <t>$$\displaystyle\,y\,=\,2,\,\frac{-4}{3}$$</t>
  </si>
  <si>
    <t>$$\displaystyle\,y\,=\,-2,\,\frac{-4}{3}$$</t>
  </si>
  <si>
    <t>$$\displaystyle\,y\,=\,-1,\,\frac{-4}{5}$$</t>
  </si>
  <si>
    <t>&lt;span&gt;Roots of quadratic equation&amp;#160;&lt;/span&gt;$$7p^2\,-\,5p\,-\,2\,=\,0$$ are</t>
  </si>
  <si>
    <t>Given equation is,&lt;div&gt;$$7p^2 - 5p - 2 = 0 $$&lt;br/&gt;$$7p^2 - 7p + 2p - 2 = 0 $$&lt;br/&gt;$$7p(p - 1) + 2(p - 1) = 0 $$&lt;br/&gt;$$(7p + 2) (p -1) = 0 $$&lt;br/&gt;&lt;br/&gt;&lt;/div&gt;&lt;div&gt;$$\therefore p = \displaystyle \frac{-2}{7}, 1$$&lt;/div&gt;&lt;div&gt;$$\therefore$$ roots of the given equation are $$\displaystyle \frac {-2}{7},1$$&lt;/div&gt;</t>
  </si>
  <si>
    <t>$$\displaystyle\,p\,=\,3,\,\frac{-2}{7}$$</t>
  </si>
  <si>
    <t>$$\displaystyle\,p\,=\,2,\,\frac{-2}{7}$$</t>
  </si>
  <si>
    <t>$$\displaystyle\,p\,=\,1,\,\frac{-2}{7}$$</t>
  </si>
  <si>
    <t>$$\displaystyle\,p\,=\,1,\,\frac{2}{7}$$</t>
  </si>
  <si>
    <t>&lt;span&gt;Roots of quadratic equation&amp;#160;&lt;/span&gt;$$3q^2\,=\,2q\,+\,8$$ are</t>
  </si>
  <si>
    <t>Given equation is,&lt;div&gt;$$3q^2 = 2q + 8 $$&lt;br/&gt;$$3q^2 - 2q - 8 = 0 $$&lt;br/&gt;$$3q^2 - 6q + 4q - 8 = 0 $$&lt;br/&gt;$$3q(q - 2) +4 (q - 2) = 8 $$&lt;br/&gt;$$(3q + 4)(q - 2)= 0 $$&lt;br/&gt;&lt;br/&gt;&lt;/div&gt;&lt;div&gt;$$\therefore q = 2 , \displaystyle \frac{-4}{3}$$&lt;/div&gt;&lt;div&gt;$$\therefore$$ roots of &amp;#160;the given equation are $$2, \displaystyle \frac {-4}{3}$$&lt;/div&gt;</t>
  </si>
  <si>
    <t>$$\displaystyle\,q\,=\,-2,\,\frac{4}{3}$$</t>
  </si>
  <si>
    <t>$$\displaystyle\,q\,=\,2,\,\frac{-4}{3}$$</t>
  </si>
  <si>
    <t>$$\displaystyle\,q\,=\,-2,\,\frac{-4}{3}$$</t>
  </si>
  <si>
    <t>$$\displaystyle\,q\,=\,2,\,\frac{4}{3}$$</t>
  </si>
  <si>
    <t>&lt;span&gt;Roots of&amp;#160;quadratic equation&amp;#160;&lt;/span&gt;$$x^{2}\,=\,2\,(11x\,-\,48)$$ are</t>
  </si>
  <si>
    <t>Given equation is&amp;#160;&lt;div&gt;$$x^2 = 2(11x - 48)$$&lt;br/&gt;$$x^2 = 22x - 96$$&lt;br/&gt;$$x^2 - 22x + 96 = 0 $$&lt;br/&gt;$$x^2 - 16x - 6x + 96 = 0 $$&lt;br/&gt;$$(x - 16) (x - 6) =0 $$&lt;br/&gt;$$\therefore x = 6, 16$$&lt;br/&gt;$$\therefore$$ roots of the given equation are $$6,16$$&lt;/div&gt;</t>
  </si>
  <si>
    <t>$$-16, 6$$</t>
  </si>
  <si>
    <t>$$16, 6$$</t>
  </si>
  <si>
    <t>$$16, -6$$</t>
  </si>
  <si>
    <t>$$-16, -6$$</t>
  </si>
  <si>
    <t>&lt;p&gt;&lt;span&gt;Roots of&amp;#160;quadratic equation&amp;#160;&lt;/span&gt;$$21x\,=\,196\,-\,x^{2}$$ are&lt;/p&gt;</t>
  </si>
  <si>
    <t>$$21x = 196 - x^2$$&lt;br&gt;$$x^2 + 21x - 196 = 0 $$&lt;br&gt;$$x^2 + 28x - 7x - 196 = 0 $$&lt;br&gt;$$(x + 28) (x - 7) = 0 $$&lt;br&gt;$$x = 7, -28$$</t>
  </si>
  <si>
    <t>$$-28, 7$$</t>
  </si>
  <si>
    <t>$$- 28, -7$$</t>
  </si>
  <si>
    <t>$$28,- 7$$</t>
  </si>
  <si>
    <t>&lt;p&gt;&lt;span&gt;Roots of&amp;#160;quadratic equation&amp;#160;&lt;/span&gt;$$\displaystyle\,2x\,-\,\frac{10}{x}\,=\,1$$ are&lt;/p&gt;</t>
  </si>
  <si>
    <t>Given equation is&amp;#160;&lt;span&gt;$$2x -\displaystyle &amp;#160;\frac{10}{x} = 1$$&lt;/span&gt;&lt;div&gt;&lt;span&gt;$$2x^2 - 10 = x$$&lt;/span&gt;&lt;br/&gt;&lt;/div&gt;&lt;div&gt;$$2x^2 - x -10 = 0 $$&lt;br/&gt;$$2x^2 -5x + 4x - 10 = 0 $$&lt;br/&gt;$$(2x -5) (x + 2) = 0 $$&lt;br/&gt;&lt;br/&gt;&lt;/div&gt;&lt;div&gt;$$\therefore x = \displaystyle \frac{5}{2}, - 2$$&lt;/div&gt;&lt;div&gt;$$\therefore $$ roots of the given equation are $$\displaystyle \frac {5}{2}, -2$$&lt;/div&gt;</t>
  </si>
  <si>
    <t>$$\displaystyle\,2,\,\frac{5}{2}$$</t>
  </si>
  <si>
    <t>$$\displaystyle\,-2,\,\frac{-5}{2}$$</t>
  </si>
  <si>
    <t>$$\displaystyle\,-2,\,\frac{5}{2}$$</t>
  </si>
  <si>
    <t>&lt;span&gt;Roots of&amp;#160;quadratic equation&amp;#160;&lt;/span&gt;$$x^2\,-\,x\,-\,132\,=\,0$$ are</t>
  </si>
  <si>
    <t>Given equation is&lt;div&gt;&lt;br/&gt;&lt;/div&gt;&lt;div&gt;$$x^2 - x - 132 = 0 $$&lt;br/&gt;$$x^2 - 12x + 11x - 132 = 0 $$&lt;br/&gt;$$(x - 12)(x+ 11) = 0 $$&lt;br/&gt;$$\therefore x = -11, 12$$&lt;/div&gt;&lt;div&gt;$$\therefore$$ roots of the given equation are $$-11,12$$&lt;/div&gt;</t>
  </si>
  <si>
    <t>$$12, 11$$</t>
  </si>
  <si>
    <t>$$-12, 11$$</t>
  </si>
  <si>
    <t>$$-12, -11$$</t>
  </si>
  <si>
    <t>$$12, -11$$</t>
  </si>
  <si>
    <t>&lt;span&gt;Roots of&amp;#160;quadratic equation&amp;#160;&lt;/span&gt;$$5x^2\,-\,22x\,-\,15\,=\,0$$ are</t>
  </si>
  <si>
    <t>Given equation is :&lt;div&gt;$$5x^2 - 22x - 15 = 0 $$&lt;br/&gt;$$5x^2 - 25x + 3x - 15 = 0 $$&lt;br/&gt;$$5x (x - 5) + 3(x -5) = 0 $$&lt;br/&gt;$$(5x + 3) (x - 5) = 0 $$&lt;br/&gt;$$\therefore x = 5, \displaystyle \frac{-3}{5}$$&lt;br/&gt;$$\therefore$$ roots of the given equation are $$5, \displaystyle \frac {-3}{5}$$&lt;/div&gt;</t>
  </si>
  <si>
    <t>$$\displaystyle-\,5, \,\frac{-3}{5}$$</t>
  </si>
  <si>
    <t>$$\displaystyle\,5, \,\frac{3}{5}$$</t>
  </si>
  <si>
    <t>$$\displaystyle\,5, \,\frac{-3}{5}$$</t>
  </si>
  <si>
    <t>&lt;span&gt;Roots of&amp;#160;quadratic equations&amp;#160;&lt;/span&gt;$$3x^{2}\,-\,x\,-\,10\,=\,0$$ are</t>
  </si>
  <si>
    <t>Given equation is :&lt;div&gt;$$3x^2 - x - 10 = 0 $$&lt;br/&gt;$$3x^2 - 6x + 5x - 10 = 0 $$&lt;br/&gt;$$3x (x - 2) + 5 (x - 2) = 0 $$&lt;br/&gt;$$(3x + 5) (x - 2) =0 $$&lt;br/&gt;&lt;br/&gt;&lt;/div&gt;&lt;div&gt;$$\therefore x = 2,\displaystyle &amp;#160;\frac{-5}{3}$$&lt;/div&gt;&lt;div&gt;$$\therefore$$ roots of the given equation are $$2, \displaystyle \frac {-5}{3}$$&lt;/div&gt;</t>
  </si>
  <si>
    <t>$$\displaystyle\,2,\,\frac{5}{3}$$</t>
  </si>
  <si>
    <t>$$\displaystyle\,2,\,\frac{-5}{3}$$</t>
  </si>
  <si>
    <t>$$\displaystyle -\,2,\,\frac{-5}{3}$$</t>
  </si>
  <si>
    <t>$$\displaystyle -\,2,\,\frac{5}{3}$$</t>
  </si>
  <si>
    <t>&lt;span&gt;Roots of&amp;#160;quadratic equation&amp;#160;&lt;/span&gt;$$2x^2\,-\,5x\,-\,3\,=\,0$$ are</t>
  </si>
  <si>
    <t>Given equation is :&lt;div&gt;$$2x^2 - 5x - 3 = 0 $$&lt;br/&gt;$$2x^2 - 6x + x - 3 = 0 $$&lt;br/&gt;$$(x - 3)(2x + 1) = 0 $$&lt;br/&gt;$$\therefore x = \displaystyle \frac{-1}{2}, 3$$&lt;/div&gt;&lt;div&gt;$$\therefore $$ roots of the given equation are $$3, \displaystyle \frac {-1}{2}$$&lt;/div&gt;</t>
  </si>
  <si>
    <t>$$\displaystyle -\,3,\,\frac{-1}{2}$$</t>
  </si>
  <si>
    <t>$$\displaystyle\,3,\,\frac{1}{2}$$</t>
  </si>
  <si>
    <t>$$\displaystyle\,3,\,\frac{-1}{2}$$</t>
  </si>
  <si>
    <t>$$\displaystyle -\,3,\,\frac{1}{2}$$</t>
  </si>
  <si>
    <t>&lt;span&gt;Roots of&amp;#160;quadratic equations&amp;#160;&lt;/span&gt;$$x\,(2x\,+\,3)\,=\,35$$ are</t>
  </si>
  <si>
    <t>Given equation is:&lt;div&gt;$$x (2x +3) = 35$$&lt;br/&gt;$$\therefore 2x^2 + 3x - 35 = 0 $$&lt;br/&gt;$$2x^2 + 10x - 7x - 35 = 0 $$&lt;br/&gt;$$(2x - 7)(x +5) = 0 $$&lt;br/&gt;$$\therefore x = -5, \displaystyle \frac{7}{2}$$&lt;/div&gt;&lt;div&gt;$$\therefore$$ roots of the given equation are $$-5, \displaystyle \frac {7}{2}$$&lt;/div&gt;</t>
  </si>
  <si>
    <t>$$\displaystyle\,5,\,\frac{7}{2}$$</t>
  </si>
  <si>
    <t>$$\displaystyle\,-5,\,\frac{-7}{2}$$</t>
  </si>
  <si>
    <t>$$\displaystyle\,5,\,\frac{-7}{2}$$</t>
  </si>
  <si>
    <t>$$\displaystyle\,-5,\,\frac{7}{2}$$</t>
  </si>
  <si>
    <t>&lt;span&gt;Roots of&amp;#160;quadratic equation&amp;#160;&lt;/span&gt;$$7x^{2}\,+\,4x\,-\,20\,=\,0$$ are</t>
  </si>
  <si>
    <t>Given equation is:&lt;div&gt;$$7x^2 + 4x - 20 = 0 $$&lt;br/&gt;$$7x^2 + 14x - 10 x - 20 = 0 $$&lt;br/&gt;$$(7x - 10)( x + 2) = 0 $$&lt;br/&gt;&lt;br/&gt;&lt;/div&gt;&lt;div&gt;$$\therefore x = \displaystyle \frac{10}{7}, -2 $$&lt;/div&gt;&lt;div&gt;$$\therefore$$ roots of the given equation are $$-2, \displaystyle \frac {10}{7}$$&lt;/div&gt;</t>
  </si>
  <si>
    <t>$$\displaystyle\,-2,\,\frac{10}{7}$$</t>
  </si>
  <si>
    <t>$$\displaystyle\,2,\,\frac{10}{7}$$</t>
  </si>
  <si>
    <t>$$\displaystyle\,-2,\,\frac{-10}{7}$$</t>
  </si>
  <si>
    <t>$$\displaystyle\,2,\,\frac{-10}{7}$$</t>
  </si>
  <si>
    <t>&lt;span&gt;Roots of&amp;#160;quadratic equation&amp;#160;&lt;/span&gt;$$10x^2\,+\,3x\,-\,4\,=\,0$$ are</t>
  </si>
  <si>
    <t>Given equation is:&lt;div&gt;$$10x^2 + 3x - 4 = 0 $$&lt;br/&gt;$$10x^2 + 8x - 5x - 4 = 0 $$&lt;br/&gt;$$2x ( 5x + 4) - 1(5x + 4) = 0 $$&lt;br/&gt;$$(2x - 1)(5x + 4) = 0 $$&lt;br/&gt;&lt;br/&gt;&lt;/div&gt;&lt;div&gt;$$\therefore x =\displaystyle &amp;#160;\frac{1}{2}, \frac{-4}{5}$$&lt;/div&gt;&lt;div&gt;$$\therefore$$ the roots of the given equation are $$\displaystyle \frac {1}{2}, \frac {-4}{5}$$&lt;/div&gt;</t>
  </si>
  <si>
    <t>$$\displaystyle\,\frac{-1}{2},\frac{-4}{5}$$</t>
  </si>
  <si>
    <t>$$\displaystyle\,\frac{1}{2},\frac{-4}{5}$$</t>
  </si>
  <si>
    <t>$$\displaystyle\,\frac{1}{2},\frac{4}{5}$$</t>
  </si>
  <si>
    <t>$$\displaystyle\,\frac{-1}{2},\frac{4}{5}$$</t>
  </si>
  <si>
    <t>&lt;span&gt;Roots of&amp;#160;quadratic equation&amp;#160;&lt;/span&gt;$$6x^2\,-\,7x\,-\,13\,=\,0$$ are</t>
  </si>
  <si>
    <t>Given equation is:&lt;div&gt;$$6x^2 - 7x - 13 = 0 $$&lt;br/&gt;$$6x^2 - 13x + 6x - 13 = 0 $$&lt;br/&gt;$$6x (x + 1) - 13 (x +1) = 0 $$&lt;br/&gt;$$(6x - 13) (x + 1) = 0 $$&lt;br/&gt;&lt;br/&gt;&lt;/div&gt;&lt;div&gt;$$\therefore x =\displaystyle &amp;#160;\frac{13}{6}, -1 $$&lt;/div&gt;&lt;div&gt;$$\therefore$$ roots of the given equation are $$-1, \displaystyle \frac {13}{6}$$&lt;/div&gt;</t>
  </si>
  <si>
    <t>$$\displaystyle\,-1,\,\frac{13}{6}$$</t>
  </si>
  <si>
    <t>$$\displaystyle\,1,\,\frac{-13}{6}$$</t>
  </si>
  <si>
    <t>$$\displaystyle\,-1,\,\frac{-13}{6}$$</t>
  </si>
  <si>
    <t>$$\displaystyle\,1,\,\frac{13}{6}$$</t>
  </si>
  <si>
    <t>&lt;span&gt;Roots of&amp;#160;quadratic equation&amp;#160;&lt;/span&gt;$$3x^2\,+\,34x\,+\,11\,=\,0$$ are</t>
  </si>
  <si>
    <t>Given equation is&lt;div&gt;&lt;br/&gt;&lt;/div&gt;&lt;div&gt;$$3x^2 + 34x + 11 = 0 $$&lt;br/&gt;$$3x^2 + 33x + x + 11 = 0 $$&lt;br/&gt;$$(3x + 1) ( x + 11) = 0 $$&lt;br/&gt;$$\therefore x = -11, \displaystyle \frac{-1}{3}$$&lt;/div&gt;&lt;div&gt;$$\therefore$$ roots of the given equation are $$-11, \displaystyle \frac {-1}{3}$$&lt;/div&gt;</t>
  </si>
  <si>
    <t>$$\displaystyle\,11,\,\frac{-1}{3}$$</t>
  </si>
  <si>
    <t>$$\displaystyle\,-11,\,\frac{-1}{3}$$</t>
  </si>
  <si>
    <t>$$\displaystyle\,-11,\,\frac{1}{3}$$</t>
  </si>
  <si>
    <t>$$\displaystyle\,11,\,\frac{1}{3}$$</t>
  </si>
  <si>
    <t>&lt;span&gt;If a and B are the roots of the equation $$x^2\,-\,5x\,+\,6\,=\,0$$.&lt;/span&gt;&lt;div&gt;Find $$a^2\,+\,B^2$$.&lt;/div&gt;</t>
  </si>
  <si>
    <t>Given equation is&amp;#160;&lt;div&gt;$$x^2 - 5x + 6 = 0$$&lt;br/&gt;&lt;b&gt;&lt;/b&gt;$$(x -3)(x-2) = 0$$&lt;br/&gt;$$\therefore x = 2,3$$&lt;br/&gt;$$\therefore a = 2, B =3$$&lt;br/&gt;$$\therefore a^2 + B^2$$&lt;/div&gt;&lt;div&gt;$$ = 4 +9 = 13$$&lt;/div&gt;</t>
  </si>
  <si>
    <t>A man is five times as old as his son and the sum of the squares of their ages is $$2106$$. Find their ages.</t>
  </si>
  <si>
    <t>&lt;span&gt;Let the age of the son be x&lt;/span&gt;&lt;br/&gt;&lt;span&gt;$$\displaystyle \therefore $$ The age of his father = 5x&lt;/span&gt;&lt;br/&gt;&lt;span&gt;Given that&lt;/span&gt;&lt;br/&gt;&lt;span&gt;$$\displaystyle \left ( 5x \right )^{2}+\left ( x \right )^{2}=2106 $$&lt;/span&gt;&lt;br/&gt;&lt;span&gt;$$\displaystyle 25x^{2}+x^{2}=2106 $$&lt;/span&gt;&lt;br/&gt;&lt;span&gt;$$\displaystyle x^{2}=\frac{2106}{26}=81 $$&lt;/span&gt;&lt;br/&gt;&lt;span&gt;$$\displaystyle \therefore &amp;#160;$$ x = 9&lt;/span&gt;&lt;br/&gt;&lt;span&gt;$$\displaystyle \therefore &amp;#160;$$ Age of son = 9 years&lt;/span&gt;&lt;br/&gt;&lt;span&gt;Age of father = 5 x 9 = 45 years&lt;/span&gt;</t>
  </si>
  <si>
    <t>$$9$$ years &amp;amp; $$45$$ years</t>
  </si>
  <si>
    <t>$$10$$ yrs &amp;amp; &amp;#160;$$50$$ years</t>
  </si>
  <si>
    <t>$$12$$ years &amp;amp; $$48$$ years</t>
  </si>
  <si>
    <t>$$16$$ years &amp;amp; $$45$$ years</t>
  </si>
  <si>
    <t>The roots of the equation&amp;nbsp;$$\displaystyle x^{2}-9x+20=0$$ are&amp;nbsp;</t>
  </si>
  <si>
    <t>&lt;span&gt;Given equation is:&lt;/span&gt;&lt;div&gt;&lt;span&gt;$$\displaystyle x^{2}-9x+20=0$$&lt;/span&gt;&lt;/div&gt;&lt;div&gt;$$\Rightarrow x^2-5x-4x+20=0$$&amp;#160;&lt;br/&gt;&lt;span&gt;$$\displaystyle \Rightarrow (x-4)(x-5)=0$$&lt;/span&gt;&lt;br/&gt;&lt;span&gt;$$\displaystyle \Rightarrow x=4\:\:and\:\:x=5$$&lt;/span&gt;&lt;/div&gt;</t>
  </si>
  <si>
    <t>$$4$$ and $$5$$</t>
  </si>
  <si>
    <t>$$4$$ and $$-5$$</t>
  </si>
  <si>
    <t>$$-4$$ and $$5$$</t>
  </si>
  <si>
    <t>$$-4$$ and $$-5$$</t>
  </si>
  <si>
    <t>The roots for $$3{x}^{2}=x+4$$ are</t>
  </si>
  <si>
    <t>Given equation is:&lt;div&gt;$$3x^{2}=x+4$$&lt;br/&gt;$$3x^{2}-x-4=0$$&lt;br/&gt;$$3x^{2}+3x-4x-4=0$$&lt;br/&gt;$$3x(x+1)-4(x+1)=0$$&lt;br/&gt;$$(3x-4)(x+1)=0$$&lt;br/&gt;Then $$x=\dfrac{4}{3}$$ &amp;#160;or $$x= -1$$&lt;/div&gt;</t>
  </si>
  <si>
    <t>$$\cfrac{2}{3},-\cfrac{1}{2}$$</t>
  </si>
  <si>
    <t>$$\cfrac{4}{3},-\cfrac{1}{2}$$</t>
  </si>
  <si>
    <t>$$\cfrac{4}{3}, -1$$</t>
  </si>
  <si>
    <t>$$\cfrac{2}{3}, -1$$</t>
  </si>
  <si>
    <t>The integral value of $$x$$ satisfying $$6{x}^{2}-7x+2=0$$</t>
  </si>
  <si>
    <t>Given equation is: $$6x^{2}-7x+2= 0$$&lt;br/&gt;$$6x^{2}-4x-3x+2= 0$$&lt;br/&gt;$$2x(3x-2)-(3x-2)=0$$&lt;br/&gt;$$ (2x-1)(3x-2)=0$$&lt;br/&gt;Then $$3x=1 $$ or $$3x=2$$&lt;br/&gt;&amp;#160;$$x=\dfrac{1}{3} $$ &amp;#160; &amp;#160;or $$x= \dfrac{2}{3}$$&amp;#160;&lt;br/&gt;&lt;br/&gt;</t>
  </si>
  <si>
    <t>The value of $$p&amp;lt;1$$ satisfying $$2({p}^{2}+1)-5p=0$$ is</t>
  </si>
  <si>
    <t>Given equation is: $$2(p^{2}+1)-5p=0$$&lt;div&gt;$$2p^{2}+2-5p=0$$&lt;br/&gt;$$2p^{2}-4p-p+2=0$$&lt;br/&gt;$$2p(p-2)-(p-2)=0$$&lt;br/&gt;$$(2p-1)(p-2)=0$$&lt;br/&gt;$$p=\dfrac{1}{2}=0.50$$&lt;br/&gt;$$ p=2$$&lt;br/&gt;But in question $$p&amp;lt; 1$$&lt;br/&gt;Then $$p=0.50 $$&lt;/div&gt;</t>
  </si>
  <si>
    <t>The values of $$p$$ satisfying $$p(2p+1)=6$$ are</t>
  </si>
  <si>
    <t>Given equation is:&lt;div&gt;$$p(2p+1)=6$$&lt;br/&gt;$$2p^{2}+p-6=0$$&lt;br/&gt;$$2p^{2}+4p-3p-6=0$$&lt;br/&gt;$$2p(p+2)-3(2p-3)=0$$&lt;br/&gt;$$(2p-3)(p+2)=0$$&lt;br/&gt;$$2p-3=0$$ and $$p+2=0$$&lt;br/&gt;$$ \therefore p=-2$$ &amp;#160;or $$p=\dfrac{3}{2}$$&lt;/div&gt;</t>
  </si>
  <si>
    <t>$$3,-\cfrac{1}{2}$$</t>
  </si>
  <si>
    <t>$$\cfrac{3}{2}, -2$$</t>
  </si>
  <si>
    <t>$$1, -\cfrac{3}{2}$$</t>
  </si>
  <si>
    <t>$$-\cfrac{2}{3},2$$</t>
  </si>
  <si>
    <t>If $$m=3{t}^{2}-t$$, then the value of $$t$$ for which $$m=4$$ is</t>
  </si>
  <si>
    <t>Given, $$m=3t^{2}-t, m=4$$&lt;br/&gt;&lt;br/&gt;Then $$4=3t^{2}-t$$&lt;br/&gt;$$3t^{2}-t-4=0$$&lt;br/&gt;$$3t^{2}-4t+3t-4=0$$&lt;br/&gt;$$t(3t-4)+1(3t-4)=0$$&lt;br/&gt;$$ (t+1)(3t-4)=0$$&lt;br/&gt;$$\therefore t=-1$$ and $$t=\dfrac{4}{3}$$</t>
  </si>
  <si>
    <t>$${2}$$</t>
  </si>
  <si>
    <t>The values of $$x$$ for which $${x}^{2}+(2-5b)x-10b=0$$ are</t>
  </si>
  <si>
    <t>Given equation is:&lt;div&gt;$$x^{2}+(2-5b)-10b= 0$$&lt;br/&gt;$$x^{2}+2x-5bx-10b= 0$$&lt;br/&gt;$$x(x+2)-5b(x+2)=0$$&lt;br/&gt;$$(x-5b)(x+2)=0$$&lt;br/&gt;$$\therefore x=5b$$ and $$x= - 2$$&lt;/div&gt;</t>
  </si>
  <si>
    <t>$$-2, 5b$$</t>
  </si>
  <si>
    <t>$$2, -5b$$</t>
  </si>
  <si>
    <t>$$2b,5$$</t>
  </si>
  <si>
    <t>$$-2b,5$$</t>
  </si>
  <si>
    <t>The roots of the equation $$\displaystyle { 6x }^{ 2 }-5x-21=0$$ are</t>
  </si>
  <si>
    <t>Given equation is:&lt;div&gt;$$\displaystyle { 6x }^{ 2 }-14x+9x-21=0$$&lt;br/&gt;$$\displaystyle \Rightarrow \quad 2x\left( 3x-7 \right) +3\left( 3x-7 \right) =0$$&lt;br/&gt;$$\displaystyle \Rightarrow \quad \left( 3x-7 \right) \left( 2x+3 \right) =0$$&lt;br/&gt;$$\displaystyle \Rightarrow \quad x=\frac { 7 }{ 3 } ,x=-\frac { 3 }{ 2 }&amp;#160;$$&lt;/div&gt;</t>
  </si>
  <si>
    <t>$$\displaystyle -\frac { 7 }{ 3 } $$ and $$\displaystyle -\frac { 3 }{ 2 } $$</t>
  </si>
  <si>
    <t>$$\displaystyle \frac { 7 }{ 3 } $$ and $$\displaystyle \frac { 3 }{ 2 } $$</t>
  </si>
  <si>
    <t>$$\displaystyle \frac { 7 }{ 3 } $$ and $$\displaystyle -\frac { 3 }{ 2 } $$</t>
  </si>
  <si>
    <t>$$\displaystyle -\frac { 7 }{ 3 } $$ and $$\displaystyle \frac { 3 }{ 2 } $$</t>
  </si>
  <si>
    <t>The values of $$x$$ satisfying the equation&amp;#160;$$\displaystyle { 4 }^{ x }-5\left( { 2 }^{ x } \right) +4=0$$ are</t>
  </si>
  <si>
    <t>Given equation is:&lt;div&gt;$$4^x-5(2^x)+4=0$$&lt;/div&gt;&lt;div&gt;$$\therefore \displaystyle { \left( { 2 }^{ x } \right) &amp;#160;}^{ 2 }-5\left( { 2 }^{ x } \right) +4=0$$&lt;br/&gt;Let $$\displaystyle { 2 }^{ x }=y$$&lt;br/&gt;$$\displaystyle \Rightarrow \quad { y }^{ 2 }-5y+4=0$$&lt;br/&gt;$$\displaystyle \Rightarrow \quad \left( y-1 \right) \left( y-4 \right) =0$$&lt;br/&gt;$$\displaystyle \Rightarrow \quad y=1,4$$&lt;br/&gt;$$\displaystyle \Rightarrow \quad { 2 }^{ x }=1;{ 2 }^{ x }=4$$&lt;br/&gt;$$\displaystyle \Rightarrow \quad { 2 }^{ x }={ 2 }^{ 0 };{ 2 }^{ x }={ 2 }^{ 2 }$$&lt;br/&gt;$$\displaystyle \Rightarrow \quad x=0,x=2$$&lt;br/&gt;&lt;/div&gt;</t>
  </si>
  <si>
    <t>$$0, 2$$</t>
  </si>
  <si>
    <t>$$0, -2$$</t>
  </si>
  <si>
    <t>Find the roots of the following&amp;#160;quadratic equations by using the quadratic&amp;#160;formula&lt;br/&gt;$$3a^2x^2 + 8abx + 4b^2 = 0, a \neq 0$$</t>
  </si>
  <si>
    <t>Given,&lt;br/&gt;&amp;#160; &amp;#160;&amp;#160;$$3a^{ 2 }x^{ 2 }+8abx+4b^{ 2 }=0$$&lt;br/&gt;$$=&amp;gt;3a^{ 2 }x^{ 2 }+6abx+2abx+4b^2=0$$&lt;br/&gt;$$=&amp;gt;3ax(ax+2b)+2b(ax+2b)=0$$&lt;br/&gt;$$=&amp;gt;(ax+2b)(3ax+2b)=0$$&lt;br/&gt;$$=&amp;gt;ax+2b=0$$ &amp;#160; &amp;#160; &amp;#160; &amp;#160; &amp;#160; &amp;#160;&amp;#160;and $$3ax+2b=0$$&lt;br/&gt;$$=&amp;gt;x=-\dfrac{2b}{a}$$ &amp;#160; &amp;#160;and $$x=-\dfrac{2b}{3a}$$&amp;#160;</t>
  </si>
  <si>
    <t>&lt;span&gt;$$\displaystyle \frac{2b}{a}, \frac{-2b}{3a}$$&lt;/span&gt;</t>
  </si>
  <si>
    <t>&lt;span&gt;$$\displaystyle \frac{-3b}{2a}, \frac{-2b}{3a}$$&lt;/span&gt;</t>
  </si>
  <si>
    <t>&lt;span&gt;$$\displaystyle \frac{-2b}{a}, \frac{2b}{3a}$$&lt;/span&gt;</t>
  </si>
  <si>
    <t>&lt;span&gt;$$\displaystyle \frac{-2b}{a}, \frac{-2b}{3a}$$&lt;/span&gt;</t>
  </si>
  <si>
    <t>The roots of the equation $$x^2 - 3x - 10 = 0$$ are</t>
  </si>
  <si>
    <t>&lt;span&gt;Roots are $$1$$ and $$3$$.&lt;/span&gt;</t>
  </si>
  <si>
    <t>&lt;span&gt;Roots are $$-2$$ and $$5$$.&lt;/span&gt;</t>
  </si>
  <si>
    <t>&lt;span&gt;Roots are $$-8$$ and $$2$$.&lt;/span&gt;</t>
  </si>
  <si>
    <t>&lt;span&gt;Roots are $$4$$ and $$3$$.&lt;/span&gt;</t>
  </si>
  <si>
    <t>The roots of the quadratic equation $$\displaystyle \sqrt 2 x^2 + 7x + 5\sqrt 2 = 0$$ are</t>
  </si>
  <si>
    <t>$$\sqrt{2}x^{2}+7x+5\sqrt{2}=0$$&lt;br/&gt;$$5\sqrt{2}.\sqrt{2}=5\times 2=10$$&lt;br/&gt;Hence,&amp;#160;&lt;br/&gt;$$\sqrt{2}x^{2}+5x+2x+5\sqrt{2}=0$$&lt;br/&gt;$$x(5+\sqrt{2}x)+\sqrt{2}(\sqrt{2}x+5)=0$$&lt;br/&gt;$$(x+\sqrt{2})(5+\sqrt{2}x)=0$$&lt;br/&gt;&lt;br/&gt;&lt;div&gt;$$x=-\sqrt{2}$$ and $$x=\dfrac{-5}{\sqrt{2}}$$&lt;br/&gt;&lt;/div&gt;</t>
  </si>
  <si>
    <t>&lt;span&gt;The two roots are $$\displaystyle \frac{3}{\sqrt{2}} &amp;#160;and &amp;#160;-\frac{6}{\sqrt 5}$$&lt;/span&gt;&lt;br/&gt;</t>
  </si>
  <si>
    <t>&lt;span&gt;The two roots are $$\displaystyle \sqrt 7 &amp;#160;and &amp;#160;-\frac{5}{\sqrt 2}$$&lt;/span&gt;</t>
  </si>
  <si>
    <t>&lt;span&gt;The two roots are $$\displaystyle -\frac{7}{\sqrt{2}} &amp;#160;and &amp;#160;-\frac{6}{\sqrt 5}$$&lt;/span&gt;&lt;br/&gt;</t>
  </si>
  <si>
    <t>&lt;span&gt;The two roots are $$\displaystyle -\sqrt 2 &amp;#160;and &amp;#160;-\frac{5}{\sqrt 2}$$&lt;/span&gt;</t>
  </si>
  <si>
    <t>The roots of the quadratic equation $$\displaystyle 2x^2 - x + \frac{1}{8} = 0$$ are</t>
  </si>
  <si>
    <t>$$2x^{2}-x+\dfrac{1}{8}=0$$&lt;br/&gt;&lt;br/&gt;&lt;div&gt;$$16x^{2}-8x+1=0$$&lt;br/&gt;$$16x^{2}-4x-4x+1=0$$&lt;br/&gt;$$4x(4x-1)-1(4x-1)=0$$&lt;br/&gt;$$(4x-1)^{2}=0$$&lt;div&gt;&lt;br/&gt;$$x=\dfrac{1}{4}$$ and $$x=\dfrac{1}{4}$$&lt;br/&gt;&lt;/div&gt;&lt;/div&gt;</t>
  </si>
  <si>
    <t>&lt;span&gt;&amp;#160;The roots are $$\displaystyle \frac{2}{3}, \frac{3}{4}$$.&lt;/span&gt;</t>
  </si>
  <si>
    <t>&lt;span&gt;&amp;#160;The roots are $$\displaystyle \frac{1}{4}, \frac{1}{4}$$.&lt;/span&gt;</t>
  </si>
  <si>
    <t>&lt;span&gt;&amp;#160;The roots are $$\displaystyle \frac{1}{2}, \frac{3}{2}$$.&lt;/span&gt;</t>
  </si>
  <si>
    <t>&lt;span&gt;&amp;#160;The roots are $$\displaystyle \frac{5}{2}, \frac{2}{7}$$.&lt;/span&gt;</t>
  </si>
  <si>
    <t>Find the roots of the following equation.&lt;br/&gt;$$\displaystyle \frac{1}{x +4} - \frac{1}{x - 7} = \frac{11}{30}, x \neq \{-4 , 7\}$$</t>
  </si>
  <si>
    <t>Simplifying, we get&lt;br/&gt;$$\dfrac{1}{x+4}+\dfrac{1}{x-7}=\dfrac{11}{30}$$&lt;br/&gt;&lt;br/&gt;&lt;div&gt;$$\dfrac{x-7-x-4}{x^{2}-3x-28}=\dfrac{11}{30}$$&lt;br/&gt;&lt;br/&gt;&lt;/div&gt;&lt;div&gt;$$-30=x^{2}-3x-28$$&lt;br/&gt;&lt;span&gt;$$x^{2}-3x+2=0$$&lt;/span&gt;&lt;br/&gt;&lt;/div&gt;&lt;div&gt;$$(x-1)(x-2)=0$$&lt;br/&gt;$$x=1$$ and $$x=2$$&lt;br/&gt;&lt;/div&gt;</t>
  </si>
  <si>
    <t>$$-1,-2$$</t>
  </si>
  <si>
    <t>$$-1,-3$$</t>
  </si>
  <si>
    <t>$$1,2$$</t>
  </si>
  <si>
    <t>Solve the quadratic equation $$5x^2 = - 16x - 12$$ by&amp;nbsp;&lt;span&gt;factorisation method.&lt;/span&gt;</t>
  </si>
  <si>
    <t>$$5x^2 = - 16x - 12$$&lt;br/&gt;$$=&amp;gt;5x^2+16x+12=0$$&lt;br/&gt;$$=&amp;gt;5x^2+10x+6x+12=0$$&lt;br/&gt;$$=&amp;gt;5x(x+2)+6(x+2)=0$$&lt;br/&gt;$$=&amp;gt;(x+2)(5x+6)=0$$&lt;br/&gt;$$=&amp;gt;x+2=0$$&lt;br/&gt;$$=&amp;gt;x=-2$$&lt;br/&gt;$$=5x+6=0 \Rightarrow x&amp;#160;=-\dfrac{6}{5}$$&lt;div&gt;&lt;br/&gt;&lt;/div&gt;&lt;div&gt;$$\therefore x = -2 $$ or $$x = \dfrac {-6}{5}$$&lt;/div&gt;</t>
  </si>
  <si>
    <t>&lt;span&gt;$$x=2, \cfrac{6}{5}$$&lt;/span&gt;</t>
  </si>
  <si>
    <t>&lt;span&gt;$$x=2, \cfrac{5}{6}$$&lt;/span&gt;</t>
  </si>
  <si>
    <t>&lt;span&gt;$$x=-2, -\cfrac{5}{6}$$&lt;/span&gt;</t>
  </si>
  <si>
    <t>&lt;span&gt;$$x=-2, -\cfrac{6}{5}$$&lt;/span&gt;</t>
  </si>
  <si>
    <t>&lt;div&gt;&lt;span&gt;If $$\displaystyle x^2 - \dfrac{x}{12} - \frac{1}{12}&amp;#160;= 0$$, then value of $$x$$ is equal to&lt;/span&gt;&lt;br/&gt;&lt;/div&gt;</t>
  </si>
  <si>
    <t>Multiplying the entire equation by $$12$$, we get&lt;br/&gt;$$12x^{2}-x-1=0$$&lt;br/&gt;$$12x^{2}-4x+3x-1=0$$&lt;br/&gt;$$4x(3x-1)+1(3x-1)=0$$&lt;br/&gt;$$(4x+1)(3x-1)=0$$&lt;br/&gt;&lt;br/&gt;&lt;div&gt;$$x=\dfrac{-1}{4}$$ and $$x=\dfrac{1}{3}$$&lt;br/&gt;&lt;/div&gt;</t>
  </si>
  <si>
    <t>&lt;span&gt;$$\displaystyle \frac{1}{3}, - \frac{1}{4}$$&lt;/span&gt;</t>
  </si>
  <si>
    <t>&lt;span&gt;$$\displaystyle \frac{2}{7}, - \frac{2}{9}$$&lt;/span&gt;</t>
  </si>
  <si>
    <t>&lt;span&gt;$$\displaystyle \frac{5}{8}, - \frac{1}{8}$$&lt;/span&gt;</t>
  </si>
  <si>
    <t>Solve:&amp;#160;$$\displaystyle x^2 + \left(a + \frac{1}{a} \right) x + 1 = 0$$</t>
  </si>
  <si>
    <t>Given,&amp;#160;$$x^2 + \left(a + \dfrac{1}{a} \right) x + 1 = 0$$&lt;br/&gt;&lt;br/&gt;&lt;div&gt;$$=&amp;gt;x^2+ax+\dfrac {x}{a}+1=0$$&lt;br/&gt;&lt;br/&gt;&lt;/div&gt;&lt;div&gt;$$=&amp;gt;\dfrac {ax^2+a^2x+x+a}{a}=0$$&lt;br/&gt;&lt;br/&gt;&lt;/div&gt;&lt;div&gt;$$=&amp;gt;ax^2+a^2x+x+a=0$$&lt;br/&gt;&lt;br/&gt;&lt;/div&gt;&lt;div&gt;$$=&amp;gt;ax(x+a)+1(x+a)=0$$&lt;/div&gt;&lt;div&gt;&lt;br/&gt;&lt;/div&gt;&lt;div&gt;$$=&amp;gt; (x+a)(ax+1) = 0$$&lt;br/&gt;&lt;br/&gt;&lt;/div&gt;&lt;div&gt;$$=&amp;gt;(x+a)=0$$ &amp;#160;or &amp;#160; $$(ax+1)=0$$&lt;br/&gt;&lt;span&gt;&lt;br/&gt;&lt;/span&gt;&lt;/div&gt;&lt;div&gt;&lt;span&gt;$$=&amp;gt;x=-a$$ or $$x=-\dfrac {1}{a}$$&lt;/span&gt;&lt;/div&gt;</t>
  </si>
  <si>
    <t>$$x=\displaystyle -a, -\frac{1}{a}$$</t>
  </si>
  <si>
    <t>$$x=\displaystyle a, -\frac{2}{a}$$</t>
  </si>
  <si>
    <t>$$x=\displaystyle -1, \frac{2}{a}$$</t>
  </si>
  <si>
    <t>The roots of the equation&amp;#160;$$\displaystyle x^{2}-8x+15=0$$ are:</t>
  </si>
  <si>
    <t>$$x^{2}-(8x)+15=0$$&lt;br/&gt;$$x^{2}-(5x)-3x+ 15=0$$&lt;br/&gt;$$(x-5)(x-3)=0$$&lt;br/&gt;$$x=5$$ and $$x=3$$&lt;div&gt;$$\therefore$$ roots of the given equation are $$3,5$$&lt;/div&gt;</t>
  </si>
  <si>
    <t>$$3,5$$</t>
  </si>
  <si>
    <t>$$9, 15$$</t>
  </si>
  <si>
    <t>$$6, 5$$</t>
  </si>
  <si>
    <t>The roots of the equation&amp;nbsp;$$\displaystyle 2x^{2}-11x+15=0$$</t>
  </si>
  <si>
    <t>Given equation is: $$2x^2-11x+15=0$$&lt;br/&gt;&lt;br/&gt;&lt;div&gt;$$2x^{2}-6x-5x+15=0$$&lt;br/&gt;&lt;br/&gt;&lt;div&gt;$$2x(x-3)-5(x-3)=0$$&lt;br/&gt;&lt;br/&gt;&lt;div&gt;$$(2x-5)(x-3)=0$$&lt;div&gt;&lt;br/&gt;$$\therefore x=\dfrac{5}{2}$$ and $$x=3$$.&lt;/div&gt;&lt;/div&gt;&lt;/div&gt;&lt;/div&gt;</t>
  </si>
  <si>
    <t>$$\displaystyle 3,\frac{5}{2}$$</t>
  </si>
  <si>
    <t>$$\displaystyle 5,\frac{3}{2}$$</t>
  </si>
  <si>
    <t>$$\displaystyle -3,-\frac{5}{2}$$</t>
  </si>
  <si>
    <t>Solve for $$x : 15 x^2 - 7x - 36 = 0$$&lt;br&gt;</t>
  </si>
  <si>
    <t>$$15x^{2}-7x-36=0$$&lt;br/&gt;$$15x^{2}-27x+20x-36=0$$&lt;br/&gt;$$3x(5x-9)+4(5x-9)=0$$&lt;br/&gt;$$(3x+4)(5x-9)=0$$&lt;div&gt;&lt;br/&gt;$$x=\dfrac{-4}{3}$$ and $$x=\dfrac{9}{5}$$&lt;br/&gt;&lt;/div&gt;</t>
  </si>
  <si>
    <t>$$\displaystyle \frac{5}{9}, -\frac{4}{3}$$</t>
  </si>
  <si>
    <t>$$\displaystyle \frac{9}{5}, -\frac{4}{3}$$</t>
  </si>
  <si>
    <t>$$\displaystyle \frac{9}{5}, -\frac{3}{4}$$</t>
  </si>
  <si>
    <t>Solve for $$x$$ : $$6x^2 + 40 = 31 x$$</t>
  </si>
  <si>
    <t>$$6x^{2}-31x+40=0$$&lt;br/&gt;$$6x^{2}-15x-16x+40=0$$&lt;br/&gt;$$3x(2x-5)-8(2x-5)=0$$&lt;br/&gt;$$(3x-8)(2x-5)=0$$&lt;div&gt;&lt;br/&gt;$$x=\dfrac{8}{3}$$ and $$x=\dfrac{5}{2}$$&lt;br/&gt;&lt;/div&gt;</t>
  </si>
  <si>
    <t>$$\displaystyle \frac{3}{8}, \frac{2}{5}$$</t>
  </si>
  <si>
    <t>$$\displaystyle \frac{3}{8}, \frac{3}{2}$$</t>
  </si>
  <si>
    <t>$$\displaystyle 0, \frac{8}{3}$$</t>
  </si>
  <si>
    <t>$$\displaystyle \frac{8}{3}, \frac{5}{2}$$</t>
  </si>
  <si>
    <t>&lt;div&gt;&lt;span&gt;If $$(3x + a) (3x + b) = ab$$, then value of $$x$$ is equal to&lt;/span&gt;&lt;br/&gt;&lt;/div&gt;</t>
  </si>
  <si>
    <t>Given,&amp;#160;$$(3x + a) (3x + b) = ab$$&lt;br/&gt;$$=&amp;gt;9x^2+3xb+3xa+ab=ab$$&lt;br/&gt;$$=&amp;gt;3x^2+xb+xa=0$$&lt;br/&gt;$$=&amp;gt;x(3x+b+a)=0$$&lt;br/&gt;Therefore,&lt;br/&gt;$$x=0$$ or $$3x+b+a=0$$&lt;br/&gt;&lt;span&gt;&lt;br/&gt;&lt;/span&gt;&lt;div&gt;&lt;span&gt;$$x=0$$ or&lt;/span&gt;&amp;#160; $$x=\dfrac {b+a}{3}$$&lt;/div&gt;</t>
  </si>
  <si>
    <t>&lt;span&gt;$$0, &amp;#160;\displaystyle \frac{(a + b)}{3}$$&lt;/span&gt;</t>
  </si>
  <si>
    <t>&lt;span&gt;$$5, &amp;#160;\displaystyle \frac{(a - b)}{2}$$&lt;/span&gt;</t>
  </si>
  <si>
    <t>&lt;span&gt;$$7, &amp;#160;\displaystyle \frac{ab}{3}$$&lt;/span&gt;</t>
  </si>
  <si>
    <t>$$-2, &amp;#160;\dfrac{ab}{2}$$</t>
  </si>
  <si>
    <t>&lt;div&gt;&lt;span&gt;If $$x^2 - (1 + \sqrt 2)x + \sqrt 2 =0$$ then the value of $$x$$ is&lt;/span&gt;&lt;br/&gt;&lt;/div&gt;</t>
  </si>
  <si>
    <t>Given,&amp;#160;$$x^2 - (1 + \sqrt 2)x + \sqrt 2 =0$$&lt;br/&gt;&lt;br/&gt;&lt;div&gt;$$=&amp;gt;x^2-x-\sqrt 2x+\sqrt 2=0$$&lt;br/&gt;&lt;br/&gt;&lt;/div&gt;&lt;div&gt;$$=&amp;gt;x(x-1)-\sqrt 2(x-1)=0$$&lt;br/&gt;&lt;br/&gt;&lt;/div&gt;&lt;div&gt;$$=&amp;gt;(x-1)(x-\sqrt2)=0$$&lt;br/&gt;&lt;br/&gt;&lt;/div&gt;&lt;div&gt;$$=&amp;gt;x=1$$ or&amp;#160;$$x=\sqrt 2$$&lt;/div&gt;</t>
  </si>
  <si>
    <t>&lt;span&gt;$$-2, \sqrt 3$$&lt;/span&gt;</t>
  </si>
  <si>
    <t>&lt;span&gt;$$2, \sqrt 7$$&lt;/span&gt;</t>
  </si>
  <si>
    <t>&lt;span&gt;$$-1, \sqrt 5$$&lt;/span&gt;</t>
  </si>
  <si>
    <t>&lt;span&gt;$$1, \sqrt 2$$&lt;/span&gt;</t>
  </si>
  <si>
    <t>&lt;div&gt;&lt;span&gt;If $$\sqrt 3 y^2 + 11y + 6 \sqrt 3 = 0$$, then the value $$x$$ is&lt;/span&gt;&lt;br/&gt;&lt;/div&gt;</t>
  </si>
  <si>
    <t>Given,&amp;#160;$$\sqrt 3 y^2 + 11y + 6 \sqrt 3 = 0$$&lt;br/&gt;&lt;br/&gt;&lt;div&gt;$$=&amp;gt;3y^2+9y+2y+6\sqrt 3=0$$&lt;br/&gt;&lt;br/&gt;&lt;/div&gt;&lt;div&gt;$$=&amp;gt;\sqrt 3y(y+3\sqrt 3)+2(y+3\sqrt 3)=0$$&lt;br/&gt;&lt;br/&gt;&lt;/div&gt;&lt;div&gt;$$=&amp;gt;(y+3\sqrt 3)(\sqrt 3y+2)=0$$&lt;br/&gt;&lt;br/&gt;&lt;/div&gt;&lt;div&gt;$$=&amp;gt;y+3\sqrt 3=0$$ and&amp;#160;$$\sqrt 3y+2=0$$&lt;br/&gt;&lt;br/&gt;&lt;/div&gt;&lt;div&gt;$$=&amp;gt;y=-3 \sqrt 3$$ or $$y=-\dfrac {2}{\sqrt 3}$$&lt;br/&gt;&lt;/div&gt;</t>
  </si>
  <si>
    <t>&lt;span&gt;$$\displaystyle - \frac{5}{\sqrt 2}, - \sqrt 2$$&lt;/span&gt;</t>
  </si>
  <si>
    <t>&lt;span&gt;$$\displaystyle - \frac{5}{\sqrt 3}, - 7 \sqrt 3$$&lt;/span&gt;</t>
  </si>
  <si>
    <t>&lt;span&gt;$$\displaystyle - \frac{2}{\sqrt 2}, - 4 \sqrt 2$$&lt;/span&gt;</t>
  </si>
  <si>
    <t>&lt;span&gt;$$\displaystyle - \frac{2}{\sqrt 3}, - 3 \sqrt 3$$&lt;/span&gt;</t>
  </si>
  <si>
    <t>&lt;div&gt;&lt;span&gt;Solve:&amp;#160;&lt;/span&gt;&lt;span&gt;$$abx^2 - (a^2 + b^2)x + ab = 0$$&lt;/span&gt;&lt;/div&gt;</t>
  </si>
  <si>
    <t>$$abx^2 - (a^2 + b^2)x + ab = 0$$&lt;br/&gt;&lt;br/&gt;&lt;div&gt;$$=&amp;gt;abx^2-a^2x-b^2x+ab=0$$&lt;br/&gt;&lt;br/&gt;&lt;/div&gt;&lt;div&gt;$$=&amp;gt;ax(bx-a)-b(bx-a)=0$$&lt;br/&gt;&lt;br/&gt;&lt;/div&gt;&lt;div&gt;$$=&amp;gt;(bx-a)(ax-b)=0$$&lt;br/&gt;&lt;br/&gt;&lt;/div&gt;&lt;div&gt;$$=&amp;gt;bx-a=0$$ or $$ax -b =0$$&lt;br/&gt;&lt;br/&gt;&lt;/div&gt;&lt;div&gt;$$=&amp;gt;x=\dfrac{a}{b}$$ or $$x= \dfrac {b}{a} $$&lt;/div&gt;</t>
  </si>
  <si>
    <t>&lt;span&gt;$$x=\displaystyle 1, \frac{b}{a}$$&lt;/span&gt;</t>
  </si>
  <si>
    <t>&lt;span&gt;$$x=\displaystyle \frac{a}{b}, 1$$&lt;/span&gt;</t>
  </si>
  <si>
    <t>&lt;span&gt;$$x=\displaystyle \frac{a}{b}, \frac{b}{a}$$&lt;/span&gt;</t>
  </si>
  <si>
    <t>&lt;span&gt;$$x=\displaystyle \frac{a^2}{b^2}$$&lt;/span&gt;</t>
  </si>
  <si>
    <t>Solve&amp;nbsp;$$\displaystyle :x\left ( 2x+5 \right )=3$$</t>
  </si>
  <si>
    <t>Given equation is:&lt;div&gt;$$x(2x+5)S=3$$&lt;/div&gt;&lt;div&gt;On smplifying, we get&amp;#160;&lt;br/&gt;$$2x^{2}+5x-3=0$$&lt;br/&gt;$$2x^{2}+6x-x-3=0$$&lt;br/&gt;$$2x(x+3)-(x+3)=0$$&lt;br/&gt;$$(2x-1)(x+3)=0$$&lt;br/&gt;$$\therefore x=-3,\dfrac{1}{2}$$.&lt;/div&gt;</t>
  </si>
  <si>
    <t>$$\displaystyle -\frac{1}{2},-3$$</t>
  </si>
  <si>
    <t>&lt;span&gt;$$\displaystyle \frac{1}{2},-3$$&lt;/span&gt;</t>
  </si>
  <si>
    <t>&lt;span&gt;$$\displaystyle \frac{1}{2},3$$&lt;/span&gt;</t>
  </si>
  <si>
    <t>If $$\displaystyle { ad }^{ 2 }x\left( \frac { a }{ b } x+\frac { 2c }{ d } &amp;#160;\right) +{ c }^{ 2 }b=0$$, then value of $$x$$ is</t>
  </si>
  <si>
    <t>Given equation is: $$\displaystyle { ad }^{ 2 }x\left( \frac { a }{ b } x+\frac { 2c }{ d } &amp;#160;\right) +{ c }^{ 2 }b=0$$&lt;br/&gt;$$\displaystyle \Rightarrow \quad \frac { { a }^{ 2 }{ d }^{ 2 } }{ b } { x }^{ 2 }+2acdx+{ c }^{ 2 }b=0$$&lt;br/&gt;$$\displaystyle \Rightarrow \quad \left( \frac { { a }^{ 2 }{ d }^{ 2 } }{ b } { x }^{ 2 }+acds \right) +\left( acdx+{ c }^{ 2 }{ b }^{ 2 } \right) =0$$&lt;br/&gt;$$\displaystyle \Rightarrow \quad adx\left( \frac { ad }{ b } x+c \right) +bc\left( \frac { ad }{ b } x+c \right) =0$$&lt;br/&gt;$$\displaystyle \Rightarrow \quad \left( \frac { ad }{ b } x+c \right) \left( adx+bc \right) =0$$&lt;br/&gt;$$\displaystyle \Rightarrow \quad \frac { ad }{ b } x+c=0\quad or\quad adx+bc=0$$&lt;br/&gt;$$\displaystyle \Rightarrow \quad x=-\frac { bc }{ ad } \quad or\quad x=-\frac { bc }{ ad }&amp;#160;$$&lt;br/&gt;This gives $$\displaystyle&amp;#160;x=-\frac { bc }{ ad } ,-\frac { bc }{ ad } $$&lt;div&gt;$$\therefore \displaystyle x=-\frac { bc }{ ad }&amp;#160;$$&amp;#160;&lt;/div&gt;</t>
  </si>
  <si>
    <t>$$\displaystyle \frac { -bc }{ ad } $$</t>
  </si>
  <si>
    <t>$$b$$</t>
  </si>
  <si>
    <t>Find the roots of equation:&lt;br&gt;&lt;span&gt;$$\displaystyle&amp;nbsp;15{ x }^{ 2 }-2x-1=0$$&lt;/span&gt;&lt;br&gt;</t>
  </si>
  <si>
    <t>&lt;span&gt;$$\displaystyle&amp;#160;15{ x }^{ 2 }-2x-1=0,15{ x }^{ 2 }+3x-5x-1=0$$&lt;br/&gt;&lt;/span&gt;&lt;span&gt;$$\displaystyle&amp;#160;\left( 3x-1 \right) \left( 5x+1 \right) =0$$&lt;br/&gt;&lt;/span&gt;&lt;span&gt;$$\displaystyle &amp;#160;x= \dfrac{1}{3},x=\dfrac{-1}{5}$$&lt;br/&gt;&lt;/span&gt;</t>
  </si>
  <si>
    <t>$$\dfrac{-1}{3}, \dfrac {-1}{5}$$</t>
  </si>
  <si>
    <t>&lt;span&gt;$$\dfrac{1}{3}, \dfrac {1}{5}$$&lt;/span&gt;</t>
  </si>
  <si>
    <t>&lt;span&gt;$$\dfrac{1}{3}, \dfrac {-1}{5}$$&lt;/span&gt;</t>
  </si>
  <si>
    <t>Find the roots of the equation:&lt;br&gt;&lt;span&gt;$$\displaystyle&amp;nbsp;2{ y }^{ 2 }-6y-20=0$$&lt;/span&gt;&lt;br&gt;</t>
  </si>
  <si>
    <t>&lt;span&gt;$$\displaystyle&amp;#160;2{ y }^{ 2 }-6y-20=0$$&lt;br/&gt;&lt;/span&gt;&lt;span&gt;$$\displaystyle&amp;#160;2\left[ { y }^{ 2 }-3y-10 \right] =0$$&lt;br/&gt;&lt;/span&gt;&lt;span&gt;$$\displaystyle&amp;#160;{ y }^{ 2 }-5y+2y-10=0,\left( y+2 \right) \left( y-5 \right) =0$$&lt;br/&gt;&lt;/span&gt;&lt;span&gt;$$\displaystyle y=-2,y=5$$&lt;br/&gt;&lt;/span&gt;</t>
  </si>
  <si>
    <t>$$2, 5$$</t>
  </si>
  <si>
    <t>$$-2, 5$$</t>
  </si>
  <si>
    <t>$$-2, -5$$</t>
  </si>
  <si>
    <t>Find the roots of equation :&lt;br&gt;&lt;span&gt;$$\displaystyle&amp;nbsp;81{ y }^{ 2 }-1=0$$&lt;/span&gt;&lt;br&gt;</t>
  </si>
  <si>
    <t>&lt;span&gt;$$\displaystyle 81{ y }^{ 2 }-1=0,\left( 9y+1 \right) \left( 9y-1 \right) =0$$&lt;/span&gt;&lt;br/&gt;&lt;span&gt;$$\displaystyle&amp;#160;y=\frac { 1 }{ 9 } or\quad y=\frac { -1 }{ 9 }&amp;#160;$$&lt;br/&gt;&lt;/span&gt;</t>
  </si>
  <si>
    <t>$$\dfrac {1}{9},\dfrac { 1}{9}$$</t>
  </si>
  <si>
    <t>&lt;span&gt;$$\dfrac {-1}{9},\dfrac {- 1}{9}$$&lt;/span&gt;</t>
  </si>
  <si>
    <t>&lt;span&gt;$$\dfrac {-1}{9},\dfrac { 1}{9}$$&lt;/span&gt;</t>
  </si>
  <si>
    <t>The roots of the quadratic equation $$\displaystyle { abx }^{ 2 }+\left( { b }^{ 2 }-ac \right) x-bc=0$$ are</t>
  </si>
  <si>
    <t>&lt;span&gt;$$\displaystyle { abx }^{ 2 }+{ b }^{ 2 }x-acx-bc=0$$&lt;/span&gt;&lt;br/&gt;&lt;span&gt;$$\displaystyle \Rightarrow \quad bx\left( ax+b \right) -c\left( ax+b \right) =0$$&lt;/span&gt;&lt;br/&gt;&lt;span&gt;$$\displaystyle \Rightarrow \quad \left( bx-c \right) \left( ax+b \right) =0$$&lt;/span&gt;&lt;br/&gt;&lt;span&gt;$$\displaystyle \Rightarrow \quad x=\frac { c }{ b } ,-\frac { b }{ a }&amp;#160;$$&lt;/span&gt;&lt;br/&gt;</t>
  </si>
  <si>
    <t>$$\displaystyle \frac { c }{ b } ,\frac { b }{ a } $$</t>
  </si>
  <si>
    <t>$$\displaystyle \frac { c }{ b } ,-\frac { b }{ a } $$</t>
  </si>
  <si>
    <t>$$\displaystyle -\frac { c }{ b } ,\frac { b }{ a } $$</t>
  </si>
  <si>
    <t>$$\displaystyle -\frac { c }{ b } ,-\frac { b }{ a } $$</t>
  </si>
  <si>
    <t>If $$\displaystyle { abx }^{ 2 }+\left( { b }^{ 2 }-ac \right) x-bc=0$$, then value of $$x$$ is equal to:</t>
  </si>
  <si>
    <t>Give equation is:&lt;div&gt;$$\displaystyle { abx }^{ 2 }+\left( { b }^{ 2 }-ac \right) x-bc=0$$&lt;br/&gt;$$\displaystyle \Rightarrow { abx }^{ 2 }+{ b }^{ 2 }x-acx-bc=0$$&lt;br/&gt;$$\displaystyle \Rightarrow bx\left( ax+b \right) -c\left( ax+b \right) =0$$&lt;br/&gt;$$\displaystyle \Rightarrow \left( ax+b \right) \left( bx-c \right) =0$$&lt;br/&gt;$$\displaystyle \Rightarrow \quad ax+b=0\quad or\quad bx-c=0$$&lt;br/&gt;$$\displaystyle \Rightarrow x=-\frac { b }{ a } $$ and $$ x=\dfrac { c }{ b }&amp;#160;$$&lt;br/&gt;Hence,&amp;#160;$$\displaystyle x=\frac { c }{ b } ,-\frac { b }{ a }&amp;#160;$$ are required solution.&lt;br/&gt;&lt;/div&gt;</t>
  </si>
  <si>
    <t>$$\displaystyle \frac { -b }{ a } ,\frac { c }{ b } $$</t>
  </si>
  <si>
    <t>$$\displaystyle a,c$$</t>
  </si>
  <si>
    <t>$$\displaystyle a,b$$</t>
  </si>
  <si>
    <t>$$\displaystyle 0$$</t>
  </si>
  <si>
    <t>If $$\displaystyle { 4x }^{ 2 }-4ax+\left( { a }^{ 2 }-{ b }^{ 2 } \right) =0$$ and $$\left( a,b\in R \right)&amp;#160;$$, then vaue of $$x$$ is equal to</t>
  </si>
  <si>
    <t>Given equation is:&lt;div&gt;$$\displaystyle { 4x }^{ 2 }-4ax+\left( { a }^{ 2 }-{ b }^{ 2 } \right) =0$$&lt;br/&gt;$$\displaystyle \Rightarrow \quad { 4x }^{ 2 }-\left\{ 2\left( a+b \right) x+2\left( a-b \right) x \right\} +{ a }^{ 2 }-{ b }^{ 2 }=0$$&lt;br/&gt;$$\displaystyle \Rightarrow \quad \left\{ { 4x }^{ 2 }-2\left( a+b \right) x \right\} \left\{ 2\left( a-b \right) x-\left( { a }^{ 2 }-{ b }^{ 2 } \right) &amp;#160;\right\} =0$$&lt;br/&gt;$$\displaystyle \Rightarrow \quad 2x\left\{ 2x-\left( a+b \right) &amp;#160;\right\} \left\{ 2x-\left( a-b \right) &amp;#160;\right\} =0$$&lt;br/&gt;$$\displaystyle \Rightarrow 2x-\left( a+b \right) =0\quad or\quad 2x-\left( a-b \right) =0$$&lt;br/&gt;$$\displaystyle \Rightarrow \quad x=\frac { a+b }{ 2 } $$ or $$ x=\dfrac { a-b }{ 2 }&amp;#160;$$&lt;br/&gt;Hence, $$\displaystyle x=\frac { a+b }{ 2 } \quad ,\frac { a-b }{ 2 }&amp;#160;$$ are required solutions.&lt;br/&gt;&lt;/div&gt;</t>
  </si>
  <si>
    <t>$$\displaystyle \frac { a+b }{ 2 } ,\frac { a-b }{ 2 } $$</t>
  </si>
  <si>
    <t>$$\displaystyle { \left( a+b \right)  }^{ 2 }$$</t>
  </si>
  <si>
    <t>Solve $${p}^{2}{x}^{2}+({p}^{2}-{q}^{2})x-{q}^{2}=0$$</t>
  </si>
  <si>
    <t>Rewrite, $${p}^{2}+{p}^{2}x-{q}^{2}x-{q}^{2}=0$$&lt;br/&gt;$$\Rightarrow$$ $${p}^{2}x(x+1)-{q}^{2}(x+1)=0$$&lt;br/&gt;$$\Rightarrow$$ $$(x+1) ({p}^{2}x-{q}^{2})=0$$&lt;br/&gt;$$\Rightarrow$$ If $$x-1=0$$ &amp;#160;or $$({p}^{2}x-{q}^{2})$$=0&lt;br/&gt;$$\Rightarrow$$ $$x=-1$$ or $$x=\cfrac{{q}^{2}}{{p}^{2}}$$</t>
  </si>
  <si>
    <t>$$-1,{p}^{2}{q}^{2}$$</t>
  </si>
  <si>
    <t>$$1,\cfrac{{p}^{2}}{{q}^{2}}$$</t>
  </si>
  <si>
    <t>$$-1,\cfrac{q}{p}$$</t>
  </si>
  <si>
    <t>$$-1,\cfrac{{q}^{2}}{{p}^{2}}$$</t>
  </si>
  <si>
    <t>Find the zeros of the quadratic polynomial $$5x^2 - 4 - 8x$$&amp;#160;&lt;br/&gt;</t>
  </si>
  <si>
    <t>&lt;div&gt;$$ 5x^2-4-8x$$&lt;/div&gt;&lt;div&gt;$$=5x^2-8x-4$$&lt;/div&gt;&lt;div&gt;$$=5x^2-10x+2x-4$$&lt;/div&gt;&lt;div&gt;$$=5x(x-2)+2(x-2)$$&lt;/div&gt;&lt;div&gt;$$=(x-2)(5x+2)$$&lt;/div&gt;&lt;div&gt;$$=x=2$$ and $$x=\dfrac{-2}{5}$$&lt;/div&gt;&lt;div&gt;The zeroes of the polynomials are $$x=2$$ and $$x=\dfrac{-2}{5}$$&lt;/div&gt;</t>
  </si>
  <si>
    <t>$$3$$ and $$\dfrac {-2}{5}$$</t>
  </si>
  <si>
    <t>$$7$$ and $$\dfrac {-2}{5}$$</t>
  </si>
  <si>
    <t>$$2$$ and $$\dfrac {-2}{5}$$</t>
  </si>
  <si>
    <t>$$5$$ and $$\dfrac {-2}{5}$$</t>
  </si>
  <si>
    <t>If $$x^2+x=30$$, which of the following is a possible value of $$x^2-x$$?</t>
  </si>
  <si>
    <t>Given&amp;#160;&lt;div&gt;$${x}^{2}$$ $$+$$ $$x$$ $$=$$ $$30$$&lt;/div&gt;&lt;div&gt;Solving for $$'x'$$ by factorization method, we get&lt;/div&gt;&lt;div&gt;&lt;span&gt;$${x}^{2}$$ $$+$$ $$x$$ $$-$$ $$30$$ $$=$$ $$0$$&lt;/span&gt;&lt;br/&gt;&lt;/div&gt;&lt;div&gt;&lt;span&gt;$${x}^{2}$$&amp;#160;&lt;/span&gt;&lt;span&gt;$$+$$&amp;#160;&lt;/span&gt;&lt;span&gt;$$x$$ $$-$$&amp;#160;&lt;/span&gt;&lt;span&gt;$$(6$$ $$\times$$ $$5)$$&amp;#160;&lt;/span&gt;&lt;span&gt;$$=$$ $$0$$&lt;/span&gt;&lt;span&gt;&lt;br/&gt;&lt;/span&gt;&lt;/div&gt;&lt;div&gt;&lt;span&gt;$${x}^{2}$$&amp;#160;&lt;/span&gt;&lt;span&gt;$$+$$&amp;#160;&lt;/span&gt;&lt;span&gt;$$6x$$&amp;#160;&lt;/span&gt;&lt;span&gt;$$-$$&amp;#160;&lt;/span&gt;&lt;span&gt;$$5x$$ $$-$$ $$(6$$ $$\times$$ $$5)$$ $$=$$ $$0$$&lt;/span&gt;&lt;br/&gt;&lt;/div&gt;&lt;div&gt;&lt;span&gt;$$x(x$$ $$+$$ $$6)$$ $$-$$ $$5(x$$ $$+$$ $$6)$$ $$=$$ $$0$$&lt;/span&gt;&lt;/div&gt;&lt;div&gt;&lt;span&gt;$$(x$$ $$+$$ $$6)$$ $$(x$$ $$-$$ $$5)$$ $$=$$ $$0$$&lt;/span&gt;&lt;/div&gt;&lt;div&gt;&lt;span&gt;&lt;br/&gt;&lt;/span&gt;&lt;/div&gt;&lt;div&gt;&lt;span&gt;Possible values of $$'x'$$ are obtained by&lt;/span&gt;&lt;/div&gt;&lt;div&gt;&lt;span&gt;$$(x$$ $$+$$ $$6)$$ $$=$$ $$0$$ &amp;#160;$$or$$ &amp;#160;&lt;/span&gt;&lt;span&gt;$$(x$$ $$-$$ $$5)$$ $$=$$ $$0$$&lt;/span&gt;&lt;br/&gt;&lt;/div&gt;&lt;div&gt;&lt;span&gt;$$x$$ $$=$$ $$-6$$ &amp;#160;$$or$$ &amp;#160;$$x$$ $$=$$ $$5$$&amp;#160;&lt;/span&gt;&lt;/div&gt;&lt;div&gt;&lt;span&gt;&lt;br/&gt;&lt;/span&gt;&lt;/div&gt;&lt;div&gt;&lt;span&gt;To find the possible value of $${x}^{2}$$ $$-$$ $$x$$,&lt;/span&gt;&lt;/div&gt;&lt;div&gt;&lt;span&gt;&lt;br/&gt;&lt;/span&gt;&lt;/div&gt;&lt;div&gt;&lt;span&gt;When $$x$$ $$=$$ $$-6$$,&lt;/span&gt;&lt;/div&gt;&lt;div&gt;&lt;span&gt;$${x}^{2}$$ $$-$$ $$x$$ $$=$$&amp;#160;&lt;/span&gt;&lt;span&gt;$${(-6)}^{2}$$ $$-$$ $$(-6)$$&lt;/span&gt;&lt;br/&gt;&lt;/div&gt;&lt;div&gt;&lt;span&gt;$$=$$ $$36$$ $$+$$ $$6$$&lt;/span&gt;&lt;/div&gt;&lt;div&gt;&lt;span&gt;$$=$$ $$42$$&lt;/span&gt;&lt;/div&gt;&lt;div&gt;&lt;span&gt;&lt;br/&gt;&lt;/span&gt;&lt;/div&gt;&lt;div&gt;&lt;div&gt;&lt;span&gt;When $$x$$ $$=$$ $$5$$,&lt;/span&gt;&lt;/div&gt;&lt;div&gt;&lt;span&gt;$${x}^{2}$$ $$-$$ $$x$$ $$=$$&amp;#160;&lt;/span&gt;&lt;span&gt;$${(5)}^{2}$$ $$-$$ $$(5)$$&lt;/span&gt;&lt;br/&gt;&lt;/div&gt;&lt;div&gt;&lt;span&gt;$$=$$ $$25$$ $$-$$ $$5$$&lt;/span&gt;&lt;/div&gt;&lt;div&gt;&lt;span&gt;$$=$$ $$20$$&lt;/span&gt;&lt;/div&gt;&lt;/div&gt;&lt;div&gt;&lt;span&gt;&lt;br/&gt;&lt;/span&gt;&lt;/div&gt;&lt;div&gt;&lt;span&gt;Possible values of $$'$$&lt;/span&gt;&lt;span&gt;$${x}^{2}$$ $$-$$ $$x$$$$'$$ are $$'42'$$ and $$'20'$$.&lt;/span&gt;&lt;/div&gt;&lt;div&gt;&lt;span&gt;Therefore, $$(C)$$ $$20$$ is correct.&lt;/span&gt;&lt;/div&gt;</t>
  </si>
  <si>
    <t>$$-30$$</t>
  </si>
  <si>
    <t>$$870$$</t>
  </si>
  <si>
    <t>Let $$\blacktriangledown $$x&amp;#160; be defined as $$x + \dfrac{1}{x}$$&amp;#160; for all nonzero integers $$x$$. If $$\blacktriangledown $$ $$x =t$$, where $$t$$ is an integer, which of the following is a possible value of $$t$$?</t>
  </si>
  <si>
    <t>&lt;div&gt;We ignore the triangle sign and just look at it as $$x+\dfrac{1}{x}=t$$. We need t to equal an integer (a whole number - can be positive or negative)&amp;#160;&lt;/div&gt;&lt;div&gt;If we look closely since there is $$\dfrac{1}{x}$$&lt;/div&gt;&lt;div&gt;We know that the x needs to be a $$1$$ or $$-1$$ (it can't be any number greater because that would be a fraction and it can't be $$0$$ because $$\dfrac{1}{0}$$ doesn't exist.&lt;/div&gt;&lt;div&gt;so just plug in 1 and you get $$1+\dfrac{1}{1}=2$$,&lt;/div&gt;&lt;div&gt;However, $$2$$ is not one of the answers.&lt;/div&gt;&lt;div&gt;Plug in $$-1$$ and you get $$-1+\dfrac{1}{-1}=-2$$ and that would be D.&amp;#160;&lt;/div&gt;</t>
  </si>
  <si>
    <t>&amp;nbsp; &amp;nbsp; &amp;nbsp; &amp;nbsp; &amp;nbsp; &amp;nbsp; &amp;nbsp; &amp;nbsp; &amp;nbsp; &amp;nbsp; &amp;nbsp; &amp;nbsp; $$h=-4.9{t}^{2}+25t$$&lt;br&gt;The equation above expresses the approximate height $$h$$, in meters, of a ball $$t$$ seconds after it is launched vertically upward from the ground with an initial velocity of $$25$$ meters per second. After approximately how many seconds will the ball hit the ground?</t>
  </si>
  <si>
    <t>When the ball hits the ground, $$ h = 0 $$&lt;br/&gt;$$ \Rightarrow &amp;#160;-4.9t^2 + 25t = 0 $$&lt;br/&gt;$$ \Rightarrow &amp;#160;4.9t^2 = 25t $$&lt;br/&gt;$$ \Rightarrow &amp;#160;t = 0 $$ or $$ 4.9t = 25 =&amp;gt; t $$ is approximately equal to $$ 5 $$&lt;br/&gt;&lt;br/&gt;Thus, after $$ 5 $$ seconds, the ball hits the ground.&amp;#160; &lt;br/&gt;</t>
  </si>
  <si>
    <t>$$4.0$$</t>
  </si>
  <si>
    <t>Given, $$\displaystyle \sqrt{x-a}=x-4$$&lt;br/&gt;If $$a = 2$$, what is the solution set of the equation&amp;#160;above?</t>
  </si>
  <si>
    <t>If $$a$$ $$=2$$, the given equation becomes.&lt;br/&gt;$$\sqrt{x-2}=x-4$$&lt;br/&gt;On squaring both sides, we get&lt;br/&gt;$$x-2=x^2-8x+16$$&lt;br/&gt;$$\Rightarrow x^2-9x+18=0$$&lt;br/&gt;$$\Rightarrow (x-3)(x-6)=0$$&lt;br/&gt;$$\Rightarrow x=3,6$$&lt;br/&gt;But $$x=3$$ is not a solution. as square root can never negative.&lt;br/&gt;Hence, solution set is&amp;#160; {6}.&lt;br/&gt;Option D is correct.&lt;br/&gt;</t>
  </si>
  <si>
    <t>$${3, 6}$$</t>
  </si>
  <si>
    <t>$${3}$$</t>
  </si>
  <si>
    <t>If (m - 1)(1 - k) = 0, which of the following can be true?&amp;nbsp;&lt;br&gt;I. m = 1&amp;nbsp;&lt;br&gt;II. k = 1&amp;nbsp;&lt;br&gt;III. m = k&amp;nbsp;&lt;br&gt;</t>
  </si>
  <si>
    <t>For m = 1, &lt;br/&gt;$$(1 - 1)(1-k) = 0$$&lt;br/&gt;$$0(1-k)=0$$&lt;br/&gt;$$\Rightarrow 0 = 0$$&lt;br/&gt;m = 1 satisfies the following equation.&lt;br/&gt;For k = 1, &lt;br/&gt;$$(m - 1)(1-1) = 0$$&lt;br/&gt;$$(m-1)0=0$$&lt;br/&gt;$$\Rightarrow 0 = 0$$&lt;br/&gt;k = 1 satisfies the following equation.&lt;br/&gt;For m = k, &lt;br/&gt;$$(k - 1)(1-k) \neq 0$$&lt;br/&gt;m = k is not satisfying the following equation.&lt;br/&gt;So, the condition I and II only are true.&lt;br/&gt;</t>
  </si>
  <si>
    <t>II only</t>
  </si>
  <si>
    <t>I and II only</t>
  </si>
  <si>
    <t>I, II, and III</t>
  </si>
  <si>
    <t>The roots of the equation $$\displaystyle x^{2}-2ax+a^{2}-b^{2}=0$$ are $$x_1$$ and $$x_2$$. Determine the value of $$\left(\dfrac{x_1+x_2}{a}\right)$$.</t>
  </si>
  <si>
    <t>Here Factors of constant term&amp;#160;$$\displaystyle \left ( a^{2}-b^{2} \right )$$ are $$(a - b)$$ and $$(a + b)$$&lt;br/&gt;Also Coefficient of the middle term $$= -2a&amp;#160;= -[(a - b) + (a + b)]$$&lt;br/&gt;$$\displaystyle \therefore x^{2}-2ax+a^{2}-b^{2}=0 $$&lt;br/&gt;$$\displaystyle \Rightarrow x^{2}-\left \{ \left ( a-b \right )+\left ( a+b \right ) \right \}x+\left ( a-b \right )\left ( a+b \right )=0 $$&lt;br/&gt;$$\displaystyle \Rightarrow x^{2}-\left ( a-b \right )x-\left ( a+b \right )x+\left ( a-b \right )\left ( a+b \right )=0 $$&lt;br/&gt;$$\displaystyle \Rightarrow x\left \{ x-\left ( a-b \right ) \right \}-\left ( a+b \right )\left \{ x-\left ( a-b \right ) \right \}=0 $$&lt;br/&gt;$$\displaystyle \Rightarrow \left \{ x-\left ( a-b \right ) \right \}\left \{ x-\left ( a+b \right ) \right \}=0 $$&lt;br/&gt;$$\displaystyle \Rightarrow x-\left ( a-b \right )=0\: or\: x-\left ( a+b \right )=0 $$&lt;br/&gt;$$\displaystyle \Rightarrow x_1= a-b\:$$ and $$ x_2=a+b $$&lt;div&gt;$$\therefore \left(\dfrac{x_1+x_2}{a}\right)=\dfrac{(a+b)+(a-b)}{a}=2$$&lt;/div&gt;</t>
  </si>
  <si>
    <t>&lt;font color="#4d4d4d" face="Alegreya"&gt;&lt;span&gt;What is the absolute value of the difference between the roots of&amp;#160;&lt;/span&gt;&lt;/font&gt;$$\displaystyle x^{2}+6x+5=0$$?</t>
  </si>
  <si>
    <t>The quadratic polynomial&amp;#160;$$\displaystyle x^{2}+6x+5$$ can be factorised as follows&lt;br/&gt;$$\displaystyle x^{2}+6x+5$$&lt;br/&gt;=&amp;#160;$$\displaystyle x^{2}+5x+x+5$$&lt;br/&gt;= $$x(x + 5) + 1(x + 5)44$$&lt;br/&gt;= $$(x + 5)(x + 1)$$&lt;br/&gt;Therefore the given quadratic equation becomes $$(x + 5)(x + 1) = 0$$&lt;br/&gt;This gives $$x = -5$$ or &amp;#160;$$x = -1$$&lt;br/&gt;$$\therefore $$ the required absolute difference between the roots is $$|-5-(-1)|=4$$</t>
  </si>
  <si>
    <t>If $$2x^2 + xy - 3y^2 + x +ay - 10 = (2x + 3y + b)(x - y - 2)$$ the value of $$a$$ and $$b$$ are</t>
  </si>
  <si>
    <t>Given equation:&lt;br&gt;$$2x^{2}+xy-3y^{2}+x+ay-10 = \left ( 2x+3y+b \right )\left ( x-y-2 \right )$$&lt;br&gt;$$\Rightarrow 2x^{2}+xy-3y^{2}+x+ay-10 = 2x^{2}+3xy+bx-2xy-3y^{2}-by-4x-6y-2b$$&lt;br&gt;$$\Rightarrow&amp;nbsp; 2x^{2}+xy-3y^{2}+x+ay-10 = 2x^{2}+xy-3y^{2}+ \left ( b-4 \right )x - \left ( b+6 \right )y-2b$$&lt;br&gt;Comparing the coefficients of $$x , y$$ &amp;nbsp;and constants will get:&lt;br&gt;$$b-4 = 1 &amp;nbsp; &amp;nbsp; &amp;nbsp;..(i)$$&lt;br&gt;$$- \left ( b+6 \right )= a &amp;nbsp; &amp;nbsp;..(ii)$$&lt;br&gt;$$ -2b = -10 &amp;nbsp; &amp;nbsp; &amp;nbsp;..(iii)$$&lt;br&gt;From eq(1), we get&lt;br&gt;$$\Rightarrow b = 5$$&lt;br&gt;Now put $$b$$ in eq(2), we&amp;nbsp;get&lt;br&gt;$$\Rightarrow&amp;nbsp; - \left ( b+6 \right ) = a$$&lt;br&gt;$$\Rightarrow a = -11$$&lt;br&gt;From eq(3), we get&amp;nbsp;&lt;br&gt;$$\Rightarrow -2b = -10$$&lt;br&gt;$$\Rightarrow b = 5$$&lt;br&gt;Hence&amp;nbsp; values&amp;nbsp; of &amp;nbsp;$$a,b $$ are $$-11, 5$$&lt;br&gt;&lt;br&gt;&lt;br&gt;</t>
  </si>
  <si>
    <t>$$11 \ and \ 5$$</t>
  </si>
  <si>
    <t>$$1\ &amp;#160;and\ &amp;#160;-5$$</t>
  </si>
  <si>
    <t>$$-1\ &amp;#160;and \ -5$$</t>
  </si>
  <si>
    <t>&lt;div&gt;&lt;span&gt;$$-11\ &amp;#160;and &amp;#160;\ 5$$&lt;/span&gt;&lt;br/&gt;&lt;/div&gt;</t>
  </si>
  <si>
    <t>The area of rectangle is $$x^3 -8x^2+7$$ and one of the sides is $$x-1$$. Find the length of the adjacent side.</t>
  </si>
  <si>
    <t>$$x^2-7x-7$$</t>
  </si>
  <si>
    <t>$$x^2+7x+7$$</t>
  </si>
  <si>
    <t>$$x^2-7x+7$$</t>
  </si>
  <si>
    <t>$$x^2+7x-7$$</t>
  </si>
  <si>
    <t>$$\displaystyle \frac{1-\frac{9}{y^2}}{1-\frac{3}{y}}-\frac{3}{y}$$, where $$(y\neq 0)=$$</t>
  </si>
  <si>
    <t>&lt;span&gt;The value of $$\dfrac { 1-\frac { 9 }{ { y }^{ 2 } } &amp;#160;}{ 1-\frac { 3 }{ y } &amp;#160;} -\dfrac { 3 }{ y }$$&lt;/span&gt;&lt;div&gt;&lt;span&gt;$$ =\dfrac { { y }^{ 2 }-9 }{ y(y-3) } -\dfrac { 3 }{ y }$$&lt;/span&gt;&lt;/div&gt;&lt;div&gt;&lt;span&gt;$$ =\dfrac { (y-3)(y+3) }{ y(y-3) } -\dfrac { 3 }{ y } $$&lt;/span&gt;&lt;/div&gt;&lt;div&gt;&lt;span&gt;$$=\dfrac { y+3 }{ y } -\dfrac { 3 }{ y }$$&lt;/span&gt;&lt;/div&gt;&lt;div&gt;&lt;span&gt;$$ =1+\dfrac { 3 }{ y } -\dfrac { 3 }{ y }$$&lt;/span&gt;&lt;/div&gt;&lt;div&gt;&lt;span&gt;$$ =1$$&lt;/span&gt;&lt;br/&gt;&lt;/div&gt;</t>
  </si>
  <si>
    <t>$$\dfrac{y-3}{y}$$</t>
  </si>
  <si>
    <t>$$\dfrac{y+3}{y}$$</t>
  </si>
  <si>
    <t>$$3y-1$$</t>
  </si>
  <si>
    <t>A natural number is greater than twice its square root by 3. Find the number.</t>
  </si>
  <si>
    <t>&lt;i&gt;&lt;/i&gt;Let the number be $$n$$&lt;br/&gt;$$n - 2\sqrt{n} = 3$$&lt;br/&gt;$$n - 3 = 2\sqrt{n}$$&lt;br/&gt;$$(n-3)^2 = 4n$$&lt;br/&gt;$$n^2 - 6n + 9 = 4n $$&lt;br/&gt;$$n^2 - 10n + 9 = 0$$&lt;br/&gt;$$n^2 - 9n -n + 9 = 0$$&lt;br/&gt;$$(n-9)(n-1) = 0 $$&lt;br/&gt;$$n = 1, 9$$&lt;br/&gt;Neglecting $$n = 1$$.&amp;#160;&lt;div&gt;Hence the number is $$9$$&lt;/div&gt;</t>
  </si>
  <si>
    <t>The sum of a natural number and its reciprocal is $$\displaystyle\frac{10}{3}$$. Find the number</t>
  </si>
  <si>
    <t>Let the number be $$x$$&lt;br/&gt;Then, $$x + \displaystyle \frac{1}{x} = \frac{10}{3}$$&lt;br/&gt;$$3x^2 + 3&amp;#160;= 10x$$&lt;br/&gt;$$3x^2 - 10x +3 = 0$$&lt;br/&gt;$$3x^2 - 9x -x + 3 =0$$&lt;br/&gt;$$(3x-1)(x-3) =0 $$&lt;br/&gt;$$x = 3, \displaystyle \frac{1}{3}$$&lt;br/&gt;Since, $$x$$ is a natural number, $$x =3$$</t>
  </si>
  <si>
    <t>Think of a positive number, say $$x$$. From the square of this number, subtract three times of itself. If the result is $$10$$, then $$x$$ is equal to</t>
  </si>
  <si>
    <t>The number is $$x$$.&lt;br/&gt;Then, $$x^2 - 3x = 10$$&lt;br/&gt;$$x^2 - 5x + 2x - 10 = 0$$&lt;br/&gt;$$(x -&amp;#160;5)(x +&amp;#160;2) = 0$$&lt;br/&gt;$$\therefore x = 5$$</t>
  </si>
  <si>
    <t>A&amp;#160;natural number exceeds three times its square root by $$4$$. Find the&amp;#160;number.</t>
  </si>
  <si>
    <t>Let the number be $$n$$&lt;br/&gt;$$n -3\sqrt{n} = 4$$&lt;br/&gt;$$n - 4 = 3\sqrt{n}$$&lt;br/&gt;Squaring both sides:&lt;br/&gt;$$(n-4)^2 = 9n$$&lt;br/&gt;$$n^2 - 17n + 16 = 0 $$&lt;br/&gt;$$n^2 - 16n - n + 16 = 0 $$&lt;br/&gt;$$(n-16)(n-1) = 0 $$&lt;br/&gt;$$\therefore n = 1, 16$$&lt;br/&gt;$$n = 1$$ doesn't satisfy the condition, Hence, $$n = 16$$</t>
  </si>
  <si>
    <t>Find two numbers whose sum is $$27$$ and product is $$182.$$</t>
  </si>
  <si>
    <t>Let one number be $$x$$.&lt;br/&gt;Another number will be $$(27-x)$$&lt;br/&gt;Hence according to the given condition&lt;br/&gt;$$x(27-x)=182$$&lt;br/&gt;$$27x-x^{2}=182$$&lt;br/&gt;$$x^{2}-27x+182=0$$&lt;br/&gt;$$(x-14)(x-13)=0$$&lt;br/&gt;Hence, the two numbers are $$13$$ and $$14$$.&lt;br/&gt;</t>
  </si>
  <si>
    <t>$$12, 15$$</t>
  </si>
  <si>
    <t>$$13, 14$$</t>
  </si>
  <si>
    <t>$$11, 16$$</t>
  </si>
  <si>
    <t>The sum of the squares of two consecutive odd positive intergers is $$290$$&lt;span&gt;. Find the integers.&lt;/span&gt;</t>
  </si>
  <si>
    <t>Let the smaller odd number be $$x$$.&lt;br/&gt;Hence the consecutive odd number will be $$(x+2)$$.&lt;br/&gt;Therefore,&amp;#160;$$(x)^{2}+(x+2)^{2}=290$$&lt;br/&gt;$$2x^{2}+4x+4=290$$&lt;br/&gt;$$2x^{2}+4x-286=0$$&lt;br/&gt;$$x^{2}+2x-143=0$$&lt;br/&gt;$$(x-11)(x+13)=0$$&lt;br/&gt;$$x=11,x=-13$$&lt;br/&gt;Hence corresponding pairs will be $$(11,13),(-11,-13)$$&lt;br/&gt;However, only positive integers have been considered.&lt;br/&gt;Therefore the numbers are $$11, 13$$.&lt;br/&gt;</t>
  </si>
  <si>
    <t>$$13, 15$$</t>
  </si>
  <si>
    <t>$$15, 17$$</t>
  </si>
  <si>
    <t>$$11, 13$$</t>
  </si>
  <si>
    <t>Twice the difference (absolute) between the roots of $$\displaystyle 16x^{2}-24x=0$$ is:</t>
  </si>
  <si>
    <t>The given equation may be written as $$8x(2x - 3) = 0$$&lt;br/&gt;This gives $$x = 0$$ or $$x =\displaystyle \frac{3}{2}$$&lt;br/&gt;$$x = 0, \displaystyle \frac{3}{2}$$ are the required solutions&lt;div&gt;The absolute difference between the roots is $$\left(\dfrac{3}{2}-0\right)=\dfrac{3}{2}$$&lt;/div&gt;&lt;div&gt;$$\therefore $$ twice the difference will be $$3$$.&lt;/div&gt;</t>
  </si>
  <si>
    <t>What is the absolute value of the difference between the roots of $$\displaystyle x^{2}+8x+7=0 $$?</t>
  </si>
  <si>
    <t>$$\displaystyle x^{2}+8x+7=0 $$&lt;br/&gt;$$\displaystyle \Rightarrow x^{2}+7x+x+7=0 $$&lt;br/&gt;$$\displaystyle \Rightarrow &amp;#160;$$ &amp;#160; &amp;#160; &amp;#160;$$x(x + 7) + 1(x + 7) = 0$$&lt;br/&gt;$$\displaystyle \Rightarrow &amp;#160;$$ &amp;#160; &amp;#160; &amp;#160;$$ (x + 7) (x + 1) = 0$$&lt;br/&gt;$$\displaystyle \therefore $$ Either &amp;#160;$$x + 7 = 0$$&lt;br/&gt;$$\displaystyle \Rightarrow x=-7$$&lt;br/&gt;or &amp;#160;$$ x + 1 = 0$$&lt;br/&gt;$$\displaystyle \Rightarrow x=-1$$&lt;br/&gt;Hence the required solution are &amp;#160;$$x_1 = -7$$ and &amp;#160;$$x_2 = -1$$&lt;div&gt;$$\therefore |x_1-x_2| = |-7-(-1)| = |-6| = 6$$&lt;/div&gt;</t>
  </si>
  <si>
    <t>Given the equation $$\cfrac{{x}^{2}+1}{-2x+8}=-13$$&lt;br/&gt;Find the value of $$x$$ in the given equation.&lt;br/&gt;</t>
  </si>
  <si>
    <t>Given, $$\dfrac{x^2+1}{-2x+8}=-13$$&lt;div&gt;$$\Rightarrow x^2+1=26x-104$$&lt;/div&gt;&lt;div&gt;$$\Rightarrow x^2-26x+105=0$$&lt;/div&gt;&lt;div&gt;$$\Rightarrow x^2-21x-5x+105=0$$&lt;/div&gt;&lt;div&gt;$$\Rightarrow x(x-21)-5(x-21)=0$$&lt;/div&gt;&lt;div&gt;$$\Rightarrow (x-21)(x-5)=0$$&lt;/div&gt;&lt;div&gt;$$\therefore x=5,21$$&lt;/div&gt;</t>
  </si>
  <si>
    <t>Given the quadratic equation $${(x+2)}^{2}=4$$, find the value of $$x$$.</t>
  </si>
  <si>
    <t>Given, $$(x+2)^{2}=4$$&amp;#160;&lt;div&gt;$$(x+2)^{2}-4=0$$&lt;/div&gt;&lt;div&gt;$$(x+2)^{2}-2^{2}=0$$&amp;#160;&lt;/div&gt;&lt;div&gt;Applying the formula of $$a^{2}-b^{2}=(a-b)(a+b)$$ gives us&amp;#160;&lt;/div&gt;&lt;div&gt;$$[(x+2-2)][x+2+2]=0$$&lt;br/&gt;$$(x)(x+4)=0$$&lt;/div&gt;&lt;div&gt;Hence, $$x=0$$ or $$x=-4$$&lt;br/&gt;&lt;/div&gt;</t>
  </si>
  <si>
    <t>If $$f(x) = 5x - x^{2}$$, then $$f(x) = 6$$ at $$x =$$</t>
  </si>
  <si>
    <t>Given that $$f(x)=5x-x^2$$&amp;#160;&lt;div&gt;&lt;span&gt;Also given, $$f(x)=6$$&lt;/span&gt;&lt;/div&gt;&lt;div&gt;&lt;span&gt;Equating both equations, we get&lt;/span&gt;&lt;br/&gt;&lt;/div&gt;&lt;div&gt;$$5x-x^2=6$$&lt;/div&gt;&lt;div&gt;$$\Rightarrow x^2-5x+6=0$$&lt;/div&gt;&lt;div&gt;$$\Rightarrow (x-2) (x-3)=0$$&lt;/div&gt;&lt;div&gt;$$\Rightarrow x=2$$ or $$3$$&lt;/div&gt;</t>
  </si>
  <si>
    <t>$$1$$ or $$5$$</t>
  </si>
  <si>
    <t>$$2$$ or $$3$$</t>
  </si>
  <si>
    <t>$$2$$ or $$6$$</t>
  </si>
  <si>
    <t>If $$\sqrt {x} + 6 = x$$, then find the value of $$x$$.</t>
  </si>
  <si>
    <t>&lt;span&gt;Given, $$\sqrt x+6=x$$&lt;/span&gt;&lt;div&gt;&lt;span&gt;$$ \Rightarrow \sqrt x = x-6$$&amp;#160;&lt;/span&gt;&lt;/div&gt;&lt;div&gt;&lt;span&gt;Now squaring both the sides, we get&lt;/span&gt;&lt;br/&gt;&lt;span&gt;$$\Rightarrow x =&amp;#160;{ x }^{ 2 }-12x+36$$&lt;/span&gt;&lt;/div&gt;&lt;div&gt;&lt;span&gt;$$\Rightarrow { x }^{ 2 }-13x+36=0$$&lt;/span&gt;&lt;/div&gt;&lt;div&gt;&lt;span&gt;$$\Rightarrow x^2-9x-4x+36=0$$&lt;/span&gt;&lt;/div&gt;&lt;div&gt;&lt;span&gt;$$\Rightarrow (x-9)(x-4)=0$$&lt;br/&gt;&lt;/span&gt;&lt;span&gt;The solutions are $$4$$ and $$9$$, but for $$x=4$$, the original equation wont be satisfied.&lt;/span&gt;&lt;br/&gt;&lt;span&gt;So, the correct answer is $$x=9$$.&lt;/span&gt;&lt;br/&gt;&lt;/div&gt;</t>
  </si>
  <si>
    <t>$$4$$ only</t>
  </si>
  <si>
    <t>$$9$$ only</t>
  </si>
  <si>
    <t>$$4$$ or $$9$$</t>
  </si>
  <si>
    <t>$$-4$$ or $$9$$</t>
  </si>
  <si>
    <t>There is no solution</t>
  </si>
  <si>
    <t>What is the value of $$x$$, if $$x^{2}- &amp;#160;5x -14 = 0$$ and $$x &amp;gt; 0$$?</t>
  </si>
  <si>
    <t>Given equation is $$ x^2 - 5x - 14 = 0 $$&lt;br/&gt;$$ \Rightarrow &amp;#160;x^2 - 7x + 2x + (-7)(2) = 0 $$&lt;br/&gt;$$ \Rightarrow &amp;#160;x(x-7) + 2(x-7) = 0 $$&lt;br/&gt;$$ \Rightarrow &amp;#160;(x+2)(x-7) = 0 $$&lt;br/&gt;$$ \Rightarrow &amp;#160;x = -2, 7 $$&lt;br/&gt;As$$ x &amp;gt; 0 $$ , we have $$ x = 7 $$&lt;br/&gt;</t>
  </si>
  <si>
    <t>If $${(x+y)}^{2}=144$$ and $${x}^{2}-{y}^{2}=24$$, then what is $$x$$ if $$x$$ and $$y$$ are both positive?</t>
  </si>
  <si>
    <t>$$(x+y)^2=144$$ &amp;#160; &amp;#160; &amp;#160;....Given&lt;div&gt;Taking square roots o both sides, we get&lt;/div&gt;&lt;div&gt;$$x+y=12$$ &amp;#160; &amp;#160; &amp;#160;...(1) &amp;#160; &amp;#160;....Since $$x$$ &amp;amp; $$y$$ are both positive&lt;/div&gt;&lt;div&gt;&lt;br/&gt;&lt;div&gt;$$x^2-y^2 = 24$$ &amp;#160; &amp;#160;....Given&lt;/div&gt;&lt;/div&gt;&lt;div&gt;$$(x+y)(x-y) = 24$$&lt;/div&gt;&lt;div&gt;$$\therefore x-y= 2$$ &amp;#160; &amp;#160; ...(2)&lt;/div&gt;&lt;div&gt;&lt;br/&gt;&lt;/div&gt;&lt;div&gt;Adding eq(1) and eq(2), we get&lt;/div&gt;&lt;div&gt;$$2x=14 \Rightarrow x=7$$&lt;/div&gt;</t>
  </si>
  <si>
    <t>Solve for $$x$$:&amp;#160;&lt;span&gt;$$\begin{cases} x^{ 2 }+2xy+y^{ 2 }=64 \\ y-x=12 \end{cases}$$&lt;/span&gt;</t>
  </si>
  <si>
    <t>Given, $$ x^2+2xy+y^2=64$$&lt;div&gt;&lt;div&gt;$$\therefore (x+y)^2=64$$ ..........&amp;#160;&lt;span&gt;$$\because (x+y)^2=x^2+2xy+y^2$$&lt;/span&gt;&lt;/div&gt;&lt;div&gt;$$ \Rightarrow x+y=8$$....(1)&lt;/div&gt;&lt;div&gt;$$\Rightarrow -x+y=12$$....(2)&lt;/div&gt;&lt;div&gt;Add the (1) and (2), we get&lt;/div&gt;&lt;div&gt;$$\Rightarrow 2y=20$$&lt;/div&gt;&lt;div&gt;$$\Rightarrow y=\dfrac{20}{2}=10$$&lt;/div&gt;&lt;div&gt;Substitute the value of $$y=10$$ in (1)&amp;#160;&lt;/div&gt;&lt;div&gt;$$\Rightarrow x+10=8$$&lt;/div&gt;&lt;div&gt;$$\Rightarrow x=8-10$$&lt;/div&gt;&lt;div&gt;$$\Rightarrow x=-2$$&lt;/div&gt;&lt;/div&gt;</t>
  </si>
  <si>
    <t>If $$p$$ satisfies the equation&lt;div&gt;$$(3p^2+14p+24)-2(p^2+7p+20)=0$$, what is one possible value of $$3p+6$$?&lt;/div&gt;</t>
  </si>
  <si>
    <t>Given, $$ (3p^2+14p+24)-2(p^2+7p+20)=0$$&lt;div&gt;$$\Rightarrow 3p^2+14p+24-2p^2-14p-40=0$$&lt;/div&gt;&lt;div&gt;$$\Rightarrow p^2-16=0$$&lt;/div&gt;&lt;div&gt;$$\Rightarrow p^2=16$$&lt;/div&gt;&lt;div&gt;$$\Rightarrow p=\sqrt{16}$$&lt;/div&gt;&lt;div&gt;$$\Rightarrow p=4$$&lt;/div&gt;&lt;div&gt;$$\therefore 3p+6=(3\times 4)+6=12+6=18$$&lt;/div&gt;</t>
  </si>
  <si>
    <t>A family is going to a theme park having $$t$$ members in the family. Each ticket costs $$\$ 80$$, and the number of tickets needs to be bought can be calculated from the expression $$t^2-4t-90=6$$ when $$t &amp;gt; 0$$. What is the total cost of the theme park tickets that the family paid?</t>
  </si>
  <si>
    <t>Let the number of family members that are going to the theme park is $$t$$.&lt;div&gt;The number of tickets needs to be bought is calculated from the expression,&lt;/div&gt;&lt;div&gt;$$\Rightarrow t^2-4t-90=6$$&lt;/div&gt;&lt;div&gt;$$\Rightarrow t^2-4t-90-6=0$$&lt;/div&gt;&lt;div&gt;$$\Rightarrow t^2-4t-96=0$$&lt;/div&gt;&lt;div&gt;$$\Rightarrow t^2-12t+8t-96=0$$&lt;/div&gt;&lt;div&gt;$$\Rightarrow t(t-12)+8(t-12)=0$$&lt;/div&gt;&lt;div&gt;$$\Rightarrow (t-12)(t+8)=0$$&lt;/div&gt;&lt;div&gt;$$\therefore t=12 or -8$$&lt;/div&gt;&lt;div&gt;Then number of family member is not be negative, so $$t=12$$&lt;/div&gt;&lt;div&gt;Cost of one ticket $$=$80$$&lt;/div&gt;&lt;div&gt;$$\therefore $$ cost of $$12$$ ticket=$$80\times 12=$960$$&lt;/div&gt;</t>
  </si>
  <si>
    <t>$$\$ 640$$</t>
  </si>
  <si>
    <t>$$\$ 800$$</t>
  </si>
  <si>
    <t>$$\$ 960$$</t>
  </si>
  <si>
    <t>$$\$ 1, 120$$</t>
  </si>
  <si>
    <t>Find the value of $$a$$ which satisfies $$\displaystyle 16{ a }^{ 2 }+4a-6=0$$</t>
  </si>
  <si>
    <t>Given, $$16a^{2}+4a-6=0$$&lt;div&gt;$$\Rightarrow 8a^{2}+2a-3=0$$&lt;/div&gt;&lt;div&gt;$$\Rightarrow 8a^{2}+6a-4a-3=0$$&lt;/div&gt;&lt;div&gt;$$\Rightarrow a(3a+4)+1(3a+4)=0$$&lt;/div&gt;&lt;div&gt;$$\Rightarrow (4a+3)(2a-1)=0$$&lt;/div&gt;&lt;div&gt;Than $$4a+3=0$$ or $$a=-0.75$$&lt;/div&gt;&lt;div&gt;And $$2a-1$$ or $$a=0.5$$&lt;/div&gt;</t>
  </si>
  <si>
    <t>$$-0.75$$</t>
  </si>
  <si>
    <t>$$-0.5$$</t>
  </si>
  <si>
    <t>The sum of the squares of two consecutive positive&amp;#160;&lt;span&gt;odd numbers is 290. Find the sum of the numbers.&lt;/span&gt;</t>
  </si>
  <si>
    <t>Let the smaller number be $$x$$.&lt;br/&gt;Hence,&amp;#160;$$x^{2}+(x+2)^{2}=290$$&lt;br/&gt;$$2x^{2}+4x+4=290$$&lt;br/&gt;$$x^{2}+2x+2=145$$&lt;br/&gt;$$x^{2}+2x-143=0$$&lt;br/&gt;$$(x+1)^{2}-144=0$$&lt;br/&gt;$$(x+1)^{2}=12^{2}$$&lt;br/&gt;Since the numbers are positive,&lt;br/&gt;$$(x+1)=12$$&lt;br/&gt;$$x=11$$&lt;br/&gt;Hence, the other number will be $$13$$.&lt;br/&gt;Therefore, $$13+11=24$$.&lt;br/&gt;</t>
  </si>
  <si>
    <t>Two squares have sides $$x$$ cm and $$(x + 4)$$ cm. The&amp;#160;sum of their areas is 656 cm$$^2$$. Find the sides of the&amp;#160;&lt;span&gt;square.&lt;/span&gt;</t>
  </si>
  <si>
    <t>Applying the above condition, we get&lt;br/&gt;$$x^{2}+(x+4)^{2}=656$$&lt;br/&gt;$$2x^{2}+8x+16=656$$&lt;br/&gt;$$2x^{2}+8x-640=0$$&lt;br/&gt;$$x^{2}+4x-320=0$$&lt;br/&gt;$$(x+2)^{2}=324$$&lt;br/&gt;$$(x+2)^{2}=18^{2}$$&lt;br/&gt;Now length cannot be negative, hence&lt;br/&gt;$$x+2=18$$&lt;br/&gt;$$x=16$$ cm&lt;br/&gt;Hence,&amp;#160;$$(x+4)=20$$ cm.&lt;br/&gt;</t>
  </si>
  <si>
    <t>$$8$$ cm, $$12$$ cm</t>
  </si>
  <si>
    <t>$$12$$ cm, $$15$$ cm</t>
  </si>
  <si>
    <t>$$6$$ cm, $$10$$ cm</t>
  </si>
  <si>
    <t>$$16$$ cm, $$20$$ cm</t>
  </si>
  <si>
    <t>The sum of the squares of two consecutive&amp;#160;positive integers is $$545$$. Find the integers.</t>
  </si>
  <si>
    <t>Let the two consecutive numbers be $$x$$ and $$x+1$$&lt;br/&gt;Given,&amp;#160;$$x^2+(x+1)^2=545$$&lt;br/&gt;$$=&amp;gt;x^2+x^2+2x+1=545$$&lt;br/&gt;$$=&amp;gt;2x^2+2x-544=0$$&lt;br/&gt;$$=&amp;gt;x^2+x-272=0$$&lt;br/&gt;$$=&amp;gt;x^2+17x-16x-272=0$$&lt;br/&gt;$$=&amp;gt;x(x+17)-16(x+17)=0$$&lt;br/&gt;$$=&amp;gt;(x+17)(x-16)=0$$&lt;br/&gt;$$=&amp;gt;x=-17$$ or&amp;#160;$$=&amp;gt;x=16$$&lt;br/&gt;$$x=-17$$ is not accepted as $$x$$ is a positive number.&lt;br/&gt;Thus, $$x=16$$ and &amp;#160;$$x+1=16+1=17$$&lt;br/&gt;&lt;br/&gt;&lt;div&gt;Therefore the numbers are $$16 , 17$$&lt;/div&gt;</t>
  </si>
  <si>
    <t>$$15, 16$$</t>
  </si>
  <si>
    <t>$$16, 17$$</t>
  </si>
  <si>
    <t>$$17, 18$$</t>
  </si>
  <si>
    <t>Thrice the square of a natural number decreased by $$4$$ times the number is equal to $$50$$ more than the number. The number is&amp;#160;</t>
  </si>
  <si>
    <t>Let the natural number be $$x$$.&lt;div&gt;Then according to the given condition,&lt;br/&gt;$$3x^{2}-4x=50+x$$&lt;br/&gt;$$3x^{2}-5x-50=0$$&lt;br/&gt;$$3x^{2}-15x+10x-50=0$$&lt;br/&gt;$$3x(x-5)+10(x-5)=0$$&lt;br/&gt;$$(3x+10)(x-5)=0$$&lt;br/&gt;&lt;br/&gt;&lt;/div&gt;&lt;div&gt;$$\therefore x=\dfrac{-10}{3}$$ and $$x=5$$.&lt;/div&gt;</t>
  </si>
  <si>
    <t>The product of two successive natural numbers is $$1980$$. Which is the smaller number?</t>
  </si>
  <si>
    <t>Let the smaller number be $$x$$.&lt;br/&gt;Hence larger number be $$x+1$$&lt;br/&gt;Hence&lt;br/&gt;$$x(x+1)=1980$$&lt;br/&gt;$$x(x+1)=44(45)$$&lt;br/&gt;$$x(x+1)=44(44+1)$$&lt;br/&gt;Hence&lt;br/&gt;$$x=44$$ is the lower number.&lt;br/&gt;Hence the consecutive numbers are $$44$$ and $$45$$.</t>
  </si>
  <si>
    <t>The sum of a number and its positive square root is $$\cfrac{6}{25}$$. The number is :</t>
  </si>
  <si>
    <t>Let the number be $$x$$.&lt;br/&gt;$$x+\sqrt{x}=\dfrac{6}{25}$$&lt;br/&gt;Hence&lt;br/&gt;$$x=\dfrac{36}{625}+x^{2}-\dfrac{12x}{25}$$&lt;br/&gt;&lt;br/&gt;&lt;div&gt;$$\therefore x^{2}-\dfrac{37x}{25}+\dfrac{36}{625}=0$$&lt;br/&gt;&lt;br/&gt;&lt;div&gt;&lt;br/&gt;&lt;br/&gt;&lt;/div&gt;&lt;div&gt;$$\therefore x=\dfrac{36}{25}, \dfrac{1}{25}$$&lt;/div&gt;&lt;/div&gt;</t>
  </si>
  <si>
    <t>$$\displaystyle \frac{1}{25}$$</t>
  </si>
  <si>
    <t>Find two consecutive natural numbers, the sum&amp;#160;of whose squares is $$181$$.</t>
  </si>
  <si>
    <t>Let the two consecutive numbers are $$n$$ and $$n+1$$&amp;#160;&lt;br/&gt;According to the given condition,&amp;#160;&lt;br/&gt;$$\displaystyle { \left[ 1st\quad natural\quad number \right] &amp;#160;}^{ 2 }+{ \left[ 2nd\quad natural\quad number \right] &amp;#160;}^{ 2 }=181$$&lt;br/&gt;$$\displaystyle \Rightarrow \quad { n }^{ 2 }+{ \left( n+1 \right) &amp;#160;}^{ 2 }=181$$&lt;br/&gt;$$\displaystyle \Rightarrow \quad { n }^{ 2 }+{ n }^{ 2 }+2n+1=181$$&lt;br/&gt;$$\displaystyle \Rightarrow \quad { 2n }^{ 2 }+2n-180=0$$&lt;br/&gt;$$\displaystyle \Rightarrow \quad 2\left( { n }^{ 2 }+n-90 \right) =0$$&lt;br/&gt;$$\displaystyle \Rightarrow \quad { n }^{ 2 }+n-90=0$$&lt;br/&gt;$$\displaystyle \Rightarrow \quad { n }^{ 2 }+10n-9n-90=0$$&lt;br/&gt;$$\displaystyle \Rightarrow \quad n\left( n+10 \right) -9\left( n+10 \right) =0$$&lt;br/&gt;$$\displaystyle \Rightarrow \quad \left( n+10 \right) \left( n-9 \right) =0$$&lt;br/&gt;Either, $$\displaystyle n+10=0$$&lt;br/&gt;$$\displaystyle n=-10$$&amp;#160;which is not possible being negative&lt;br/&gt;and $$\displaystyle n-9=0\Rightarrow n=9$$.&lt;br/&gt;Hence, 1st natural number $$= 9$$&lt;br/&gt;2nd natural number =&amp;#160;$$\displaystyle \left( n+1 \right) =\left( 9+1 \right) =10$$&lt;br/&gt;</t>
  </si>
  <si>
    <t>$$7, 8$$</t>
  </si>
  <si>
    <t>$$8, 9$$</t>
  </si>
  <si>
    <t>$$9, 10$$</t>
  </si>
  <si>
    <t>$$10, 11$$</t>
  </si>
  <si>
    <t>The difference of two positive numbers is $$7$$.&amp;#160;Their product is $$170$$, what are the numbers?</t>
  </si>
  <si>
    <t>Let the larger number be $$x$$.&lt;br/&gt;Then the smaller number will be&amp;#160;$$\displaystyle \left( x-7 \right)&amp;#160;$$&lt;br/&gt;$$\displaystyle x\left( x-7 \right) =170$$&lt;br/&gt;$$\displaystyle { x }^{ 2 }-7x-170=0$$&lt;br/&gt;$$\displaystyle { x }^{ 2 }-77x+10x-170=0$$&lt;br/&gt;$$\displaystyle x\left( x-17 \right) +10\left( x+17 \right) =0$$&lt;br/&gt;$$\displaystyle \left( x-17 \right) \left( x+17 \right) =0$$&lt;br/&gt;Either, $$\displaystyle x-17\Rightarrow x=17$$&lt;br/&gt;$$\displaystyle x+10=0\Rightarrow x=-10$$&lt;br/&gt;But $$x=-10$$ is not positive number so it is not possible.&lt;br/&gt;$$\displaystyle \therefore \quad x=17$$&lt;br/&gt;Larger number $$= x = 17$$.&amp;#160;&lt;br/&gt;Smaller number is&amp;#160;$$\displaystyle x-7=17-10$$&lt;br/&gt;$$\displaystyle \therefore&amp;#160;$$&amp;#160;The required number are $$17$$ and $$10$$.&lt;br/&gt;</t>
  </si>
  <si>
    <t>$$8, 15$$</t>
  </si>
  <si>
    <t>$$15, 22$$</t>
  </si>
  <si>
    <t>$$17, 10$$</t>
  </si>
  <si>
    <t>Two numbers whose sum is $$27$$ and product is $$182$$ are&lt;br/&gt;</t>
  </si>
  <si>
    <t>Let the two numbers be $$x$$ and $$y$$.&lt;br/&gt;Then, the sum of the numbers is $$x+y=27 &amp;#160; &amp;#160;&amp;#160;......(1)$$&lt;br/&gt;and the product of the numbers is $$xy=182 &amp;#160; ......(2)$$&lt;br/&gt;$$(1) \Rightarrow y=27-x$$&lt;br/&gt;&lt;br/&gt;&lt;div&gt;Substituting the value of $$y$$ in $$(2)$$&lt;br/&gt;$$&amp;#160;\Rightarrow x(27-x)=182$$&lt;br/&gt;&lt;br/&gt;&lt;/div&gt;&lt;div&gt;$$&amp;#160;\Rightarrow 27x-x^2=182$$&lt;br/&gt;&lt;br/&gt;&lt;/div&gt;&lt;div&gt;$$&amp;#160;\Rightarrow x^2-27x+182=0$$&lt;br/&gt;&lt;br/&gt;&lt;/div&gt;&lt;div&gt;Using the quadratic formula, we get&lt;br/&gt;$$x=\displaystyle \frac{27 \pm \sqrt {729-728}}{2}$$&lt;br/&gt;&lt;br/&gt;&lt;/div&gt;&lt;div&gt;$$&amp;#160;\Rightarrow&amp;#160;\displaystyle \frac{27 \pm 1}{2}$$&lt;br/&gt;&lt;br/&gt;&lt;/div&gt;&lt;div&gt;$$\Rightarrow x=13$$ and $$x=14$$&lt;br/&gt;&lt;br/&gt;&lt;/div&gt;&lt;div&gt;Therefore, the two numbers are $$13$$ and $$14$$.&lt;/div&gt;</t>
  </si>
  <si>
    <t>$$12,15$$</t>
  </si>
  <si>
    <t>$$13,14$$</t>
  </si>
  <si>
    <t>$$11,16$$</t>
  </si>
  <si>
    <t>$$10,17$$</t>
  </si>
  <si>
    <t>Two consecutive positive integers, sum of whose squares is $$365$$ are&amp;#160;&lt;br/&gt;</t>
  </si>
  <si>
    <t>Let the two consecutive positive integers be $$x$$ and $$x+1$$&lt;br/&gt;Then,&lt;br/&gt;$$x^2+(x+1)^2=365$$&lt;br/&gt;$$\Rightarrow x^2+x^2+2x+1=365$$&lt;br/&gt;$$\Rightarrow 2x^2+2x-364=0$$&lt;br/&gt;$$\Rightarrow x^2+x-182=0$$&lt;br/&gt;Using the quadratic formula, we get&lt;br/&gt;$$x=\displaystyle \frac{-1\pm \sqrt{1+728}}{2}$$&lt;br/&gt;$$\Rightarrow&amp;#160;\displaystyle&amp;#160;\frac{-1\pm 27}{2}$$&lt;br/&gt;$$\Rightarrow x=13$$ and $$x=-14$$&lt;br/&gt;But $$x$$ is given to be a positive integer. $$\therefore x\neq-14$$&lt;br/&gt;Hence, the two consecutive positive integers are $$13$$ and $$14$$.</t>
  </si>
  <si>
    <t>$$14, 15$$</t>
  </si>
  <si>
    <t>$$12, 13$$</t>
  </si>
  <si>
    <t>$$11, 12$$</t>
  </si>
  <si>
    <t>The altitude of a right triangle is $$7\&amp;gt; cm$$ less than its base. If the hypotenuse is $$13\&amp;gt; cm$$, then the other two sides are&amp;nbsp;&lt;br&gt;</t>
  </si>
  <si>
    <t>Let $$x$$ represent the base of the triangle then, altitude of the triangle, is $$x-7$$&lt;br&gt;Then, we have&lt;br&gt;$$x^2+(x-7)^2=13^2$$&lt;br&gt;[$$\because$$ it is a right angled triangle]&lt;br&gt;$$\Rightarrow x^2+x^2-14x+49=169$$&lt;br&gt;$$\Rightarrow 2x^2-14x-120=0$$&lt;br&gt;Using the quadratic formula, we get&lt;br&gt;$$x=\displaystyle \frac{14\pm \sqrt {196+960}}{4}$$&lt;br&gt;$$\Rightarrow x=\displaystyle \frac{140\pm 34}{4}$$&lt;br&gt;$$x=5$$ and $$x=12$$&lt;br&gt;Therefore, the other two sides of the triangle are of length $$5\&amp;gt; cm$$ and $$12\&amp;gt; cm$$.</t>
  </si>
  <si>
    <t>$$4.5\&gt; cm, 11.5\&gt; cm$$</t>
  </si>
  <si>
    <t>$$4\&gt; cm, 11\&gt; cm$$</t>
  </si>
  <si>
    <t>$$3.5\&gt; cm, 10.5\&gt; cm$$</t>
  </si>
  <si>
    <t>$$5\&gt; cm, 12\&gt; cm$$</t>
  </si>
  <si>
    <t>&lt;span&gt;Total number of possible integeral solutions of the equation $$x^{2} + 8x + k = 0$$, where $$k\in[0,17]$$, is&lt;/span&gt;</t>
  </si>
  <si>
    <t>&lt;p&gt;$$x^2+8x+k=0$$&lt;/p&gt;&lt;p&gt;If $$k \epsilon [0,17]$$, then $$k$$ should be equal to 0 or 7 or 12&amp;#160;or 16, in order to integral solutions.&lt;/p&gt;&lt;p&gt;so respectivly solution will be $$(0,8),(1,7),(2,6),(3,4)(4,4)$$&lt;/p&gt;&lt;p&gt;Hence, the total number of integral solutions for the given interval is $$8$$.&amp;#160;&lt;/p&gt;</t>
  </si>
  <si>
    <t>The sum of the squares of two consecutive positive integers is 545. Find the sum of those integers.</t>
  </si>
  <si>
    <t>Let x be one of the positive integers Then the other integer is x + 1 where&amp;#160;$$\displaystyle x\: \epsilon \: z^{+}$$&lt;br/&gt;Since the sum of the squares of the integers is 545 we get&amp;#160;$$\displaystyle x^{2}+\left ( x+1 \right )^{2}=545$$&lt;br/&gt;$$\displaystyle \Rightarrow 2x^{2}+2x-544=0$$&lt;br/&gt;$$\displaystyle \Rightarrow x^{2}+x-272=0$$&lt;br/&gt;$$\displaystyle \Rightarrow x^{2}+17x-16x-272=0$$&lt;br/&gt;$$\displaystyle \Rightarrow $$ x(x + 17) - 16(x + 17) = 0&lt;br/&gt;$$\displaystyle \Rightarrow $$ (x - 16)(x + 17) = 0&lt;br/&gt;Here $$x = 16$$ &amp;#160; or &amp;#160; $$x = -17$$ &amp;#160;But &amp;#160; $$x$$ is a positive integer&lt;br/&gt;Therefore reject x = -17 and take x = 16 Hence two consecutive positive integers are 16 and (16 + 1)&lt;br/&gt;i. e. 16 and 17</t>
  </si>
  <si>
    <t>The sum of two numbers is 48 and its product is 432 Find the numbers</t>
  </si>
  <si>
    <t>Let the two numbers be x and 48 - x so that their sum is 48 It is given that the product of the two numbers us 432&lt;br/&gt;Hence we have x(48 - x) = 432&lt;br/&gt;$$\displaystyle \Rightarrow 48x-x^{2}-432=0$$&lt;br/&gt;$$\displaystyle \Rightarrow x^{2}-48x+432=0$$&lt;br/&gt;$$\displaystyle \Rightarrow x^{2}-36x-12x+432=0$$&lt;br/&gt;$$\displaystyle \Rightarrow &amp;#160; &amp;#160;x(x - 36) - 12(x - 36) = 0$$&lt;br/&gt;$$\displaystyle \Rightarrow &amp;#160;(x - 36)(x - 12) = 0$$&lt;br/&gt;$$\displaystyle \therefore $$ Either &amp;#160;$$x - 36 = 0$$&lt;br/&gt;$$\displaystyle \Rightarrow &amp;#160;$$ &amp;#160; &amp;#160;$$x = 36$$ or $$ x - 12 = 0 $$ &amp;#160;$$\displaystyle \Rightarrow &amp;#160; x = 12$$&amp;#160;&lt;br/&gt;$$\displaystyle \therefore &amp;#160;$$ When one number is 12 another number is 48 - 12 = 36 and when one number is 36 another number is 48 - 36 = 12</t>
  </si>
  <si>
    <t>The product of three consecutive numbers is $$210$$. Then the sum of the smallest two numbers is?</t>
  </si>
  <si>
    <t>&lt;span&gt;Given,&lt;/span&gt;&lt;br/&gt;&lt;span&gt;Product of three numbers $$= 210$$&lt;/span&gt;&lt;br/&gt;&lt;span&gt;$$210 = 2 *3 *5 *7 = 5 *6 *7$$&lt;/span&gt;&lt;br/&gt;&lt;span&gt;So, the three numbers are $$5, 6$$ and $$7$$&lt;/span&gt;&lt;br/&gt;&lt;span&gt;And sum of smallest of these two &amp;#160;$$= 5 + 6 = 11$$.&lt;/span&gt;</t>
  </si>
  <si>
    <t>If the difference of the squares of two numbers is 45, the square of the smaller number is 4 times the larger number, then the numbers are&lt;br&gt;</t>
  </si>
  <si>
    <t>$$&amp;nbsp;We\quad take\quad the\quad bigger\quad number\quad as\quad x\quad \&amp;amp; \quad the\quad smaller\quad one\quad as\quad y.\\ Then,\quad by\quad the\quad first\quad condition,\quad { x }^{ 2 }-{ y }^{ 2 }=45..........(i)\quad and\\ { y }^{ 2 }=4x........(ii)\quad \quad \\ Substituting\quad \quad { y }^{ 2 }=4x\quad in\quad (ii)\quad we\quad get\quad { x }^{ 2 }-4x-45=0\\ \Longrightarrow \left( x+5 \right) \left( x-9 \right) =0\Longrightarrow x=-5,9.\\ We\quad reject\quad x=-5\quad because\quad substituting\quad this\quad value\quad of\quad x\quad in\quad (ii)\\ we\quad have\quad { y }^{ 2 }=4\times (-5)=-20\quad i.e\quad y\quad is\quad not\quad a\quad real\quad number.\\ \therefore \quad we\quad acceptx=9.\\ Substituting\quad this\quad value\quad of\quad x\quad in\quad (ii)\\ we\quad have\quad { y }^{ 2 }=4\times 9\Longrightarrow y=\pm 6.\\ \therefore \quad \left( x,y \right) =\left( 9,6 \right) \quad or\quad \left( 9,-6 \right) .\\ Ans-\quad Option\quad A. $$</t>
  </si>
  <si>
    <t>$$9, 6\ &amp;#160;or\ &amp;#160;9, - 6$$</t>
  </si>
  <si>
    <t>$$5, 6 \ or\ &amp;#160;5, - 6$$</t>
  </si>
  <si>
    <t>$$9, 5 \ or\ &amp;#160;9, - 5$$</t>
  </si>
  <si>
    <t>Find two consecutive positive integers, sum of whose squares is 365.&amp;nbsp;</t>
  </si>
  <si>
    <t>Let the first number is $$x,$$ then the next number will be $$x+1.$$&lt;div&gt;$${ x }^{ 2 }+({ x+1) }^{ 2 }=365$$&lt;/div&gt;&lt;div&gt;$$\Rightarrow { x }^{ 2 }+{ x }^{ 2 }+2x+1=365$$&lt;/div&gt;&lt;div&gt;$$\Rightarrow 2{ x }^{ 2 }+2x-364=0$$&lt;/div&gt;&lt;div&gt;$$\Rightarrow { x }^{ 2 }+x-182=0$$&lt;/div&gt;&lt;div&gt;$$\Rightarrow { x }^{ 2 }+14x-13x-182=0$$&lt;/div&gt;&lt;div&gt;$$\Rightarrow x(x+14)-13(x+14)=0$$&lt;/div&gt;&lt;div&gt;$$\Rightarrow (x-13)(x+14)=0$$&lt;/div&gt;&lt;div&gt;$$\Rightarrow x=13,-14$$&lt;/div&gt;&lt;div&gt;Considering positive number, t&lt;span&gt;he numbers are $$13$$ and $$14.$$&lt;/span&gt;&lt;/div&gt;</t>
  </si>
  <si>
    <t>The difference of squares of two numbers is 180. The square of the smaller number is 8 times the larger number. Find the two numbers.</t>
  </si>
  <si>
    <t>Let the smaller number be $$x$$ and the larger number be $$y.$$&lt;div&gt;Given $${ x }^{ 2 }-{ y }^{ 2 }=180$$&lt;/div&gt;&lt;div&gt;Also, $${ x }^{ 2 }=8y$$&lt;/div&gt;&lt;div&gt;Substituting $${ x }^{ 2 }=8y$$ in the first equation,&amp;#160;&lt;span&gt;&amp;#160;we get&amp;#160;&lt;/span&gt;&lt;/div&gt;&lt;div&gt;$$8y-{ y }^{ 2 }=180\\ { y }^{ 2 }-8y-180=0\\ { y }^{ 2 }-18y+10y-180=0\\ y(y-18)+10(y-18)=0\\ (y+10)(y-18)=0\\ y=18,-10\\ $$&lt;/div&gt;&lt;div&gt;Considering the positive root,&amp;#160;&lt;/div&gt;&lt;div&gt;So, the larger number is $$18.$$&lt;/div&gt;&lt;div&gt;$${ x }^{ 2 }=8y=144\\ x=12$$&lt;/div&gt;&lt;div&gt;The smaller number is $$12$$ or $$-12.$$&lt;/div&gt;</t>
  </si>
  <si>
    <t>Two students are solving a quadratic equation in $$x$$. One copied the constant term incorrectly and got the roots as $$3$$ and $$2$$. The other copied the correct constant term and co-efficient of $$x^2$$ as $$-6$$ and $$1$$ respectively. The correct roots are&lt;br/&gt;</t>
  </si>
  <si>
    <t>The roots obtained after considering the incorrect constant term won't affect the sum of roots as we know sum of roots $$= -\dfrac ba$$. &lt;br&gt;It is irrespective of the constant term so the sum of roots can be calculated by the roots obtained by equation with wrong coefficient $$=2+3=5$$&lt;br&gt;&lt;br&gt;Now, we can get the equation $$ax^2+bx+c=0$$ as it is given that $$-\dfrac ba&amp;nbsp;= 5 , a=1 ,c= -6$$&lt;br&gt;&lt;br&gt;So, the equation becomes $$x^2-5x-6$$&lt;br&gt;&lt;br&gt;                                        $$(x-6)(x+1)$$&lt;br&gt;&lt;br&gt;$$x= -1,6$$&lt;br&gt;&lt;br&gt;Hence, option D.</t>
  </si>
  <si>
    <t>$$3,-2$$</t>
  </si>
  <si>
    <t>$$-3,2$$</t>
  </si>
  <si>
    <t>$$-6,-1$$</t>
  </si>
  <si>
    <t>$$6,-1$$</t>
  </si>
  <si>
    <t>If the coefficient of $$x$$ in the quadratic equation $$x^{2}+px+q=0$$ was taken as $$17$$ in place of $$13$$, then&amp;nbsp;its roots were found to be $$-2$$ and $$-15$$.&amp;nbsp;&lt;br&gt;The roots of the original equation are&lt;br&gt;</t>
  </si>
  <si>
    <t>We know the product of roots is $$30$$ and coefficient of $$x$$ is $$13$$ so equation is $$x^2+13x+30=0$$&lt;br/&gt;&lt;br/&gt;$$(x+3)(x+10)=0$$&lt;br/&gt;&lt;br/&gt;$$x=-3,-10$$</t>
  </si>
  <si>
    <t>$$-4, -9$$</t>
  </si>
  <si>
    <t>$$-3, -10$$</t>
  </si>
  <si>
    <t>In a quadratic equation with leading&amp;nbsp;coefficient $$1$$, a student reads the&amp;nbsp;coefficient of $$x$$ wrongly as $$19$$ instead of $$16$$&amp;nbsp;and&amp;nbsp;obtains the roots as $$-15$$ and $$-4$$. The&amp;nbsp;correct roots are&lt;br&gt;</t>
  </si>
  <si>
    <t>The coefficient of $$x$$ is wrongly read.&lt;br&gt;$$\therefore$$ Sum of roots $$= -\dfrac ba$$ is wrong as value of $$b$$ is interpreted wrong.&lt;br&gt;&lt;br&gt;&lt;span&gt;However, we can evaluate the product of the roots&lt;br&gt;Product of roots&amp;nbsp;$$= \dfrac ca&amp;nbsp;=(-15)\times(-4)=60$$&lt;/span&gt;&lt;span&gt;&lt;br&gt;So, the equation becomes  $$x^2+16x+60=0$$&lt;br&gt;&lt;br&gt;$$x=-10,-6$$.&lt;/span&gt;</t>
  </si>
  <si>
    <t>$$6, 10$$</t>
  </si>
  <si>
    <t>$$-6, -10$$</t>
  </si>
  <si>
    <t>$$-7, -9$$</t>
  </si>
  <si>
    <t>$$-12, -4$$</t>
  </si>
  <si>
    <t>In a cricket match, Anil took one wicket less than twice the number of wickets taken by Ravi. lf the product of the number of wickets taken by them is 15, the number of wickets taken by Anil and Ravi are&lt;br/&gt;</t>
  </si>
  <si>
    <t>Let the number of wickets taken by Ravi be 'r'.&lt;br/&gt;Let the number of wickets taken by Anil be 'a'.&lt;br/&gt;Then&lt;br/&gt;$$a\times r=15$$ or &lt;br/&gt;$$ar=15$$ ...(i)&lt;br/&gt;And &lt;br/&gt;$$a=2r-1$$...(ii)&lt;br/&gt;Substituting the expression for 'a' in i,&lt;br/&gt;$$r(2r-1)=15$$&lt;br/&gt;$$2r^{2}-r=15$$&lt;br/&gt;&lt;br/&gt;$$2r^{2}-r-15=0$$&lt;br/&gt;&lt;br/&gt;$$2r^{2}-6r+5r-15=0$$&lt;br/&gt;&lt;br/&gt;$$2r(r-3)+5(r-3)=0$$&lt;br/&gt;&lt;br/&gt;$$(2r+5)(r-3)=0$$&lt;br/&gt;&lt;br/&gt;$$r=\dfrac{-5}{2}$$ and $$r=3$$.&lt;br/&gt;&lt;br/&gt;Since the number of wickets taken cannot be negative, hence &lt;br/&gt;$$r=3$$.&lt;br/&gt;Thus &lt;br/&gt;$$a(r)=15$$&lt;br/&gt;$$a(3)=15$$&lt;br/&gt;$$a=5$$.&lt;br/&gt;Hence Anil took 5 wickets while Ravi took 3.&lt;br/&gt;</t>
  </si>
  <si>
    <t>$$5, 3$$</t>
  </si>
  <si>
    <t>$$3, 5$$</t>
  </si>
  <si>
    <t>$$2, 6$$</t>
  </si>
  <si>
    <t>$$7, 9$$</t>
  </si>
  <si>
    <t>Find two numbers whose sum is $$27$$ and product is $$182$$.</t>
  </si>
  <si>
    <t>Let the first number be $$x$$ then the second number will be $$27-x.$$&lt;div&gt;$$x(27-x)=182$$&lt;/div&gt;&lt;div&gt;$$\Rightarrow 27x-{ x }^{ 2 }=182$$&lt;/div&gt;&lt;div&gt;$$\Rightarrow { x }^{ 2 }-27x+182=0$$&lt;/div&gt;&lt;div&gt;$$\Rightarrow { x }^{ 2 }-13x-14x+182=0$$&lt;/div&gt;&lt;div&gt;$$\Rightarrow x(x-13)-14(x-13)=0$$&lt;/div&gt;&lt;div&gt;$$\Rightarrow (x-14)(x-13)=0$$&lt;/div&gt;&lt;div&gt;$$\Rightarrow x=14,13$$&lt;/div&gt;&lt;div&gt;If the first number is $$14,$$ then the second number is $$13$$ and if the first number is $$13,$$ then the second number is $$14$$.&lt;/div&gt;</t>
  </si>
  <si>
    <t>Two numbers differ by $$8$$ and their product is $$153$$. The numbers are</t>
  </si>
  <si>
    <t>Let the larger number be $$x$$.&lt;div&gt;According to the given condition, smaller number would be $$x-8$$&lt;/div&gt;&lt;div&gt;Hence,&lt;br/&gt;$$x(x-8)=153$$&lt;br/&gt;$$x^{2}-8x=153$$&lt;br/&gt;$$x^{2}-8x-153=0$$&lt;br/&gt;$$x^{2}-17x+9x-153=0$$&lt;br/&gt;$$x(x-17)+9(x-17)=0$$&lt;br/&gt;$$(x+9)(x-17)=0$$&lt;br/&gt;$$x=-9$$ and $$x=17$$&lt;br/&gt;Since the numbers are positive.&lt;br/&gt;Hence the larger number is 17.&lt;br/&gt;While the smaller number is $$17-8=9$$.&lt;/div&gt;</t>
  </si>
  <si>
    <t>$$9,-17$$</t>
  </si>
  <si>
    <t>$$-17,9$$</t>
  </si>
  <si>
    <t>$$17,9$$</t>
  </si>
  <si>
    <t>$$11,19$$</t>
  </si>
  <si>
    <t>$$\displaystyle \frac{2}{3 }^{rd}$$ of a number when multiplied by $$\displaystyle \frac{3}{4 }^{rd}$$  of the same number makes 648. The number is</t>
  </si>
  <si>
    <t>Let the number is $$x$$.&lt;br/&gt;According to the given condition,&lt;br/&gt;$$\frac { 2x }{ 3 } \times \frac { 3x }{ 4 } =648\\ \Longrightarrow \frac { { x }^{ 2 } }{ 2 } =648\\ \Longrightarrow { x }^{ 2 }=1296\\ \Longrightarrow x=\pm 36\\ \Longrightarrow x=36$$&lt;br/&gt;Hence, the required number is $$36$$.</t>
  </si>
  <si>
    <t>A quadratic equation with integral coefficients has two different prime numbers as its roots. If the sum of the coefficients of the equation is prime, then the sum of the roots is&lt;br&gt;</t>
  </si>
  <si>
    <t>Let $$ax^2+bx+c = 0$$ be the equation having prime numbers $$p_1, p_2$$&amp;nbsp;as roots.&amp;nbsp;&lt;br&gt;Since, the roots of the equation are integers. We can write the equation as :&lt;br&gt;$$a(x - p_1) (x-p_2) =0 $$&lt;br&gt;Now, the sum of the coefficients is a prime number. In the above equation the sum of the coefficients can be written as $$a \times (k) $$, where $$k$$ is the sum of the coefficients of the equation $$(x - p_1) (x-p_2) =0 $$.&amp;nbsp;&lt;br&gt;This means, either $$a=1 $$ or the sum of coefficients of $$(x - p_1) (x-p_2) =0 $$ is zero. The second case is not possible as it would mean $$x=1$$ is a solution of the equation which is not prime.&amp;nbsp;&lt;br&gt;Hence, $$a=1$$&lt;br&gt;The equation is&amp;nbsp;&lt;br&gt;$$x^2 +bx +c =0$$&lt;br&gt;The sum of the coefficients $$ = 1+b+c $$&lt;br&gt;There are two possible cases - 1) both roots are odd &amp;nbsp;2)one root is odd and the other one is even (2)&lt;br&gt;&lt;br&gt;Case 1 : Both the prime numbers are odd&amp;nbsp;&lt;br&gt;The equation can be written as $$ x^2 - (p_1+p_2)x +(p_1p_2) =0$$&lt;br&gt;Now the sum of the coefficients &amp;nbsp;$$ = 1 - (p_1+p_2) +&amp;nbsp;p_1p_2 $$&lt;br&gt;This is an even number and prime. Hence, the only possibility is the sum of the roots $$ =2$$&lt;br&gt;$$ \Rightarrow 1 - p_1 -p_2 +p_1p_2 = 2$$&lt;br&gt;$$\Rightarrow p_1 = \displaystyle\frac{p_2+1}{p_2 -1 } $$&lt;br&gt;$$p_1 $$ cannot be an integer unless, $$p_2 =3 $$ ,which is not possible as $$p_1$$ also has to be a prime number.&amp;nbsp;&lt;br&gt;Hence, both the roots cannot be odd.&amp;nbsp;&lt;br&gt;&lt;br&gt;Case 2 - One root is odd and the other is even.&amp;nbsp;&lt;br&gt;As the roots are prime, &amp;nbsp;$$p_1 =2$$ .&amp;nbsp;&lt;br&gt;Sum of the co-efficients $$=&amp;nbsp;1 - (2+p_2) + 2p_2 $$&lt;br&gt;This will be an even number and it is prime. Hence, the sum of the roots must be $$2$$&lt;br&gt;$$ \Rightarrow 1 -2 -p_2 +2p_2 =2$$&lt;br&gt;$$\Rightarrow p_2 =3 $$&lt;br&gt;Hence, the only possible combination of prime roots is $$2 $$ and $$3$$&lt;br&gt;So, option B is correct.</t>
  </si>
  <si>
    <t>Ramesh and Mahesh solve a quadratic equation. Ramesh reads its constant term wrongly and finds&amp;nbsp;its roots as $$8$$ and $$2$$ where as Mahesh reads the&amp;nbsp;coefficient of $$x$$ wrongly and finds its roots as $$-11$$ and $$1$$. The correct roots of the equation are&amp;nbsp;</t>
  </si>
  <si>
    <t>According to&amp;nbsp;Ramesh , roots were 2 and 8&lt;br&gt;$$\Rightarrow (x - 8)(x - 2) = 0$$&amp;nbsp;&lt;br&gt;$$\Rightarrow x^2 -&amp;nbsp;10x + 16 = 0$$&lt;br&gt;Constant term 16 is wrong.&lt;br&gt;&lt;br&gt;According to&amp;nbsp;Ramesh ,&amp;nbsp;roots were&amp;nbsp;-11, 1&lt;br&gt;$$(x + 11)(x - 1) = 0$$&lt;br&gt;$$\Rightarrow x^2 + 10x - 11 = 0$$&lt;br&gt;But 10 is wrong.&lt;br&gt;&lt;br&gt;So, correct &amp;nbsp;equation is&lt;br&gt;$$x^2 - 10x - 11 = 0$$&lt;br&gt;$$(x - 11)(x + 1)=0$$&lt;br&gt;$$x = 11, -1$$</t>
  </si>
  <si>
    <t>$$11, 1$$</t>
  </si>
  <si>
    <t>$$-11, 1$$</t>
  </si>
  <si>
    <t>$$11, -1$$</t>
  </si>
  <si>
    <t>Find the value of $$x$$ which satisfies the equation: $$\dfrac{{x}^{2}+x-6}{{x}^{2}-8x+12}=4$$.</t>
  </si>
  <si>
    <t>&lt;span&gt;We have $$ \dfrac{x^2+x-6}{x^2-8x+12}=4$$&lt;/span&gt;&lt;div&gt;&lt;div&gt;&lt;span&gt;$$\Rightarrow \dfrac{x^2+3x-2x-6}{x^2-6x-2x+12}=4$$&lt;/span&gt;&lt;/div&gt;&lt;/div&gt;&lt;div&gt;&lt;span&gt;$$\Rightarrow \dfrac{x(x+3)-2(x+3)}{x(x-6)-2(x-6)}=4$$&lt;/span&gt;&lt;/div&gt;&lt;div&gt;&lt;span&gt;$$\Rightarrow \dfrac{(x+3)(x-2)}{(x-6)(x-2)}=4$$&lt;/span&gt;&lt;/div&gt;&lt;div&gt;&lt;span&gt;$$\Rightarrow \dfrac{x+3}{x-6}=4$$&lt;/span&gt;&lt;/div&gt;&lt;div&gt;&lt;span&gt;$$\Rightarrow x+3=4x-24$$&lt;/span&gt;&lt;/div&gt;&lt;div&gt;&lt;span&gt;$$\Rightarrow x-4x=-24-3$$&lt;/span&gt;&lt;/div&gt;&lt;div&gt;&lt;span&gt;$$\Rightarrow -3x=-27$$&lt;/span&gt;&lt;/div&gt;&lt;div&gt;&lt;span&gt;$$\Rightarrow x=\dfrac{27}{3}=9$$&lt;/span&gt;&lt;/div&gt;</t>
  </si>
  <si>
    <t>If $$x^2-36=0$$, which of the following could be a value of $$x$$?</t>
  </si>
  <si>
    <t>Given,&amp;#160;&lt;span&gt;$${x}^{2}$$ $$-$$ $$36$$ $$=$$ $$0$$&lt;/span&gt;&lt;div&gt;$$\Rightarrow {x}^{2}$$ $$-$$ $${6}^{2}$$ $$=$$ $$0$$&lt;/div&gt;&lt;div&gt;We know that&lt;/div&gt;&lt;div&gt;$${a}^{2}$$ $$-$$ $${b}^{2}$$ $$=$$ $$(a \space - \space b)$$$$(a \space + \space b)$$&lt;/div&gt;&lt;div&gt;&lt;span&gt;From above, we can write the given equation as&lt;/span&gt;&lt;br/&gt;&lt;/div&gt;&lt;div&gt;$$(x \space - \space 6)$$$$(x \space + \space 6)$$ $$=$$ $$0$$&lt;/div&gt;&lt;div&gt;&lt;span&gt;Possible values of $$'x'$$ can be found by equating&lt;/span&gt;&lt;br/&gt;&lt;/div&gt;&lt;div&gt;&lt;span&gt;$$(x \space - \space 6)$$ $$=$$ $$0$$ &amp;#160; &amp;#160;$$or$$ &amp;#160; &amp;#160;&amp;#160;&lt;/span&gt;&lt;span&gt;$$(x \space + \space 6)$$ $$=$$ $$0$$&lt;/span&gt;&lt;br/&gt;&lt;/div&gt;&lt;div&gt;$$\Rightarrow x$$ $$=$$ $$6$$ or $$x$$ $$=$$ $$-6$$&lt;/div&gt;&lt;div&gt;&lt;br/&gt;&lt;/div&gt;&lt;div&gt;Therefore, option A $$-6$$ is the correct answer.&lt;/div&gt;</t>
  </si>
  <si>
    <t>&amp;#160;If $$(x-2)^2=49$$, then $$x$$ could be.</t>
  </si>
  <si>
    <t>Given,&amp;#160;&lt;span&gt;$${(x \space - \space 2)}^{2}$$ $$=$$ $$49$$&lt;/span&gt;&lt;div&gt;To find possible values of $$'x'$$,&lt;/div&gt;&lt;div&gt;&lt;span&gt;$${(x \space - \space 2)}^{2}$$ $$=$$ $$49$$&lt;/span&gt;&lt;br/&gt;&lt;/div&gt;&lt;div&gt;&lt;span&gt;$$(x$$ $$-$$ $$2)$$ $$=$$ $$\sqrt {49}$$&lt;/span&gt;&lt;/div&gt;&lt;div&gt;&lt;span&gt;This can have two possible values,&lt;/span&gt;&lt;/div&gt;&lt;div&gt;&lt;span&gt;(I)&amp;#160;&lt;/span&gt;&lt;span&gt;$$(x$$ $$-$$ $$2)$$ $$=$$ $$\sqrt {7 \space \times \space 7}$$&lt;/span&gt;&lt;/div&gt;&lt;div&gt;&lt;span&gt;$$\Rightarrow (x$$ $$-$$ $$2)$$ $$=$$ $$7$$&lt;/span&gt;&lt;span&gt;&lt;br/&gt;&lt;/span&gt;&lt;/div&gt;&lt;div&gt;&lt;span&gt;$$\Rightarrow x$$ $$=$$ $$7$$ $$+$$ $$2$$&lt;/span&gt;&lt;/div&gt;&lt;div&gt;&lt;span&gt;$$\Rightarrow x$$ $$=$$ $$9$$&lt;/span&gt;&lt;/div&gt;&lt;div&gt;&lt;span&gt;&lt;br/&gt;&lt;/span&gt;&lt;/div&gt;&lt;div&gt;&lt;span&gt;(II)&amp;#160;&lt;/span&gt;&lt;span&gt;$$(x$$ $$-$$ $$2)$$ $$=$$ $$\sqrt {(- \space 7) \space \times \space (- \space 7)}$$&lt;/span&gt;&lt;/div&gt;&lt;div&gt;&lt;span&gt;$$\Rightarrow (x$$ $$-$$ $$2)$$ $$=$$ $$-7$$&lt;/span&gt;&lt;span&gt;&lt;br/&gt;&lt;/span&gt;&lt;/div&gt;&lt;div&gt;&lt;span&gt;$$\Rightarrow x$$ $$=$$ $$-7$$ $$+$$ $$2$$&lt;/span&gt;&lt;/div&gt;&lt;div&gt;&lt;span&gt;$$\Rightarrow x$$ $$=$$ $$-5$$&lt;/span&gt;&lt;/div&gt;&lt;div&gt;&lt;span&gt;&lt;br/&gt;&lt;/span&gt;&lt;/div&gt;&lt;div&gt;&lt;span&gt;Therefore, Possible values of $$'x'$$ are $$'9'$$ and $$'-5'$$&lt;/span&gt;&lt;/div&gt;&lt;div&gt;&lt;span&gt;Hence, option E is correct.&lt;/span&gt;&lt;/div&gt;</t>
  </si>
  <si>
    <t>If $$x - 4$$ is one of the factor of $$x^{2} - kx + 2k$$, where $$k$$ is a constant, then the value of $$k$$ is</t>
  </si>
  <si>
    <t>$$x - 4$$ is one of the factor of $$x^2-kx+2k$$&lt;br/&gt;Then $$x = 4$$&lt;br/&gt;Put the value of $$x = 4$$ in the given equation, we get&lt;br/&gt; $$4^2-4k+2k=0$$&lt;br/&gt;$$\Rightarrow 16-2k=0$$&lt;br/&gt;$$\Rightarrow 16 = 2k$$&lt;br/&gt;$$\Rightarrow k = 8$$&lt;br/&gt;&lt;span class="block ng-binding"&gt; &lt;/span&gt;</t>
  </si>
  <si>
    <t>Find the set of values of $$x$$ satisfying the equation $$\dfrac{x}{x+1}+\dfrac{8}{x-2}=\dfrac{3}{(x+1)(x-2)}$$?&amp;#160;</t>
  </si>
  <si>
    <t>Given, $$\dfrac {x}{x+1}+\dfrac {8}{x-2}=\dfrac {3}{(x+1)(x-2)}$$&lt;div&gt;Cross multiplying&lt;br/&gt;$$\Rightarrow \dfrac{(x-2)x+8(x+1)}{(x+1)(x-2)}=\dfrac{3}{(x+1)(x-2)}$$&lt;br/&gt;$$\Rightarrow x^2-2x+8x+8=3$$&lt;br/&gt;$$\Rightarrow x^2+6x+5=0$$&lt;br/&gt;On factoring, we get&lt;br/&gt;$$x^2+x+5x+5$$&lt;br/&gt;$$= x(x+1)+x(x+1)$$&lt;br/&gt;$$\therefore x + 1 = 0, x + 5 = 0$$&lt;br/&gt;$$x = -1$$ and $$-5$$.&lt;br/&gt;&lt;/div&gt;&lt;div&gt;$$x=-1$$ not in domain of equation so ans is only $$-5$$&lt;/div&gt;</t>
  </si>
  <si>
    <t>$$-5$$ only</t>
  </si>
  <si>
    <t>$$-1$$ and $$-5$$</t>
  </si>
  <si>
    <t>$$1$$ and $$5$$</t>
  </si>
  <si>
    <t>No real solution</t>
  </si>
  <si>
    <t>The solutions to the quadratic equation $${(x-1)}^{2}=\dfrac{4}{9}$$ are</t>
  </si>
  <si>
    <t>Given equation is $$(x-1)^2=\dfrac {4}{9}$$&lt;div&gt;Taking square root on both the sides, we get, &lt;br/&gt;$$x-1=\sqrt{\dfrac{4}{9}}$$&lt;br/&gt;$$x - 1 =\pm \dfrac{2}{3}$$&lt;br/&gt;So, $$x = 1 + \dfrac{2}{3}= \dfrac{5}{3} $$ or $$x = 1 - \dfrac{2}{3}=\dfrac{1}{3}$$&lt;/div&gt;&lt;div&gt;$$\therefore x=\dfrac {5}{3}, x=\dfrac {1}{3}$$&lt;/div&gt;</t>
  </si>
  <si>
    <t>$$x=-\cfrac{5}{3}, x=\cfrac{5}{3}$$</t>
  </si>
  <si>
    <t>$$x=\cfrac{1}{3}, x=\cfrac{5}{3}$$</t>
  </si>
  <si>
    <t>$$x=\cfrac{5}{9}, x=\cfrac{13}{9}$$</t>
  </si>
  <si>
    <t>$$x=1\pm \sqrt{\cfrac{2}{3}}$$</t>
  </si>
  <si>
    <t>If $$x$$ and $$y$$ are the two values of $$t$$ that satisfy&amp;#160;the equation&amp;#160;$$\displaystyle { t }^{ 2 }-6t+8=0$$, with $$y &amp;lt; x$$, find the value of $$x-y$$&lt;br/&gt;</t>
  </si>
  <si>
    <t>$$t^2-6t+8=0$$&lt;div&gt;$$\Rightarrow t^2-4t-2t+8=0$$&lt;br/&gt;$$\Rightarrow t(t-4)-2(t-4)=0$$&lt;/div&gt;&lt;div&gt;$$\Rightarrow (t-4)(t-2)=0$$&lt;/div&gt;&lt;div&gt;$$\Rightarrow t-4=0$$ or $$t-2=0$$&lt;/div&gt;&lt;div&gt;$$\Rightarrow t=4,2$$&lt;/div&gt;&lt;div&gt;According to the question $$y&amp;lt;x$$&lt;span&gt;, so&lt;/span&gt;&lt;/div&gt;&lt;div&gt;$$x=4,y=2$$&lt;/div&gt;&lt;div&gt;$$\therefore x-y=4-2=2$$&lt;/div&gt;</t>
  </si>
  <si>
    <t>If $$k$$ is a negative number and $$\dfrac {(2k)^{2}}{8} + \dfrac {k}{2} = 1$$, calculate the value of $$k$$.</t>
  </si>
  <si>
    <t>&lt;span&gt;Work with the answers, plugging them in for $$k$$ until the equation works.&amp;#160;&lt;/span&gt;&lt;div&gt;&lt;span&gt;You will see that when $$k = 2$$, the left-hand side of the equation becomes:&lt;/span&gt;&lt;br/&gt;&lt;span&gt;$$\dfrac {(-4)^{2}}{8} + \dfrac {-2}{2} = \dfrac {16}{8} - \dfrac {2}{2} = 2 - 1 = 1$$&lt;/span&gt;&lt;br/&gt;&lt;span&gt;So that answer C is correct.&lt;/span&gt;&lt;br/&gt;&lt;span&gt;Or use algebra to solve the equation:&lt;/span&gt;&lt;br/&gt;&lt;span&gt;$$\dfrac {(2k)^{2}}{8} + \dfrac {k}{2} = \dfrac {k^{2}}{2} + \dfrac {k}{2} = 1$$.&lt;/span&gt;&lt;br/&gt;&lt;span&gt;Multiply both sides by $$2$$ and put everything on one side:&lt;/span&gt;&lt;br/&gt;&lt;span&gt;$$k^{2} + k -2 = 0$$.&lt;/span&gt;&lt;br/&gt;&lt;span&gt;Factor this to get:&lt;/span&gt;&lt;br/&gt;&lt;span&gt;$$(k + 2)(k- &amp;#160;1) = 0$$,&lt;/span&gt;&lt;br/&gt;&lt;span&gt;So that $$k =- 2$$, since we need the negative solution.&amp;#160;&lt;/span&gt;&lt;br/&gt;&lt;/div&gt;</t>
  </si>
  <si>
    <t>If $$\sqrt {10x + 35} = x + 6$$ what is/ are the value(s) of $$\cfrac{x}{2}$$.</t>
  </si>
  <si>
    <t>Given, $$\sqrt{10x+35}=x+6$$&lt;div&gt;Squaring both the &amp;#160;sides, we get&lt;/div&gt;&lt;div&gt;$$\Rightarrow 10x+35=(x+6)^2$$&lt;/div&gt;&lt;div&gt;$$\Rightarrow 10x+35=x^2+12x+36$$&lt;/div&gt;&lt;div&gt;$$\Rightarrow x^2+12x-10x+36-35=0$$&lt;/div&gt;&lt;div&gt;$$\Rightarrow x^2+2x+1=0$$&lt;/div&gt;&lt;div&gt;$$\Rightarrow x^2+x+x+1=0$$&lt;/div&gt;&lt;div&gt;$$\Rightarrow x(x+1)+1(x+1)=0$$&lt;/div&gt;&lt;div&gt;$$\Rightarrow (x+1)(x+1)=0$$&lt;/div&gt;&lt;div&gt;$$\Rightarrow x=-1$$&lt;/div&gt;&lt;div&gt;$$\therefore \dfrac{x}{2}=-\dfrac{1}{2}$$&lt;/div&gt;</t>
  </si>
  <si>
    <t>$$-\dfrac {1}{2}$$</t>
  </si>
  <si>
    <t>$$-\dfrac {1}{2}$$ and $$-\dfrac {7}{2}$$</t>
  </si>
  <si>
    <t>$$0$$ and $$-\dfrac {1}{2}$$</t>
  </si>
  <si>
    <t>If $$x^{2} + 5x-14 = 0$$, and $$x &amp;gt; 0$$, then what is the value of $$x$$?</t>
  </si>
  <si>
    <t>Given is the equation,&lt;br/&gt;$${ x }^{ 2 }+5x-14=0$$&lt;br/&gt;$$\Rightarrow { x }^{ 2 }-2x+7x-14=0$$&lt;br/&gt;$$\Rightarrow x\left( x-2 \right) +7\left( x-2 \right) =0$$&lt;br/&gt;$$\Rightarrow \left( x-2 \right) \left( x+7 \right) =0$$&lt;br/&gt;So, $$x=2$$ or $$ x=-7$$&lt;br/&gt;Value of $$x$$ will be $$2$$ as its given in question that $$x&amp;gt;0$$&lt;br/&gt;</t>
  </si>
  <si>
    <t>When a particular number is added to its own reciprocal, the resulting sum is $$2$$. Find the number.</t>
  </si>
  <si>
    <t>Let the number be $$x$$&lt;br/&gt;As per the problem,&lt;br/&gt;$$x+\dfrac { 1 }{ x } =2$$&lt;br/&gt;$$\Rightarrow \dfrac { { x }^{ 2 }+1 }{ x } =2$$&lt;br/&gt;$$\Rightarrow { x }^{ 2 }+1=2x$$&lt;br/&gt;$$\Rightarrow { x }^{ 2 }-2x+1=0$$&lt;br/&gt;$$\Rightarrow { x }^{ 2 }-x-x+1=0$$&lt;br/&gt;$$\Rightarrow x\left( x-1 \right) -1\left( x-1 \right) =0$$&lt;br/&gt;$$\Rightarrow \left( x-1 \right) \left( x-1 \right) =0$$&lt;br/&gt;$$\Rightarrow x-1=0$$&lt;br/&gt;$$\Rightarrow x=1$$&lt;br/&gt;</t>
  </si>
  <si>
    <t>In the equation $$3x^2-16x=-20$$, Calculate the value of $$x$$.</t>
  </si>
  <si>
    <t>$$3x^2-16x=-20$$&lt;div&gt;$$3x^2-16x+20=0$$&lt;/div&gt;&lt;div&gt;$$3x^2-6x-10x+20=0$$&lt;/div&gt;&lt;div&gt;$$3x(x-2)-10(x-2)=0$$&lt;/div&gt;&lt;div&gt;$$(x-2)(3x-10)=0$$&lt;/div&gt;&lt;div&gt;$$x-2=0$$&lt;/div&gt;&lt;div&gt;$$x=2$$&lt;/div&gt;&lt;div&gt;$$3x-10=0$$&lt;/div&gt;&lt;div&gt;$$3x=10$$&lt;/div&gt;&lt;div&gt;$$x=\dfrac{10}{3}$$&lt;/div&gt;&lt;div&gt;Then $$x=2$$ or $$\dfrac{10}{3}$$&lt;/div&gt;</t>
  </si>
  <si>
    <t>$$2$$ or $$\displaystyle\frac{10}{3}$$</t>
  </si>
  <si>
    <t>&lt;span&gt;$$3$$ or $$\displaystyle\frac{1}{3}$$&lt;/span&gt;</t>
  </si>
  <si>
    <t>&lt;span&gt;$$2$$ or $$\displaystyle\frac{1}{3}$$&lt;/span&gt;</t>
  </si>
  <si>
    <t>&lt;span&gt;$$4$$ or $$\displaystyle\frac{10}{3}$$&lt;/span&gt;</t>
  </si>
  <si>
    <t>Mark from the following, a factor of the polynomial $$2{x}^{2}-3x-5$$.</t>
  </si>
  <si>
    <t>$$2x^2-3x-5$$&lt;div&gt;$$\Rightarrow 2x^2-5x+2x-5$$&lt;/div&gt;&lt;div&gt;$$\Rightarrow x(2x-5)+1(2x-5)$$&lt;/div&gt;&lt;div&gt;$$\Rightarrow (x+1)(2x-5)$$&lt;/div&gt;&lt;div&gt;$$\therefore (2x-5)$$ is a factor of the polynomial $$2x^2-3x-5$$&lt;/div&gt;</t>
  </si>
  <si>
    <t>$$x-1$$</t>
  </si>
  <si>
    <t>$$2x-5$$</t>
  </si>
  <si>
    <t>$$3x+5$$</t>
  </si>
  <si>
    <t>The larger root of the equation $$(x+4)(x-3)=0$$ is</t>
  </si>
  <si>
    <t>&amp;#160; $$(x+4)(x-3)=0$$&lt;br/&gt;$$=&amp;gt;x+4=0$$ &amp;#160;or &amp;#160;$$x-3=0$$&lt;div&gt;$$=&amp;gt;x=-4$$ &amp;#160; &amp;#160; or &amp;#160; $$x=3$$&lt;/div&gt;&lt;div&gt;Thus, the larger root is 3&lt;/div&gt;</t>
  </si>
  <si>
    <t>Solve for $$y: {y}^{2}-81=0$$</t>
  </si>
  <si>
    <t>&amp;#160; &amp;#160;$$y^2-81=0$$&lt;div&gt;$$=&amp;gt;y^2-9^2=0&lt;/div&gt;&lt;div&gt;$$=&amp;gt;(y+9)(y-9)=0$$ &amp;#160;[$$a^2-b^2=(a+b)(a-b)$$]&lt;/div&gt;&lt;div&gt;$$=&amp;gt;y+9=0$$ &amp;#160; or &amp;#160;$$=&amp;gt;y-9=0$$&lt;/div&gt;&lt;div&gt;$$=&amp;gt;y=-9$$ &amp;#160; &amp;#160; &amp;#160;or &amp;#160;$$=&amp;gt;y=9$$&lt;/div&gt;&lt;div&gt;&lt;br/&gt;&lt;/div&gt;&lt;div&gt;Thus &amp;#160;{9,-9} is the soution&lt;/div&gt;</t>
  </si>
  <si>
    <t>$$\left\{ -1,1 \right\} $$</t>
  </si>
  <si>
    <t>$$\left\{ 9 \right\} $$</t>
  </si>
  <si>
    <t>$$\left\{ -9,9 \right\} $$</t>
  </si>
  <si>
    <t>$$\left\{ 81 \right\} $$</t>
  </si>
  <si>
    <t>Solve for $$a: {a}^{2}=36$$</t>
  </si>
  <si>
    <t>$$a^{2}=36\Rightarrow a\times a=6\times 6$$&lt;div&gt;Then a=6 or -6&lt;/div&gt;&lt;div&gt;(-6,6)&lt;/div&gt;</t>
  </si>
  <si>
    <t>$$\left\{ 6 \right\} $$</t>
  </si>
  <si>
    <t>$$\left\{ -6 \right\} $$</t>
  </si>
  <si>
    <t>$$\left\{ -6,6 \right\} $$</t>
  </si>
  <si>
    <t>$$\left\{ 4,9 \right\} $$</t>
  </si>
  <si>
    <t>Solve for $$x: \cfrac{x-2}{x-1}=\cfrac{x+4}{2x+2}$$</t>
  </si>
  <si>
    <t>&amp;#160; $$\frac{x-2}{x-1}=\frac{x+4}{2x+2}$$&lt;div&gt;$$=&amp;gt;(x-2)(2x+2)=(x+4)(x-1)$$&lt;/div&gt;&lt;div&gt;$$=&amp;gt;2x^2+2x-4x-4=x^2-x+4x-4$$&lt;/div&gt;&lt;div&gt;$$=&amp;gt;2x^2-2x-4-x^2-3x+4=0$$&lt;/div&gt;&lt;div&gt;$$=&amp;gt;x^2-5x=0$$&lt;/div&gt;&lt;div&gt;$$=&amp;gt;x(x-5)=0$$&lt;/div&gt;&lt;div&gt;$$=&amp;gt;x=0$$ &amp;#160;or &amp;#160;$$x-5=0$$&lt;/div&gt;&lt;div&gt;$$=&amp;gt;x=0$$ &amp;#160;or &amp;#160;$$x=5$$&lt;/div&gt;&lt;div&gt;Thus, the value of x is $${0,5}$$&lt;/div&gt;</t>
  </si>
  <si>
    <t>$$\left\{ 0 \right\} $$</t>
  </si>
  <si>
    <t>$$\left\{ 5 \right\} $$</t>
  </si>
  <si>
    <t>$$\left\{ 0.-5 \right\} $$</t>
  </si>
  <si>
    <t>$$\left\{ 0,5 \right\} $$</t>
  </si>
  <si>
    <t>Solve for $$y: 2{y}^{2}+4=9y$$</t>
  </si>
  <si>
    <t>&amp;#160; &amp;#160;$$2y^2+4=9y$$&lt;div&gt;$$=&amp;gt;2y^2-9y+4=0$$$&lt;/div&gt;&lt;div&gt;$$=&amp;gt;2y^2-8y-y+4=0$$&lt;/div&gt;&lt;div&gt;$$=&amp;gt;2y(y-4)-1(y-4)=0$$&lt;/div&gt;&lt;div&gt;$$=&amp;gt;(y-4)(2y-1)=0$$&lt;/div&gt;&lt;div&gt;$$=&amp;gt;y-4=0$$ or, $$2y-1=0$$&lt;/div&gt;&lt;div&gt;$$=&amp;gt;y=4$$ &amp;#160; &amp;#160; or, $$y=\frac{1}{2}$$&lt;/div&gt;&lt;div&gt;&lt;br/&gt;&lt;/div&gt;</t>
  </si>
  <si>
    <t>$$\left\{ 2,4 \right\} $$</t>
  </si>
  <si>
    <t>$$\left\{ \dfrac{1}{2},2 \right\} $$</t>
  </si>
  <si>
    <t>$$\left\{ 2,2 \right\} $$</t>
  </si>
  <si>
    <t>$$\left\{ \dfrac{1}{2},4 \right\} $$</t>
  </si>
  <si>
    <t>The roots of the equation $$x^2-5x+6=0$$ are&lt;br/&gt;</t>
  </si>
  <si>
    <t>$$x^2-5x+6=0$$&lt;br/&gt;$$\Rightarrow (x-2)(x-3)=0$$&lt;br/&gt;$$\Rightarrow x=2$$ and $$x=3$$&lt;br/&gt;Therefore, $$x=2$$ and $$x = 3$$ are roots of the given equation.&lt;br/&gt;</t>
  </si>
  <si>
    <t>Root of the quadratic equation $$n^{2}\,+\,4n\,=\,0$$ is</t>
  </si>
  <si>
    <t>$${ n }^{ 2 }+4n=0\\ n(n+4)=0\\ n=0\quad ,\quad n=-4$$&lt;div&gt;From the given options, $$n = 0$$ is right.&amp;#160;&lt;/div&gt;&lt;div&gt;Hence option A.&lt;/div&gt;</t>
  </si>
  <si>
    <t>Which point is a solution to this linear quadratic system? $$y={x}^{2}+4x+3$$ and $$y=2x+6$$</t>
  </si>
  <si>
    <t>&amp;#160; &amp;#160;$$y=x^2+4x+3$$ &amp;#160;-------(i)&lt;div&gt;&amp;#160; &amp;#160;$$y=2x+6$$ ---------------(ii)&lt;/div&gt;&lt;div&gt;Putting the value of y from (ii) in (i), we get&lt;/div&gt;&lt;div&gt;&amp;#160; &amp;#160; $$x^2+4x+3=2x+6$$&lt;/div&gt;&lt;div&gt;$$=&amp;gt;x^2+2x-3=0$$&lt;/div&gt;&lt;div&gt;$$=&amp;gt;x^2+3x-x-3=0$$&lt;/div&gt;&lt;div&gt;$$=&amp;gt;x(x+3)-(x+3)=0$$&lt;/div&gt;&lt;div&gt;$$=&amp;gt;(x+3)(x-1)=0$$&lt;/div&gt;&lt;div&gt;$$=&amp;gt;x=-3$$ &amp;#160; or &amp;#160; $$x=1$$&lt;/div&gt;&lt;div&gt;$$=&amp;gt;y=2(-3)+6$$ &amp;#160; or &amp;#160; $$y=2(1)+6$$&lt;/div&gt;&lt;div&gt;$$=&amp;gt;y=0$$ &amp;#160; &amp;#160;or &amp;#160; $$y=8$$&lt;/div&gt;&lt;div&gt;Points are $$(-3,0)$$ and $$(1,8)$$&lt;/div&gt;&lt;div&gt;Thus $$(-3,0)$$is a solution.&lt;/div&gt;</t>
  </si>
  <si>
    <t>$$(-3,0)$$</t>
  </si>
  <si>
    <t>$$(1,-8)$$</t>
  </si>
  <si>
    <t>$$(3,0)$$</t>
  </si>
  <si>
    <t>$$(0,-3)$$</t>
  </si>
  <si>
    <t>The value of x, for which the polynomials $$x^2-1$$ and $$x^2-2x+1$$ vanish simultaneously, is-</t>
  </si>
  <si>
    <t>$${ x }^{ 2 }-1=\left( x+1 \right) \left( x-1 \right) \\ { x }^{ 2 }-2x+1={ x }^{ 2 }-x-x+1=x\left( x-1 \right) -1\left( x-1 \right) ={ \left( x-1 \right) &amp;#160;}^{ 2 }$$&lt;br/&gt;Value of both polynomials become zero, when $$x=1$$.</t>
  </si>
  <si>
    <t>&lt;div&gt;&lt;span&gt;State True or False:&lt;/span&gt;&lt;br/&gt;&lt;/div&gt;$$x^2-5x+6$$ can not be written as a product of two linear factors.&lt;br/&gt;</t>
  </si>
  <si>
    <t>$$x^2-5x+6$$ can be written as a product of two linear factors.&lt;br&gt;As, $$x^2-5x+6=x^2-2x-3x+6$$&lt;span&gt;&lt;br&gt;&amp;nbsp;&amp;nbsp;&amp;nbsp;&amp;nbsp;&amp;nbsp;&amp;nbsp;&amp;nbsp;&amp;nbsp;&amp;nbsp;&amp;nbsp;&amp;nbsp;&amp;nbsp;&amp;nbsp;&amp;nbsp;&amp;nbsp;&amp;nbsp;&amp;nbsp; &amp;nbsp; &amp;nbsp; &amp;nbsp; &amp;nbsp; &amp;nbsp;&amp;nbsp;&amp;nbsp; $$=x(x-2)-3(x-2)$$&lt;br&gt;&amp;nbsp;&amp;nbsp;&amp;nbsp;&amp;nbsp;&amp;nbsp;&amp;nbsp;&amp;nbsp;&amp;nbsp;&amp;nbsp;&amp;nbsp;&amp;nbsp;&amp;nbsp;&amp;nbsp;&amp;nbsp;&amp;nbsp;&amp;nbsp;&amp;nbsp;&amp;nbsp;&amp;nbsp;&amp;nbsp;&amp;nbsp;&amp;nbsp;&amp;nbsp;&amp;nbsp;&amp;nbsp;&amp;nbsp;&amp;nbsp;&amp;nbsp;&amp;nbsp; $$=(x-2)(x-3)$$&lt;br&gt;Therefore, option B is correct.&lt;br&gt;&lt;/span&gt;</t>
  </si>
  <si>
    <t>Find the roots of the equation&amp;#160;$$\displaystyle x^{2}-x-3=0 $$. The nature of the roots is</t>
  </si>
  <si>
    <t>$$\displaystyle x^{2}-x-3=0 $$&lt;br&gt;From the quadratic formula we can find the value of x&lt;br&gt;$$\displaystyle x=\frac{+1\pm \sqrt{1-4\times 1\left ( -3 \right )}}{2\times 1}=\frac{1\pm \sqrt{13}}{2} $$&lt;br&gt;So&amp;nbsp;$$\displaystyle x=\frac{1+\sqrt{13}}{2},\frac{1-\sqrt{13}}{2}$$&lt;br&gt;Hence the roots are irrational</t>
  </si>
  <si>
    <t>&lt;span&gt;rational&lt;/span&gt;</t>
  </si>
  <si>
    <t>imaginary</t>
  </si>
  <si>
    <t>What is a possible value of $$x$$, if $$\sqrt {2x + 3} - 1 = x$$?</t>
  </si>
  <si>
    <t>Given,&amp;#160;$$\sqrt { 2x+3 } -1=x$$&lt;br/&gt;$$\Rightarrow \sqrt { 2x+3 } =x+1$$&lt;div&gt;$$\Rightarrow { \left( \sqrt { 2x+3 }&amp;#160; \right)&amp;#160; }^{ 2 }={ \left( x+1 \right)&amp;#160; }^{ 2 }$$(On squaring both sides)&lt;/div&gt;&lt;div&gt;$$\Rightarrow 2x+3={ x }^{ 2 }+2x+1$$&lt;br/&gt;$$\Rightarrow { x }^{ 2 }=2$$&lt;br/&gt;$$x=\sqrt { 2 } $$&lt;br/&gt;&lt;/div&gt;</t>
  </si>
  <si>
    <t>$$\sqrt {2}$$</t>
  </si>
  <si>
    <t>$$\sqrt {3}$$</t>
  </si>
  <si>
    <t>$$\sqrt {5}$$</t>
  </si>
  <si>
    <t>$$\sqrt {7}$$</t>
  </si>
  <si>
    <t>$$\sqrt {11}$$</t>
  </si>
  <si>
    <t>If $$t &amp;gt; 0$$ and $${t}^{2}-4=0$$, what is the value of $$t$$?</t>
  </si>
  <si>
    <t>Given, $$t^2-4=0$$&lt;div&gt;&lt;span&gt;$$\Rightarrow &amp;#160;(t-2)(t+2)=0$$&lt;/span&gt;&lt;br/&gt;&lt;/div&gt;&lt;div&gt;$$\Rightarrow &amp;#160;t-2=0$$&lt;/div&gt;&lt;div&gt;$$ \Rightarrow t=2$$&amp;#160;&lt;/div&gt;&lt;div&gt;$$\Rightarrow t+2=0$$&lt;/div&gt;&lt;div&gt;$$ \Rightarrow t=-2$$&lt;/div&gt;&lt;div&gt;But &amp;#160; $$t&amp;gt;0$$,&amp;#160;&lt;span&gt;therefore $$t=2$$&lt;/span&gt;&lt;/div&gt;&lt;div&gt;Option A is correct.&lt;/div&gt;</t>
  </si>
  <si>
    <t>Given $$(3x+2)(5x+1)=p{x}^{2}+qx+2$$, find the value of $$p-q$$?</t>
  </si>
  <si>
    <t>Given, $$ (3x+2)(5x+1)=px^2+qx+2$$&lt;div&gt;$$\Rightarrow (3x+2)(5x+1)$$&lt;/div&gt;&lt;div&gt;$$\Rightarrow 15x^2+10x+3x+2$$&lt;/div&gt;&lt;div&gt;$$\Rightarrow 15x^2+13x+2=px^2+qx+2$$&lt;/div&gt;&lt;div&gt;$$\Rightarrow &amp;#160;p=15,q=13$$&lt;/div&gt;&lt;div&gt;$$\therefore &amp;#160;p-q=15-13=2$$&lt;/div&gt;</t>
  </si>
  <si>
    <t>Solve for $$x$$:&amp;#160;&lt;div&gt;$$2\sqrt{x}=x-3$$&lt;/div&gt;</t>
  </si>
  <si>
    <t>&lt;div&gt;Given, $$2\sqrt{x}=\left ( x-3 \right )$$&lt;/div&gt;&lt;div&gt;Squaring both these sides, we get&lt;/div&gt;&lt;div&gt;$$(2\sqrt{x})^{2}=\left ( x-3 \right )^{2}$$&lt;/div&gt;&lt;div&gt;$$\Rightarrow 4x=x^{2}-6x+9$$&lt;/div&gt;&lt;div&gt;$$\Rightarrow x^{2}-6x-4x+9=0$$&lt;/div&gt;&lt;div&gt;$$\Rightarrow x^{2}-10x+9=0$$&lt;/div&gt;&lt;div&gt;$$\Rightarrow x^{2}-9x-x+9=0$$&lt;/div&gt;&lt;div&gt;$$\Rightarrow x\left ( x-9 \right )-1\left ( x-9 \right )=0$$&lt;/div&gt;&lt;div&gt;$$\Rightarrow (x-9)(x-1)=0$$&lt;/div&gt;&lt;div&gt;So $$x-9=0$$ or $$x=9$$&amp;#160;&lt;/div&gt;&lt;div&gt;And $$x-1=0$$ or $$x=1$$&lt;/div&gt;&lt;div&gt;Then $$x=(9,1)$$&lt;/div&gt;</t>
  </si>
  <si>
    <t>$$\{-1, 9\}$$</t>
  </si>
  <si>
    <t>$$\{1, -9\}$$</t>
  </si>
  <si>
    <t>$$\{9\}$$</t>
  </si>
  <si>
    <t>$$\{1, 9\}$$</t>
  </si>
  <si>
    <t>Given that the equation $$3x^2+2x-8=0$$ has two distinct solutions, what is the value of the smaller solution subtracted from the larger solution?</t>
  </si>
  <si>
    <t>Given, $$3x^2+2x-8=0$$&lt;div&gt;$$\Rightarrow 3x^2+6x-4x-8=0$$&lt;/div&gt;&lt;div&gt;$$\Rightarrow 3x(x+2)-4(x+2)=0$$&lt;/div&gt;&lt;div&gt;$$\Rightarrow (x+2)(3x-4)=0$$&lt;/div&gt;&lt;div&gt;$$\Rightarrow x+2=0$$&lt;/div&gt;&lt;div&gt;$$\Rightarrow x=-2$$&lt;/div&gt;&lt;div&gt;$$\Rightarrow 3x-4=0$$&lt;/div&gt;&lt;div&gt;$$\Rightarrow x=\dfrac{4}{3}$$&lt;/div&gt;&lt;div&gt;As according to the question subtract smaller solution from larger solution, we get&lt;/div&gt;&lt;div&gt;$$\Rightarrow \dfrac{4}{3}-(-2)$$&lt;/div&gt;&lt;div&gt;$$\Rightarrow \dfrac{4}{3}+2=\dfrac{4+6}{3}=\dfrac{10}{3}$$&lt;/div&gt;</t>
  </si>
  <si>
    <t>$$\displaystyle\frac{10}{3}$$</t>
  </si>
  <si>
    <t>&lt;span&gt;$$\displaystyle\frac{1}{3}$$&lt;/span&gt;</t>
  </si>
  <si>
    <t>&lt;span&gt;$$\displaystyle\frac{9}{3}$$&lt;/span&gt;</t>
  </si>
  <si>
    <t>&lt;span&gt;$$\displaystyle\frac{11}{3}$$&lt;/span&gt;</t>
  </si>
  <si>
    <t>If $$\dfrac {x}{2} + \dfrac {2}{x} = x$$, where $$x\neq 0$$, select the value of $$x$$ satisfying the equation.</t>
  </si>
  <si>
    <t>Given, $$\dfrac { x }{ 2 } +\dfrac { 2 }{ x } =x$$&lt;br/&gt;$$\Rightarrow \dfrac { { x }^{ 2 }+4 }{ 2x } =x$$&lt;br/&gt;$${ \Rightarrow x }^{ 2 }+4={ 2x }^{ 2 }$$&lt;br/&gt;$$\Rightarrow { x }^{ 2 }-{ 2x }^{ 2 }+4=0$$&lt;br/&gt;$$\Rightarrow { -x }^{ 2 }=-4$$&lt;br/&gt;$$\Rightarrow { x }^{ 2 }=4$$&lt;br/&gt;$$\Rightarrow x=2$$&lt;br/&gt;</t>
  </si>
  <si>
    <t>The hypotenuse of a right triangle is $$2$$ centimeters more than the longer of the side containing the right angle. The shorter of the side containing the right angle is $$7$$ centimeters less than the longer side containing the right angle. Find the length of the hypotenuse.</t>
  </si>
  <si>
    <t>&lt;b&gt;&lt;b&gt;&lt;/b&gt;&lt;/b&gt;&lt;div&gt;&lt;span&gt;Since the hypotenuse&amp;#160;&lt;/span&gt;&lt;span&gt;of a right triangle is&lt;/span&gt;&lt;span&gt;&amp;#160;$$2\ cm$$&lt;/span&gt;&lt;span&gt;&amp;#160;more than the longer side of the triangle and the shorter side of the triangle is&lt;/span&gt;&lt;span&gt;&amp;#160;$$7\ cm$$&lt;/span&gt;&lt;span&gt;&amp;#160;less than the longer side,&lt;/span&gt;&lt;/div&gt;&lt;b&gt;&lt;b&gt;&lt;/b&gt;&lt;/b&gt;&lt;div&gt;&lt;span&gt;therefore, the hypotenuse $$= x+9$$, one side $$= x$$ and the other side $$= x+7$$.&lt;br/&gt;&lt;br/&gt;From here, you apply Pythagorean theorem:&lt;br/&gt;$$a^2 + b^2 = c^2$$&lt;br/&gt;where&lt;br/&gt;$$c$$ is length of hypotenuse&lt;br/&gt;$$a$$ and $$b$$ are the lengths of the two sides&lt;br/&gt;.&lt;br/&gt;$$x^2 + (x+7)^2 = (x+9)^2$$&lt;br/&gt;$$x^2 + (x+7)(x+7) = (x+9)(x+9)$$&lt;br/&gt;$$x^2 + (x^2+14x+49) = (x^2+18x+81)$$&lt;br/&gt;$$2x^2+14x+49 = x^2+18x+81$$&lt;/span&gt;&lt;br/&gt;$$x^2 - 4x - 32 = 0$$&lt;br/&gt;&lt;/div&gt;&lt;div&gt;&lt;span&gt;&lt;br/&gt;&lt;/span&gt;&lt;/div&gt;&lt;div&gt;&lt;span&gt;Factoring:&lt;br/&gt;&lt;/span&gt;&lt;/div&gt;&lt;div&gt;&lt;span&gt;$$(x-8)(x+4) = 0$$&lt;br/&gt;$$x = {-4, 8}$$&lt;br/&gt;&lt;br/&gt;&lt;/span&gt;&lt;/div&gt;&lt;div&gt;&lt;span&gt;We can throw out the negative solution leaving:&lt;br/&gt;&lt;/span&gt;&lt;span&gt;$$x = 8\ cm$$ (short leg)&lt;/span&gt;&lt;span&gt;&lt;br/&gt;&lt;/span&gt;&lt;/div&gt;&lt;div&gt;&lt;span&gt;&lt;br/&gt;long leg&amp;#160;&lt;/span&gt;&lt;span&gt;$$=x+7 = 8+7 = 15\ cm$$&lt;/span&gt;&lt;/div&gt;&lt;div&gt;&lt;span&gt;&lt;br/&gt;hypotenuse&amp;#160;&lt;/span&gt;&lt;span&gt;$$=x+9 = 8+9 = 17\ cm$$&amp;#160;&lt;/span&gt;&lt;/div&gt;&lt;div&gt;&lt;span&gt;&lt;br/&gt;&lt;/span&gt;&lt;/div&gt;&lt;div&gt;&lt;span&gt;Hence, the length of the hypotenuse is $$17\ cm$$.&lt;/span&gt;&lt;/div&gt;</t>
  </si>
  <si>
    <t>If&amp;#160;$$\displaystyle \propto&amp;#160;$$ and&amp;#160;$$\displaystyle \beta&amp;#160;$$ are roots of&amp;#160;$$\displaystyle { ax }^{ 2 }-4b+c=0$$ then what is length of hypotenuse of right angled triangle whose perpendicular sides are&amp;#160;$$\displaystyle \propto&amp;#160;$$ and&amp;#160;$$\displaystyle \beta&amp;#160;$$?</t>
  </si>
  <si>
    <t>&lt;span&gt;$$\displaystyle&amp;#160;{ H }^{ 2 }={ \propto &amp;#160;}^{ 2 }+{ \beta &amp;#160;}^{ 2 }$$&lt;br/&gt;&lt;/span&gt;&lt;span&gt;$$\displaystyle&amp;#160;{ ax }^{ 2 }-4b+c=0$$&lt;br/&gt;&lt;/span&gt;&lt;span&gt;$$\displaystyle&amp;#160;\propto +\beta =\frac { -b }{ a } =\frac { 4 }{ a }&amp;#160;$$&lt;br/&gt;&lt;/span&gt;&lt;span&gt;$$\displaystyle&amp;#160;\propto \beta =\frac { c }{ a }&amp;#160;$$&lt;br/&gt;&lt;/span&gt;&lt;span&gt;$$\displaystyle&amp;#160;{ \left( \propto +\beta &amp;#160;\right) &amp;#160;}^{ 2 }={ \propto &amp;#160;}^{ 2 }+{ \beta &amp;#160;}^{ 2 }+2\propto \beta&amp;#160;$$&lt;br/&gt;&lt;/span&gt;&lt;span&gt;$$\displaystyle&amp;#160;{ \left( \frac { 4 }{ a } &amp;#160;\right) &amp;#160;}^{ 2 }={ H }^{ 2 }+\frac { 2c }{ a }&amp;#160;$$&lt;br/&gt;&lt;/span&gt;&lt;span&gt;$$\displaystyle&amp;#160;{ H }^{ 2 }=\frac { 16 }{ { a }^{ 2 } } -\frac { 2c }{ a }&amp;#160;$$&lt;br/&gt;&lt;/span&gt;&lt;span&gt;$$\displaystyle&amp;#160;H=\frac { \sqrt { 16-2ca } &amp;#160;}{ a }&amp;#160;$$&lt;br/&gt;&lt;/span&gt;</t>
  </si>
  <si>
    <t>$$\displaystyle \frac { \sqrt { 16+2ca }  }{ a } $$</t>
  </si>
  <si>
    <t>$$\displaystyle \frac { \sqrt { 16-2ac }  }{ a } $$</t>
  </si>
  <si>
    <t>$$\displaystyle \sqrt { \frac { 16-2ac }{ a }  } $$</t>
  </si>
  <si>
    <t>$$\displaystyle \sqrt { \frac { 16-2ac }{ 2{ a }^{ 2 } }  } $$</t>
  </si>
  <si>
    <t>The sum of a number and its reciprocal is $$\dfrac {82}{9}$$. Find the number.</t>
  </si>
  <si>
    <t>Let the number be $$x$$, its reciprocal is $$\dfrac {1}{x}$$.&lt;div&gt;&lt;span&gt;Since it is given that the sum of the number and its reciprocal is $$\dfrac {82}{9}$$.&amp;#160;&lt;/span&gt;&lt;/div&gt;&lt;div&gt;&lt;span&gt;Therefore,&amp;#160;&lt;/span&gt;&lt;span&gt;$$x+\dfrac {1}{x}=\dfrac {82}{9}$$&lt;/span&gt;&lt;/div&gt;&lt;div&gt;&lt;span&gt;$$\Rightarrow x^2+1=\dfrac {82x}{9}$$&lt;/span&gt;&lt;br/&gt;&lt;/div&gt;&lt;div&gt;&lt;span&gt;$$\Rightarrow 9x^2+9=82x$$&lt;/span&gt;&lt;span&gt;&lt;br/&gt;&lt;/span&gt;&lt;/div&gt;&lt;div&gt;&lt;span&gt;$$\Rightarrow 9x^2-82x+9$$&lt;/span&gt;&lt;span&gt;&lt;br/&gt;&lt;/span&gt;&lt;/div&gt;&lt;div&gt;&lt;span&gt;Now finding the roots of the above quadratic equation:&lt;/span&gt;&lt;br/&gt;&lt;/div&gt;&lt;div&gt;&lt;span&gt;$$x=\dfrac { -b\pm \sqrt { { b }^{ 2 }-4ac } &amp;#160;}{ 2a } =\dfrac { -(-82)\pm \sqrt { { (82) }^{ 2 }-4(9)(9) } &amp;#160;}{ 2(9) } \\$$&amp;#160;&lt;/span&gt;&lt;br/&gt;&lt;/div&gt;&lt;div&gt;&lt;span&gt;$$=\dfrac { 82\pm \sqrt { 6724-324 } &amp;#160;}{ 18 } \\$$&amp;#160;&lt;/span&gt;&lt;br/&gt;&lt;/div&gt;&lt;div&gt;&lt;span&gt;$$=\dfrac { 82\pm \sqrt { 6400 } &amp;#160;}{ 18 } \\$$&amp;#160;&lt;/span&gt;&lt;br/&gt;&lt;/div&gt;&lt;div&gt;&lt;span&gt;$$=\dfrac { 82\pm 80 }{ 18 } \\$$&amp;#160;&lt;/span&gt;&lt;br/&gt;&lt;/div&gt;&lt;div&gt;&lt;span&gt;&lt;br/&gt;&lt;/span&gt;&lt;/div&gt;&lt;div&gt;&lt;span&gt;$$x=\dfrac { 82+80 }{ 18 } ,\dfrac { 82-80 }{ 18 } \\$$&amp;#160;&lt;/span&gt;&lt;/div&gt;&lt;div&gt;&lt;span&gt;&lt;br/&gt;&lt;/span&gt;&lt;/div&gt;&lt;div&gt;&lt;span&gt;$$x=\dfrac { 162 }{ 18 } ,\dfrac { 2 }{ 18 } \\$$&amp;#160;&lt;/span&gt;&lt;/div&gt;&lt;div&gt;&lt;span&gt;&lt;br/&gt;&lt;/span&gt;&lt;/div&gt;&lt;div&gt;&lt;span&gt;$$x=9,\dfrac { 1 }{ 9 }$$&amp;#160;&lt;br/&gt;&lt;/span&gt;&lt;/div&gt;</t>
  </si>
  <si>
    <t>&lt;span&gt;$$x=8$$ and $$x=\dfrac {1}{8}$$&lt;/span&gt;</t>
  </si>
  <si>
    <t>&lt;span&gt;$$x=10$$ and $$x=\dfrac {1}{10}$$&lt;/span&gt;</t>
  </si>
  <si>
    <t>&lt;span&gt;$$x=9$$ and $$x=\dfrac {1}{9}$$&lt;/span&gt;</t>
  </si>
  <si>
    <t>&lt;span&gt;$$x=0.9$$ and $$x=\dfrac {1}{0.9}$$&lt;/span&gt;</t>
  </si>
  <si>
    <t>Find the number of real solution to the rational&amp;#160;equation&lt;br/&gt;$$\dfrac {x}{(x+4)}=-\dfrac {3}{(x-2)}+\dfrac {18}{(x-2)(x+4)}$$</t>
  </si>
  <si>
    <t>&lt;div&gt;Solve the given equation as follows:&lt;/div&gt;&lt;div&gt;&lt;span&gt;$$\dfrac {x}{(x+4)}=-\dfrac {3}{(x-2)}\dfrac {+18}{(x-2)(x+4)}$$&lt;/span&gt;&lt;br/&gt;&lt;/div&gt;&lt;div&gt;&lt;br/&gt;&lt;/div&gt;&lt;div&gt;$$\Rightarrow \dfrac {x}{(x+4)}=\dfrac {[-3(x+4)+18]}{(x-2)(x+4)}$$&lt;/div&gt;&lt;div&gt;&lt;span&gt;&lt;br/&gt;&lt;/span&gt;&lt;/div&gt;&lt;div&gt;&lt;span&gt;$$\Rightarrow \dfrac {x}{(x+4)}=\dfrac {(-3x-12x+18)}{(x-2)(x+4)}$$&lt;/span&gt;&lt;/div&gt;&lt;div&gt;&lt;br/&gt;&lt;/div&gt;&lt;div&gt;$$\Rightarrow \dfrac {x}{(x+4)}=\dfrac {(-3x+6)}{(x-2)(x+4)}$$&lt;/div&gt;&lt;div&gt;&lt;span&gt;&lt;br/&gt;&lt;/span&gt;&lt;/div&gt;&lt;div&gt;&lt;span&gt;$$\Rightarrow (x-2)(x)=-3x+6$$ or $$x+4=0 \Rightarrow x=-4$$&lt;/span&gt;&lt;/div&gt;&lt;div&gt;&lt;span&gt;&lt;br/&gt;&lt;/span&gt;&lt;/div&gt;&lt;div&gt;&lt;span&gt;$$\Rightarrow x^2-2x+3x-6=0$$&lt;/span&gt;&lt;span&gt;&lt;br/&gt;&lt;/span&gt;&lt;/div&gt;&lt;div&gt;&lt;span&gt;&lt;br/&gt;&lt;/span&gt;&lt;/div&gt;&lt;div&gt;&lt;span&gt;$$\Rightarrow x^2+x-6=0$$&lt;/span&gt;&lt;span&gt;&lt;br/&gt;&lt;/span&gt;&lt;/div&gt;&lt;div&gt;&lt;span&gt;&lt;br/&gt;&lt;/span&gt;&lt;/div&gt;&lt;div&gt;&lt;span&gt;Now we find the roots of above quadratic equation as shown below:&lt;/span&gt;&lt;/div&gt;&lt;div&gt;&lt;span&gt;$$x^2+x-6=0$$&lt;/span&gt;&lt;br/&gt;&lt;/div&gt;&lt;div&gt;&lt;span&gt;&lt;br/&gt;&lt;/span&gt;&lt;/div&gt;&lt;div&gt;&lt;span&gt;$$\Rightarrow x^2+3x-2x-6=0$$&lt;/span&gt;&lt;span&gt;&lt;br/&gt;&lt;/span&gt;&lt;/div&gt;&lt;div&gt;&lt;span&gt;&lt;br/&gt;&lt;/span&gt;&lt;/div&gt;&lt;div&gt;&lt;span&gt;$$\Rightarrow x(x+3)-2(x+3)=0$$&lt;/span&gt;&lt;/div&gt;&lt;div&gt;&lt;span&gt;&lt;br/&gt;&lt;/span&gt;&lt;/div&gt;&lt;div&gt;&lt;span&gt;$$\Rightarrow (x+3)=0$$ and&amp;#160;&lt;/span&gt;&lt;span&gt;$$x-2=0$$&lt;/span&gt;&lt;br/&gt;&lt;/div&gt;&lt;div&gt;&lt;div&gt;&lt;span&gt;&lt;br/&gt;&lt;/span&gt;&lt;/div&gt;&lt;div&gt;&lt;span&gt;$$x=-3$$ and&amp;#160;&lt;/span&gt;&lt;span&gt;$$x=2$$&lt;/span&gt;&lt;span&gt;&lt;br/&gt;&lt;/span&gt;&lt;/div&gt;&lt;div&gt;&lt;span&gt;&lt;br/&gt;&lt;/span&gt;&lt;/div&gt;&lt;div&gt;&lt;span&gt;Therefore, $$x=-4$$,&amp;#160;&lt;/span&gt;&lt;span&gt;$$x=-3$$ and&amp;#160;&lt;/span&gt;&lt;span&gt;$$x=2$$&lt;/span&gt;&lt;span&gt;.&lt;/span&gt;&lt;/div&gt;&lt;/div&gt;</t>
  </si>
  <si>
    <t>Find sum of solution &amp;#160;of &amp;#160;the &amp;#160;equation&lt;br/&gt;$$\dfrac {1}{(x-4)}+\dfrac {1}{(x+4)}=\dfrac {{x}^{2}}{({x}^{2}-16)}$$ is&amp;#160;</t>
  </si>
  <si>
    <t>&lt;div&gt;Solve the given equation as follows:&lt;/div&gt;&lt;div&gt;&lt;span&gt;$$\dfrac {1}{(x-4)}+\dfrac {1}{(x+4)}=\dfrac {x^2}{(x^2-16)}$$&lt;/span&gt;&lt;br/&gt;&lt;/div&gt;&lt;div&gt;&lt;span&gt;$$\dfrac {(x+4+x-4)}{(x^2-16)}=\dfrac {x^2}{(x^2-16)}$$&lt;/span&gt;&lt;/div&gt;&lt;div&gt;&lt;span&gt;$$2x=x^2$$&lt;/span&gt;&lt;/div&gt;&lt;div&gt;&lt;span&gt;$$x^2-2x=0$$&lt;/span&gt;&lt;/div&gt;&lt;div&gt;&lt;span&gt;$$x(x-2)=0$$&lt;/span&gt;&lt;/div&gt;&lt;div&gt;&lt;span&gt;$$x=0$$ and&amp;#160;&lt;/span&gt;&lt;span&gt;$$x-2=0$$&lt;/span&gt;&lt;/div&gt;&lt;div&gt;&lt;div&gt;&lt;span&gt;$$x=0$$ and&amp;#160;&lt;/span&gt;&lt;span&gt;$$x=2$$&lt;/span&gt;&lt;span&gt;&lt;br/&gt;&lt;/span&gt;&lt;/div&gt;&lt;div&gt;&lt;span&gt;Therefore,&amp;#160;&lt;/span&gt;&lt;span&gt;$$x=0$$ and&amp;#160;&lt;/span&gt;&lt;span&gt;$$x=2$$&lt;/span&gt;&lt;span&gt;&amp;#160;.&lt;/span&gt;&lt;/div&gt;&lt;/div&gt;</t>
  </si>
  <si>
    <t>&amp;#160;Reciprocal of sum of all the solution of &amp;#160; equation&lt;br/&gt;$$\dfrac {-x}{(x+3)}-\dfrac {x}{(x-3)}=-\dfrac {4}{({x}^{2}-9)}-\dfrac {1}{(x+3)}$$</t>
  </si>
  <si>
    <t>&lt;div&gt;Solve the given equation as follows:&lt;/div&gt;&lt;div&gt;&lt;span&gt;&lt;br/&gt;&lt;/span&gt;&lt;/div&gt;&lt;div&gt;&lt;span&gt;$$\dfrac {-x}{(x+3)}-\dfrac {x}{(x-3)}=-\dfrac {4}{(x^2-9)}-\dfrac {1}{(x+3)}$$&lt;/span&gt;&lt;br/&gt;&lt;/div&gt;&lt;div&gt;$$-x(x-3)-x(x+3)=-4-(x-3)$$&lt;/div&gt;&lt;div&gt;&lt;span&gt;$$-x^2+3x-x^2-3x=-4-x+3$$&lt;/span&gt;&lt;/div&gt;&lt;div&gt;$$-2x^2=-1-x$$&lt;/div&gt;&lt;div&gt;&lt;span&gt;$$2x^2=1+x$$&lt;/span&gt;&lt;/div&gt;&lt;div&gt;&lt;span&gt;$$2x^2-x-1=0$$&lt;/span&gt;&lt;span&gt;&lt;br/&gt;&lt;/span&gt;&lt;/div&gt;&lt;div&gt;&lt;span&gt;Now we find the roots of above quadratic equation as shown below:&lt;/span&gt;&lt;br/&gt;&lt;/div&gt;&lt;div&gt;&lt;span&gt;$$2x^2-x-1=0$$&lt;/span&gt;&lt;br/&gt;&lt;/div&gt;&lt;div&gt;&lt;span&gt;$$2x^2-2x+x-1=0$$&lt;/span&gt;&lt;span&gt;&lt;br/&gt;&lt;/span&gt;&lt;/div&gt;&lt;div&gt;&lt;span&gt;$$2x(x-1)+1(x-1)=0$$&lt;/span&gt;&lt;/div&gt;&lt;div&gt;&lt;span&gt;$$(2x+1)=0$$ and&amp;#160;&lt;/span&gt;&lt;span&gt;$$x-1=0$$&lt;/span&gt;&lt;/div&gt;&lt;div&gt;&lt;div&gt;&lt;span&gt;$$x=-\dfrac {1}{2}$$ and&amp;#160;&lt;/span&gt;&lt;span&gt;$$x=1$$&lt;/span&gt;&lt;span&gt;&lt;br/&gt;&lt;/span&gt;&lt;/div&gt;&lt;div&gt;&lt;span&gt;Therefore,&amp;#160;&lt;/span&gt;&lt;span&gt;$$x=-\dfrac {1}{2}$$ and&amp;#160;&lt;/span&gt;&lt;span&gt;$$x=1$$&lt;/span&gt;&lt;span&gt;&amp;#160;&lt;/span&gt;&lt;/div&gt;&lt;/div&gt;</t>
  </si>
  <si>
    <t>The hypotenuse of a right triangle is 25 cm. The difference between the lengths of the other two sides of the triangle is 5 cm. Find the perimeter of the triangle.</t>
  </si>
  <si>
    <t>$$\\ a-b=5\\ a=b+5\\ { a }^{ 2 }+{ b }^{ 2 }=625\\ { (b+5) }^{ 2 }+{ b }^{ 2 }=625\\ 2{ b }^{ 2 }+25+10b=625\\ 2{ b }^{ 2 }+10b-600=0\\ { b }^{ 2 }+5b-300=0\\ (b-15)(b+20)=0\\ b=15\quad or\quad -20\\ a=20\\ $$&lt;br&gt;Hence, the sides are 15, 20 and 25.&amp;nbsp;&lt;br&gt;Perimeter $$ = 15+20+25 = 60 $$ cm.</t>
  </si>
  <si>
    <t>In the centre of a rectangular lawn of dimensions $$50$$ m x $$40$$ m, a rectangular pond has to be constructed so that the area of the grass surrounding the pond would be $$1184$$ sq. m. Find the length and breadth of the pond.&lt;br/&gt;</t>
  </si>
  <si>
    <t>Let $$x$$ = Distance between the boundaries of the lawn and the pond.&amp;#160;&lt;br/&gt;Length of pond $$=(50-2x)$$ m and breadth of pond $$=(40-2x)$$m&lt;br/&gt;&lt;div&gt;Area of pond $$=$$ Area of lawn $$-$$ Area of grass around pond.&lt;/div&gt;&lt;div&gt;$$\therefore (40-2x)(50-2x) = (50)(40) - 1184$$&lt;br/&gt;&lt;br/&gt;&lt;/div&gt;&lt;div&gt;$$2000-1184=2000-180x+4x^2$$&lt;br/&gt;&lt;br/&gt;&lt;/div&gt;&lt;div&gt;$$\Rightarrow&amp;#160;x^2-45x+296=0$$&lt;br/&gt;&lt;br/&gt;&lt;/div&gt;&lt;div&gt;$$\Rightarrow&amp;#160;{ x }^{ 2 }-8x-37x+296=0$$&lt;br/&gt;&lt;br/&gt;&lt;/div&gt;&lt;div&gt;$$\Rightarrow&amp;#160;x\left( x-8 \right) -37\left( x-8 \right) =0$$&lt;br/&gt;&lt;br/&gt;&lt;/div&gt;&lt;div&gt;$$\Rightarrow \left( x-8 \right) \left( x-37 \right) =0$$&lt;br/&gt;&lt;br/&gt;&lt;/div&gt;&lt;div&gt;$$x=37,x=8$$&lt;br/&gt;&lt;br/&gt;&lt;/div&gt;&lt;div&gt;If $$x=8, &amp;#160;l=50-2x=34$$m&lt;br/&gt;$$b=40-2x=24$$m&lt;br/&gt;&lt;br/&gt;&lt;/div&gt;&lt;div&gt;Taking $$x=8$$ as more realistic value, length of pond will be $$34$$m and breadth will be $$24$$m.&lt;br/&gt;&lt;/div&gt;</t>
  </si>
  <si>
    <t>Length $$=34$$ m , Breadth $$=24$$ m</t>
  </si>
  <si>
    <t>&lt;span&gt;Length $$=24$$ m , Breadth $$=34$$ m&lt;/span&gt;</t>
  </si>
  <si>
    <t>&lt;span&gt;Length $$=37$$ m , Breadth $$=8$$ m&lt;/span&gt;</t>
  </si>
  <si>
    <t>The area of a rectangular plot is 528 m$$^2$$. The&amp;#160;length of the plot (in metres) is one more than twice its breadth. Find the length and breadth of the plot.</t>
  </si>
  <si>
    <t>Let the breath of the rectangle be $$x$$ m&lt;br&gt;Thus, length of the rectangle $$= (2x+1)$$m&lt;br&gt;Area of a rectangle $$=$$Length $$\times $$ breath&lt;br&gt;Thus,&amp;nbsp;&lt;br&gt;&amp;nbsp; &amp;nbsp; &amp;nbsp;$$x(2x+1)=528$$&lt;br&gt;$$=&amp;gt;2x^{ 2 }+x-528=0$$&lt;br&gt;$$=&amp;gt;2x^{ 2 }+33x-32x-528=0$$&lt;br&gt;$$=&amp;gt;2x(x+33)-32(x+33)=0$$&lt;br&gt;$$=&amp;gt;(x+33)(2x-32)=0$$&lt;br&gt;Thus, $$x+33=0$$ &amp;nbsp; &amp;nbsp; or &amp;nbsp; &amp;nbsp; $$2x-32=0$$&lt;br&gt;&amp;nbsp; &amp;nbsp; &amp;nbsp; $$=&amp;gt;x=-33$$ &amp;nbsp; &amp;nbsp; or &amp;nbsp; &amp;nbsp; &amp;nbsp; &amp;nbsp; $$x=16$$&lt;br&gt;Now, breath of a rectangle cannot be negative.&lt;br&gt;Thus, $$x=-33$$ is not possible.&lt;br&gt;Therefore, Breath of the rectangle is $$16$$m and length of the rectangle is $$(2\times 16 +1)=33$$m</t>
  </si>
  <si>
    <t>Length is $$31$$ m and breadth is $$12$$ m</t>
  </si>
  <si>
    <t>&lt;span&gt;Length is $$32$$ m and breadth is $$14$$ m&lt;/span&gt;</t>
  </si>
  <si>
    <t>&lt;span&gt;Length is $$33$$ m and breadth is $$16$$ m&lt;/span&gt;</t>
  </si>
  <si>
    <t>&lt;span&gt;Length is $$34$$ m and breadth is $$18$$ m&lt;/span&gt;</t>
  </si>
  <si>
    <t>&lt;p&gt;If Calvin and Bonzo eat together,they can eat $$480$$ hot dogs in $$6$$ hours.Eating alone, Bonzo takes $$16$$ hours longer than Calvin would to eat $$480$$ hot dogs. How many hours&amp;#160;does it take Calvin to eat $$480$$ hot dogs?&lt;/p&gt;</t>
  </si>
  <si>
    <t>Let Calvin can eat hot dogs be x.&lt;br/&gt;Bonzo can eat hot dogs be y.&lt;br/&gt;t represents the time taken to eat hot dogs.&lt;br/&gt;As per the data we have drawn the tabular column.&lt;br/&gt;So, Calvin and Bonzo can eat together = 6(x + y) = 480 ---- (1)&lt;br/&gt;Calvin alone eat = tx = 480 --- (2)&lt;br/&gt;Bonzo eating alone =&amp;#160; (t + 16)y = 480 ----- (3)&lt;br/&gt;Substituting the value of $$x$$ and $$y$$ in equation (1)&lt;br/&gt;$$\Rightarrow 6\left ( \dfrac{480}{t}+\dfrac{480}{t+16} \right )=480$$&lt;br/&gt;$$\Rightarrow \dfrac{480}{t}+\dfrac{480}{t+16}=80$$&lt;br/&gt;$$\Rightarrow t(t+16).\left ( \dfrac{480}{t}+\dfrac{480}{t+16} \right )=t(t+16).80$$&lt;br/&gt;$$\Rightarrow 480(t+16)+480t=80t(t+16)$$&lt;br/&gt;$$\Rightarrow 6(t+16)+6t=t(t+16)$$&lt;br/&gt;$$\Rightarrow 6t+96+6t=t^2+16t$$&lt;br/&gt;$$\Rightarrow 0=t^2+4t-96$$&lt;br/&gt;$$\Rightarrow 0=(t+12)(t-8)$$&lt;br/&gt;$$\therefore t = -12, 8$$&lt;br/&gt;Since t can't be negative, the answer is $$t = 8$$ hours.&lt;br/&gt;Therefore, Calvin take 8 hours to eat $$480$$ hot dogs.&lt;br/&gt;</t>
  </si>
  <si>
    <t>&lt;span&gt;Two pipes running together can fill a cistern in $$ \dfrac{40}{13}$$ minutes.&amp;#160;If one pipe takes $$3$$ minutes more than the other to fill it, find the time (in min)&amp;#160;taken by the faster pipe to fill the cistern.&lt;/span&gt;</t>
  </si>
  <si>
    <t>Let the time taken by the faster pipe be $$x$$ mins. The time taken by the other pipe will be $$(x+3)$$ mins.&lt;div&gt;The two pipes can together fill the cistern in $$\dfrac{40}{13}$$ mins.&lt;/div&gt;&lt;div&gt;$$\therefore \dfrac{1}{x}+\dfrac{1}{x+3}=\dfrac{13}{40}$$&lt;/div&gt;&lt;div&gt;$$\Rightarrow 40[(x+3)+x]=13x(x+3)$$&lt;/div&gt;&lt;div&gt;$$\Rightarrow 80x+120=13x^2+39x$$&lt;/div&gt;&lt;div&gt;$$\Rightarrow 13x^2-41x-120=0$$&lt;/div&gt;&lt;div&gt;$$\Rightarrow 13x^2-65x+24x-120=0$$&lt;/div&gt;&lt;div&gt;$$\Rightarrow (13x+24)(x-5)=0$$&lt;/div&gt;&lt;div&gt;Since time cannot be negative, we take only the positive solution, i.e, $$x=5$$ mins.&lt;/div&gt;</t>
  </si>
  <si>
    <t>&lt;span&gt;An office has two envelope stuffing machines.&amp;#160;Working together they can stuff a batch of envelopes in $$2$$ hours.&amp;#160; Working&amp;#160;separately it will take the second machine $$1$$ hour longer than the first machine&amp;#160;to stuff a batch of envelopes.&amp;#160; How long would it take second machine to&amp;#160;stuff a batch of envelopes by themselves?&lt;/span&gt;</t>
  </si>
  <si>
    <t>&amp;#10;&amp;#10;&amp;#10;&amp;#9;&amp;#10;&amp;#9;&amp;#10;&amp;#9;&amp;#10;&amp;#9;&amp;#10;&amp;#10;&amp;#10;&lt;p&gt;Let the time taken by one machine to stuff a batch be $$x$$ hours.&lt;br/&gt;&amp;#10;Therefore the time taken by the second machine = $$(x + 1)$$ hours&lt;br/&gt;&amp;#10;Two envelope stuffing machines working together = $$2$$ hours&lt;br/&gt;&amp;#10;So, &amp;#10;$$\dfrac{1}{x}+\dfrac{1}{x+1}=\dfrac{1}{2}$$&lt;br/&gt;&amp;#10;$$\dfrac{2x+1}{x^2+x}= \dfrac{1}{2}$$&lt;/p&gt;&amp;#10;&lt;p&gt;$$4x+2=x^2+x$$&lt;/p&gt;&amp;#10;&lt;p&gt;$$x^2-3x-2=0$$&lt;/p&gt;&amp;#10;&lt;p&gt;$$\dfrac{-b\pm\sqrt{b^2-4ac}}{2a}$$&lt;/p&gt;&amp;#10;&lt;p&gt;$$\dfrac{3\pm\sqrt{(-3)^2-4\times 1\times -2}}{2\times 1}$$&lt;/p&gt;&amp;#10;&lt;p&gt;$$\dfrac{3\pm\sqrt{17}}{2}$$&lt;/p&gt;&amp;#10;&lt;p&gt;$$\dfrac{3\pm 4.123}{2}$$&lt;/p&gt;&amp;#10;&lt;p&gt;So, $$x = 3.5616, x = -0.561$$&lt;/p&gt;&amp;#10;&lt;p&gt;Hence $$x = 3.5616$$ since $$x$$ cannot be negative.&lt;/p&gt;&amp;#10;&lt;p&gt;The second machine&amp;#10;to stuff a batch of envelopes by themselves $$= 3.5616 + 1 = 4.5616$$ hours.&lt;/p&gt;&amp;#10;&amp;#10;</t>
  </si>
  <si>
    <t>$$4.5616$$ hrs</t>
  </si>
  <si>
    <t>$$3.5616$$ hrs</t>
  </si>
  <si>
    <t>$$5.5616$$ hrs</t>
  </si>
  <si>
    <t>&lt;span&gt;Pipe $$A$$ can fill a tank in $$4$$ hrs. If pipe $$B$$ works alone, it takes $$3$$ hrs longer to&amp;#160;fill the tank than if both pipes work together. How long will it take for pipe $$B$$ to fill the tank if it works alone?&lt;/span&gt;</t>
  </si>
  <si>
    <t>$$5.275$$ hrs</t>
  </si>
  <si>
    <t>$$6.275$$ hrs</t>
  </si>
  <si>
    <t>$$4.275$$ hrs</t>
  </si>
  <si>
    <t>&lt;span&gt;Two people can paint a house in $$14$$ hours.&amp;#160;Working individually, one of the people takes $$2$$ hours more than it takes the&amp;#160;other person to paint the house.&amp;#160; How long would it take each person&amp;#160;working individually to paint the house? (approx)&lt;/span&gt;</t>
  </si>
  <si>
    <t>$$29$$ hrs</t>
  </si>
  <si>
    <t>$$28$$ hrs</t>
  </si>
  <si>
    <t>The sides (in cm) of a right triangle containing the right angle are $$5x$$ and $$(3x - 1)$$. If the area of the triangle is $$60 cm^{2}$$. Find its perimeter.</t>
  </si>
  <si>
    <t>Area of the right-angled triangle will be&amp;#160;&lt;br/&gt;$$=\dfrac{base\times height}{2}$$&lt;br/&gt;&lt;br/&gt;$$=\dfrac{product\:of\:sides\:containing\:the\:right\:angle}{2}$$&lt;br/&gt;&lt;br/&gt;$$\therefore 60 =\dfrac{5x(3x-1)}{2}$$&lt;br/&gt;Hence,&lt;br/&gt;$$5x(3x-1)=120$$&lt;br/&gt;$$3x^{2}-x-24=0$$&lt;br/&gt;$$3x^{2}-9x+8x-24=0$$&lt;br/&gt;$$3x(x-3)+8(x-3)=0$$&lt;br/&gt;$$(3x+8)(x-3)=0$$&lt;br/&gt;$$x=\dfrac{-8}{3}$$ and $$x=3$$&amp;#160;&lt;br/&gt;Now length cannot be negative.&lt;br/&gt;Hence&lt;br/&gt;$$x=3$$.&lt;br/&gt;Hence the sides are 15cm and 8cm.&lt;br/&gt;Therefore the hypotenuse is&amp;#160;&lt;br/&gt;$$\sqrt{225+64}$$&lt;br/&gt;$$=17cm.$$&lt;br/&gt;Hence perimeter is&amp;#160;&lt;br/&gt;$$=40cm$$.</t>
  </si>
  <si>
    <t>$$45$$ cm</t>
  </si>
  <si>
    <t>The sides (in cm) of a right triangle containing the right angle are $$5x$$ and $$(3x - 1)$$. If the area of the triangle is $$\displaystyle 60 cm^{2}$$. Find its perimeter.&lt;br/&gt;</t>
  </si>
  <si>
    <t>&lt;span&gt;The sides of a right&amp;#160;$$\displaystyle \Delta $$ containing the right angle are $$5x$$ and $$3x - 1$$&lt;/span&gt;&lt;br/&gt;&lt;span&gt;Area of&amp;#160;$$\displaystyle \Delta=\frac{1}{2}\times \left ( 5x \right )\left ( 3x-1 \right )=60cm^{2} $$&lt;/span&gt;&lt;br/&gt;&lt;span&gt;$$\displaystyle \therefore &amp;#160;5x(3x - 1) = 120$$&lt;/span&gt;&lt;br/&gt;&lt;span&gt;$$\displaystyle 3x^{2}-x=24$$&lt;/span&gt;&lt;br/&gt;&lt;span&gt;$$\displaystyle 3x^{2}-x-24=0$$&lt;/span&gt;&lt;br/&gt;&lt;span&gt;$$\displaystyle 3x^{2}-9x+8x-24=0$$&lt;/span&gt;&lt;br/&gt;&lt;span&gt;$$3x(x - 3) + 8(x - 3) = 0$$&lt;/span&gt;&lt;br/&gt;&lt;span&gt;$$(3x + 8) (x - 3) = 0$$&lt;/span&gt;&lt;br/&gt;&lt;span&gt;As the side of&amp;#160;$$\displaystyle \Delta $$ can't be -ve&lt;/span&gt;&lt;br/&gt;&lt;span&gt;So, $$x = 3$$&lt;/span&gt;&lt;br/&gt;&lt;span&gt;Hypotenuse of&amp;#160;$$\displaystyle \Delta $$ =&amp;#160;$$\displaystyle \sqrt{\left ( 5x \right )^{2}+\left ( 3x-1 \right )^{2}} $$&lt;/span&gt;&lt;br/&gt;&lt;span&gt;&amp;#160; &amp;#160; &amp;#160; &amp;#160; &amp;#160; &amp;#160; &amp;#160; &amp;#160; &amp;#160; &amp;#160; &amp;#160; &amp;#160; &amp;#160; &amp;#160; &amp;#160; &amp;#160; &amp;#160;$$= \displaystyle \sqrt{\left ( 15 \right )^{2}+\left ( 8 \right )^{2}} $$&lt;/span&gt;&lt;br/&gt;&lt;span&gt;&amp;#160; &amp;#160; &amp;#160; &amp;#160; &amp;#160; &amp;#160; &amp;#160; &amp;#160; &amp;#160; &amp;#160; &amp;#160; &amp;#160; &amp;#160; &amp;#160; &amp;#160; &amp;#160; &amp;#160;$$= 17$$&lt;/span&gt;&lt;br/&gt;&lt;span&gt;$$\displaystyle \therefore $$ Perimeter $$= 15 + 8+ 17 = 40 cm$$&lt;/span&gt;</t>
  </si>
  <si>
    <t>$$35 cm$$</t>
  </si>
  <si>
    <t>$$40 cm$$</t>
  </si>
  <si>
    <t>$$42 cm$$</t>
  </si>
  <si>
    <t>$$45 cm$$</t>
  </si>
  <si>
    <t>The hypotenuse of right triangles is 5 m. If difference between length of other sides is 1 m. Find smallest side.</t>
  </si>
  <si>
    <t>&lt;span&gt;$$\displaystyle&amp;#160;{ x }^{ 2 }+{ y }^{ 2 }={ 5 }^{ 2 },{ x }^{ 2 }+{ y }^{ 2 }=25$$&lt;br/&gt;&lt;/span&gt;&lt;span&gt;$$\displaystyle&amp;#160;x-y=1,x=y+1$$&lt;br/&gt;&lt;/span&gt;&lt;span&gt;$$\displaystyle&amp;#160;{ \left( y+1 \right) &amp;#160;}^{ 2 }+{ y }^{ 2 }=25,2{ y }^{ 2 }+2y-24=0$$&lt;br/&gt;&lt;/span&gt;&lt;span&gt;$$\displaystyle&amp;#160;{ y }^{ 2 }+y-12=0$$&lt;br/&gt;&lt;/span&gt;&lt;span&gt;$$\displaystyle&amp;#160;\left( y+4 \right) \left( y-3 \right) =0$$&lt;br/&gt;&lt;/span&gt;&lt;span&gt;$$\displaystyle&amp;#160;\left( y=3 \right) \left( y=-4 \right) \quad&amp;#160;$$ [-4] is not possible&lt;br/&gt;&lt;/span&gt;&lt;span&gt;$$\displaystyle&amp;#160;\therefore y=3$$&lt;br/&gt;&lt;/span&gt;</t>
  </si>
  <si>
    <t>The length of rectangle is 4 cm more than its breadth if its area is 45. find length.</t>
  </si>
  <si>
    <t>&lt;span&gt;Let length = x,&amp;#160;&lt;br/&gt;$$\displaystyle&amp;#160;\therefore \quad L=4+x$$&lt;br/&gt;&lt;/span&gt;&lt;span&gt;$$\displaystyle&amp;#160;Area=\left( x \right) \left( 4+x \right) =45$$&lt;br/&gt;&lt;/span&gt;&lt;span&gt;$$\displaystyle&amp;#160;4x+{ x }^{ 2 }=45$$&lt;br/&gt;&lt;/span&gt;&lt;span&gt;$$\displaystyle&amp;#160;{ x }^{ 2 }+4x-45=0$$&lt;br/&gt;&lt;/span&gt;&lt;span&gt;$$\displaystyle&amp;#160;\left( x+9 \right) \left( x-5 \right) =0$$&lt;br/&gt;&lt;/span&gt;&lt;span&gt;$$\displaystyle&amp;#160;x=5$$&lt;br/&gt;&lt;/span&gt;&lt;span&gt;$$\displaystyle x=-9$$ not possible&lt;br/&gt;&lt;/span&gt;&lt;span&gt;$$\displaystyle&amp;#160;\therefore&amp;#160;$$ Length = x+4&lt;br/&gt;= 5+4&lt;br/&gt;= 9&lt;br/&gt;&lt;/span&gt;</t>
  </si>
  <si>
    <t>Hypotenuse length is&amp;nbsp;$$\displaystyle&amp;nbsp;3\sqrt { 10 }&amp;nbsp;$$. Base length is&amp;nbsp;tripled and perpendicular doubles, new length of hypotenuse will be&amp;nbsp;$$\displaystyle 9\sqrt { 5 }&amp;nbsp;$$. Find the length of base.</t>
  </si>
  <si>
    <t>&lt;span&gt;H =&amp;#160;$$\displaystyle&amp;#160;3\sqrt { 10 }&amp;#160;$$, Let base = x, perpendicular&amp;#160;&lt;/span&gt;&lt;span&gt;$$\displaystyle&amp;#160;=\sqrt { { H }^{ 2 }-{ B }^{ 2 } }&amp;#160;$$&lt;br/&gt;&lt;/span&gt;&lt;span&gt;$$\displaystyle&amp;#160;=\sqrt { { \left( 3\sqrt { 10 } &amp;#160;\right) &amp;#160;}^{ 2 }-{ B }^{ 2 } }&amp;#160;$$&lt;br/&gt;&lt;/span&gt;&lt;span&gt;$$\displaystyle&amp;#160;=\sqrt { 90-{ x }^{ 2 } }&amp;#160;$$&lt;br/&gt;&lt;/span&gt;&lt;span&gt;New base = 3x, New perpendicular =&amp;#160;$$\displaystyle&amp;#160;2\sqrt { 90-{ x }^{ 2 } }&amp;#160;$$&lt;br/&gt;&lt;/span&gt;&lt;span&gt;$$\displaystyle&amp;#160;H=9\sqrt { 5 }&amp;#160;$$&lt;br/&gt;&lt;/span&gt;&lt;span&gt;$$\displaystyle&amp;#160;{ \left( 9\sqrt { 5 } &amp;#160;\right) &amp;#160;}^{ 2 }={ \left( 3x \right) &amp;#160;}^{ 2 }+{ \left( \pm 2\sqrt { 90-{ x }^{ 2 } } &amp;#160;\right) &amp;#160;}^{ 2 }$$&lt;br/&gt;&lt;/span&gt;&lt;span&gt;$$\displaystyle 405={ 9x }^{ 2 }+4\left( 90-{ x }^{ 2 } \right)&amp;#160;$$&lt;/span&gt;&lt;br/&gt;&lt;span&gt;$$\displaystyle&amp;#160;45=5{ x }^{ 2 },{ x }^{ 2 }-9=0$$&lt;br/&gt;&lt;/span&gt;&lt;span&gt;$$\displaystyle&amp;#160;x=3,-3$$&lt;br/&gt;&lt;/span&gt;&lt;span&gt;Base = 3 cm.&lt;/span&gt;</t>
  </si>
  <si>
    <t>One side of rectangle exceeds its other side by 4 cm. If area = 45. Find breadth.</t>
  </si>
  <si>
    <t>&lt;span&gt;Let breadth = x&lt;br/&gt;Length = x+4&lt;br/&gt;Area $$\displaystyle&amp;#160;=l\times b=x\left( x+4 \right) ={ x }^{ 2 }+4x$$&lt;br/&gt;&lt;/span&gt;&lt;span&gt;$$\displaystyle&amp;#160;{ x }^{ 2 }+4x=45$$&lt;br/&gt;&lt;/span&gt;&lt;span&gt;$$\displaystyle&amp;#160;{ x }^{ 2 }+4x-45=0$$&lt;br/&gt;&lt;/span&gt;&lt;span&gt;$$\displaystyle&amp;#160;x=\frac { -4\pm \sqrt { 16+4\times 45 } &amp;#160;}{ 2 }&amp;#160;$$&lt;br/&gt;&lt;/span&gt;&lt;span&gt;$$\displaystyle&amp;#160;x=\frac { -4\pm \sqrt { 16+180 } &amp;#160;}{ 2 } =\frac { -4\pm \sqrt { 196 } &amp;#160;}{ 2 }&amp;#160;$$&lt;br/&gt;&lt;/span&gt;&lt;span&gt;$$\displaystyle&amp;#160;x=\frac { -4\pm 14 }{ 2 } =\frac { 10 }{ 2 } =5$$&lt;br/&gt;&lt;/span&gt;</t>
  </si>
  <si>
    <t>Length of rectangle exceeds its base by $$10$$ cm. If area = $$39$$. Find breadth.</t>
  </si>
  <si>
    <t>&lt;span&gt;Let breadth be x, length = x+10, Area =&amp;#160;$$\displaystyle&amp;#160;x\left( x+10 \right)&amp;#160;$$&lt;br/&gt;&lt;/span&gt;&lt;span&gt;$$\displaystyle&amp;#160;{ x }^{ 2 }+10x=39$$&lt;br/&gt;&lt;/span&gt;&lt;span&gt;$$\displaystyle&amp;#160;x=\frac { -10\pm \sqrt { 100+4\times 39 } &amp;#160;}{ 2 }&amp;#160;$$&lt;br/&gt;&lt;/span&gt;&lt;span&gt;$$\displaystyle&amp;#160;x=\frac { -10\pm \sqrt { 100+156 } &amp;#160;}{ 2 } =\frac { -10\pm \sqrt { 256 } &amp;#160;}{ 2 }&amp;#160;$$&lt;br/&gt;&lt;/span&gt;&lt;span&gt;$$\displaystyle&amp;#160;=\frac { -10\pm 16 }{ 2 } x=\frac { 6 }{ 2 } =3$$&lt;br/&gt;&lt;/span&gt;</t>
  </si>
  <si>
    <t>Represent the following situations in the form of quadratic equations :&lt;br/&gt;(i) The area of a rectangular plot is $$528 { m }^{ 2 }$$. The length of the plot (in metres) is one more than twice its breadth. We need to find the length and breadth of the plot.&lt;div&gt;&lt;br/&gt;(ii) The product of two consecutive positive integers is 306. We need to find the integers.&lt;br/&gt;&lt;br/&gt;&lt;/div&gt;&lt;div&gt;(iii) Rohans mother is 26 years older than him. The product of their ages (in years) 3 years from now will be 360. We would like to find Rohans present age.&lt;br/&gt;&lt;br/&gt;&lt;/div&gt;&lt;div&gt;(iv) A train travels a distance of 480 km at a uniform speed. If the speed had been 8 km/h less, then it would have taken 3 hours more to cover the same distance. We need to find the speed of the train.&lt;br/&gt;&lt;/div&gt;</t>
  </si>
  <si>
    <t>i)&amp;#160;&lt;div&gt;Let the breadth be $$x$$ m and the length will be $$2x+1$$ m.&lt;div&gt;Area $$ = l \times b$$&lt;/div&gt;&lt;div&gt;Area $$= x{ (2x+1)=528 }$$&lt;/div&gt;&lt;div&gt;$$2{ x }^{ 2 }+x-528=0\\ 2{ x }^{ 2 }+33x-32x-528=0$$&lt;/div&gt;&lt;div&gt;$$\Rightarrow 2x(x-16)+33(x-16)=0$$&lt;/div&gt;&lt;div&gt;$$\Rightarrow (2x+33)(x-16)=0$$&lt;/div&gt;&lt;div&gt;$$\Rightarrow x=16,\dfrac{33}{2}$$&lt;/div&gt;&lt;div&gt;Breadth $$= 16$$ m and length $$= 33$$ m&lt;/div&gt;&lt;div&gt;&lt;br/&gt;&lt;/div&gt;&lt;div&gt;ii)&amp;#160;&lt;/div&gt;&lt;div&gt;Let one number be $$x$$ then the next number will be $$ x+1$$&lt;/div&gt;&lt;div&gt;$$x{ (x+1)=306 }$$&lt;/div&gt;&lt;div&gt;$$\Rightarrow { x }^{ 2 }+x-306=0$$&lt;/div&gt;&lt;div&gt;$$\Rightarrow { x }^{ 2 }+18x-17x-306=0$$&lt;/div&gt;&lt;div&gt;$$\Rightarrow x(x+18)-17(x+18)=0$$&lt;/div&gt;&lt;div&gt;$$\Rightarrow (x+18)(x-17)=0$$&lt;/div&gt;&lt;div&gt;$$\Rightarrow x=17,-18$$&lt;/div&gt;&lt;div&gt;The numbers are $$17$$ and $$18.$$&lt;/div&gt;&lt;div&gt;&lt;br/&gt;&lt;/div&gt;&lt;div&gt;iii)&amp;#160;&lt;/div&gt;&lt;div&gt;Let Rohan's present age $$= x$$ yrs.&lt;/div&gt;&lt;div&gt;Then his mother's present age $$= x+26$$ yrs&lt;/div&gt;&lt;div&gt;After $$3$$ yrs&amp;#160;&lt;/div&gt;&lt;div&gt;Rohan's age $$= x+3$$ yrs&lt;/div&gt;&lt;div&gt;His mother's age $$= x+29$$ yrs&lt;/div&gt;&lt;div&gt;$$(x+3){ (x+29)=360 }$$&lt;/div&gt;&lt;div&gt;$$\Rightarrow { x }^{ 2 }+32x+87-360=0$$&lt;/div&gt;&lt;div&gt;$$\Rightarrow { x }^{ 2 }+32x-273=0$$&lt;/div&gt;&lt;div&gt;$$\Rightarrow { x }^{ 2 }+39x-7x-273=0$$&lt;/div&gt;&lt;div&gt;$$\Rightarrow x(x+39)-7(x+39)=0$$&lt;/div&gt;&lt;div&gt;$$\Rightarrow (x+39)(x-7)=0$$&lt;/div&gt;&lt;div&gt;$$\Rightarrow x=7,-39$$&lt;/div&gt;&lt;div&gt;So, Rohan's present age $$= 7$$ yrs.&lt;/div&gt;&lt;div&gt;&lt;br/&gt;&lt;/div&gt;&lt;div&gt;iv)&amp;#160;&lt;/div&gt;&lt;div&gt;Let the speed of the train $$= x$$ km/hr&lt;/div&gt;&lt;div&gt;$$\dfrac{480}{ (x-8)}-\dfrac{ 480}{ x }=3$$&lt;/div&gt;&lt;div&gt;$$\Rightarrow 480x-480x+3840=3x(x-8)$$&lt;/div&gt;&lt;div&gt;$$\Rightarrow 3{ x }^{ 2 }-24x-3840=0$$&lt;/div&gt;&lt;div&gt;$$\Rightarrow { x }^{ 2 }-8x-1280=0$$&lt;/div&gt;&lt;div&gt;$$\Rightarrow { x }^{ 2 }-40x+32x-1280=0$$&lt;/div&gt;&lt;div&gt;$$\Rightarrow x(x-40)+32(x-40)=0$$&lt;/div&gt;&lt;div&gt;$$\Rightarrow (x+32)(x-40)=0$$&lt;/div&gt;&lt;div&gt;$$\Rightarrow x=40,-32$$&lt;/div&gt;&lt;div&gt;The speed of the train is $$40 $$ km/hr.&lt;/div&gt;&lt;/div&gt;</t>
  </si>
  <si>
    <t>Figure shows a square with total area of $$121$$ square units. Calculate the value of $$x$$.</t>
  </si>
  <si>
    <t>&lt;span&gt;Total area is equal to $${ x }^{ 2 }+7x+7x+49 $$&lt;/span&gt;&lt;div&gt;&lt;span&gt;$$=&amp;#160;{ x }^{ 2 }+14x+49 = 121$$&lt;/span&gt;&lt;br/&gt;&lt;span&gt;$$\Rightarrow &amp;#160;{ x }^{ 2 }+14x-72 = 0$$&lt;/span&gt;&lt;/div&gt;&lt;div&gt;&lt;span&gt;$$\Rightarrow &amp;#160;x^2+18x-4x-72=0$$&lt;/span&gt;&lt;/div&gt;&lt;div&gt;&lt;span&gt;$$\Rightarrow (x+18)(x-4)=0$$&lt;br/&gt;&lt;/span&gt;&lt;span&gt;The roots of the equation are $$4,-18$$&lt;/span&gt;&lt;br/&gt;&lt;span&gt;As $$x$$ cant be negative, so $$x=4$$.&lt;/span&gt;&lt;br/&gt;&lt;/div&gt;</t>
  </si>
  <si>
    <t>Two taps $$ A$$ and $$B$$ fill a swimming pool together in $$3$$ hours. Alone, it takes tap $$A$$ $$4$$ hours less than $$B$$ to fill the same pool. How many hours does $$B$$ tap to fill the pool separately?&lt;br/&gt;</t>
  </si>
  <si>
    <t>&lt;span&gt;Let $$x$$ be the time of $$A$$ tap and &amp;#160;$$x+4$$&lt;/span&gt;&lt;span&gt;&amp;#160;be the time of $$B$$ tap.&lt;/span&gt;&lt;br/&gt;&lt;span&gt;As per the statement, the equation becomes, $$\dfrac{1}{x}+\dfrac{1}{x + 4} = \dfrac{1}{3}$$&lt;/span&gt;&lt;br/&gt;&lt;span&gt;Multiplying $$x(x + 4)$$ on both sides to eliminate the denominator.&lt;/span&gt;&lt;br/&gt;&lt;span&gt;$$3x+12+3x=x^{2}+4x$$&lt;/span&gt;&lt;br/&gt;&lt;span&gt;$$x^{2}-2x-12 = 0$$&lt;/span&gt;&lt;br/&gt;&lt;span&gt;On factoring, we get&lt;/span&gt;&lt;br/&gt;&lt;span&gt;$$(x - 4.6)(x + 2.6) = 0$$&lt;/span&gt;&lt;br/&gt;&lt;span&gt;$$x = 4.6$$ or $$-2.6$$&lt;/span&gt;&lt;br/&gt;&lt;span&gt;$$B$$ tap to fill the pool separately $$= x + 4 = 4.6 + 4 = 8.6$$ hours&lt;/span&gt;</t>
  </si>
  <si>
    <t>$$6.6$$ hours</t>
  </si>
  <si>
    <t>$$4.6$$ hours</t>
  </si>
  <si>
    <t>$$8.6$$ hours</t>
  </si>
  <si>
    <t>$$7.6$$ hours</t>
  </si>
  <si>
    <t>Two taps $$A$$ and $$B$$ fill a water tank together in $$6$$ hours. Alone, it takes tap $$A$$ $$5$$ hours less than $$B$$ to fill the same tank. How many hours does $$A$$ tap to fill the tank separately? &lt;br/&gt;</t>
  </si>
  <si>
    <t>&lt;span&gt;Let $$x$$ be the time of $$A$$ tap&lt;/span&gt;&lt;br/&gt;&lt;span&gt;$$x + 5$$ be the time of $$B$$ tap&lt;/span&gt;&lt;br/&gt;&lt;span&gt;As per the statement the equation becomes, $$\dfrac{1}{x}+\dfrac{1}{x + 5} = \dfrac{1}{6}$$&lt;/span&gt;&lt;br/&gt;&lt;span&gt;Multiplying $$x(x + 5)$$ on both sides to eliminate the denominator.&lt;/span&gt;&lt;br/&gt;&lt;span&gt;$$6x+30+6x=x^{2}+5x$$&lt;/span&gt;&lt;br/&gt;&lt;span&gt;$$x^{2}-7x-30 = 0$$&lt;/span&gt;&lt;br/&gt;&lt;span&gt;On factoring, we get&lt;/span&gt;&lt;br/&gt;&lt;span&gt;$$(x - 10)(x + 3) = 0$$&lt;/span&gt;&lt;br/&gt;&lt;span&gt;$$x = 10$$ or $$-3$$&lt;/span&gt;&lt;br/&gt;&lt;span&gt;A tap to fill the tank separately is $$10$$ hours.&lt;/span&gt;&lt;br/&gt;</t>
  </si>
  <si>
    <t>$$10$$ hours</t>
  </si>
  <si>
    <t>$$8$$ hours</t>
  </si>
  <si>
    <t>$$7$$ hours</t>
  </si>
  <si>
    <t>$$A$$ and $$B$$ are working together to complete the work in $$6$$ days. $$A$$ working alone, can complete the job in $$5$$ days less than $$B$$, working alone. How long would it take $$A$$ to complete the work alone?&lt;br/&gt;</t>
  </si>
  <si>
    <t>&lt;span&gt;$$A$$ and $$B$$ are working together to complete the work in $$6$$ days.&lt;/span&gt;&lt;br/&gt;&lt;span&gt;Let $$x =$$ work required by $$A$$ to do the job, then&lt;/span&gt;&lt;br/&gt;&lt;span&gt;$$x + 5 =$$ work required by $$B$$&lt;/span&gt;&lt;br/&gt;&lt;span&gt;Let the completed job $$= 1$$&lt;/span&gt;&lt;br/&gt;&lt;span&gt;As per the statement. $$\dfrac{6}{x}+\dfrac{6}{(x+5)}= 1$$&lt;/span&gt;&lt;br/&gt;&lt;span&gt;Multiply by $$x(x + 5$$), cancel the denominators:&lt;/span&gt;&lt;br/&gt;&lt;span&gt;$$6(x + 5)+ 6x = x(x + 5)$$&lt;/span&gt;&lt;br/&gt;&lt;span&gt;$$6x + 30 + 6x =$$ $$x^{2}$$ $$+ 5x$$&lt;/span&gt;&lt;br/&gt;&lt;span&gt;$$x^{2}-7x - 30 = 0$$&lt;/span&gt;&lt;br/&gt;&lt;span&gt;On factoring, we get&lt;/span&gt;&lt;br/&gt;&lt;span&gt;$$(x - 10)(x + 3) = 0$$&lt;/span&gt;&lt;br/&gt;&lt;span&gt;$$x = 10$$ or $$x = -3$$&lt;/span&gt;&lt;br/&gt;&lt;span&gt;$$x = 10$$ days&lt;/span&gt;&lt;br/&gt;&lt;span&gt;A will take $$10$$ days to complete the work alone.&lt;/span&gt;&lt;br/&gt;</t>
  </si>
  <si>
    <t>$$9$$ days</t>
  </si>
  <si>
    <t>$$7$$ days</t>
  </si>
  <si>
    <t>&lt;span&gt;Kim&amp;#160;and Dominic can paint their apartment in $$2$$ days. Working alone, Kim can complete the job in $$3$$ days less than Dominic, working&amp;#160;alone. How long would it take Kim to complete the painting, working alone?&lt;/span&gt;</t>
  </si>
  <si>
    <t>$$3$$ days</t>
  </si>
  <si>
    <t>$$5$$ days</t>
  </si>
  <si>
    <t>$$4$$ days</t>
  </si>
  <si>
    <t>&lt;span&gt;Pipe $$A$$ alone can fill one tank in $$6$$ hours more than&amp;#160;it takes pipe $$B$$ alone to fill one tank. Together, both pipes can fill one tank&amp;#160;in $$4$$ hrs. How long will it take pipe $$A$$ alone to fill one tank?&lt;/span&gt;</t>
  </si>
  <si>
    <t>$$12$$ hrs</t>
  </si>
  <si>
    <t>$$10$$ hrs</t>
  </si>
  <si>
    <t>$$8$$ hrs</t>
  </si>
  <si>
    <t>One tank can be filled up by two taps in $$6$$ hours. The smaller tap alone takes $$5$$ hours more than the bigger tap alone. Find the time required by each tap to fill the tank separately.</t>
  </si>
  <si>
    <t>$$15$$ hrs and $$10$$ hrs</t>
  </si>
  <si>
    <t>$$12$$ hrs and $$13$$ hrs</t>
  </si>
  <si>
    <t>$$21$$ hrs and $$4$$ hrs</t>
  </si>
  <si>
    <t>$$11$$ hrs and $$14$$ hrs</t>
  </si>
  <si>
    <t>Mohan takes $$16$$ days less than Manoj to do a piece of work. If both working together can do it in $$15$$ days, in how many days will Mohan alone complete the work?</t>
  </si>
  <si>
    <t>$$24$$ days</t>
  </si>
  <si>
    <t>$$22$$ days</t>
  </si>
  <si>
    <t>$$20$$ days</t>
  </si>
  <si>
    <t>$$26$$ days</t>
  </si>
  <si>
    <t>The length of the hypotenuse of a right triangle exceeds the length of the base by $$2$$ cm and exceeds twice the length of the attitude by $$1$$ cm. The perimeter of the triangle is:&amp;#160;</t>
  </si>
  <si>
    <t>Let length of the hypotenuse be $$x$$.&lt;br/&gt;length $$=\dfrac{x-1}{2}$$&lt;br/&gt;and breadth $$=x-2$$&lt;br/&gt;Applying Pythagoras theorem&lt;br/&gt;$$(x-2)^{2}+\dfrac{(x-1)^{2}}{4}=x^{2}$$&lt;br/&gt;$$\dfrac{(x-1)^{2}}{4}=x^{2}-(x-2)^{2}$$&lt;br/&gt;On solving,&amp;#160;&lt;br/&gt;$$16(x-1)=(x-1)^{2}$$&lt;br/&gt;$$x^{2}-2x+1=16x-16$$&lt;br/&gt;$$x^{2}-18x+17=0$$&lt;br/&gt;$$(x-1)(x-17)=0$$&lt;br/&gt;Taking $$x=17$$, we get the rest as&amp;#160;&lt;br/&gt;altitude $$=8cm$$ Base $$=15cm$$&lt;div&gt;$$\therefore $$ perimeter of triangle $$=17+8+15=40cm$$&lt;/div&gt;</t>
  </si>
  <si>
    <t>$$17$$ cm</t>
  </si>
  <si>
    <t>If the perimeter of a rectangular plot is $$34$$ metres and its area is $$60$$ square metres, what is the length of each of the shorter side?</t>
  </si>
  <si>
    <t>Let the length be $$x$$, and breadth be $$y.$$&lt;br/&gt;Therefore,&amp;#160;$$2(x+y)=34$$&lt;br/&gt;$$x+y=17$$&lt;br/&gt;$$y=17-x$$&lt;br/&gt;Hence,&amp;#160;Area $$=x(17-x)$$&amp;#160;$$=60$$&lt;br/&gt;$$17x-x^{2}=60$$&lt;br/&gt;$$x^{2}-17x+60=0$$&lt;br/&gt;$$x^{2}-12x-5x+60=0$$&lt;br/&gt;$$x(x-12)-5(x-12)=0$$&lt;br/&gt;$$(x-5)(x-12)=0$$&lt;br/&gt;Hence the sides are $$12$$ m and $$5$$ m.&lt;br/&gt;</t>
  </si>
  <si>
    <t>$$15$$ m</t>
  </si>
  <si>
    <t>$$5$$ m</t>
  </si>
  <si>
    <t>A swimming pool is to be built in the shape of the letter $$L$$. The shape is formed from two squares with side dimensions $$x$$ and &amp;#160;$$\displaystyle \sqrt{x}$$ as shown. If the area of the pool is &amp;#160;$$\displaystyle 30 m^{2}$$, what is the value of $$x$$?</t>
  </si>
  <si>
    <t>The area of the pool is&amp;nbsp;&lt;br&gt;= Area of the larger square + area of the smaller sqare.&lt;br&gt;$$=x^{2}+(\sqrt{x})^{2}$$&lt;br&gt;$$=30$$&lt;br&gt;$$x^{2}+x-30=0$$&lt;br&gt;$$(x+6)(x-5)+0$$&lt;br&gt;Now length has to be positive.&lt;br&gt;Hence&lt;br&gt;$$x=5$$ m.</t>
  </si>
  <si>
    <t>$$6$$ m</t>
  </si>
  <si>
    <t>$$16$$ m</t>
  </si>
  <si>
    <t>The diagonal of a rectangular field is $$15$$ metres and the difference between its length and width is $$3$$ metres. The area of the rectangular field is equal to</t>
  </si>
  <si>
    <t>&lt;span&gt;Let the length of he field be $$x$$ m then, width of the field&amp;#160;$$\displaystyle =\left ( x+3 \right )m$$&amp;#160;&lt;/span&gt;&lt;div&gt;&lt;span&gt;Then,&amp;#160;$$\displaystyle x^{2}+\left ( x+3 \right )^{2}=15^{2}$$ &amp;#160; &amp;#160;...By Pythagoras theorem&lt;/span&gt;&lt;/div&gt;&lt;div&gt;&lt;span&gt;so $$ &amp;#160;x^2+3x-108=0$$&lt;/span&gt;&lt;/div&gt;&lt;div&gt;&lt;span&gt;$$\therefore $$&amp;#160;&lt;/span&gt;&lt;span&gt;Rejecting the negative value, length = $$9 $$ m&amp;#160;&lt;/span&gt;&lt;/div&gt;&lt;div&gt;&lt;span&gt;$$ \therefore $$ Width = $$12$$ m&amp;#160;&lt;/span&gt;&lt;/div&gt;&lt;div&gt;&lt;span&gt;Area of the field = $$12 \times 9 =108m^{2}$$&lt;/span&gt;&lt;/div&gt;</t>
  </si>
  <si>
    <t>$$\displaystyle 9\:m^{2}$$</t>
  </si>
  <si>
    <t>$$\displaystyle 12\:m^{2}$$</t>
  </si>
  <si>
    <t>$$\displaystyle 21\:m^{2}$$</t>
  </si>
  <si>
    <t>$$\displaystyle 108\:m^{2}$$</t>
  </si>
  <si>
    <t>Two lawns have the same area, $$121$$ sq. m. One is a square and the other is a rectangle. Four times the perimeter of the rectangle is equal to five times that of the square. The length and breadth of the rectangle are</t>
  </si>
  <si>
    <t>Let the side of the square be $$x$$.&lt;br/&gt;Hence,&amp;#160;$$x^{2}=121$$&lt;br/&gt;$$\therefore x=\pm 11$$&lt;br/&gt;Hence, side length of the square is $$11$$ m.&lt;br/&gt;Now let $$l$$ and $$b$$ be the length and breadth of the rectangle.&lt;br/&gt;Hence,&amp;#160;$$4(2(l+b))=5(4\times11)$$&lt;br/&gt;&lt;br/&gt;&lt;div&gt;$$2(l+b)=55$$&lt;br/&gt;&lt;br/&gt;&lt;/div&gt;&lt;div&gt;$$l=\dfrac{55}{2}-b$$&lt;br/&gt;&lt;br/&gt;&lt;/div&gt;&lt;div&gt;And Area is $$=121=l.b$$&lt;br/&gt;&lt;br/&gt;&lt;/div&gt;&lt;div&gt;$$=b(\dfrac{55}{2}-b)$$&lt;br/&gt;&lt;br/&gt;&lt;/div&gt;&lt;div&gt;$$\therefore 55b-2b^{2}=242$$&lt;br/&gt;&lt;br/&gt;&lt;/div&gt;&lt;div&gt;$$2b^{2}-55b+242=0$$&lt;br/&gt;&lt;br/&gt;&lt;/div&gt;&lt;div&gt;$$b=22m$$ and $$b=\dfrac{11}{2}m$$&lt;br/&gt;&lt;br/&gt;&lt;/div&gt;&lt;div&gt;If $$b=22m$$ then $$l=\dfrac{55-44}{2} $$&lt;span&gt;= $$\dfrac{11}{2}m$$&lt;/span&gt;&lt;/div&gt;</t>
  </si>
  <si>
    <t>$$11$$ m, $$11$$ m</t>
  </si>
  <si>
    <t>$$22$$ m, $$5\dfrac{1}{2}$$ m</t>
  </si>
  <si>
    <t>$$55$$ m, $$2\dfrac{1}{2}$$ m</t>
  </si>
  <si>
    <t>$$33$$ m, $$3\dfrac{2}{3}$$ m</t>
  </si>
  <si>
    <t>The denominator of a fraction exceeds the numerator by 3 &amp;#160;The sum of the fraction and its multiplicative inverse is&amp;#160;$$\displaystyle 2\dfrac9{28}$$. If this fraction is denoted by $$\dfrac pq$$, then find the value of $$p+q$$</t>
  </si>
  <si>
    <t>&lt;span&gt;Let the fraction be&amp;#160;$$\displaystyle \frac{x}{x+3}$$&lt;/span&gt;&lt;br/&gt;&lt;span&gt;Its multiplicative inverse&amp;#160;$$\displaystyle =\frac{x+3}{x}$$&lt;/span&gt;&lt;br/&gt;&lt;span&gt;Given,&amp;#160;$$\displaystyle =\frac{x}{x+3}+\frac{x+3}{x}=2\frac{9}{28}$$&lt;/span&gt;&lt;br/&gt;&lt;span&gt;$$\displaystyle \Rightarrow x^{2}+\left ( x+3 \right )^{2}=\frac{65}{28}x\left ( x+3 \right )\Rightarrow 56x^{2}+168x$$&lt;/span&gt;&lt;br/&gt;&lt;span&gt;$$\displaystyle&amp;#160;+252=65x^{2}+195x\Rightarrow 9x^{2}+27x-252=0$$&lt;/span&gt;&lt;br/&gt;&lt;span&gt;$$\displaystyle \Rightarrow x^{2}+3x-28=0\Rightarrow \left ( x+7 \right )\left ( x-4 \right )= 0$$&lt;/span&gt;&lt;br/&gt;&lt;span&gt;$$ \displaystyle \Rightarrow x=4 $$ or&amp;#160;$$\displaystyle -7$$&lt;/span&gt;&lt;br/&gt;&lt;span&gt;$$ \displaystyle \therefore $$ The fraction is 4/7&lt;/span&gt;</t>
  </si>
  <si>
    <t>lf $$a\in Z$$ and the equation $$(x-a)(x-10)+1=0$$&amp;nbsp;has integral roots,&amp;nbsp;then the values of $$\mathrm{a}$$ are&lt;br&gt;</t>
  </si>
  <si>
    <t>The given equation is $$(x-a)(x-10)+1=0$$ &lt;br&gt;$$\Rightarrow &amp;nbsp;(x-a)(x-10)=-1$$ &amp;nbsp;&lt;br&gt;$$\because &amp;nbsp;(x,a)\in &amp;nbsp;Z$$ &lt;br&gt;Either &lt;br&gt;$$x-a=+1$$ and $$x-10=-1$$&lt;br&gt;$$\Rightarrow x=9$$ and&amp;nbsp;$$a=8$$ &lt;br&gt;Or&lt;br&gt;$$(x-a)=-1$$ and $$(x-10)=+1$$ &lt;br&gt;$$\Rightarrow x=11$$ and&amp;nbsp;$$a=12$$ &lt;br&gt;$$\therefore &amp;nbsp;(x,a)=(9,8)$$ or $$(x,a)=(11,12)$$&amp;nbsp;&lt;br&gt;$$\Rightarrow &amp;nbsp;a=(8,12)$$ &lt;br&gt;Hence, option C.</t>
  </si>
  <si>
    <t>$$10, 8$$</t>
  </si>
  <si>
    <t>$$12, 10$$</t>
  </si>
  <si>
    <t>$$12, 8$$</t>
  </si>
  <si>
    <t>$$10, 12$$</t>
  </si>
  <si>
    <t>If $$a, b$$ and $$c$$ are in arithmetic progression, then the roots of the equation $$ax^{2} - 2bx + c = 0$$ are&amp;#160;</t>
  </si>
  <si>
    <t>&lt;span&gt;Since $$a, b$$ and $$c$$ are in AP.&lt;/span&gt;&lt;br/&gt;&lt;span&gt;$$\therefore 2b = a + c$$&lt;/span&gt;&lt;br/&gt;&lt;span&gt;Given, quadratic equation,&lt;/span&gt;&lt;br/&gt;&lt;span&gt;$$ax^{2} - 2bx + c = 0$$&lt;/span&gt;&lt;br/&gt;&lt;span&gt;$$\Rightarrow ax^{2} - (a + c) x + c = 0 (2b = a + c)$$&lt;/span&gt;&lt;br/&gt;&lt;span&gt;$$\Rightarrow ax^{2} - ax - cx + c = 0$$&lt;/span&gt;&lt;br/&gt;&lt;span&gt;$$\Rightarrow ax (x - 1) - c(x - 1) = 0$$&lt;/span&gt;&lt;br/&gt;&lt;span&gt;$$\Rightarrow (x - 1) (ax - c) = 0$$&lt;/span&gt;&lt;br/&gt;&lt;span&gt;$$\Rightarrow x = 1, \dfrac {c}{a}$$&lt;/span&gt;</t>
  </si>
  <si>
    <t>$$1$$ and $$\dfrac {c}{a}$$</t>
  </si>
  <si>
    <t>$$-\dfrac {1}{a}$$ and $$-c$$</t>
  </si>
  <si>
    <t>$$-1$$ and $$-\dfrac {c}{a}$$</t>
  </si>
  <si>
    <t>$$-2$$ and $$-\dfrac {c}{2a}$$</t>
  </si>
  <si>
    <t>If $$\displaystyle x=1+\dfrac {1}{3+\dfrac {1}{2+\dfrac {1}{3+\dfrac {1}{2\cdots\infty}}}}$$, then value of $$x$$, is&lt;br&gt;</t>
  </si>
  <si>
    <t>$$x=1+\dfrac { 1 }{ 3+\dfrac { 1 }{ 2+\dfrac { 1 }{ 3+\dfrac { 1 }{ 2....\infty &amp;nbsp;} &amp;nbsp;} &amp;nbsp;} &amp;nbsp;} \\ \Rightarrow x=1+\dfrac { 1 }{ 3+\dfrac { 1 }{ 2+x-1 } &amp;nbsp;} =\dfrac { x+1 }{ 3x+3+1 } \\ \Rightarrow x=\dfrac { 4x+5 }{ 3x+4 } \Rightarrow 3{ x }^{ 2 }+4x=4x+5\\ \Rightarrow 3{ x }^{ 2 }=5\Rightarrow { x }^{ 2 }=\cfrac { 5 }{ 3 } \Rightarrow x=\pm \sqrt { \cfrac { 5 }{ 3 } &amp;nbsp;} $$&lt;br&gt;Hence, option 'D' is correct.&lt;br&gt;</t>
  </si>
  <si>
    <t>$$\sqrt {\dfrac {5}{2}}$$</t>
  </si>
  <si>
    <t>$$\sqrt {\dfrac {3}{2}}$$</t>
  </si>
  <si>
    <t>$$\sqrt {\dfrac {7}{3}}$$</t>
  </si>
  <si>
    <t>$$\sqrt {\dfrac {5}{3}}$$</t>
  </si>
  <si>
    <t>The sum of values of $$x$$ satisfying the equation $$(31+8\sqrt {15})^{x^2-3}=(32+8\sqrt {15})^{x^2-3}$$ is&lt;br&gt;</t>
  </si>
  <si>
    <t>$$x^{a}=y^{a}$$ is possible only when $$x=y$$ or $$a=0$$&lt;br/&gt;Since $$x=y$$ is not possible &lt;br/&gt;So $$a=0$$&lt;br/&gt;$$x^{2}-3=0\Rightarrow &amp;#160;x=\sqrt{3}\ or\ x=-\sqrt{3}$$&lt;br/&gt;So sum of roots is 0</t>
  </si>
  <si>
    <t>The roots of&amp;#160;$$\displaystyle x^{2}-10x+21=0$$ are p and q. &amp;#160;Find&amp;#160;$$\displaystyle p^{3}+q^{3}$$</t>
  </si>
  <si>
    <t>$$ {x}^{2} - 10x + 21 = 0 $$&lt;br/&gt;$$ =&amp;gt;  {x}^{2} - 7x -3x + 7 \times 3= 0 $$&lt;br/&gt;$$ =&amp;gt; x(x-7) - 3(x - 7) = 0 $$&lt;br/&gt;$$ =&amp;gt; x = 7, 3 $$ &lt;br/&gt;&lt;br/&gt;Let $$ p = 7, q = 3 $$ &lt;br/&gt;&lt;br/&gt;And $$ {p}^{3} + {q}^{3} = {7}^{3} + {3}^{3}= 343 + 27 = 370 $$&lt;br/&gt;</t>
  </si>
  <si>
    <t>539</t>
  </si>
  <si>
    <t>152</t>
  </si>
  <si>
    <t>243</t>
  </si>
  <si>
    <t>370</t>
  </si>
  <si>
    <t>Solve for $$x$$: $$\displaystyle 3^{x+1}+3^{2x+1}=270 $$</t>
  </si>
  <si>
    <t>&lt;span&gt;$$\displaystyle 3^{x+1}+3^{2x+1}=270.$$&lt;/span&gt;&lt;br/&gt;&lt;span&gt;$$\displaystyle \Rightarrow 3.3^{x}+3^{2x}.3=270$$&lt;/span&gt;&lt;br/&gt;&lt;span&gt;$$\displaystyle \Rightarrow 3^{x}+3^{2x}=90$$&lt;/span&gt;&lt;br/&gt;&lt;span&gt;&lt;br/&gt;&lt;/span&gt;&lt;div&gt;&lt;span&gt;Substituting&amp;#160;$$\displaystyle 3^{x}=a &amp;#160;$$ we get &amp;#160;$$\displaystyle a+a^{2}=90$$&lt;/span&gt;&lt;br/&gt;&lt;span&gt;$$\displaystyle \Rightarrow a^{2}+a-90=0\Rightarrow a^{2}+10a-9a-90=0$$&lt;/span&gt;&lt;br/&gt;&lt;span&gt;$$\displaystyle \Rightarrow \left ( a+10 \right )\left ( a-9 \right )=0\Rightarrow a=9$$ or $$a = - 10$$&lt;/span&gt;&lt;br/&gt;&lt;span&gt;&lt;br/&gt;&lt;/span&gt;&lt;/div&gt;&lt;div&gt;&lt;span&gt;If&amp;#160;$$\displaystyle 3^{x}=9 $$ then x = 2 &amp;#160;If&amp;#160;$$\displaystyle 3^{x}=-10 $$ which is not possible &amp;#160;&lt;/span&gt;&lt;div&gt;&lt;span&gt;$$\displaystyle \therefore x=2$$&lt;/span&gt;&lt;/div&gt;&lt;/div&gt;</t>
  </si>
  <si>
    <t>The product of two consecutive even numbers exceeds twice their sum by more than 20. &amp;#160;Find the range of values that the smaller(x) of the numbers can take</t>
  </si>
  <si>
    <t>Let the numbers be $$ x $$ and $$ x + 2 $$&lt;br/&gt;&lt;br/&gt;Given, $$ x(x+2) - 2(x+x+2) &amp;gt; 20 $$&lt;br/&gt;$$ =&amp;gt; x^{2} +2x -2(2x+2)&amp;gt; 20 $$&lt;br/&gt;$$ =&amp;gt; x^{2} +2x -4x-4 &amp;gt; 20 $$&lt;br/&gt;$$ =&amp;gt; x^{2}&amp;#160; -2x-24&amp;gt; 0 $$&lt;br/&gt;$$ =&amp;gt; x^{2}&amp;#160; -6x+4x-24&amp;gt; 0 $$&lt;br/&gt;$$ =&amp;gt; x(x-6)+4(x-6)&amp;gt;0 $$&lt;br/&gt;$$ =&amp;gt; (x+4)(x-6) &amp;gt; 0 $$&lt;br/&gt;&lt;br/&gt;Case 1:&lt;br/&gt;When $$ x+4 &amp;gt; 0 ; x- 6 &amp;gt; 0 $$&lt;br/&gt;$$ =&amp;gt; x &amp;gt; -4 ; x &amp;gt; 6 $$&lt;br/&gt;So, $$ x &amp;gt; 6 $$ is the solution of case 1&lt;br/&gt;&lt;br/&gt;Case 2:&lt;br/&gt;When $$ x+4 &amp;lt; 0 ; x- 6 &amp;lt; 0 $$&lt;br/&gt;$$ =&amp;gt; x &amp;lt;-4 ; x &amp;lt; 6 $$&lt;br/&gt;So, $$ x &amp;lt;-4 $$ is the solution of case 2&lt;br/&gt;&lt;br/&gt;So combined solution is $$ x &amp;gt; 6 $$ and $$ x &amp;lt;-4 $$</t>
  </si>
  <si>
    <t>$$\displaystyle x&gt; 6$$</t>
  </si>
  <si>
    <t>$$\displaystyle x&lt; -4 $$</t>
  </si>
  <si>
    <t>$$\displaystyle x&gt; 0  $$</t>
  </si>
  <si>
    <t>Both (1) and (2)</t>
  </si>
  <si>
    <t>Using factorization find roots of quadratic equation:&lt;br&gt;&lt;span&gt;$$\displaystyle&amp;nbsp;10{ z }^{ 2 }-20=0$$&lt;/span&gt;&lt;br&gt;</t>
  </si>
  <si>
    <t>&lt;span&gt;&lt;br/&gt;&lt;/span&gt;&lt;span&gt;&lt;br/&gt;&lt;/span&gt;&lt;span&gt;$$\displaystyle&amp;#160;10{ z }^{ 2 }-20=0,10\left( { z }^{ 2 }-2 \right) =0$$&lt;br/&gt;&lt;/span&gt;&lt;span&gt;$$\displaystyle&amp;#160;{ z }^{ 2 }-{ \left( \sqrt { 2 } &amp;#160;\right) &amp;#160;}^{ 2 },z=\sqrt { 2 } ,-\sqrt { 2 }&amp;#160;$$&lt;br/&gt;&lt;/span&gt;</t>
  </si>
  <si>
    <t>$$\displaystyle \sqrt { 2 } ,-\sqrt { 2 } $$</t>
  </si>
  <si>
    <t>$$\displaystyle \sqrt { 2 } ,\sqrt { 2 } $$</t>
  </si>
  <si>
    <t>$$\displaystyle -\sqrt { 2 } ,-\sqrt { 2 } $$</t>
  </si>
  <si>
    <t>&lt;div&gt;Match the quadratic equation from List I with their roots given in List II:&lt;/div&gt;</t>
  </si>
  <si>
    <t>&lt;div&gt;A:&lt;/div&gt;$$6x^2 +x-12=0$$&lt;br/&gt;$$6x^2+9x-8x-12=0$$&lt;br/&gt;$$3x(2x+3)-4(2x+3)=0$$&lt;br/&gt;$$(3x-4)(2x+3x)=0$$&lt;br/&gt;$$x=\dfrac{4}{3},\dfrac{-3}{2}$$&lt;br/&gt;&lt;br/&gt;B:&lt;br/&gt;$$8x^2+16x + 10 = 202$$&lt;br/&gt;$$8x^ 2 + 16x-192=0$$&lt;br/&gt;$$8x^ 2+48x-32x-192=0$$&lt;br/&gt;$$8x(x+6)-32(x+6)=0$$&lt;br/&gt;$$x=4,-6$$&lt;br/&gt;&lt;br/&gt;C:&lt;br/&gt;$$x^2-45x+324=0$$&lt;br/&gt;$$x^2-36x-9x+324=0$$&lt;br/&gt;$$x(x-36)-9(x-36)=0$$&lt;br/&gt;$$x=9,36$$&lt;br/&gt;&lt;br/&gt;D:&lt;br/&gt;$$2x^2-5x-3=0$$&lt;br/&gt;$$2x^2-6x+x-3=0$$&lt;br/&gt;$$2x(x-3)+1(x-3)=0$$&lt;br/&gt;&lt;span&gt;$$x=\dfrac{-1}{2},3$$&lt;/span&gt;</t>
  </si>
  <si>
    <t>3,4,9,14</t>
  </si>
  <si>
    <t>&lt;div&gt;Match the problems from List I, where you have to find the ages of both, to the solutions provided in List II:&lt;/div&gt;</t>
  </si>
  <si>
    <t>(A)&amp;#160;&amp;#160; Let the smaller number be $$x$$.&lt;br/&gt;&amp;#160;&amp;#160;&amp;#160;&amp;#160;&amp;#160;&amp;#160; Then, $$18x +x^2 =208$$&lt;br/&gt;&amp;#160;&amp;#160;&amp;#160;&amp;#160; &amp;#160; $$x^2+ 18x-208=0$$&lt;br/&gt;&amp;#160;&amp;#160;&amp;#160;&amp;#160;&amp;#160;&amp;#160; $$x^2+26x-8x-208=0$$&lt;br/&gt;&amp;#160;&amp;#160;&amp;#160;&amp;#160;&amp;#160;&amp;#160; $$x(x+26)-8(x+26)=0$$&lt;br/&gt;&amp;#160;&amp;#160;&amp;#160;&amp;#160;&amp;#160;&amp;#160; $$x=8,-26$$&lt;br/&gt;&amp;#160;&amp;#160;&amp;#160;&amp;#160; &amp;#160; $$\therefore\mbox{ (larger number)}^2=18 (8) = 144$$&lt;br/&gt;&amp;#160;&amp;#160;&amp;#160;&amp;#160;&amp;#160;&amp;#160; $$\mbox{larger number} = 12 $$&lt;div&gt;&lt;br/&gt;(B)&amp;#160;&amp;#160; Let the son's present age be $$x$$.&lt;br/&gt;&amp;#160; &amp;#160; &amp;#160; &amp;#160;Then, father's age = $$x^2$$&lt;br/&gt;&amp;#160; &amp;#160; &amp;#160; &amp;#160;Now, $$x^2 -1 =8 (x- 1)$$&lt;br/&gt;&amp;#160;&amp;#160;&amp;#160;&amp;#160;&amp;#160;&amp;#160; $$x^2-8x +7=0$$&lt;br/&gt;&amp;#160;&amp;#160;&amp;#160;&amp;#160;&amp;#160;&amp;#160; $$x^2-7x-x+7=0$$&lt;br/&gt;&amp;#160;&amp;#160;&amp;#160;&amp;#160;&amp;#160;&amp;#160; $$(x-7)(x-1)=0$$&lt;br/&gt;&amp;#160;&amp;#160;&amp;#160;&amp;#160;&amp;#160;&amp;#160; $$x=1,7$$&lt;br/&gt;$$\therefore$$ Father's age = $$(7)^2 = 49$$&lt;br/&gt;&lt;br/&gt;&lt;/div&gt;&lt;div&gt;(C)&amp;#160; Let the son's age be $$x$$.&lt;br/&gt;&amp;#160; &amp;#160; &amp;#160; Father's age = $$x^2$$&lt;br/&gt;&amp;#160;&amp;#160;&amp;#160;&amp;#160;&amp;#160; $$x^2+5x= 66$$&lt;br/&gt;&amp;#160;&amp;#160;&amp;#160;&amp;#160;&amp;#160; $$x^2+5x-66=0$$&lt;br/&gt;&amp;#160;&amp;#160;&amp;#160;&amp;#160;&amp;#160; $$x^2+ 11x-6x-66=0$$&lt;br/&gt;&amp;#160;&amp;#160;&amp;#160;&amp;#160;&amp;#160; $$x(x+ 11)-6 (x+ 1 l)=0$$&lt;br/&gt;&amp;#160;&amp;#160;&amp;#160;&amp;#160;&amp;#160; $$x=6,11$$&lt;br/&gt;&amp;#160;$$\therefore$$ Father's age = $$(6)^2 = 36$$&lt;/div&gt;&lt;div&gt;&lt;br/&gt;&lt;/div&gt;&lt;div&gt;(D) &amp;#160;&lt;span&gt;Let the John's present age be $$x$$.&lt;/span&gt;&lt;/div&gt;&lt;div&gt;&lt;span&gt;&amp;#160; &amp;#160; &amp;#160; $$2$$ years ago,&amp;#160;&lt;/span&gt;&lt;span&gt;Jacob's age was three times the square of John's age&lt;/span&gt;&lt;/div&gt;&lt;div&gt;&lt;span&gt;&amp;#160; &amp;#160; &amp;#160;i.e., Jacob's present age is $$3(x-2)^2 +2$$&amp;#160;&lt;/span&gt;&lt;/div&gt;&lt;div&gt;&lt;span&gt;&amp;#160; &amp;#160; &amp;#160;&lt;/span&gt;&lt;span&gt;In three years' time, John's age will be one-fourth of Jacob's age&lt;/span&gt;&lt;/div&gt;&lt;div&gt;&lt;span&gt;&amp;#160; &amp;#160; &amp;#160;i.e., $$(x+3) = \dfrac{3(x-2)^2+2+3}{4}$$&lt;/span&gt;&lt;/div&gt;&lt;div&gt;&lt;span&gt;&amp;#160; &amp;#160; &amp;#160;$$\Rightarrow 4x+12 = 3x^2 + 17-12x$$&lt;/span&gt;&lt;/div&gt;&lt;div&gt;&lt;span&gt;&amp;#160; &amp;#160; &amp;#160;$$\Rightarrow 3x^2-16x+5 = 0$$&lt;/span&gt;&lt;/div&gt;&lt;div&gt;&lt;span&gt;&amp;#160; &amp;#160; &amp;#160;$$\Rightarrow (x-5)(3x-1) = 0$$&lt;/span&gt;&lt;/div&gt;&lt;div&gt;&lt;span&gt;&amp;#160; &amp;#160; &amp;#160;$$\Rightarrow x =5$$ or $$x=\dfrac13$$&lt;/span&gt;&lt;/div&gt;&lt;span&gt;&amp;#160;$$\therefore$$ John's age $$=5$$ and Jacob's age $$=29$$&lt;/span&gt;</t>
  </si>
  <si>
    <t>3,4,10,13</t>
  </si>
  <si>
    <t>The real roots of the equation $$x^{\frac23}+x^{\frac13}-2=0$$ are &lt;br/&gt;</t>
  </si>
  <si>
    <t>The given equation is $$x^{\frac23}+x^{\frac13}-2=0$$&lt;br/&gt;Put $$x^{\frac13} = y,$$ then equation reduces to $$y^2 + y-2=0$$&lt;br/&gt;$$\Rightarrow (y-1)(y+2)=0$$&lt;br/&gt;$$\Rightarrow y=1$$ or $$y=-2$$&lt;br/&gt;$$\Rightarrow x^{\frac13}=1$$ or $$x^{\frac13}=-2$$&lt;br/&gt;$$\therefore x=(1)^3$$ or $$x=(-2)^3=-8$$&lt;br/&gt;Hence, the real roots of the given equations are $$1, -8.$$</t>
  </si>
  <si>
    <t>$$1,8$$</t>
  </si>
  <si>
    <t>$$-1,-8$$</t>
  </si>
  <si>
    <t>$$-1,8$$</t>
  </si>
  <si>
    <t>$$1,-8$$</t>
  </si>
  <si>
    <t>The roots of the equation&amp;nbsp;$$\displaystyle x^{2/3}+x^{1/3}-2=0$$ are</t>
  </si>
  <si>
    <t>Given, $$\displaystyle x^{2/3}+ x^{1/3} -2 = 0$$&lt;br/&gt;&amp;#160; $$\displaystyle= (x^{1/3})^2+ x^{1/3} -2 = 0$$&lt;br/&gt;&amp;#160; Now, put&amp;#160;&amp;#160; $$x^{1/3} = y$$&lt;br/&gt;$$\Rightarrow&amp;#160; y^2+y-2=0$$&lt;br/&gt;$$\Rightarrow&amp;#160; y^2+2y-y-2=0$$&lt;br/&gt;$$\Rightarrow&amp;#160; y(y+2)-1(y+2)=0$$&lt;br/&gt;$$\Rightarrow&amp;#160; (y+2)(y-1)=0$$&lt;br/&gt;$$\therefore&amp;#160; y+2 = 0$$ and $$y-1=0$$&lt;br/&gt;$$\therefore&amp;#160; y=-2$$ and $$y=1$$&lt;br/&gt;$$\therefore&amp;#160; x^{1/3}=-2$$ and $$x^{1/3}=1$$&lt;br/&gt;$$\therefore&amp;#160; (x^{1/3})^3=(-2)^3$$ and $$(x^{1/3})^3=1^3$$&lt;br/&gt;$$\therefore x=-8$$ and $$x=1$$&lt;br/&gt;Option C is correct.&lt;br/&gt;</t>
  </si>
  <si>
    <t>$$1, 4$$</t>
  </si>
  <si>
    <t>$$1, -4$$</t>
  </si>
  <si>
    <t>$$1, -8$$</t>
  </si>
  <si>
    <t>$$1, 8$$</t>
  </si>
  <si>
    <t>The solution of the equation&amp;nbsp;$$\displaystyle 4^{x}+2^{x}=6$$ is/are</t>
  </si>
  <si>
    <t>Given,&lt;br/&gt;$$4^x + 2^x =6$$&lt;br/&gt;$$=2^{2x} + 2^x -6=0$$&lt;br/&gt;$$=(2^x)^2 + 2^x -6=0$$&lt;br/&gt;Now put&amp;#160;&amp;#160; $$2^x = y$$&lt;br/&gt;$$\Rightarrow&amp;#160; y^2+y-6=0$$&lt;br/&gt;$$\Rightarrow&amp;#160; y^2+3y-2y-6=0$$&lt;br/&gt;$$\Rightarrow&amp;#160; y(y+3)-2(y+3)=0$$&lt;br/&gt;$$\Rightarrow&amp;#160; (y-2)(y+3)=0$$&lt;br/&gt;$$\Rightarrow&amp;#160; (y-2)=0 \ &amp;#160;\text {and} \ &amp;#160;(y+3)=0$$&lt;br/&gt;$$\Rightarrow y=2 &amp;#160;\ &amp;#160;\text {and} &amp;#160;\ y=-3$$&lt;br/&gt;$$\Rightarrow 2^x=2 &amp;#160;\ \ \text {and} &amp;#160;\ \ 2^x=-3$$&lt;br/&gt;Since $$2^x$$ is an even number so that it can't be equal to $$-3$$&lt;br/&gt;$$\therefore&amp;#160;&amp;#160; 2^x=2$$&lt;br/&gt;$$\therefore&amp;#160;&amp;#160; x=1$$&lt;br/&gt;Option D is correct.&lt;br/&gt;</t>
  </si>
  <si>
    <t>$$2, 1$$</t>
  </si>
  <si>
    <t>$$1, 0$$</t>
  </si>
  <si>
    <t>The roots of the equation&amp;nbsp;$$\displaystyle \sqrt{3x+1}-1=\sqrt{x}$$ are</t>
  </si>
  <si>
    <t>Consider the equation&amp;#160;$$\sqrt { 3x+1 } -1=\sqrt { x } $$&lt;div&gt;&lt;br/&gt;&lt;/div&gt;&lt;div&gt;Squaring both sides we get,&lt;/div&gt;&lt;div&gt;&lt;span&gt;&lt;br/&gt;&lt;/span&gt;&lt;/div&gt;&lt;div&gt;&lt;span&gt;$${ \left( \sqrt { 3x+1 } &amp;#160;\right) &amp;#160;}^{ 2 }+1-2\left( \sqrt { 3x+1 } &amp;#160;\right) \left( 1 \right) =x$$&lt;/span&gt;&lt;/div&gt;&lt;div&gt;&lt;span&gt;&lt;br/&gt;&lt;/span&gt;&lt;/div&gt;&lt;div&gt;&lt;span&gt;&amp;#160; &amp;#160; &amp;#160; &amp;#160; &amp;#160; &amp;#160; &amp;#160; &amp;#160; &amp;#160;$$3x+1+1-2\left( \sqrt { 3x+1 } &amp;#160;\right) =x$$&lt;/span&gt;&lt;/div&gt;&lt;div&gt;&lt;span&gt;&lt;br/&gt;&lt;/span&gt;&lt;/div&gt;&lt;div&gt;&lt;span&gt;&amp;#160; &amp;#160; &amp;#160; &amp;#160; &amp;#160; &amp;#160; &amp;#160; &amp;#160; &amp;#160; &amp;#160; &amp;#160; &amp;#160; &amp;#160; &amp;#160; &amp;#160; &amp;#160; &amp;#160;$$2-2\left( \sqrt { 3x+1 } &amp;#160;\right) =x-3x$$&lt;/span&gt;&lt;/div&gt;&lt;div&gt;&lt;span&gt;&lt;br/&gt;&lt;/span&gt;&lt;/div&gt;&lt;div&gt;&lt;span&gt;&amp;#160; &amp;#160; &amp;#160; &amp;#160; &amp;#160; &amp;#160; &amp;#160; &amp;#160; &amp;#160; &amp;#160; &amp;#160; &amp;#160; &amp;#160; &amp;#160; &amp;#160; &amp;#160; &amp;#160;$$2-2\left( \sqrt { 3x+1 } &amp;#160;\right) =-2x$$&lt;/span&gt;&lt;/div&gt;&lt;div&gt;&lt;span&gt;&lt;br/&gt;&lt;/span&gt;&lt;/div&gt;&lt;div&gt;&lt;span&gt;&amp;#160; &amp;#160; &amp;#160; &amp;#160; &amp;#160; &amp;#160; &amp;#160; &amp;#160; &amp;#160; &amp;#160; &amp;#160; &amp;#160; &amp;#160; &amp;#160; &amp;#160; &amp;#160; &amp;#160; &amp;#160; &amp;#160; &amp;#160; &amp;#160; &amp;#160; &amp;#160;$$2\sqrt { 3x+1 } =2x+2$$&lt;/span&gt;&lt;/div&gt;&lt;div&gt;&lt;span&gt;&lt;br/&gt;&lt;/span&gt;&lt;/div&gt;&lt;div&gt;&lt;span&gt;&amp;#160; &amp;#160; &amp;#160; &amp;#160; &amp;#160; &amp;#160; &amp;#160; &amp;#160; &amp;#160; &amp;#160; &amp;#160; &amp;#160; &amp;#160; &amp;#160; &amp;#160; &amp;#160; &amp;#160; &amp;#160; &amp;#160; &amp;#160; &amp;#160; &amp;#160; $$2\sqrt { 3x+1 } =2\left( x+1 \right) $$&lt;/span&gt;&lt;/div&gt;&lt;div&gt;&lt;span&gt;&lt;br/&gt;&lt;/span&gt;&lt;/div&gt;&lt;div&gt;&lt;span&gt;&amp;#160; &amp;#160; &amp;#160; &amp;#160; &amp;#160; &amp;#160; &amp;#160; &amp;#160; &amp;#160; &amp;#160; &amp;#160; &amp;#160; &amp;#160; &amp;#160; &amp;#160; &amp;#160; &amp;#160; &amp;#160; &amp;#160; &amp;#160; &amp;#160; &amp;#160; &amp;#160; &amp;#160;$$\sqrt { 3x+1 } =x+1$$&lt;/span&gt;&lt;br/&gt;&lt;/div&gt;&lt;div&gt;Again squaring both sides,&lt;/div&gt;&lt;div&gt;&lt;br/&gt;&lt;/div&gt;&lt;div&gt;$${ \left( \sqrt { 3x+1 } &amp;#160;\right) &amp;#160;}^{ 2 }={ \left( x+1 \right) &amp;#160;}^{ 2 }$$&lt;/div&gt;&lt;div&gt;&lt;br/&gt;&lt;/div&gt;&lt;div&gt;&amp;#160; &amp;#160; &amp;#160; &amp;#160; &amp;#160; &amp;#160; $$3x+1={ x }^{ 2 }+2x+1$$&lt;/div&gt;&lt;div&gt;&lt;br/&gt;&lt;/div&gt;&lt;div&gt;&amp;#160;$${ x }^{ 2 }+2x-3x=0$$&lt;/div&gt;&lt;div&gt;&lt;br/&gt;&lt;/div&gt;&lt;div&gt;&amp;#160; &amp;#160; &amp;#160; &amp;#160; &amp;#160; &amp;#160; $${ x }^{ 2 }-x=0$$&lt;/div&gt;&lt;div&gt;&lt;br/&gt;&lt;/div&gt;&lt;div&gt;&amp;#160; &amp;#160; &amp;#160; &amp;#160; &amp;#160;$$x\left( x-1 \right) =0$$&lt;/div&gt;&lt;div&gt;&lt;br/&gt;&lt;/div&gt;&lt;div&gt;Either&amp;#160;$$x=0$$ or&amp;#160;$$x-1=0$$&lt;/div&gt;&lt;div&gt;&lt;br/&gt;&lt;/div&gt;&lt;div&gt;&lt;span&gt;$$\Rightarrow $$&amp;#160;&lt;/span&gt;&lt;span&gt;Either&amp;#160;$$x=0$$ or&amp;#160;$$x=1$$&lt;/span&gt;&lt;/div&gt;&lt;div&gt;&lt;span&gt;&lt;br/&gt;&lt;/span&gt;&lt;/div&gt;&lt;div&gt;&lt;span&gt;Therefore, $$x=0,1$$&lt;/span&gt;&lt;/div&gt;&lt;div&gt;&lt;span&gt;&lt;br/&gt;&lt;/span&gt;&lt;/div&gt;&lt;div&gt;&lt;span&gt;Hence, option C is correct.&lt;br/&gt;&lt;/span&gt;&lt;div&gt;&lt;br/&gt;&lt;/div&gt;&lt;/div&gt;</t>
  </si>
  <si>
    <t>An equation equivalent to the quadratic equation&amp;#160;$$\displaystyle x^{2}-6x+5=0$$ is</t>
  </si>
  <si>
    <t>Given equation is: $$x^{2}-6x+5=0$$&lt;br/&gt;$$x^{2}-5x-x+5=0$$&lt;br/&gt;$$x(x-5)-1(x-5)=0$$&lt;br/&gt;$$(x-1)(x-5)=0$$&lt;br/&gt;$$x=1$$ and $$x=5$$&lt;br/&gt;Now&amp;#160;&lt;br/&gt;$$x=1$$&lt;br/&gt;$$x-3=-2$$&lt;br/&gt;$$x-3=-2$$ ...(i) &amp;#160;and&amp;#160;&lt;br/&gt;$$x=5$$&lt;br/&gt;$$x=3+2$$&lt;br/&gt;$$x-3=2$$ ...(ii)&lt;br/&gt;Combining i and ii, we get&amp;#160;&lt;br/&gt;$$x-3=|2|$$&lt;br/&gt;or&amp;#160;&lt;br/&gt;$$|x-3|=2$$</t>
  </si>
  <si>
    <t>$$\displaystyle 6x^{2}-5x+1=0$$</t>
  </si>
  <si>
    <t>$$\displaystyle x^{2}-5x+6=0$$</t>
  </si>
  <si>
    <t>$$\displaystyle 5x^{2}-6x+1=0$$</t>
  </si>
  <si>
    <t>$$\displaystyle \left | x-3 \right |=2$$</t>
  </si>
  <si>
    <t>The values of $$x$$ satisfying the equation $$\displaystyle 5^{2x}-5^{x+3}+125=5^{x}$$ are :&amp;#160;</t>
  </si>
  <si>
    <t>Given equation is: $$5^{2x}- 5^{x+3}+125= 5^x$$&lt;div&gt;Let&amp;#160;$$5^{x}=t$$&lt;br/&gt;Hence,&lt;br/&gt;$$t^{2}-5^{3}.t+125=t$$&lt;br/&gt;$$t^{2}-126t+125=0$$&lt;br/&gt;$$t^{2}-126t-t+125=0$$&lt;br/&gt;$$t(t-125)-1(t-125)=0$$&lt;br/&gt;$$(t-1)(t-125)=0$$&lt;br/&gt;$$t=1$$ and $$t=125$$&lt;br/&gt;Hence,&lt;br/&gt;$$5^{x}=1$$ &amp;#160;or &amp;#160;&lt;span&gt;$$5^{x}=125=5^{3}$$&lt;/span&gt;&lt;br/&gt;$$x=0$$ &amp;#160; &amp;#160;or &amp;#160; $$x=3$$&lt;/div&gt;</t>
  </si>
  <si>
    <t>$$0$$ and $$2$$</t>
  </si>
  <si>
    <t>$$-1$$ and $$3$$</t>
  </si>
  <si>
    <t>$$0$$ and $$-3$$</t>
  </si>
  <si>
    <t>$$0$$ and $$3$$</t>
  </si>
  <si>
    <t>In the following question, two equations numbered I and II are given. You have to solve both the equations and give answer if&lt;br/&gt;(I) $$x^{2}+11x+28=0$$ and (II) $$ y^{2}+15y+56=0$$&lt;br/&gt;</t>
  </si>
  <si>
    <t>$$\Rightarrow x^{2}+11x+28=0$$&lt;br/&gt;$$(x+7)(x+4)=0$$&lt;br/&gt;$$x=-7$$ and $$x=-4$$&lt;br/&gt;$$\Rightarrow y^{2}+15y+56=0$$&lt;br/&gt;$$(y+7)(y+8)=0$$&lt;br/&gt;$$y=-7,-8$$&lt;br/&gt;Hence, $$X\geq Y$$.&lt;br/&gt;</t>
  </si>
  <si>
    <t>$$\displaystyle x&amp;gt;y$$</t>
  </si>
  <si>
    <t>$$\displaystyle x\geq y$$</t>
  </si>
  <si>
    <t>$$\displaystyle x&amp;lt; y$$</t>
  </si>
  <si>
    <t>$$\displaystyle x\leq y$$</t>
  </si>
  <si>
    <t>Solve :&amp;#160;$$\displaystyle 3^{4x+1}-2\times3^{2x+2}-81=0$$</t>
  </si>
  <si>
    <t>Given equation is:&lt;div&gt;$$3^{4x+1}- 2 \times 3^{2x+2}-81=0$$&lt;/div&gt;&lt;div&gt;Let &amp;#160;$$3^{2x}=t$$&lt;br/&gt;Hence the equation changes to&lt;br/&gt;$$3.t^{2}-18.t-81=0$$&lt;br/&gt;$$t^{2}-6t-27=0$$&lt;br/&gt;$$t^{2}-9t+3t-27=0$$&lt;br/&gt;$$t(t-9)+3(t-9)=0$$&lt;br/&gt;$$(t+3)(t-9)=0$$&lt;br/&gt;$$t=-3$$ ... not possible.&lt;br/&gt;$$\therefore t=9$$&lt;br/&gt;$$\therefore 3^{2x}=9$$&lt;br/&gt;$$\therefore 2x=2$$&lt;br/&gt;$$\therefore x=1$$&lt;/div&gt;</t>
  </si>
  <si>
    <t>$$x=-3$$</t>
  </si>
  <si>
    <t>$$x=9$$</t>
  </si>
  <si>
    <t>Solve :&amp;nbsp;$$\displaystyle \sqrt{2x+7}=x+2$$</t>
  </si>
  <si>
    <t>Given equation is:&lt;div&gt;$$\sqrt{2x+7}=x+2$$&lt;/div&gt;&lt;div&gt;Squaring both sides, we get&lt;br/&gt;$$2x+7=(x+2)^{2}$$&lt;br/&gt;$$2x+7=x^{2}+4x+4$$&lt;br/&gt;$$\therefore x^{2}+2x-3=0$$&lt;br/&gt;$$\therefore (x+3)(x-1)=0$$&lt;br/&gt;$$\therefore x=-3,1$$&lt;/div&gt;</t>
  </si>
  <si>
    <t>$$-3,1$$</t>
  </si>
  <si>
    <t>$$-1, 3$$</t>
  </si>
  <si>
    <t>$$1, 3$$</t>
  </si>
  <si>
    <t>The numerator of a fraction is one more than its denominator. If its reciprocal is subtracted from it, the difference is&amp;#160;$$\displaystyle \frac{11}{30}$$. Find the fraction.&amp;#160;</t>
  </si>
  <si>
    <t>Let the denominator be $$x$$.&lt;br/&gt;Hence the fraction will be $$\dfrac{x+1}{x}$$&lt;br/&gt;Applying the given condition, we get&amp;#160;&lt;br/&gt;$$\dfrac{x+1}{x}-\dfrac{x}{x+1}=\dfrac{11}{30}$$&lt;br/&gt;&lt;br/&gt;&lt;div&gt;$$30((x+1)^{2}-x^{2})=11(x(x+1))$$&lt;br/&gt;$$30(2x+1)=11x^{2}+11x$$&lt;br/&gt;$$60x+30=11x^{2}+11x$$&lt;br/&gt;$$111x^{2}-49x-30=0$$&lt;br/&gt;&lt;br/&gt;&lt;/div&gt;&lt;div&gt;$$\therefore x=5, \dfrac{-6}{11}$$&lt;br/&gt;&lt;br/&gt;&lt;/div&gt;&lt;div&gt;Taking the negative value we get&amp;#160;&lt;br/&gt;$$\dfrac{\frac{-6}{11}+1}{\frac{-6}{11}}= \dfrac{5}{-6}$$&lt;br/&gt;&lt;br/&gt;Substituting the positive&amp;#160;value we get&amp;#160;&lt;br/&gt;$$\dfrac{5+1}{5}$$$$=\dfrac{6}{5}$$&lt;/div&gt;</t>
  </si>
  <si>
    <t>$$ \dfrac{7}{6}$$ or $$\dfrac{6}{7}$$</t>
  </si>
  <si>
    <t>&lt;span&gt;$$\dfrac{6}{5}$$ or $$\dfrac{5}{6}$$&lt;/span&gt;</t>
  </si>
  <si>
    <t>&lt;span&gt;$$-\dfrac{6}{5}$$ or $$\dfrac{5}{6}$$&lt;/span&gt;</t>
  </si>
  <si>
    <t>Solve for $$x$$: &amp;#160;&amp;#160;$$\displaystyle 3^{x+2}+3^{-x}=10 $$&lt;br/&gt;</t>
  </si>
  <si>
    <t>Let &amp;#160;$$3^{x}=t$$&lt;br/&gt;Hence the above equation simplifies as&amp;#160;&lt;br/&gt;$$9t+\dfrac{1}{t}=10$$&lt;br/&gt;$$9t^{2}-10t+1=0$$&lt;br/&gt;$$9t^{2}-9t-t+1=0$$&lt;br/&gt;$$9t(t-1)-1(t-1)=0$$&lt;br/&gt;$$(9t-1)(t-1)=0$$&lt;br/&gt;$$t=3^{-2}$$ and $$t=1=3^{0}$$&lt;br/&gt;Hence&lt;br/&gt;$$x=-2$$ and $$x=0$$.</t>
  </si>
  <si>
    <t>$$-2, 0$$</t>
  </si>
  <si>
    <t>$$-1, 0$$</t>
  </si>
  <si>
    <t>$$-2, -1$$</t>
  </si>
  <si>
    <t>Find the roots of equation:&lt;br&gt;&lt;span&gt;$$\displaystyle&amp;nbsp;{ x }^{ 2 }-\frac { 1 }{ 12 } x-\frac { 1 }{ 12 } =0$$&lt;/span&gt;&lt;br&gt;</t>
  </si>
  <si>
    <t>&lt;span&gt;$$\displaystyle&amp;#160;{ x }^{ 2 }-\frac { 1 }{ 12 } x-\frac { 1 }{ 12 } =0,{ x }^{ 2 }+\frac { 1 }{ 4 } x\times \frac { 1 }{ 3 } x-\frac { 1 }{ 12 } =0$$&lt;br/&gt;&lt;/span&gt;&lt;span&gt;&lt;br/&gt;&lt;/span&gt;&lt;div&gt;&lt;span&gt;$$\displaystyle&amp;#160;x\left( x+\frac { 1 }{ 4 } &amp;#160;\right) -\frac { 1 }{ 3 } \left( x+\frac { 1 }{ 4 } &amp;#160;\right) =0$$&lt;br/&gt;&lt;/span&gt;&lt;span&gt;&lt;br/&gt;&lt;/span&gt;&lt;/div&gt;&lt;div&gt;&lt;span&gt;$$\displaystyle&amp;#160;\left( x+\frac { 1 }{ 4 } &amp;#160;\right) \left( x-\frac { 1 }{ 3 } &amp;#160;\right) =0,x=\frac { -1 }{ 4 } or\quad x=\frac { 1 }{ 3 }&amp;#160;$$&lt;br/&gt;&lt;/span&gt;&lt;/div&gt;</t>
  </si>
  <si>
    <t>$$\dfrac {-1}{4},\dfrac { 1}{3}$$</t>
  </si>
  <si>
    <t>$$4, 3$$</t>
  </si>
  <si>
    <t>&lt;span&gt;$$\dfrac {-1}{4},\dfrac { -1}{3}$$&lt;/span&gt;</t>
  </si>
  <si>
    <t>$$-4, -3$$</t>
  </si>
  <si>
    <t>Find the roots of equation&lt;br&gt;&lt;span&gt;$$\displaystyle&amp;nbsp;pq{ x }^{ 2 }+\left( { q }^{ 2 }-pr \right) x-qr=0$$&lt;/span&gt;&lt;br&gt;</t>
  </si>
  <si>
    <t>&lt;span&gt;$$\displaystyle&amp;#160;pq{ x }^{ 2 }+\left( { q }^{ 2 }-pr \right) x-qr=0$$&lt;br/&gt;&lt;/span&gt;&lt;span&gt;$$\displaystyle&amp;#160;pq{ x }^{ 2 }+{ q }^{ 2 }x-prx-qr=0$$&lt;br/&gt;&lt;/span&gt;&lt;span&gt;$$\displaystyle&amp;#160;qx\left( px+q \right) -r\left( px+q \right) =0$$&lt;br/&gt;&lt;/span&gt;&lt;span&gt;$$\displaystyle&amp;#160;\left( px+q \right) \left( qx-r \right) =0$$&lt;br/&gt;&lt;/span&gt;&lt;span&gt;$$\displaystyle&amp;#160;x=\frac { -q }{ p } ,x=\frac { r }{ q }&amp;#160;$$&lt;br/&gt;&lt;/span&gt;</t>
  </si>
  <si>
    <t>$$\displaystyle -\frac { r }{ q } ,\frac { q }{ p } $$</t>
  </si>
  <si>
    <t>$$\displaystyle \frac { -p }{ q } ,\frac { r }{ q } $$</t>
  </si>
  <si>
    <t>$$\displaystyle \frac { -q }{ p } ,\frac { r }{ q } $$</t>
  </si>
  <si>
    <t>$$\displaystyle \frac { -p }{ q } ,\frac { q }{ r } $$</t>
  </si>
  <si>
    <t>If $${ x }^{ 2 }+x=30$$, which of the following is a possible value of $${ x }^{ 2 }-x$$?</t>
  </si>
  <si>
    <t>If $$x^2+x=30$$ then finding the roots of the equation, we get&lt;div&gt;&lt;span&gt;$$x^2+x=30$$&lt;/span&gt;&lt;br/&gt;&lt;/div&gt;&lt;div&gt;&lt;span&gt;$$\Rightarrow x^2+x-30=0$$&lt;/span&gt;&lt;span&gt;&lt;br/&gt;&lt;/span&gt;&lt;/div&gt;&lt;div&gt;&lt;span&gt;$$\Rightarrow x^2+6x-5x-30=0$$&lt;/span&gt;&lt;span&gt;&lt;br/&gt;&lt;/span&gt;&lt;/div&gt;&lt;div&gt;&lt;span&gt;$$\Rightarrow x(x+6)-5(x+6)=0$$&lt;/span&gt;&lt;/div&gt;&lt;div&gt;&lt;span&gt;Either $$x=5$$ or $$x=-6$$&lt;/span&gt;&lt;br/&gt;&lt;/div&gt;&lt;div&gt;&lt;span&gt;If&amp;#160;&lt;/span&gt;&lt;span&gt;$$x=5$$, then $$x^2-x$$ becomes&lt;/span&gt;&lt;br/&gt;&lt;/div&gt;&lt;div&gt;&lt;span&gt;$$x^2-x=5^2-5=25-5=20$$&lt;/span&gt;&lt;/div&gt;&lt;div&gt;&lt;span&gt;Hence, option C is correct.&lt;/span&gt;&lt;/div&gt;</t>
  </si>
  <si>
    <t>Given, $$x = 12$$ and&amp;#160;$$ 3x=4y^2$$&lt;br/&gt;In the system of equations above, if $$y &amp;gt; 0$$, what is the value of $$x^2y$$ ?</t>
  </si>
  <si>
    <t>Substitute $$x=12$$ in $$3x=4y^2$$ as shown below:&lt;div&gt;&lt;span&gt;$$3(12)=4y^2$$&lt;/span&gt;&lt;br/&gt;&lt;/div&gt;&lt;div&gt;&lt;div&gt;&lt;span&gt;$$\Rightarrow 36=4y^2$$&lt;/span&gt;&lt;br/&gt;&lt;/div&gt;&lt;div&gt;&lt;span&gt;$$\Rightarrow \dfrac {36}{4}=\dfrac {4y^2}{4}$$&lt;/span&gt;&lt;span&gt;&lt;br/&gt;&lt;/span&gt;&lt;/div&gt;&lt;div&gt;&lt;span&gt;$$\Rightarrow 9=y^2$$&lt;/span&gt;&lt;span&gt;&lt;br/&gt;&lt;/span&gt;&lt;/div&gt;&lt;div&gt;&lt;span&gt;Either&amp;#160;&lt;/span&gt;&lt;span&gt;$$y=3$$ or&amp;#160;&lt;/span&gt;&lt;span&gt;$$y=-3$$, but since it is given that $$y&amp;gt;0$$,&amp;#160;&lt;/span&gt;&lt;/div&gt;&lt;div&gt;&lt;span&gt;Therefore,&amp;#160;&lt;/span&gt;&lt;span&gt;$$y=3$$.&lt;/span&gt;&lt;/div&gt;&lt;div&gt;&lt;span&gt;Now, $$x^2y=(12)^2(3)=144(3)=432$$.&lt;/span&gt;&lt;br/&gt;&lt;/div&gt;&lt;div&gt;&lt;span&gt;Hence, option C is correct.&lt;/span&gt;&lt;br/&gt;&lt;/div&gt;&lt;/div&gt;</t>
  </si>
  <si>
    <t>$$432$$</t>
  </si>
  <si>
    <t>$$1296$$</t>
  </si>
  <si>
    <t>Find the number of all real solution to the quadratic equation&amp;#160;$${x}^{2}+2x=-1$$</t>
  </si>
  <si>
    <t>&lt;div&gt;&lt;span&gt;Finding the roots of the given equation as shown below:&lt;/span&gt;&lt;br/&gt;&lt;/div&gt;&lt;div&gt;&lt;span&gt;&lt;br/&gt;&lt;/span&gt;&lt;/div&gt;&lt;div&gt;&lt;span&gt;$$x^2+2x=-1$$ or&amp;#160;&lt;/span&gt;&lt;span&gt;$$x^2+2x+1=0$$&lt;/span&gt;&lt;span&gt;&lt;br/&gt;&lt;/span&gt;&lt;/div&gt;&lt;div&gt;&lt;span&gt;$$x^2+x+x+1=0$$&lt;/span&gt;&lt;span&gt;&lt;br/&gt;&lt;/span&gt;&lt;/div&gt;&lt;div&gt;&lt;span&gt;$$x(x+1)+1(x+1)=0$$&lt;/span&gt;&lt;span&gt;&lt;br/&gt;&lt;/span&gt;&lt;/div&gt;&lt;div&gt;&lt;span&gt;$$x+1=0$$ and&amp;#160;&lt;/span&gt;&lt;span&gt;$$x+1=0$$&lt;/span&gt;&lt;span&gt;&lt;br/&gt;&lt;/span&gt;&lt;/div&gt;&lt;div&gt;&lt;span&gt;$$x=-1$$&amp;#160;&lt;/span&gt;&lt;/div&gt;</t>
  </si>
  <si>
    <t>Given, $$\displaystyle \frac { { q }^{ 2 }-q-42 }{ q+6 } =\sqrt { q-5 }&amp;#160;$$&lt;br/&gt;Calculate the value of the extraneous solution of the above equation.</t>
  </si>
  <si>
    <t>&lt;div&gt;Given, $$\dfrac{q^{2}-q-42}{q-6}=\sqrt{q-5}$$&lt;/div&gt;&lt;div&gt;$$\Rightarrow \dfrac{q^{2}-7q+6q-42}{q+6}=\sqrt{q-5}$$&lt;/div&gt;&lt;div&gt;$$\Rightarrow \dfrac{q(q-7)+6(q-7)}{q+6}=\sqrt{q-5}$$&lt;/div&gt;&lt;div&gt;$$\Rightarrow\dfrac{ (q-7)(q+6)}{q+6}= \sqrt{q-5}$$&lt;/div&gt;&lt;div&gt;$$\Rightarrow (q-7)=\sqrt{q-5}$$&lt;/div&gt;&lt;div&gt;On squaring both the sides, we get&lt;/div&gt;&lt;div&gt;$$(q-7)^{2}=q-5$$&lt;/div&gt;&lt;div&gt;$$\Rightarrow q^{2}-14q+49=q-5$$&lt;/div&gt;&lt;div&gt;$$\Rightarrow q^{2}-14q-q-49-5=0$$&lt;/div&gt;&lt;div&gt;$$\Rightarrow q^{2}-15q-54=0$$&lt;/div&gt;&lt;div&gt;$$\Rightarrow q^{2}-6q-9q+54=0$$&lt;/div&gt;&lt;div&gt;$$\Rightarrow q(q-6)-9(q-6)=0$$&lt;/div&gt;&lt;div&gt;$$\Rightarrow (q-6)(q-9)=0$$&lt;/div&gt;&lt;div&gt;Then $$q-6=0$$ $$\Rightarrow q=6$$ &amp;#160; &amp;#160;&lt;/div&gt;&lt;div&gt;and $$q-9=0$$ $$\Rightarrow q=9$$&lt;/div&gt;&lt;div&gt;x=6 is &amp;#160;gives negative value to the given numerator &amp;#160; so x=6 is required answer.&lt;/div&gt;</t>
  </si>
  <si>
    <t>A two-digit number is such that the product of its digits is $$8$$. When $$18$$ is added to the number, the digits are reversed. The number is:</t>
  </si>
  <si>
    <t>Let the units digit be $$x$$.&lt;br/&gt;Hence, ten's digit is $$\dfrac{8}{x}$$&lt;br/&gt;&lt;br/&gt;&lt;div&gt;Hence, the number is &amp;#160;$$10.\dfrac{8}{x}+x$$&lt;/div&gt;&lt;div&gt;&amp;#160; &amp;#160; &amp;#160; &amp;#160; &amp;#160; &amp;#160; &amp;#160; &amp;#160; &amp;#160; &amp;#160; &amp;#160; &amp;#160; &amp;#160; &amp;#160; &amp;#160; &amp;#160; &amp;#160; &amp;#160; &amp;#160;&lt;div&gt;&amp;#160;Now &amp;#160;acc. to condition &amp;#160;&lt;/div&gt;&lt;div&gt;&lt;span&gt;&amp;#160;$$\dfrac{80}{x}+x+18=10x+\dfrac{8}{x}$$&lt;/span&gt;&lt;/div&gt;&lt;div&gt;&lt;br/&gt;&lt;/div&gt;&lt;div&gt;$$80+x^{2}+18x=10x^{2}+8$$&lt;br/&gt;$$9x^{2}-18x-72=0$$&lt;br/&gt;$$x^{2}-2x-8=0$$&lt;br/&gt;$$x^{2}-4x+2x-8=0$$&lt;br/&gt;$$x(x-4)+2(x-4)=0$$&lt;br/&gt;$$(x+2)(x-4)=0$$&lt;br/&gt;$$x=-2$$ and $$x=4$$&lt;br/&gt;Hence, the ten's digit is&amp;#160;$$\dfrac{8}{4}=2$$&lt;br/&gt;&lt;br/&gt;&lt;/div&gt;&lt;div&gt;Hence, the number is&amp;#160;$$24$$&lt;/div&gt;&lt;/div&gt;</t>
  </si>
  <si>
    <t>A positive number when decreased by $$4$$ becomes $$21$$ times its reciprocal. The number is&amp;#160;</t>
  </si>
  <si>
    <t>Let the positive number be $$x$$.&lt;br/&gt;Hence,&lt;br/&gt;$$x-4=\dfrac{21}{x}$$&lt;br/&gt;Hence&lt;br/&gt;$$x^{2}-4x=21$$&lt;br/&gt;$$x^{2}-4x-21=0$$&lt;br/&gt;$$x^{2}-7x+3x-21=0$$&lt;br/&gt;$$x(x-7)+3(x-7)=0$$&lt;br/&gt;$$(x+3)(x-7)=0$$&lt;br/&gt;$$x=-3$$ and $$x=7$$&lt;br/&gt;Since then number is positive, the number is $$7$$.</t>
  </si>
  <si>
    <t>The difference between two numbers is $$5$$ and difference in their squares is $$65$$. The larger number is&amp;#160;</t>
  </si>
  <si>
    <t>&lt;span&gt;Difference between two numbers is 5.&amp;#160;&lt;/span&gt;&lt;div&gt;&lt;span&gt;Let larger number be $$x$$&amp;#160;&lt;/span&gt;&lt;div&gt;&lt;span&gt;$$\therefore$$ Other smaller number $$= x - 5$$&lt;/span&gt;&lt;br/&gt;&lt;span&gt;Also given that the difference between there squares is 65&lt;/span&gt;&lt;br/&gt;&lt;span&gt;$$\displaystyle \therefore (x)^{2}-(x-5)^{2}=65$$&lt;/span&gt;&lt;div&gt;&lt;span&gt;$$ \Rightarrow x^{2}[x^{2}+25-10x]=65$$&lt;/span&gt;&lt;br/&gt;&lt;span&gt;$$\Rightarrow \displaystyle x^{2}-x^{2}-25+10x=65$$&lt;/span&gt;&lt;div&gt;&lt;span&gt;$$ \Rightarrow 10x=90$$&lt;/span&gt;&lt;br/&gt;&lt;span&gt;$$\therefore x = 9$$ &amp;#160; &amp;#160;&amp;#160;&lt;/span&gt;&lt;div&gt;&lt;span&gt;$$\therefore$$ Larger number $$= x = 9$$&lt;/span&gt;&lt;/div&gt;&lt;/div&gt;&lt;/div&gt;&lt;/div&gt;&lt;/div&gt;</t>
  </si>
  <si>
    <t>Divide 14 into 2 parts such that their product is 48</t>
  </si>
  <si>
    <t>&lt;span&gt;Let one part = $$x$$&lt;br/&gt;Then second part = $$14-x$$&lt;br/&gt;Product of 2 parts = $$48$$&lt;br/&gt;$$\displaystyle&amp;#160;\therefore \quad \left( x \right) \left( 14-x \right) =48$$&lt;br/&gt;&lt;/span&gt;&lt;span&gt;$$\displaystyle&amp;#160;14x-{ x }^{ 2 }-48=0$$&lt;br/&gt;&lt;/span&gt;&lt;span&gt;$$\displaystyle&amp;#160;{ x }^{ 2 }-14x+48=0$$&lt;br/&gt;&lt;/span&gt;&lt;span&gt;$$\displaystyle&amp;#160;\left( x-8 \right) \left( x-6 \right) =0$$&lt;br/&gt;&lt;/span&gt;&lt;span&gt;$$\displaystyle x=8,6$$&lt;br/&gt;&lt;/span&gt;</t>
  </si>
  <si>
    <t>$$8, 6$$</t>
  </si>
  <si>
    <t>$$7, 7$$</t>
  </si>
  <si>
    <t>$$12, 4$$</t>
  </si>
  <si>
    <t>$$11, 3$$</t>
  </si>
  <si>
    <t>The sum of a number and its reciprocal is &amp;#160;$$\dfrac {26}{5}$$. Find numbers.</t>
  </si>
  <si>
    <t>&lt;span&gt;Let the number = $$x$$&lt;br/&gt;Thenits reciprocal = $$\dfrac{1}{x}$$&lt;br/&gt;$$\displaystyle&amp;#160;x+\frac { 1 }{ x } =\frac { 26 }{ 5 }&amp;#160;$$&lt;br/&gt;&lt;/span&gt;&lt;span&gt;$$\displaystyle&amp;#160;\frac { { x }^{ 2 }+1 }{ x } -\frac { 26 }{ 5 } =0$$&lt;br/&gt;&lt;/span&gt;&lt;span&gt;$$\displaystyle&amp;#160;5{ x }^{ 2 }+5-26x=0$$&lt;br/&gt;&lt;/span&gt;&lt;span&gt;$$\displaystyle&amp;#160;5{ x }^{ 2 }-25x-x+5=0$$&lt;br/&gt;&lt;/span&gt;&lt;span&gt;$$\displaystyle&amp;#160;\left( x-5 \right) \left( 5x-1 \right) =0$$&lt;br/&gt;&lt;/span&gt;&lt;span&gt;$$\displaystyle&amp;#160;x=5,x=\frac { 1 }{ 5 }&amp;#160;$$&lt;br/&gt;&lt;/span&gt;</t>
  </si>
  <si>
    <t>$$3$$,&lt;span&gt;$$\dfrac {1}{3}$$&lt;/span&gt;</t>
  </si>
  <si>
    <t>6, &lt;span&gt;$$\dfrac {1}{6}$$&lt;/span&gt;</t>
  </si>
  <si>
    <t>5, &lt;span&gt;$$\dfrac {1}{5}$$&lt;/span&gt;</t>
  </si>
  <si>
    <t>The houses of a row are numbered consecutively from 1 to 49. Show that there is a value of x such that the sum of number of the houses preceeding the house number x is equal to the sum of the number of the houses following it .Find the value of x .</t>
  </si>
  <si>
    <t>Let there be a value of x such that the sum of the number of the houses preceding the house numbered x is equal to the sum of the numbers of the houses following it&amp;#160;&lt;br/&gt;House&amp;#160;$$ H_{1}, H_{2}, H_{3}.......H_{x-1}, H_{x+1}........H_{49}$$&lt;br/&gt;House No. 1 &amp;#160; &amp;#160;2 &amp;#160; &amp;#160;3 &amp;#160;.......... x -1 &amp;#160; &amp;#160; &amp;#160; &amp;#160; &amp;#160; &amp;#160;x + 1..............49&lt;br/&gt;House number will form an A.P whose whose first term and common difference is 1&lt;br/&gt;ATP&lt;br/&gt;$$S_{x-1}=S_{49}-S_{x}$$&lt;br/&gt;$$\Rightarrow \frac{(x-1)}{2}\left [ 2(1)+(x-1-1)1 \right ]=\frac{49}{2}\left [ 2+48 \right ]-\frac{x}{2}\left [ 2(1)+(x-1)1 \right ]$$&lt;br/&gt;$$\Rightarrow \frac{x-1}{2}\left [ 2+(x-2) \right ]=\frac{49}{2}\left [ 50 \right ]-\frac{x}{2}\left [ 2+x-1 \right ]$$&lt;br/&gt;$$\Rightarrow \frac{x-1}{2}\left [ x \right ]=\frac{49}{2}\left [ 50 \right ]-\frac{x}{2}\left [ x +1 \right ]$$&lt;br/&gt;$$\Rightarrow \frac{x}{2}\left [ x-1+x+1 \right ]=\frac{49}{2}\left [ 50 \right ]$$&lt;br/&gt;$$ \Rightarrow \frac{x}{2}\left [ 2x \right ]=49\times 25$$&lt;br/&gt;$$ \Rightarrow x^{2}=49\times 25$$&lt;br/&gt;$$\Rightarrow x=7\times 5=35.$$&lt;br/&gt;Since x is not a fraction hence the value of x satisfying the given condition exist and is equal to 35&lt;br/&gt;&lt;br/&gt;</t>
  </si>
  <si>
    <t>If the sum of the roots of a quadratic equation is $$2$$ and the sum of their cubes is $$98$$, then find the equation.&amp;nbsp;</t>
  </si>
  <si>
    <t>Let the roots be $$\alpha$$ and $$\beta$$. Then,&lt;br/&gt;$$\alpha + \beta = 2$$ and $$\alpha^3 + \beta^3 = 98$$&lt;br/&gt;$$(\alpha +\beta)^3=2^3$$&lt;div&gt;$$ \alpha^3+\beta^3+3\alpha\times\beta(\alpha +\beta)=8$$&lt;/div&gt;&lt;div&gt;$$98+3\alpha\beta(2)=8$$&lt;/div&gt;&lt;div&gt;$$\alpha \beta=-15$$&lt;/div&gt;&lt;div&gt;Eq will be&amp;#160;&lt;/div&gt;&lt;div&gt;$$x^2-2x-15=0$$&lt;/div&gt;</t>
  </si>
  <si>
    <t>$$x^2 - 2x + 12 = 0$$</t>
  </si>
  <si>
    <t>$$x^2 - 2x - 15 = 0$$</t>
  </si>
  <si>
    <t>$$x^2 - 2x  + 9 = 0$$</t>
  </si>
  <si>
    <t>$$x^2 - 2x + 13 = 0$$</t>
  </si>
  <si>
    <t>Divide 18 into 2 parts such that their product is 81.</t>
  </si>
  <si>
    <t>&lt;span&gt;Let one part = $$x$$&lt;br/&gt;then second part = $$18-x$$&lt;br/&gt;$$\displaystyle&amp;#160;\left( x \right) \left( 18-x \right) =81$$&lt;br/&gt;&lt;/span&gt;&lt;span&gt;$$\displaystyle&amp;#160;18x-{ x }^{ 2 }-81=0$$&lt;br/&gt;&lt;/span&gt;&lt;span&gt;$$\displaystyle&amp;#160;{ x }^{ 2 }-18x+81=0$$&lt;br/&gt;&lt;/span&gt;&lt;span&gt;$$\displaystyle&amp;#160;{ \left( x-9 \right) &amp;#160;}^{ 2 }=0$$&lt;br/&gt;&lt;/span&gt;&lt;span&gt;$$\displaystyle&amp;#160;x=9and\quad 9$$&lt;br/&gt;&lt;/span&gt;</t>
  </si>
  <si>
    <t>$$9, -9$$</t>
  </si>
  <si>
    <t>$$3, 27$$</t>
  </si>
  <si>
    <t>$$9,\dfrac{ 1}{9}$$</t>
  </si>
  <si>
    <t>Divide 15 into 2 parts such that the product of 2 numbers is 56.</t>
  </si>
  <si>
    <t>&lt;span&gt;Let one number = $$x$$&lt;br/&gt;then the other number &amp;#160;=$$ 15-x$$&lt;br/&gt;$$\displaystyle&amp;#160;\left( x \right) \left( 15-x \right) =56$$&lt;br/&gt;&lt;/span&gt;&lt;span&gt;$$\displaystyle&amp;#160;15x-{ x }^{ 2 }-56=0$$&lt;br/&gt;&lt;/span&gt;&lt;span&gt;$$\displaystyle&amp;#160;{ x }^{ 2 }-15x+56=0$$&lt;br/&gt;&lt;/span&gt;&lt;span&gt;$$\displaystyle&amp;#160;\left( x-7 \right) \left( x-8 \right) =0$$&lt;br/&gt;&lt;/span&gt;&lt;span&gt;$$\displaystyle&amp;#160;x=7,x=8$$&lt;br/&gt;&lt;/span&gt;</t>
  </si>
  <si>
    <t>$$-7, -8$$</t>
  </si>
  <si>
    <t>$$6, 9$$</t>
  </si>
  <si>
    <t>$$3, 12$$</t>
  </si>
  <si>
    <t>Divide 20 into 2 parts such that the product of 2 numbers is 36.</t>
  </si>
  <si>
    <t>&lt;span&gt;Let one number = $$x$$&lt;br/&gt;Then other number = $$20-x$$&lt;br/&gt;$$\displaystyle&amp;#160;\left( x \right) \left( 20-x \right) =36$$&lt;br/&gt;&lt;/span&gt;&lt;span&gt;$$\displaystyle&amp;#160;20x-{ x }^{ 2 }=36$$&lt;br/&gt;&lt;/span&gt;&lt;span&gt;$$\displaystyle&amp;#160;{ x }^{ 2 }-20x+36=0$$&lt;br/&gt;&lt;/span&gt;&lt;span&gt;$$\displaystyle&amp;#160;\left( x-2 \right) \left( x-18 \right) =0$$&lt;br/&gt;&lt;/span&gt;&lt;span&gt;$$\displaystyle x=2,x=18$$&lt;br/&gt;&lt;/span&gt;</t>
  </si>
  <si>
    <t>$$18, 2$$</t>
  </si>
  <si>
    <t>$$9, 4$$</t>
  </si>
  <si>
    <t>The sum of two number is $$16$$ &amp;#160;and sum of their reciprocal is $$\dfrac{1}{3}$$. Find the numbers.</t>
  </si>
  <si>
    <t>&lt;span&gt;Let one number =$$ x$$&lt;/span&gt;&lt;br/&gt;&lt;span&gt;Then the other will be $$16-x$$&lt;/span&gt;&lt;br/&gt;&lt;span&gt;Sum of their reciprocal&amp;#160;$$\displaystyle \frac { 1 }{ x } +\frac { x }{ 16-x } =\frac { 1 }{ 3 }&amp;#160;$$&lt;/span&gt;&lt;br/&gt;&lt;span&gt;$$\displaystyle&amp;#160;\left( 16-x+x \right) =16x-{ x }^{ 2 }$$&lt;br/&gt;&lt;/span&gt;&lt;span&gt;$$\displaystyle&amp;#160;16\times 3=16x-{ x }^{ 2 }$$&lt;br/&gt;&lt;/span&gt;&lt;span&gt;$$\displaystyle&amp;#160;{ x }^{ 2 }-16x+48=0$$&lt;br/&gt;&lt;/span&gt;&lt;span&gt;$$\displaystyle&amp;#160;x-12x-4x+48=0$$&lt;br/&gt;&lt;/span&gt;&lt;span&gt;$$\displaystyle \left( x-12 \right) \left( x-4 \right) =0$$&lt;/span&gt;&lt;br/&gt;&lt;span&gt;$$\displaystyle&amp;#160;x=12$$&lt;br/&gt;&lt;/span&gt;&lt;span&gt;$$\displaystyle x=4$$&lt;br/&gt;&lt;/span&gt;</t>
  </si>
  <si>
    <t>$$4, -12$$</t>
  </si>
  <si>
    <t>$$4, 12$$</t>
  </si>
  <si>
    <t>$$8, 8$$</t>
  </si>
  <si>
    <t>The sum of two numbers is 15. If the sum of their reciprocal is $$\dfrac{3}{10}. Find smallest number.</t>
  </si>
  <si>
    <t>&lt;span&gt;Let first number =$$ x$$&lt;br/&gt;then the other number = $$15-x$$&lt;br/&gt;According to the question&lt;br/&gt;$$\displaystyle&amp;#160;\frac { 1 }{ x } +\frac { 1 }{ 15-x } =\frac { 3 }{ 10 }&amp;#160;$$&lt;br/&gt;&lt;/span&gt;&lt;span&gt;$$\displaystyle&amp;#160;10\left( 15-x+x \right) =3\left( x\left( 15-x \right) &amp;#160;\right)&amp;#160;$$&lt;br/&gt;&lt;/span&gt;&lt;span&gt;$$\displaystyle&amp;#160;150=45x-3{ x }^{ 2 }$$&lt;br/&gt;&lt;/span&gt;&lt;span&gt;$$\displaystyle&amp;#160;3{ x }^{ 2 }-45x+150=0$$&lt;br/&gt;&lt;/span&gt;&lt;span&gt;$$\displaystyle { x }^{ 2 }-15x+50=0$$&lt;/span&gt;&lt;br/&gt;&lt;span&gt;$$\displaystyle&amp;#160;{ x }^{ 2 }-10x-5x+50=0$$&lt;br/&gt;&lt;/span&gt;&lt;span&gt;$$\displaystyle&amp;#160;\left( x-10 \right) \left( x-5 \right) =0$$&lt;br/&gt;&lt;/span&gt;&lt;span&gt;$$\displaystyle x=10,x=5$$&lt;/span&gt;</t>
  </si>
  <si>
    <t>Find two consecutive odd natural&amp;nbsp;numbers, the sum of whose square is 202.</t>
  </si>
  <si>
    <t>&lt;span&gt;Let two consecutive odd numbers be x and x+2&lt;br/&gt;$$\displaystyle&amp;#160;{ x }^{ 2 }+{ \left( x+2 \right) &amp;#160;}^{ 2 }=202,{ x }^{ 2 }+{ x }^{ 2 }+4+4x=202$$&lt;br/&gt;&lt;/span&gt;&lt;span&gt;$$\displaystyle&amp;#160;2{ x }^{ 2 }+4x+4=202,{ x }^{ 2 }+11x-9x+9900$$&lt;br/&gt;&lt;/span&gt;&lt;span&gt;$$\displaystyle&amp;#160;\left( x-9 \right) \left( x+11 \right) =0,x=9,-11$$&lt;br/&gt;-11 is not possible&lt;br/&gt;&lt;/span&gt;&lt;span&gt;$$\displaystyle x=9,x=9+2=11$$&lt;br/&gt;&lt;/span&gt;</t>
  </si>
  <si>
    <t>$$9, 11$$</t>
  </si>
  <si>
    <t>The product of 2 consecuive positive integers is 306. Find integers.</t>
  </si>
  <si>
    <t>&lt;span&gt;Let consecutive integers are x and x+1&lt;br/&gt;$$\displaystyle x(x+1)=306$$&lt;br/&gt;&lt;/span&gt;&lt;span&gt;$$\displaystyle&amp;#160;{ x }^{ 2 }+x-3-306=0$$&lt;br/&gt;&lt;/span&gt;&lt;span&gt;$$\displaystyle&amp;#160;x=\frac { -1\pm \sqrt { 1+1224 } &amp;#160;}{ 2 }&amp;#160;$$&lt;br/&gt;&lt;/span&gt;&lt;span&gt;$$\displaystyle&amp;#160;x=\frac { -1\pm \sqrt { 1225 } &amp;#160;}{ 2 }&amp;#160;$$&lt;br/&gt;&lt;/span&gt;&lt;span&gt;$$\displaystyle&amp;#160;x=\frac { -1\pm 35 }{ 2 } =17$$&lt;br/&gt;&lt;/span&gt;&lt;span&gt;$$\displaystyle&amp;#160;1+x=17+1=18$$&lt;br/&gt;&lt;/span&gt;</t>
  </si>
  <si>
    <t>$$18, 19$$</t>
  </si>
  <si>
    <t>The sum of twice a whole number and three times the square of the next largest whole number is $$83$$. What is the number?</t>
  </si>
  <si>
    <t>Let the number be $$x$$.&lt;br/&gt;From the given condition,&lt;br/&gt;$$2x+3(x+1)^{2}=83$$&lt;br/&gt;$$3x^{2}+8x+3=83$$&lt;br/&gt;$$3x^{2}+8x-80=0$$&lt;br/&gt;$$3x^{2}-12x+20x-80=0$$&lt;br/&gt;$$3x(x-4)+20(x-4)+0$$&lt;br/&gt;$$(3x+20)(x-4)=0$$&lt;br/&gt;Since it is an integer,&lt;br/&gt;$$x=4$$.</t>
  </si>
  <si>
    <t>The difference between the quotients when $$192$$ is divided by two numbers one of which is a square of the other is $$21$$. The numbers are</t>
  </si>
  <si>
    <t>Let the smaller number be $$x$$.&lt;br/&gt;Hence&lt;br/&gt;$$\dfrac{192}{x}+\dfrac{192}{x^{2}}=21$$&lt;br/&gt;$$192x+192=21x^{2}$$&lt;br/&gt;$$21x^{2}-192x-192=0$$&lt;br/&gt;$$7x^{2}-64x-64=0$$&lt;br/&gt;$$(x-8)(x-\dfrac{8}{7})=0$$&lt;br/&gt;Hence the number has to be a integer.&lt;br/&gt;Therefore&lt;br/&gt;$$x=8$$&lt;br/&gt;Hence its square is $$8^{2}=64$$.</t>
  </si>
  <si>
    <t>$$4, 16$$</t>
  </si>
  <si>
    <t>$$16, 256$$</t>
  </si>
  <si>
    <t>$$9, 81$$</t>
  </si>
  <si>
    <t>$$8, 64$$</t>
  </si>
  <si>
    <t>The units digit of a two-digit number is $$2$$ more than the tens digit. If the number is subtracted from the sum of the squares of its digits the result is two-thirds of the product of the digits. What is the number?</t>
  </si>
  <si>
    <t>Let the tens digit be $$x$$.&lt;br/&gt;Hence units digit will be $$x+2$$&lt;br/&gt;Therefore the number will be&amp;#160;&lt;br/&gt;$$10x+(x+2)$$&lt;br/&gt;$$=11x+2$$...(i)&lt;br/&gt;Now&amp;#160;&lt;br/&gt;$$x^{2}+(x+2)^{2}-(11x+2)=\dfrac{2x(x+2)}{3}$$&lt;br/&gt;&lt;br/&gt;$$2x^{2}+4x+4-11x-2=\dfrac{2x(x+2)}{3}$$&lt;br/&gt;$$6x^{2}-21x+6=2x^{2}+4x$$&lt;br/&gt;$$4x^{2}-25x+6=0$$&lt;br/&gt;$$4x^{2}-24x-x+6=0$$&lt;br/&gt;$$4x(x-6)-1(x-6)=0$$&lt;br/&gt;$$(4x-1)(x-6)=0$$&lt;br/&gt;$$x=\dfrac{1}{4}$$ and $$x=6$$&lt;br/&gt;Now $$x$$ has to be an integer.&lt;br/&gt;Hence&lt;br/&gt;$$x=6$$&lt;br/&gt;Thus the number is&amp;#160;&lt;br/&gt;$$11x+2$$&lt;br/&gt;$$=68$$.</t>
  </si>
  <si>
    <t>The sum of two numbers is $$18$$ and their product is $$56$$. Find the numbers.&amp;#160;</t>
  </si>
  <si>
    <t>Let the smaller number be $$x$$.&lt;br/&gt;Hence the other number will be $$18-x$$&lt;br/&gt;Hence, from the given condition,&lt;br/&gt;$$x(18-x)=56$$&lt;br/&gt;$$18x-x^{2}=56$$&lt;br/&gt;$$\therefore x^{2}-18x+56=0$$&lt;br/&gt;$$x^{2}-14x-4x+56=0$$&lt;br/&gt;$$x(x-14)-4(x-14)=0$$&lt;br/&gt;$$(x-4)(x-14)=0$$&lt;br/&gt;$$\therefore x=4, 14$$&lt;div&gt;$$\therefore $$ two numbers are $$4,14$$&lt;/div&gt;</t>
  </si>
  <si>
    <t>$$7,11$$</t>
  </si>
  <si>
    <t>$$3,15$$</t>
  </si>
  <si>
    <t>&lt;span&gt;$$4 , 14$$&lt;/span&gt;</t>
  </si>
  <si>
    <t>$$12,6$$</t>
  </si>
  <si>
    <t>The sum of the squares of two consecutive positive integers is $$545$$. Find the sum of these integers.</t>
  </si>
  <si>
    <t>Let one integer be $$x$$, hence another will be $$x+1$$.&lt;br/&gt;Hence&lt;br/&gt;$$x^{2}+(x+1)^{2}=545$$&lt;br/&gt;$$2x^{2}+2x-544=0$$&lt;br/&gt;$$x^{2}+x-272=0$$&lt;br/&gt;$$(x-16)(x+17)=0$$&lt;br/&gt;Now the numbers are positive.&lt;br/&gt;$$\therefore x=16$$&lt;br/&gt;Therefore the other number will be 17.&lt;div&gt;Then sum of the two integers $$=16+17=33$$&lt;br/&gt;&lt;/div&gt;</t>
  </si>
  <si>
    <t>$$434$$</t>
  </si>
  <si>
    <t>For a&amp;nbsp;quadratic equation of the form $$ { x^{ 2 } }+px+q=0$$, the coefficient of $$x$$ was wrongly written as $$-10$$ in place in place of $$-11$$ and the roots were found to be $$4$$ and $$6$$. Then the difference between the roots of the correct equation is&lt;br&gt;</t>
  </si>
  <si>
    <t>The quadratic equation whose roots are $$4, 6$$ is $$(x-4)(x-6) = 0$$.&lt;br&gt;$$x^2 - 10x +24 =0$$&lt;br&gt;It is mentioned that coefficient of $$x$$ is wrongly written as $$-10$$.&lt;br&gt;Thus, the new equation is $$x^2 - 11x + 24 = 0$$.&lt;br&gt;$$x^2 - 8x - 3x + 24 =0$$&lt;br&gt;$$(x-8)(x-3) = 0$$&lt;br&gt;$$x = 8,3$$&lt;br&gt;Difference of roots $$8-3 = 5$$.</t>
  </si>
  <si>
    <t>Two candidates attempt to solve a quadratic equation $$\displaystyle x^{2} + px + q = 0$$. One starts with a wrong value of&amp;#160;$$\displaystyle p$$ and gets $$2$$, $$6$$ as its roots and other starts with wrong value of $$\displaystyle q$$ and obtains roots $$2$$, $$-9$$. The correct roots are&lt;br/&gt;</t>
  </si>
  <si>
    <t>The quadratic equation with roots $$2$$ and $$6$$ is&lt;br&gt;$$(x-2)(x-6)$$&lt;br&gt;$$x^{2}-8x+12$$&lt;br&gt;Hence, $$q=12$$&lt;br&gt;Quadratic equation with roots $$2,-9$$ is&lt;br&gt;$$(x-2)(x+9)$$&lt;br&gt;$$x^{2}+7x-18$$&lt;br&gt;Hence, $$p=7$$&lt;br&gt;Therefore, the original equation is&amp;nbsp;&lt;br&gt;$$x^{2}+7x+12=0$$&lt;br&gt;$$(x+4)(x+3)=0$$&lt;br&gt;$$x=-4$$ and $$x=-3$$.</t>
  </si>
  <si>
    <t>$$-3, \: -4$$</t>
  </si>
  <si>
    <t>$$3, \: 4$$</t>
  </si>
  <si>
    <t>$$-3, \: 4$$</t>
  </si>
  <si>
    <t>$$-4, \: 3$$</t>
  </si>
  <si>
    <t>If $${ \left( x+2 \right) &amp;nbsp;}^{ n }\left( x-2 \right) =\left( x+2 \right) \left( { x }^{ 2 }-4 \right) $$ for all values of $$x$$, what is the value of $$n$$?</t>
  </si>
  <si>
    <t>&lt;div&gt;Given, $$(x+2)^n(x-2)=(x+2)(x^2-4)$$&lt;/div&gt;We know that $${ x }^{ 2 }-4=(x-2)\times (x+2)$$.&amp;#160;&lt;div&gt;So the right side expression will become $${ (x+2) }^{ 2 }\times (x-2)$$.&lt;div&gt;Now by comparing on both sides, we can say that the value of $$n$$ is $$2$$.&lt;/div&gt;&lt;/div&gt;</t>
  </si>
  <si>
    <t>It cannot be determined from the information given</t>
  </si>
  <si>
    <t>For doing some work, Ganesh takes $$10$$ days more than John. If both work together they will complete the work in $$12$$ days. Find the number of days if Ganesh works alone.</t>
  </si>
  <si>
    <t>Let the work done by someone be x days.&lt;br/&gt;Ganesh takes 10 days more than John = $$\frac{1}{x+10}$$&lt;br/&gt;John can complete the work = $$\frac{1}{x}$$&lt;br/&gt;Together they will complete the work = $$\frac{1}{x}+\frac{1}{x+10}=\frac{1}{12}$$&lt;br/&gt;$$\frac{2x+10}{x^2+10x}=\frac{1}{12}$$&lt;br/&gt;$$24x+120=x^2+10x$$&lt;br/&gt;$$x^2-14x-120$$&lt;br/&gt;$$\frac{-b\pm\sqrt{b^2-4ac}}{2a}$$&lt;br/&gt;$$\Rightarrow \frac{14\pm\sqrt{(-14)^2-4\times 1\times (-120)}}{2\times 1}$$&lt;br/&gt;$$\Rightarrow \frac{14\pm\sqrt{676}}{2}$$&lt;br/&gt;$$\Rightarrow \frac{14\pm 26}{2}$$&lt;br/&gt;x = 20, x = -6&lt;br/&gt;x cannot be negative.&lt;br/&gt;Ganesh can work alone = 20 + 10 = 30 days.&lt;br/&gt;</t>
  </si>
  <si>
    <t>$$30$$ days</t>
  </si>
  <si>
    <t>$$30$$ weeks</t>
  </si>
  <si>
    <t>$$13$$ days</t>
  </si>
  <si>
    <t>$$13$$ weeks</t>
  </si>
  <si>
    <t>Two pipes take $$x$$ minutes and $$(x + 3)$$ minutes respectively to fill a cistern. If together they fill&amp;#160;the cistern in $$\displaystyle 3\frac{1}{13}$$ minutes, find the value of $$x$$.</t>
  </si>
  <si>
    <t>Tank filled by pipe 1 in one minute = $$\frac{1}{x}$$&lt;br/&gt;Tank filled by pipe 2 in one minute = $$\frac{1}{x+3}$$&lt;br/&gt;Tank filled by both pipes in one minute = $$\frac{13}{40}$$&lt;br/&gt;hence, $$\frac{1}{x} + \frac{1}{x+3} = \frac{13}{40}$$&lt;br/&gt;$$40(x + 3+ x) = 13 (x^2 + 3x)$$&lt;br/&gt;$$80x + 120 = 13x^2 + 39x$$&lt;br/&gt;$$13x^2 - 41x - 120 = 0 $$&lt;br/&gt;$$x = \frac{41 \pm 89}{26}$$&lt;br/&gt;$$x = \frac{130}{26}, \frac{-48}{26}$$&lt;br/&gt;$$x = 5, &amp;#160;\frac{-24}{13}$$&lt;br/&gt;Hence, $$x = 5$$</t>
  </si>
  <si>
    <t>Solution of a quadratic equation by completing the square</t>
  </si>
  <si>
    <t>A shopkeeper buys a number of books for $$Rs. 80$$.&amp;#160;If he had bought $$4$$ more for the same amount,&amp;#160;each book would have cost $$Re. 1$$ less. How many books did he buy?</t>
  </si>
  <si>
    <t>Let the number of books he bought for Rs. $$80$$ be $$x$$&lt;br/&gt;Now, the new number of books=$$(x+4)$$&lt;br/&gt;According to question,&lt;br/&gt;$$\dfrac{80}{x}-\dfrac{80}{x+4}=1$$&lt;div&gt;&lt;br/&gt;$$=&amp;gt;\dfrac{80(x+4)-80x}{x(x+4)}=\dfrac{1}{1}$$&lt;br/&gt;&lt;br/&gt;&lt;/div&gt;&lt;div&gt;$$=&amp;gt;\dfrac{80x+320-80x}{x^2+4x}=\dfrac{1}{1}$$&lt;br/&gt;&lt;br/&gt;&lt;/div&gt;&lt;div&gt;$$=&amp;gt;x^2+4x=320$$&lt;br/&gt;$$=&amp;gt;x^2+4x-320=0$$&lt;br/&gt;$$=&amp;gt;x^2+20x-16x-320=0$$&lt;br/&gt;$$=&amp;gt;x(x+20)-16(x+20)=0$$&lt;br/&gt;$$=&amp;gt;(x+20)(x-16)=0$$&lt;br/&gt;$$=&amp;gt;x=-20$$ or $$x=16$$&lt;br/&gt;Since the number cannot be in negative, therefore&amp;#160;$$x=16$$&lt;/div&gt;</t>
  </si>
  <si>
    <t>One year ago, the father was $$8$$ times as old as&amp;#160;his son. Now his age is square of the son's age. F&lt;span&gt;ind their present ages.&lt;/span&gt;</t>
  </si>
  <si>
    <t>Let the present age of the son be $$x$$.&lt;br/&gt;Let the father's present age be $$y$$.&lt;br/&gt;One year ago,&amp;#160;$$y-1=8(x-1)$$&lt;br/&gt;$$\therefore y-1=8x-8$$&lt;br/&gt;$$\therefore y=8x-7$$&lt;br/&gt;Now applying the condition, we get&lt;br/&gt;$$(8x-7)=x^{2}$$&lt;br/&gt;$$x^{2}-8x+7=0$$&lt;br/&gt;$$(x-1)(x-7)=0$$&lt;br/&gt;$$x=1$$ or $$x=7$$&lt;br/&gt;&lt;br/&gt;&lt;div&gt;Hence, the present age of son is either $$1$$ year or $$7$$ years.&lt;br/&gt;&lt;/div&gt;</t>
  </si>
  <si>
    <t>Present age of father is $$36$$ years and that of his son is $$6$$ years.</t>
  </si>
  <si>
    <t>&lt;span&gt;Present age of father is $$49$$ years and that of his son is $$7$$ years.&lt;/span&gt;</t>
  </si>
  <si>
    <t>&lt;span&gt;Present age of father is $$64$$ years and that of his son is $$8$$ years.&lt;/span&gt;</t>
  </si>
  <si>
    <t>&lt;span&gt;Present age of father is $$25$$ years and that of his son is $$5$$ years.&lt;/span&gt;</t>
  </si>
  <si>
    <t>If Zeba were younger by $$5$$ years than what she really is, then the square of her age (in years) would have been $$11$$ more than five times her actual age. What is her age now?&lt;br/&gt;</t>
  </si>
  <si>
    <t>Let $$x=$$ Zeba age&lt;br/&gt;As per question given the following equation can be formed:&lt;br/&gt;&lt;div&gt;$$\Rightarrow&amp;#160;(x-5)^2=11+5x$$&lt;br/&gt;&lt;br/&gt;&lt;/div&gt;&lt;div&gt;$$\Rightarrow { { x }^{ 2 } }-10x+25=11+5x$$&lt;br/&gt;&lt;br/&gt;&lt;/div&gt;&lt;div&gt;$$\Rightarrow { { x }^{ 2 } }-10x+25-11-5x=0$$&lt;br/&gt;&lt;br/&gt;&lt;/div&gt;&lt;div&gt;$$\Rightarrow&amp;#160;x^2-15x+14=0$$&lt;br/&gt;&lt;br/&gt;&lt;/div&gt;&lt;div&gt;$$\Rightarrow x\left( x-14 \right) -1\left( x-14 \right) =0$$&lt;br/&gt;&lt;br/&gt;&lt;/div&gt;&lt;div&gt;$$\Rightarrow&amp;#160;(x-14)(x-1)=0$$&lt;br/&gt;&lt;br/&gt;&lt;/div&gt;&lt;div&gt;$$x=14$$ or &amp;#160;$$x=1$$&lt;br/&gt;&lt;br/&gt;&lt;/div&gt;&lt;div&gt;Since her age can't be $$1$$, So it is $$14$$&lt;/div&gt;</t>
  </si>
  <si>
    <t>At present, Asha's age (in years) is $$2$$ more than the square of her daughter Nisha's age. When Nisha grows to her mother's present age, Asha's age would be one year less than $$10$$ times the present age of Nisha. Find the sum of their present ages.&amp;#160;&lt;br/&gt;</t>
  </si>
  <si>
    <t>Let nisha's present age be $$ {x} $$,&lt;br/&gt;Asha's present age $$= {x}^{2}+2$$&amp;#160;&lt;br/&gt;When Nisha turns her mother's age,&amp;#160;$$ {x}^{2}+2 - {x} $$ years have passed. Asha's age $$= {10x}&amp;#160;-1 $$&amp;#160;&lt;br/&gt;$$\Rightarrow {x}^{2}+2 - {x}&amp;#160;$$ = $$ {10x}&amp;#160;-1 - [&amp;#160;{x}^{2}+2 ]&amp;#160;$$&amp;#160;&lt;br/&gt;$$\Rightarrow {2x}^{2} - {11x} + 5&amp;#160;= 0&amp;#160;$$&amp;#160;&lt;br/&gt;$$\Rightarrow (x - 5)* (2x + 1) = 0&amp;#160;$$&amp;#160;&lt;br/&gt;$$\Rightarrow (x - 5)&amp;#160;= 0&amp;#160;$$&amp;#160;or $$ (2x +&amp;#160;1) = 0 $$&lt;br/&gt;$$\Rightarrow x = 5&amp;#160;$$&amp;#160;or $$ x =&amp;#160;\frac{-1}{ 2}&amp;#160;$$&lt;br/&gt;Since age can not be negative,&lt;br/&gt;$$ x = 5&amp;#160;$$ is the right answer.&lt;br/&gt;Nisha's age is $$5$$, Asha's age is $$27$$&lt;div&gt;&lt;br/&gt;&lt;/div&gt;&lt;div&gt;Sum of their present ages $$= 5+27 = 32$$&lt;/div&gt;</t>
  </si>
  <si>
    <t>32</t>
  </si>
  <si>
    <t>Tinu is younger than Pinky by three years. The product of their ages is 180. Find age of Tinu.</t>
  </si>
  <si>
    <t>Let the ages of Tinu and Pinky be $$t$$ and $$p$$&lt;br/&gt;According to the given condition,&lt;div&gt;$$\therefore p - t = 3$$&lt;div&gt;$$\therefore p = t + 3$$.......(1)&lt;br/&gt;$$pt = 180$$........(2)&lt;br/&gt;Therefore, substituting value of $$p$$ in equation (2),&lt;/div&gt;&lt;div&gt;$$\therefore &amp;#160;t(t+3) = 180$$&lt;br/&gt;$$t^2 + 3t = 180$$&lt;br/&gt;$$t^2 + 3t - 180 = 0$$&lt;br/&gt;$$t^2 + 15t - 12t -180 =0$$&lt;br/&gt;$$(t +&amp;#160;15)(t-12) =0$$&lt;br/&gt;$$t=-15, 12$$&lt;/div&gt;&lt;div&gt;Age cannot be negative.&lt;/div&gt;&lt;div&gt;Therefore value of $$t$$ is $$12$$.&lt;/div&gt;&lt;div&gt;&lt;span&gt;Hence, age of Tinu is $$12$$ yearsand that of Pinky is $$&lt;/span&gt;&lt;span&gt;p = t +3 =&amp;#160;15$$ years&lt;/span&gt;&lt;/div&gt;&lt;/div&gt;</t>
  </si>
  <si>
    <t>The sum of the ages of father and his son is 42 years. The product of their ages is 185, find fathers age</t>
  </si>
  <si>
    <t>Let the son's age be $$s$$ and father's age be $$f$$&lt;br/&gt;Then, $$f + s = 42$$&lt;div&gt;$$f = 42 -s$$..........(1)&lt;br/&gt;$$sf = 185$$&lt;br/&gt;$$s(42-s) = 185$$...........From (1)&lt;br/&gt;$$42s - s^2 = 185$$&lt;br/&gt;$$s^2 - 42s + 185 =0$$&lt;br/&gt;$$s^2 - 37s - 5s + 185 =0$$&lt;br/&gt;$$(s-37)(s-5) = 0$$&lt;br/&gt;$$s = 37, 5$$&lt;br/&gt;Hence, son's age is $$5$$ years and father's age is $$37$$ years&lt;/div&gt;</t>
  </si>
  <si>
    <t>37</t>
  </si>
  <si>
    <t>If the cost of bananas is increased by Re.1 per dozen, one can get 2 dozen less for Rs. 840. Find the original cost of one dozen of banana.</t>
  </si>
  <si>
    <t>Let the cost of 1 dozen bananas is c and can get d dozens of bananas for 840 Rs&lt;br/&gt;hence,&amp;#160;&lt;br/&gt;$$\therefore cd = 840$$&amp;#160;&lt;div&gt;$$d = \dfrac{840}{c}$$&lt;br/&gt;and $$(c + 1)(d - 2) = 840$$&lt;br/&gt;$$(c +1)(\frac{840}{c} - 2) = 840$$&lt;br/&gt;$$(c +1)(840 - 2c) = 840$$&lt;br/&gt;$$840c + 840 -2c^2 -2c = 840c$$&lt;br/&gt;$$c^2 + c - 420 = 0$$&lt;br/&gt;$$c^2 + 21c - 20c - 420 = 0$$&lt;br/&gt;$$(c+21)(c - 20)= 0$$&lt;br/&gt;$$c = 20, -21$$&lt;br/&gt;Hence, the cost of one dozen is Rs $$20$$&lt;/div&gt;</t>
  </si>
  <si>
    <t>A sum of $$Rs. 120$$ was distributed among a certain number of boys. If there had been $$4$$ boys less, each would have received a rupee more. Find the number of boys.</t>
  </si>
  <si>
    <t>Let there be $$n$$ boys and each gets $$p$$ rupees.&lt;br/&gt;then, $$np = 120 $$&lt;br/&gt;&lt;br/&gt;&lt;div&gt;$$\therefore p = \dfrac{120}{n}$$&lt;br/&gt;and $$(n +4)(p - 1) = 120$$&lt;br/&gt;&lt;br/&gt;&lt;/div&gt;&lt;div&gt;$$(n+ 4)\left( \dfrac{120}{n} -1\right) = 120$$&lt;br/&gt;&lt;br/&gt;&lt;/div&gt;&lt;div&gt;$$(n+4) (120 - n )= 120n $$&lt;br/&gt;$$120n + 480 - n^2 -4n = 120n$$&lt;br/&gt;$$n^2 + 4n - 480 = 0$$&lt;br/&gt;$$n^2 + 24n - 20n -480 = 0$$&lt;br/&gt;$$(n +20)(n - 24) = 0$$&lt;br/&gt;$$n = -20, 24$$&lt;div&gt;$$\therefore n=24$$&lt;/div&gt;&lt;/div&gt;</t>
  </si>
  <si>
    <t>A train travels 360 km at a uniform speed. If the speed had been 5 km/h more, it would have taken 1 hour less for the same journey. Find the speed of the train.</t>
  </si>
  <si>
    <t>Given distance$$=360$$ km.&amp;#160;&lt;div&gt;Let the speed of the train be $$x$$ km/hr.&lt;/div&gt;&lt;div&gt;Speed when increased by $$5$$ km/hr $$=(x+5)$$ km/hr&lt;/div&gt;&lt;div&gt;&lt;br/&gt;&lt;/div&gt;&lt;div&gt;$$\dfrac{ 360 }{ x }-\dfrac{ 360 }{ (x+5) }=1\\ \dfrac{ [360x+1800-360x] }{ x(x+5) }=1\\ { x }^{ 2 }+5x-1800=0\\ { x }^{ 2 }+45x-40x-1800=0\\ x(x+45)-40(x+45)=0\\ (x-40)(x+45)=0\\ x=40,-45\\ $$&lt;/div&gt;&lt;div&gt;&lt;br/&gt;&lt;/div&gt;&lt;div&gt;The speed of the train is $$40$$ km/hr.&lt;/div&gt;</t>
  </si>
  <si>
    <t>A piece of cloth costs Rs. $$200$$ per metre. If the piece was $$5$$m longer and each metre of cloth costs Rs. $$2$$ less; the cost of the piece would have remained unchanged. How long is the piece and what is the original rate per metre?</t>
  </si>
  <si>
    <t>Let the length of the piece be $$x$$ metres&lt;div&gt;Since the cost of $$x$$ metres cloth = Rs. $$200$$&lt;/div&gt;&lt;div&gt;$$\therefore$$ Cost of one metre cloth = Rs. $$\dfrac {200}{x}$$&lt;/div&gt;&lt;div&gt;&lt;br/&gt;&lt;/div&gt;&lt;div&gt;New length of cloth = $$(x+5)$$ m&lt;/div&gt;&lt;div&gt;New cost of each metre of cloth = Rs. $$\dfrac {200}{x+5}$$&lt;/div&gt;&lt;div&gt;&lt;br/&gt;&lt;/div&gt;&lt;div&gt;As per the given condition, $$\dfrac {200}{x} - \dfrac {200}{x+5} = 2$$&lt;/div&gt;&lt;div&gt;$$100(x+5)-100x=2$$&lt;/div&gt;&lt;div&gt;$$x^2+5x-500=0$$&lt;/div&gt;&lt;div&gt;$$(x+25)(x-20)=0$$&lt;/div&gt;&lt;div&gt;$$\therefore x=20$$m&lt;/div&gt;&lt;div&gt;Original rate per metre = Rs. $$\dfrac {200}{20} =$$ Rs. $$10$$&lt;/div&gt;</t>
  </si>
  <si>
    <t>&lt;span&gt;$$40$$m and Rs. $$15$$&lt;/span&gt;</t>
  </si>
  <si>
    <t>$$20$$m and Rs. $$10$$</t>
  </si>
  <si>
    <t>&lt;span&gt;$$15$$m and Rs. $$5$$&lt;/span&gt;</t>
  </si>
  <si>
    <t>A shopkeeper buys a certain no. of books for Rs. $$960$$. If the cost per book was Rs. $$8$$ less, the no. of books that could be bought for Rs. $$960$$ would be 4 more. Taking the original cost of each book to be Rs. $$x$$, write an equation in $$x$$ and solve it.</t>
  </si>
  <si>
    <t>Let orignal cost of each book $$=x$$&lt;br/&gt;No. of books bought for Rs. 960 $$=\displaystyle \frac {960}{x}$$&lt;br/&gt;The cost of each book was Rs. 8 less, then the cost of book $$=x-8$$&lt;br/&gt;Difference in the no. of books bought $$= \displaystyle \frac {960}{x-8}-\frac {960}{x}=4$$&lt;br/&gt;&amp;#160; &amp;#160; &amp;#160; &amp;#160; &amp;#160; &amp;#160; &amp;#160; &amp;#160; &amp;#160; &amp;#160; &amp;#160; &amp;#160; &amp;#160; &amp;#160; &amp;#160; &amp;#160; &amp;#160; &amp;#160; &amp;#160; &amp;#160; &amp;#160; &amp;#160; &amp;#160; &amp;#160; &amp;#160; &amp;#160; &amp;#160; &amp;#160; &amp;#160;&amp;#160; $$ \displaystyle \frac {240}{x-8}-\frac {240}{x}=1$$&lt;br/&gt;&amp;#160; &amp;#160; &amp;#160; &amp;#160; &amp;#160; &amp;#160; &amp;#160; &amp;#160; &amp;#160; &amp;#160; &amp;#160; &amp;#160; &amp;#160; &amp;#160; &amp;#160; &amp;#160; &amp;#160; &amp;#160; &amp;#160; &amp;#160; &amp;#160; &amp;#160; &amp;#160; &amp;#160; &amp;#160; &amp;#160; &amp;#160; &amp;#160; &amp;#160;&amp;#160; $$ \displaystyle&amp;#160; 240x-240(x-8)=x(x-8)$$&lt;br/&gt;&amp;#160; &amp;#160; &amp;#160; &amp;#160; &amp;#160; &amp;#160; &amp;#160; &amp;#160; &amp;#160; &amp;#160; &amp;#160; &amp;#160; &amp;#160; &amp;#160; &amp;#160; &amp;#160; &amp;#160; &amp;#160; &amp;#160; &amp;#160; &amp;#160; &amp;#160; &amp;#160; &amp;#160; &amp;#160; &amp;#160;&amp;#160; &amp;#160; &amp;#160;&amp;#160; $$ \displaystyle&amp;#160; x^2-8x-1920=0$$&lt;br/&gt;&amp;#160; &amp;#160; &amp;#160; &amp;#160; &amp;#160; &amp;#160; &amp;#160; &amp;#160; &amp;#160; &amp;#160; &amp;#160; &amp;#160; &amp;#160; &amp;#160; &amp;#160; &amp;#160; &amp;#160; &amp;#160; &amp;#160; &amp;#160; &amp;#160; &amp;#160; &amp;#160; &amp;#160; &amp;#160; &amp;#160; &amp;#160;&amp;#160; &amp;#160; $$ \displaystyle&amp;#160; x^2-48x+40x-1920=0$$&lt;br/&gt; &amp;#160; &amp;#160; &amp;#160; &amp;#160; &amp;#160; &amp;#160; &amp;#160; &amp;#160; &amp;#160; &amp;#160; &amp;#160; &amp;#160; &amp;#160; &amp;#160; &amp;#160; &amp;#160; &amp;#160; &amp;#160; &amp;#160; &amp;#160; &amp;#160; &amp;#160; &amp;#160; &amp;#160; &amp;#160;&amp;#160; &amp;#160; &amp;#160; &amp;#160; $$ \displaystyle&amp;#160; x(x-48)+40(x-48)=0$$&lt;br/&gt;&amp;#160; &amp;#160; &amp;#160; &amp;#160; &amp;#160; &amp;#160; &amp;#160; &amp;#160; &amp;#160; &amp;#160; &amp;#160; &amp;#160; &amp;#160; &amp;#160; &amp;#160; &amp;#160; &amp;#160; &amp;#160; &amp;#160; &amp;#160; &amp;#160; &amp;#160; &amp;#160; &amp;#160; &amp;#160;&amp;#160; &amp;#160; &amp;#160; &amp;#160; $$ \displaystyle&amp;#160; (x+40)(x-48)=0$$&lt;br/&gt;&amp;#160; &amp;#160; &amp;#160; &amp;#160; &amp;#160; &amp;#160; &amp;#160; &amp;#160; &amp;#160; &amp;#160; &amp;#160; &amp;#160; &amp;#160; &amp;#160; &amp;#160; &amp;#160; &amp;#160; &amp;#160; &amp;#160; &amp;#160; &amp;#160; &amp;#160; &amp;#160; &amp;#160; &amp;#160;&amp;#160; &amp;#160; &amp;#160; &amp;#160; $$ \displaystyle&amp;#160; x=-40 (impossible)$$and $$x=48$$&lt;br/&gt;Orignal cost of each book is $$48$$&lt;br/&gt;Option A is correct.&lt;br/&gt;</t>
  </si>
  <si>
    <t>Rs. $$48$$</t>
  </si>
  <si>
    <t>&lt;span&gt;Rs. $$24$$&lt;/span&gt;</t>
  </si>
  <si>
    <t>&lt;span&gt;Rs. $$40$$&lt;/span&gt;</t>
  </si>
  <si>
    <t>&lt;span&gt;Rs. $$14$$&lt;/span&gt;</t>
  </si>
  <si>
    <t>Some students planned a picnic. The budget for the food was Rs. $$480$$. As eight of them failed to join the party, the cost of the food for each member increased by Rs. $$10$$. Find how many students went for the picnic.</t>
  </si>
  <si>
    <t>Let $$n$$ be the no. of students went for picnic. and $$x$$ be the cost of food for each member.&lt;br/&gt;According to given conditions:&lt;br/&gt;$$(n+8)x=480$$ &lt;br/&gt;$$\Rightarrow nx+8x=480 \Rightarrow nx=480-8x$$&amp;#160;&amp;#160;&amp;#160;&amp;#160;&amp;#160;&amp;#160;&amp;#160;&amp;#160;&amp;#160;&amp;#160;&amp;#160; ...1&lt;br/&gt;and&lt;br/&gt;$$n(x+10)=480$$&lt;br/&gt;$$\Rightarrow nx+10n=480$$&lt;br/&gt;$$\Rightarrow 480-8x+10n=480 \Rightarrow 8x=10n \Rightarrow x=\frac {10n}{8}$$&lt;br/&gt;Put $$x=\frac {10n}{8}$$ in (1)&lt;br/&gt;$$n(\frac {10n}{8})=480-4(\frac {10n}{8})$$&lt;br/&gt;$$10n^2+80n-3840=0$$&lt;br/&gt;$$n^2+8n-384=0$$&lt;br/&gt;$$(n+24)(n-16)=0$$&lt;br/&gt;$$n=-24 , n=16$$&lt;br/&gt;Option B is correct.&lt;br/&gt;</t>
  </si>
  <si>
    <t>By selling an article for Rs. $$24$$, a trader loses as much per cent as the cost price of the article. Calculate the cost price.</t>
  </si>
  <si>
    <t>Lets assume&amp;#160;the cost price of the article $$=x$$&lt;div&gt;So, Loss &amp;#160;$$\%=x\%$$&lt;/div&gt;&lt;div&gt;SP $$=24$$ Rs&lt;/div&gt;&lt;div&gt;So,&amp;#160;&lt;span&gt;&amp;#160;Loss &amp;#160;&lt;/span&gt;$$\% = \dfrac{CP-SP}{CP}\times100$$&lt;/div&gt;&lt;div&gt;$$\Rightarrow x=\dfrac{x-24}{x}\times100$$&lt;/div&gt;&lt;div&gt;$$\Rightarrow x^2=-2400+100x$$&lt;/div&gt;&lt;div&gt;$$\Rightarrow x^2-60x-40x+2400=0$$&lt;/div&gt;&lt;div&gt;$$\Rightarrow (x-60)(x-40)=0$$&lt;/div&gt;&lt;div&gt;$$\Rightarrow x=60$$ or $$40$$&lt;/div&gt;&lt;div&gt;&lt;br/&gt;&lt;/div&gt;&lt;div&gt;&lt;span&gt;&lt;span&gt;Answer: $$40$$&lt;/span&gt;&lt;/span&gt;&lt;/div&gt;</t>
  </si>
  <si>
    <t>A man bought an article for Rs $$x$$ and sold is for Rs $$16$$ .If his loss percent was&amp;#160;&lt;span&gt;$$x$$ per cent ,find the cost price of the article.&lt;/span&gt;</t>
  </si>
  <si>
    <t>&lt;div&gt;Lets assume the cost price of the article=$$x$$&lt;/div&gt;&lt;div&gt;So, Loss &amp;#160;%=$$x%$$&lt;/div&gt;&lt;div&gt;SP=$$16$$ Rs&lt;/div&gt;&lt;div&gt;So, &amp;#160;Loss &amp;#160;%= $$(CP-SP/CP)100$$&lt;/div&gt;&lt;div&gt;$$x=(x- \dfrac{16}{x})\times100$$&lt;/div&gt;&lt;div&gt;$$x^2=-1600+100x$$&lt;/div&gt;&lt;div&gt;$$X^2-80x-20x+1600=0$$&lt;/div&gt;&lt;div&gt;$$(x-80)(x-20)=0$$&lt;/div&gt;&lt;div&gt;$$x=80 \ or \ 20$$&lt;/div&gt;&lt;div&gt;As per question the cost price of the article should be $$20$$.&lt;/div&gt;</t>
  </si>
  <si>
    <t>A trader bought an article for Rs. $$x$$ and sold it for Rs. $$52$$, thereby making a profit of $$(x-10)$$ per cent on his outlay. Calculate the cost price.</t>
  </si>
  <si>
    <t>&lt;span&gt;Rs. $$60$$&lt;/span&gt;</t>
  </si>
  <si>
    <t>&lt;span&gt;Rs. $$70$$&lt;/span&gt;</t>
  </si>
  <si>
    <t>Rs. $$80$$</t>
  </si>
  <si>
    <t>Rs. $$40$$</t>
  </si>
  <si>
    <t>Swati can row her boat at a speed of $$5 km/h$$ in still water. &amp;#160;It takes her $$1$$ hour more to row the boat $$5.25 km$$ upstream than to return downstream. Find the speed of the stream.</t>
  </si>
  <si>
    <t>$$\\ Let\quad the\quad speed\quad of\quad the\quad stream\quad be\quad x.\quad The\quad total\quad distance\quad travelled\quad is\quad fixed\quad (say\quad x).\\ Speed\quad when\quad going\quad upstream=5+x\\ Speed\quad when\quad going\quad downstream=5-x\\ Distance=Speed*Time$$&lt;div&gt;so $$\dfrac{5.25}{5+x}+1=\dfrac{5.25}{5-x}$$&lt;/div&gt;&lt;div&gt;$$5.25(5+x-5+x)=(25-x^2)$$&lt;/div&gt;&lt;div&gt;$$10.5x=25-x^2$$&lt;/div&gt;&lt;div&gt;$$x^2+10.5x-25=0$$&lt;/div&gt;&lt;div&gt;$$(x-2)(x+12.5)=0$$&lt;/div&gt;&lt;div&gt;$$x=2$$&lt;/div&gt;</t>
  </si>
  <si>
    <t>&lt;div&gt;&lt;span&gt;Which of the following values of $$p$$ satisfy the equation?&lt;/span&gt;&lt;br/&gt;&lt;/div&gt;$$(p^{2}\, +\, p)\, (p^{2}\, +\, p\, -\, 3)\, =\, 28$$&lt;br/&gt;</t>
  </si>
  <si>
    <t>$$(p^{2}\, +\, p)\, (p^{2}\, +\, p\, -\, 3)\, =\, 28$$&lt;br/&gt;Let $$p^2 + p = x $$&lt;br/&gt;Hence,&amp;#160;&lt;br/&gt;$$x (x - 3) = 28 $$&lt;br/&gt;$$x^2 - 3x - 28 = 0$$&lt;br/&gt;$$x^2 - 7x + 4x - 28 = 0 $$&lt;br/&gt;$$(x-7)(x +4) = 0$$&lt;br/&gt;$$x = 7, -4$$&lt;br/&gt;Now, when $$x = 7$$, $$p^2 + p = 7$$&lt;br/&gt;$$ p^2 + p -7 = 0 $$&lt;br/&gt;$$ p =\displaystyle &amp;#160;\frac{-1 \pm \sqrt{29}}{2}$$&lt;br/&gt;when $$x = -4$$, $$p^2 + p = -4$$&lt;br/&gt;$$p^2 + p + 4 = 0 $$&lt;div&gt;&lt;span&gt;$$ p =\displaystyle &amp;#160;\frac{-1 \pm \sqrt{1-16}}{2}$$&lt;/span&gt;&lt;br/&gt;&amp;#160;so not possible to find real roots when p=$$ -4$$.&lt;br/&gt;Thus,&amp;#160;$$ p = \displaystyle \frac{-1 \pm \sqrt{29}}{2}$$&lt;/div&gt;</t>
  </si>
  <si>
    <t>&lt;span&gt;$$p\, =\, \displaystyle \frac{1\, \pm\, \sqrt{29}}{2}$$&lt;/span&gt;</t>
  </si>
  <si>
    <t>&lt;span&gt;$$p\, =\, \displaystyle \frac{-1\, \pm\, \sqrt{15}}{2}$$&lt;/span&gt;</t>
  </si>
  <si>
    <t>&lt;span&gt;$$p\, =\, \displaystyle \frac{-1\, \pm\, \sqrt{29}}{2}$$&lt;/span&gt;</t>
  </si>
  <si>
    <t>&lt;span&gt;$$p\, =\, \displaystyle \frac{1\, \pm\, \sqrt{15}}{2}$$&lt;/span&gt;</t>
  </si>
  <si>
    <t>&lt;span&gt;What is the largest value of $$x$$ that satisfies:&amp;#160;&lt;/span&gt;&lt;span&gt;$$x^{2}\, +\, 3x\, -\, 10\, =\, 0$$&lt;/span&gt;</t>
  </si>
  <si>
    <t>Given equation is:&lt;div&gt;$$x^2 + 3x - 10 = 0 $$&lt;br/&gt;Applying quadratic formula,&lt;br/&gt;$$x = \displaystyle \frac{-b \pm \sqrt{b^2-4ac}}{2a}$$&lt;br/&gt;$$a=1, b=3, c=-10$$&lt;/div&gt;&lt;div&gt;&lt;br/&gt;&lt;/div&gt;&lt;div&gt;$$\therefore x =\displaystyle &amp;#160;\frac{-3 \pm \sqrt{9 - 4(1)(-10)}}{2}$$&lt;br/&gt;&lt;br/&gt;&lt;/div&gt;&lt;div&gt;$$\therefore x =\displaystyle \frac{-3 \pm \sqrt{49}}{2}$$&lt;br/&gt;&lt;br/&gt;&lt;/div&gt;&lt;div&gt;$$\therefore x = -5, 2$$&lt;br/&gt;&lt;/div&gt;</t>
  </si>
  <si>
    <t>Among the following, find the values of $$x$$ that are real and satisfy the equation $$2x^2-5x-2=0$$ &lt;br/&gt;</t>
  </si>
  <si>
    <t>For finding the values of $$x$$ which satisfy the above equation, we solve the equation for $$x$$.&lt;div&gt;$$2x^2 - 5x - 2 = 0$$&lt;/div&gt;&lt;div&gt;$$\Rightarrow x = \cfrac{5 \pm \sqrt{25 + 16}}{4}$$&lt;/div&gt;&lt;div&gt;$$\Rightarrow x = \cfrac{5 \pm \sqrt{41}}{4}$$&lt;/div&gt;&lt;div&gt;$$\Rightarrow x = \cfrac{5 + \sqrt{41}}{4}, \cfrac{5 - \sqrt{41}}{4}$$&lt;/div&gt;</t>
  </si>
  <si>
    <t>$$1$$ and $$4$$</t>
  </si>
  <si>
    <t>$$-\dfrac{5}{4} + \dfrac{\sqrt{41}}{4}$$ and $$-\dfrac{5}{4}-\dfrac{\sqrt{41}}{4}$$</t>
  </si>
  <si>
    <t>$$\dfrac{5}{4}+\dfrac{\sqrt{41}}{4}$$ and $$\dfrac{5}{4}-\dfrac{\sqrt{41}}{4}$$</t>
  </si>
  <si>
    <t>No real solutions</t>
  </si>
  <si>
    <t>Let $$a$$ be the solution of the equation $$4x^2-12x+9=16$$, then the value of $$10a-15$$ is</t>
  </si>
  <si>
    <t>$$4x^2 - 12x + 9 = 16$$&lt;div&gt;$$\Rightarrow 4x^2 - 12x - 7 = 0$$&lt;/div&gt;&lt;div&gt;$$\Rightarrow x = \cfrac{12 \pm \sqrt{144 + 112}}{8}$$&lt;/div&gt;&lt;div&gt;$$\Rightarrow x = \cfrac{12 \pm 16}{8}$$&lt;/div&gt;&lt;div&gt;$$\Rightarrow x = -0.5, 3.5$$&lt;/div&gt;&lt;div&gt;Substituting the value of a in $$10a - 15$$, we get $$35 - 15 = 20$$ and $$5 - 15 = -10$$&lt;/div&gt;</t>
  </si>
  <si>
    <t>Value(s) of $$x$$ which satisfies the equation $$x^{2} + 2kx = \dfrac {j}{3}$$, where $$j$$ and $$k$$ are constants, is/are</t>
  </si>
  <si>
    <t>We know the quadratic equation formula,&lt;br/&gt;$$\dfrac{-b\pm\sqrt{b^2-4ac}}{2a}$$&lt;br/&gt;$$x^2+2kx=\dfrac{j}{3}$$&lt;br/&gt;On cross multiplying, we get&lt;br/&gt;$$3x^2+6kx-j=0$$&lt;br/&gt;Here $$a = 3, b = 6k, c = -j$$&lt;br/&gt;On substituting the values, we get&lt;br/&gt;$$=$$ $$\dfrac{-6k\pm\sqrt{(6k)^2-4\times 3\times -j}}{2\times 3}$$&lt;br/&gt;$$=$$ $$\dfrac{-6k\pm\sqrt{36k^2+12 j}}{6}$$&lt;br/&gt;$$=$$ $$\dfrac{-6k\pm\sqrt{12(3k^2+j)}}{6}$$&lt;br/&gt;$$=$$ $$\dfrac{-6k\pm4\sqrt{3(3k^2+j)}}{6}$$&lt;br/&gt;Take $$2$$ as common, we get&lt;br/&gt;$$=$$ $$-3k\pm\dfrac{\sqrt{3(3k^2+j)}}{3}$$&lt;br/&gt;Therefore, $$x =-k\pm \dfrac{\sqrt{3(3k^2+j)}}{3}$$</t>
  </si>
  <si>
    <t>$$x = -k\pm \dfrac {\sqrt {3(3k^{2} + j)}}{3}$$</t>
  </si>
  <si>
    <t>$$x = -6k\pm \dfrac {\sqrt {3(3k^{2} + j)}}{3}$$</t>
  </si>
  <si>
    <t>$$x = -k\pm \dfrac {\sqrt {3(3k^{2} + j)}}{6}$$</t>
  </si>
  <si>
    <t>$$x = -6k\pm \left (k + \dfrac {\sqrt {3j}}{3}\right )$$</t>
  </si>
  <si>
    <t>Solve the quadratic equation&amp;nbsp;$$\displaystyle x^{2}-7x-5=0$$, number of solutions are&lt;br&gt;&lt;br&gt;</t>
  </si>
  <si>
    <t>$$D=b^{ 2 }-4ac=0,\\ For\quad equation\quad x^{ 2 }-7x-5=0,\\ D=(-7)^{ 2 }-4(1)(-5)=69,\\ roots\quad =\quad \frac { -b\pm \sqrt { D } &amp;nbsp;}{ 2a } ,\\ \frac { 7\pm \sqrt { 69 } &amp;nbsp;}{ 2 } ,\\ \frac { 7+\sqrt { 69 } &amp;nbsp;}{ 2 } \quad and\quad \frac { 7-\sqrt { 69 } &amp;nbsp;}{ 2 } \\ \\ $$</t>
  </si>
  <si>
    <t>$$\sqrt{2k^2+17}-x=0$$&lt;br&gt;If $$k &amp;gt; 0$$ and $$x = 7$$ in the equation above, what is the&amp;nbsp;value of $$k$$?&lt;br&gt;</t>
  </si>
  <si>
    <t>Given expression is $$\sqrt{2k^2 + 17} - x = 0$$&lt;div&gt;Given that $$x = 7$$, we thus get&amp;#160;&lt;/div&gt;&lt;div&gt;$$\sqrt{2k^2 + 17} = 7$$&lt;/div&gt;&lt;div&gt;$$\therefore 2k^2 + 17 = 49$$&lt;/div&gt;&lt;div&gt;$$\therefore &amp;#160;2k^2 = 32$$&lt;/div&gt;&lt;div&gt;$$\therefore k^2 = 16$$&amp;#160;&lt;/div&gt;&lt;div&gt;$$\therefore k = 4$$&lt;/div&gt;</t>
  </si>
  <si>
    <t>If $$f(x) = x^{2} - 4x + 1, f(x)$$, the $$x$$-intercept of $$f(x)$$ is closest to which of the following?</t>
  </si>
  <si>
    <t>Given&amp;#160;$$f(x)=x^{2}-4x+1$$, $$f(x)$$&amp;#160;&lt;div&gt;Then&amp;#160;$$y=x^{2}-4x+1$$ and $$y=0$$&lt;/div&gt;&lt;div&gt;Then&amp;#160;$$x^{2}-4x+1=0$$&lt;/div&gt;&lt;div&gt;&lt;div&gt;$$x=\dfrac{-(-4)\pm \sqrt{(-4)^{2}-4\times 1\times 1}}{2\times 1}$$&lt;/div&gt;&lt;div&gt;$$\Rightarrow x=\dfrac{4\pm \sqrt{16-4}}{2}$$&lt;/div&gt;&lt;div&gt;$$\Rightarrow x=\dfrac{4\pm \sqrt{12}}{2}$$&lt;/div&gt;&lt;div&gt;$$\Rightarrow x=2\pm \sqrt{3}$$&lt;/div&gt;&lt;div&gt;$$x=2-\sqrt{3}=2-1.72=0.27$$&lt;/div&gt;&lt;div&gt;$$x=2+\sqrt{3}=2+1.73=3.73$$&lt;/div&gt;&lt;/div&gt;&lt;div&gt;Then $$x$$-intercept of $$f(x)$$ is closest is $$(0.27,0))$$&lt;/div&gt;</t>
  </si>
  <si>
    <t>$$(-0.33, 0)$$</t>
  </si>
  <si>
    <t>$$(0.27, 0)$$</t>
  </si>
  <si>
    <t>$$(1.73, 0)$$</t>
  </si>
  <si>
    <t>$$(3.27, 0)$$</t>
  </si>
  <si>
    <t>$$(4.33, 0)$$</t>
  </si>
  <si>
    <t>Find the value of $$x$$ which satisfies $$x^{2} - 8x + 13 = 0$$</t>
  </si>
  <si>
    <t>&lt;span&gt;Given equation is $${x}^{2} - 8x+13 =0$$&lt;/span&gt;&lt;div&gt;&lt;span&gt;By using formula $$\dfrac {-b\pm \sqrt {b^2-4ac}}{2a}$$&lt;br/&gt;&lt;/span&gt;&lt;span&gt;$$\therefore x =\dfrac { (8\pm \sqrt{64-52})}{2} $$&lt;/span&gt;&lt;/div&gt;&lt;div&gt;&lt;span&gt;$$= \dfrac {(8\pm \sqrt{12})}{2} $$&lt;/span&gt;&lt;/div&gt;&lt;div&gt;&lt;span&gt;$$= \dfrac {(8\pm 2\sqrt3)}{2} $$&lt;/span&gt;&lt;/div&gt;&lt;div&gt;&lt;span&gt;$$= 4 \pm \sqrt3$$&lt;/span&gt;&lt;br/&gt;&lt;/div&gt;</t>
  </si>
  <si>
    <t>$$-4\pm \sqrt {3}$$</t>
  </si>
  <si>
    <t>$$-4\pm 2\sqrt {3}$$</t>
  </si>
  <si>
    <t>$$4\pm \sqrt {3}$$</t>
  </si>
  <si>
    <t>$$4\pm 3\sqrt {2}$$</t>
  </si>
  <si>
    <t>$$4\pm 2\sqrt {2}$$</t>
  </si>
  <si>
    <t>$$h = -16t^{2} + vt + k$$&lt;br/&gt;The equation above gives the height $$h$$, in feet, of a ball $$t$$ seconds after it is thrown straight up with an initial speed of $$v$$ feet per second from a height of $$k$$ feet. Which of the following gives $$v$$ in terms of $$h, t$$ and $$k$$?&lt;br/&gt;</t>
  </si>
  <si>
    <t>Given, $$ h = -16t^2 + vt + k $$&lt;br/&gt;$$ \Rightarrow &amp;#160;h + 16t^2 - k = vt $$&lt;br/&gt;$$ \Rightarrow &amp;#160;v = \dfrac { h + 16t^2 - k}{t} $$&lt;br/&gt;$$ \Rightarrow &amp;#160;v = \dfrac {h-k}{t} + 16t $$&lt;br/&gt;</t>
  </si>
  <si>
    <t>$$v = h + k - 16t$$</t>
  </si>
  <si>
    <t>$$v = \dfrac {h - k + 16}{t}$$</t>
  </si>
  <si>
    <t>$$v = \dfrac {h + k}{t} - 16t$$</t>
  </si>
  <si>
    <t>$$v = \dfrac {h - k}{t} + 16t$$</t>
  </si>
  <si>
    <t>$$\displaystyle x^2-\frac{k}{2} x= 2p$$&lt;br&gt;In the quadratic equation above, k and p are&amp;nbsp;constants. What are the solutions for x ?</t>
  </si>
  <si>
    <t>&amp;#10;&amp;#9;&amp;#10;&amp;#9;&amp;#10;&amp;#9;&amp;#10;&amp;#10;&amp;#10;&lt;p&gt;&lt;font color="#555555"&gt;&lt;font face="proxima nova rgregular, helvetica neue, helvetica, arial, sans-serif"&gt;&lt;font&gt;Using&amp;#10;quadratic equation&amp;#10;formula,&lt;/font&gt;&lt;/font&gt;&lt;/font&gt;&lt;br/&gt;&lt;font color="#555555"&gt;&lt;font face="proxima nova rgregular, helvetica neue, helvetica, arial, sans-serif"&gt;&lt;font&gt;$$\dfrac{-b\pm\sqrt{b^2-4ac}}{2a}$$&lt;/font&gt;&lt;/font&gt;&lt;/font&gt;&lt;br/&gt;&lt;font color="#555555"&gt;&lt;font face="proxima nova rgregular, helvetica neue, helvetica, arial, sans-serif"&gt;&lt;font&gt;$$\dfrac{\dfrac{k}{2}\pm\sqrt{\left&amp;#10;( \dfrac{-k}{2} \right )^2-4\times 1\times -2p}}{2\times&amp;#10;1}$$&lt;/font&gt;&lt;/font&gt;&lt;/font&gt;&lt;br/&gt;&lt;font color="#555555"&gt;&lt;font face="proxima nova rgregular, helvetica neue, helvetica, arial, sans-serif"&gt;&lt;font&gt;$$\dfrac{\dfrac{k}{2}\pm\sqrt{&amp;#10;\dfrac{k^2}{4}+ 8p}}{2}$$&lt;/font&gt;&lt;/font&gt;&lt;/font&gt;&lt;br/&gt;&lt;font color="#555555"&gt;&lt;font face="proxima nova rgregular, helvetica neue, helvetica, arial, sans-serif"&gt;&lt;font&gt;$$\dfrac{\dfrac{k}{4}\pm\sqrt{k^2+&amp;#10;32p}}{4}$$&lt;/font&gt;&lt;/font&gt;&lt;/font&gt;&lt;br/&gt;&lt;font color="#555555"&gt;&lt;font face="proxima nova rgregular, helvetica neue, helvetica, arial, sans-serif"&gt;&lt;font&gt;$$\Rightarrow&amp;#10;\dfrac{k}{4}\pm\dfrac{\sqrt{k^2+ 32p}}{4}$$&lt;/font&gt;&lt;/font&gt;&lt;/font&gt;&lt;/p&gt;</t>
  </si>
  <si>
    <t>$$\displaystyle x= \frac{k}{4} \pm \frac{\sqrt{k^2 + 2p}}{4}$$</t>
  </si>
  <si>
    <t>$$\displaystyle x= \frac{k}{4} \pm \frac{\sqrt{k^2 + 32p}}{4}$$</t>
  </si>
  <si>
    <t>$$\displaystyle x= \frac{k}{2} \pm \frac{\sqrt{k^2 + 2p}}{2}$$</t>
  </si>
  <si>
    <t>$$\displaystyle x= \frac{k}{2} \pm \frac{\sqrt{k^2 + 32p}}{4}$$</t>
  </si>
  <si>
    <t>Solve the equation $$x^2 - (\sqrt 3 + 1) x + \sqrt 3 = 0$$ by&amp;nbsp;&lt;span&gt;the method of completing the square.&lt;/span&gt;</t>
  </si>
  <si>
    <t>&lt;span&gt;We have,&lt;/span&gt;&lt;br/&gt;&lt;span&gt;$$\displaystyle x^2 - (\sqrt 3 + 1) x + \sqrt 3 = 0$$&lt;/span&gt;&lt;br/&gt;&lt;span&gt;&lt;br/&gt;&lt;/span&gt;&lt;div&gt;&lt;span&gt;$$\displaystyle \Rightarrow x^2 - (\sqrt 3 + 1) x = - \sqrt 3$$&lt;/span&gt;&lt;br/&gt;&lt;span&gt;&lt;br/&gt;&lt;/span&gt;&lt;/div&gt;&lt;div&gt;&lt;span&gt;$$\displaystyle \Rightarrow x^2 - 2 \left(\frac{\sqrt 3 + 1}{2} \right) x + \left(\frac{\sqrt 3 + 1}{2} \right)^2$$&lt;/span&gt;&lt;br/&gt;&lt;span&gt;&lt;br/&gt;&lt;/span&gt;&lt;/div&gt;&lt;div&gt;&lt;span&gt;$$\displaystyle = -\sqrt 3 + \left(\frac{\sqrt 3 + 1}{2} \right)^2$$&lt;/span&gt;&lt;br/&gt;&lt;span&gt;&lt;br/&gt;&lt;/span&gt;&lt;/div&gt;&lt;div&gt;&lt;span&gt;$$\displaystyle \Rightarrow \left(x - \frac{\sqrt 3 +1}{2} \right)^2 = \frac{-4 \sqrt 3 + (\sqrt 3 +1)^2}{4}$$&lt;/span&gt;&lt;br/&gt;&lt;span&gt;&lt;br/&gt;&lt;/span&gt;&lt;/div&gt;&lt;div&gt;&lt;span&gt;$$\displaystyle \Rightarrow \left(x - \frac{\sqrt 3 +1}{2} \right)^2&amp;#160;= \left( \frac{\sqrt 3 - 1}{2} \right)^2$$&lt;/span&gt;&lt;br/&gt;&lt;span&gt;&lt;br/&gt;&lt;/span&gt;&lt;/div&gt;&lt;div&gt;&lt;span&gt;$$\displaystyle \Rightarrow x -&amp;#160;\frac{\sqrt 3 + 1}{2} = \pm \frac{\sqrt 3 -1}{2}$$&lt;/span&gt;&lt;br/&gt;&lt;span&gt;&lt;br/&gt;&lt;/span&gt;&lt;/div&gt;&lt;div&gt;&lt;span&gt;$$\displaystyle \Rightarrow x = \frac{\sqrt 3 + 1}{2}&amp;#160;\pm \frac{\sqrt 3 -1}{2}$$&lt;/span&gt;&lt;br/&gt;&lt;span&gt;&lt;br/&gt;&lt;/span&gt;&lt;/div&gt;&lt;div&gt;&lt;span&gt;$$\displaystyle \Rightarrow x = \sqrt 3, 1$$&lt;/span&gt;&lt;br/&gt;&lt;span&gt;&lt;br/&gt;&lt;/span&gt;&lt;/div&gt;&lt;div&gt;&lt;span&gt;Hence, the roots are $$\sqrt 3$$ and $$1$$.&lt;/span&gt;&lt;/div&gt;</t>
  </si>
  <si>
    <t>&lt;span&gt;$$x = \sqrt 1, 3$$&lt;/span&gt;</t>
  </si>
  <si>
    <t>&lt;span&gt;$$x = \sqrt 5, 1$$&lt;/span&gt;</t>
  </si>
  <si>
    <t>&lt;span&gt;$$x = \sqrt 10, 2$$&lt;/span&gt;</t>
  </si>
  <si>
    <t>&lt;span&gt;$$x = \sqrt 3, 1$$&lt;/span&gt;</t>
  </si>
  <si>
    <t>Find the roots of each of the following&amp;#160;quadratic equations by the method of completing the sqaures:&lt;span&gt;&lt;br/&gt;$$x^2 - 6x + 4 = 0$$&lt;/span&gt;</t>
  </si>
  <si>
    <t>Given,&lt;br&gt;&amp;nbsp; &amp;nbsp;$$x^2 - 6x + 4 = 0$$&lt;br&gt;$$=&amp;gt;x^2-2\times x\times 3+3^2-5=0$$&lt;br&gt;$$=&amp;gt;(x-3)^2=5$$&lt;br&gt;$$=&amp;gt;x-3=\pm \sqrt 5$$&lt;br&gt;$$=&amp;gt;x=3\pm \sqrt 5$$</t>
  </si>
  <si>
    <t>$$ 9\pm \sqrt 8$$</t>
  </si>
  <si>
    <t>$$6 \pm \sqrt 7$$</t>
  </si>
  <si>
    <t>$$3 \pm \sqrt 5$$</t>
  </si>
  <si>
    <t>$$ 1\pm \sqrt 11$$</t>
  </si>
  <si>
    <t>Find the roots of each of the following&amp;nbsp;quadratic equations by the method of&amp;nbsp;completing the squares&lt;br&gt;$$2x^2 - 5x + 3 = 0$$</t>
  </si>
  <si>
    <t>&lt;div&gt;$$2x^{ 2 }-5x+3=0$$&lt;/div&gt;&lt;div&gt;&lt;br/&gt;&lt;/div&gt;&lt;div&gt;$$=&amp;gt;x^{ 2 }-\dfrac { 5 }{ 2 } x=-\dfrac { 3 }{ 2 } $$&lt;/div&gt;&lt;div&gt;&lt;br/&gt;&lt;/div&gt;&lt;div&gt;$$=&amp;gt;x^{ 2 }-\dfrac { 5 }{ 2 } x+\left( \dfrac { 5 }{ 4 } &amp;#160;\right) ^{ 2 }=\left( \dfrac { 5 }{ 4 } &amp;#160;\right) ^{ 2 }-\dfrac { 3 }{ 2 } $$&lt;/div&gt;&lt;div&gt;&lt;br/&gt;&lt;/div&gt;&lt;div&gt;$$=&amp;gt;x^{ 2 }-2 \times &amp;#160;x \times \dfrac { 5 }{ 4 } +\left( \dfrac { 5 }{ 4 } &amp;#160;\right) ^{ 2 }=\dfrac { 25 }{ 16 } -\dfrac { 3 }{ 2 } $$&lt;/div&gt;&lt;div&gt;&lt;br/&gt;&lt;/div&gt;&lt;div&gt;$$=&amp;gt;\left( x-\dfrac { 5 }{ 4 } &amp;#160;\right) ^{ 2 }=\dfrac { 25-24 }{ 16 } $$&lt;/div&gt;&lt;div&gt;&lt;br/&gt;&lt;/div&gt;&lt;div&gt;$$=&amp;gt;\left( x-\dfrac { 5 }{ 4 } &amp;#160;\right) ^{ 2 }=\dfrac { 1 }{ 16 } $$&lt;/div&gt;&lt;div&gt;&lt;br/&gt;&lt;/div&gt;&lt;div&gt;$$=&amp;gt;x-\dfrac { 5 }{ 4 } =\pm \dfrac{1}{16}$$&lt;/div&gt;&lt;div&gt;&lt;br/&gt;&lt;/div&gt;&lt;div&gt;$$=&amp;gt;x=-\dfrac { 1 }{ 4 } +\dfrac { 5 }{ 4 } $$&lt;/div&gt;&lt;div&gt;&lt;br/&gt;&lt;/div&gt;&lt;div&gt;$$=&amp;gt;x=-\dfrac { 1+5 }{ 4} $$&lt;/div&gt;&lt;div&gt;&lt;br/&gt;&lt;/div&gt;&lt;div&gt;$$=&amp;gt;x=-1$$&lt;/div&gt;&lt;div&gt;&lt;br/&gt;&lt;/div&gt;&lt;div&gt;Again,&lt;/div&gt;&lt;div&gt;$$x=\dfrac { 1 }{ 4 } +\dfrac { 5 }{ 4 } $$&lt;span&gt;= $$\dfrac { 1+5 }{ 4} $$ &lt;/span&gt;&lt;span&gt;=$$\dfrac{6}{4}$$&amp;#160;&lt;/span&gt;&lt;span&gt;=$$\dfrac{3}{2}$$&lt;/span&gt;&lt;/div&gt;</t>
  </si>
  <si>
    <t>$$x=2,\,\,x=-7$$&lt;br/&gt;</t>
  </si>
  <si>
    <t>$$x=-1,\,\,x=3$$</t>
  </si>
  <si>
    <t>$$x=-\displaystyle 1,x= \frac{3}{2}$$</t>
  </si>
  <si>
    <t>$$x=\displaystyle 1, x=\frac{1}{2}$$</t>
  </si>
  <si>
    <t>Find the roots of each of the following&amp;nbsp;quadratic equations by the method of&amp;nbsp;completing the squares&lt;br&gt;$$\sqrt 5 x^2 + 9x + 4 \sqrt 5 = 0$$</t>
  </si>
  <si>
    <t>&lt;div&gt;$$\sqrt 5 x^2 + 9x + 4 \sqrt 5 = 0$$&lt;/div&gt;&lt;div&gt;&lt;br/&gt;&lt;/div&gt;&lt;div&gt;$$=&amp;gt;x^{ 2 }+\dfrac { 9 }{ \sqrt { 5 } &amp;#160;} x=-4$$&lt;/div&gt;&lt;div&gt;&lt;br/&gt;&lt;/div&gt;&lt;div&gt;$$=&amp;gt;x^{ 2 }+\dfrac { 9 }{ \sqrt { 5 } &amp;#160;} x+\left( \dfrac { 9 }{ 2\sqrt { 5 } &amp;#160;} &amp;#160;\right) ^{ 2 }=\left( \dfrac { 9 }{ 2\sqrt { 5 } &amp;#160;} &amp;#160;\right) ^{ 2 }-4$$&lt;/div&gt;&lt;div&gt;&lt;br/&gt;&lt;/div&gt;&lt;div&gt;$$=&amp;gt;x+2\times x\times \dfrac { 9 }{ 2\sqrt { 5 } &amp;#160;} +\left( \dfrac { 9 }{ 2\sqrt { 5 } &amp;#160;} &amp;#160;\right) ^{ 2 }=\dfrac { 81 }{ 20 } -4$$&lt;/div&gt;&lt;div&gt;&lt;br/&gt;&lt;/div&gt;&lt;div&gt;$$=&amp;gt;\left( x+\dfrac { 9 }{ 2\sqrt { 5 } &amp;#160;} &amp;#160;\right) ^{ 2 }=\dfrac { 81-80 }{ 20 } $$&lt;/div&gt;&lt;div&gt;&lt;br/&gt;&lt;/div&gt;&lt;div&gt;$$=&amp;gt;\left( x+\dfrac { 9 }{ 2\sqrt { 5 } &amp;#160;} &amp;#160;\right) ^{ 2 }=\dfrac { 1 }{ 20 } $$&lt;/div&gt;&lt;div&gt;&lt;br/&gt;&lt;/div&gt;&lt;div&gt;$$=&amp;gt;\left( x+\dfrac { 9 }{ 2\sqrt { 5 } &amp;#160;} &amp;#160;\right) =\pm \dfrac { 1 }{ 2\sqrt 5 } $$&lt;/div&gt;&lt;div&gt;&lt;br/&gt;&lt;/div&gt;&lt;div&gt;$$=&amp;gt;x=- \dfrac { 1 }{ 2\sqrt 5 } - \dfrac { 9 }{ 2\sqrt 5 }$$&lt;/div&gt;&lt;div&gt;&lt;br/&gt;&lt;/div&gt;&lt;div&gt;$$=&amp;gt;x=\dfrac { -1-9 }{ 2\sqrt 5 }$$&lt;/div&gt;&lt;div&gt;&lt;br/&gt;&lt;/div&gt;&lt;div&gt;$$=&amp;gt;x=\dfrac { -10 }{ 2\sqrt 5 }$$&lt;/div&gt;&lt;div&gt;&lt;br/&gt;&lt;/div&gt;&lt;div&gt;$$=&amp;gt;x=\dfrac { -5\times \sqrt 5}{ \sqrt 5\times \sqrt 5 }$$&lt;/div&gt;&lt;div&gt;&lt;br/&gt;&lt;/div&gt;&lt;div&gt;$$=&amp;gt;x=\dfrac { -5\sqrt 5 }{ &amp;#160;5 }$$&lt;/div&gt;&lt;div&gt;&lt;br/&gt;&lt;/div&gt;&lt;div&gt;$$=&amp;gt;x= &amp;#160;-\sqrt 5 $$&lt;/div&gt;&lt;div&gt;&lt;br/&gt;&lt;/div&gt;&lt;div&gt;Again,&lt;/div&gt;&lt;div&gt;$$=&amp;gt;x= \dfrac { 1 }{ 2\sqrt 5 } - \dfrac { 9 }{ 2\sqrt 5 }$$&lt;/div&gt;&lt;div&gt;&lt;br/&gt;&lt;/div&gt;&lt;div&gt;$$=&amp;gt;x= \dfrac { 1-9 }{ 2\sqrt 5 }$$&amp;#160;&lt;span&gt;= $$\dfrac { -8 }{ 2\sqrt 5 }$$&amp;#160;&lt;/span&gt;&lt;span&gt;=$$\dfrac { -4 }{ \sqrt 5 }$$&lt;/span&gt;&lt;/div&gt;</t>
  </si>
  <si>
    <t>$$\displaystyle - \sqrt 7, \frac{-17}{\sqrt 3 }$$</t>
  </si>
  <si>
    <t>$$\displaystyle - \sqrt 5, \frac{-4}{\sqrt 5 }$$</t>
  </si>
  <si>
    <t>$$\displaystyle - \sqrt 5, \frac{-14}{\sqrt 3 }$$</t>
  </si>
  <si>
    <t>$$\displaystyle - \sqrt 7, \frac{-13}{\sqrt 5 }$$</t>
  </si>
  <si>
    <t>Find the roots of each of the following&amp;nbsp;quadratic equations by the method of&amp;nbsp;completing the squares&lt;br&gt;$$(5z + 2a) (3z + 4b) = 8ab$$</t>
  </si>
  <si>
    <t>$$&amp;#160;(5z + 2a) (3z + 4b) = 8ab$$&lt;br/&gt;$$=&amp;gt;15z^2+20zb+6az+8ab=8ab$$&lt;br/&gt;$$=&amp;gt;z(15z+6a+20b)=0$$&lt;br/&gt;$$=&amp;gt;z=0$$ and $$15z+6a+20b=0$$&lt;div&gt;$$z=-\dfrac{6a+20b}{15}$$&lt;/div&gt;</t>
  </si>
  <si>
    <t>Roots are $$\displaystyle 1 , - \frac{a + 10b}{11}$$</t>
  </si>
  <si>
    <t>Roots are $$\displaystyle 7 , - \frac{a - 15b}{17}$$</t>
  </si>
  <si>
    <t>Roots are $$\displaystyle 0 , - \frac{6a + 20b}{15}$$</t>
  </si>
  <si>
    <t>Roots are $$\displaystyle -1 , - \frac{7a - 10b}{17}$$</t>
  </si>
  <si>
    <t>Find the roots of the following&amp;#160;quadratic equations by the method of&amp;#160;completing the squares&lt;br/&gt;$$2 \sqrt 2 x^2 + \sqrt {15}x + \sqrt 2 = 0$$</t>
  </si>
  <si>
    <t>$$2\sqrt{2}x^{2}+\sqrt{15}x+\sqrt{2}=0$$&lt;div&gt;Comparing with&lt;/div&gt;&lt;div&gt;$$ax^2+bx+c=0$$&lt;br/&gt;&lt;br/&gt;&lt;/div&gt;&lt;div&gt;Hence&lt;br/&gt;$$a=2\sqrt{2}$$,&amp;#160;$$b=\sqrt{15}$$, &amp;#160;$$c=\sqrt{2}$$&lt;br/&gt;&lt;br/&gt;Now, for discriminant:&lt;br/&gt;$$D=b^{2}-4ac$$&lt;br/&gt;$$D = 15-4(4)$$&lt;br/&gt;$$D=15-16$$&lt;br/&gt;$$D=-1 &amp;lt; 0$$&lt;/div&gt;&lt;div&gt;&lt;br/&gt;Hence, no real solution.&lt;br/&gt;&lt;/div&gt;</t>
  </si>
  <si>
    <t>No real solution&lt;br/&gt;</t>
  </si>
  <si>
    <t>$$x=\sqrt{\dfrac{2}{3}}\pm \dfrac{41}{\sqrt{3}}i$$</t>
  </si>
  <si>
    <t>Cannot be determined&lt;br/&gt;</t>
  </si>
  <si>
    <t>Five years hence, father's age will be $$3$$ times&amp;#160;the age of his son. Five years ago, father&amp;#160;was&amp;#160;seven times as old as his son. The age of the&amp;#160;son at present is</t>
  </si>
  <si>
    <t>Let $$5$$ years ago, the ages of son and father were $$x$$ and $$7x$$ years respectively, then&amp;#160;&lt;br/&gt;$$\displaystyle 3\left( x+5+5 \right) =7x+5+5$$&lt;br/&gt;$$\displaystyle \Rightarrow \quad 3x+30=7x+10$$&lt;br/&gt;$$\displaystyle \Rightarrow \quad 4x=20$$&lt;br/&gt;$$\displaystyle \Rightarrow \quad x=5$$&lt;br/&gt;Thus, present age of son $$= x + 5 = 10$$ years</t>
  </si>
  <si>
    <t>$$10$$ years</t>
  </si>
  <si>
    <t>In&amp;#160;garden there are some rows and columns. The number of trees in a row is greater&amp;#160;than that in each column by $$10$$. Find the number of trees in each row if the&amp;#160;total number of trees are $$200$$.</t>
  </si>
  <si>
    <t>Let there be $$m$$ rows and $$n$$ columns.&lt;br/&gt;Since, number of trees in rows is greater than columns by $$10$$&lt;br/&gt;thus, $$n - m = 10$$ or $$m= &amp;#160;n - 10$$&lt;br/&gt;$$nm = 200$$&lt;br/&gt;$$n (n -10) = 200$$&lt;br/&gt;$$n^2 - 10n - 200 = 0$$&lt;br/&gt;&lt;br/&gt;&lt;div&gt;$$n =\displaystyle &amp;#160;\frac{10 \pm \sqrt{100 +800}}{2}$$&lt;br/&gt;&lt;br/&gt;&lt;/div&gt;&lt;div&gt;$$n = \displaystyle \frac{10 \pm 30}{2}$$&lt;br/&gt;$$n = 20, -10$$&lt;br/&gt;Neglect the negative value,&amp;#160;number of rows $$= 20$$&lt;/div&gt;</t>
  </si>
  <si>
    <t>A two digit number in such that the product of&amp;#160;its digits is $$8$$. When $$63$$ is subtracted from the&amp;#160;number, the digits interchange their places. Find&amp;#160;the number.</t>
  </si>
  <si>
    <t>Let the digit at unit's place $$= x$$&lt;br/&gt;$$\displaystyle \therefore&amp;#160;$$&amp;#160;Digit at ten's place&amp;#160;$$\displaystyle \frac { 8 }{ x }&amp;#160;$$&amp;#160;and the number is&amp;#160;$$\displaystyle \left( \frac { 80 }{ x } +x \right)&amp;#160;$$&lt;br/&gt;New number on interchanging the places of digits&amp;#160;$$\displaystyle =10x+\frac { 8 }{ x }&amp;#160;$$&lt;br/&gt;$$\displaystyle \therefore&amp;#160;$$ According to given condition&lt;br/&gt;$$\displaystyle&amp;#160;\frac { 80 }{ x } +x-63=10x+\frac { 8 }{ x }&amp;#160;$$&lt;br/&gt;$$\displaystyle&amp;#160;80+{ x }^{ 2 }-63x=10{ x }^{ 2 }+8$$&lt;br/&gt;$$\displaystyle&amp;#160;{ 9x }^{ 2 }+63x-72=0$$&lt;br/&gt;$$\displaystyle&amp;#160;{ x }^{ 2 }-7x-8=0$$&lt;br/&gt;$$\displaystyle&amp;#160;{ x }^{ 2 }+8x-x-8=0$$&lt;br/&gt;$$\displaystyle&amp;#160;x\left( x+8 \right) -1\left( x+8 \right) =0$$&lt;br/&gt;$$\displaystyle \left( x+8 \right) \left( x-1 \right) =0$$&lt;br/&gt;$$\displaystyle i.e.\quad x=-8$$ &amp;#160;and $$ x=1$$&lt;br/&gt;Rejecting&amp;#160;$$\displaystyle x=-8$$ and putting&amp;#160;$$\displaystyle x=1$$ the required no. is&amp;#160;$$\displaystyle \left( \frac { 80 }{ 1 } +1 \right) =81$$.&lt;br/&gt;</t>
  </si>
  <si>
    <t>81</t>
  </si>
  <si>
    <t>The number of&amp;#160;solutions of the equation $${ \left| x \right| &amp;#160;}^{ 2 }-3\left| x \right| +2=0$$ is&lt;br/&gt;</t>
  </si>
  <si>
    <t>$$|x|^{2}-3|x|+2=0$$&lt;br/&gt;$$(|x|-2)(|x|-1)=0$$&lt;br/&gt;$$|x|=2$$ and $$|x|=1$$&lt;br/&gt;This gives us &lt;br/&gt;$$|x|=\pm2$$&amp;#160; and $$|x|=\pm1$$&lt;br/&gt;Hence &lt;br/&gt;$$x=-2,-1,1,2$$.&lt;br/&gt;Thus there are in total 4 roots.&lt;br/&gt;</t>
  </si>
  <si>
    <t>For the equation $$|x|^{2}+|x|-6=0$$, the roots are&lt;br&gt;</t>
  </si>
  <si>
    <t>For x&amp;gt;0 equation is $$x^2+x-6=0$$&lt;br/&gt;$$(x-2)(x+3)=0$$&lt;br/&gt;$$x=2$$&lt;br/&gt;$$x$$ cant be equal to -3  as for this equation $$x&amp;gt;0$$&lt;br/&gt;Now when $$x &amp;lt;0$$&amp;#160;equation becomes $$x^2-x-6$$&lt;br/&gt;$$(x+2)(x-3)=0$$&lt;br/&gt;Hence $$x=-2$$&lt;br/&gt;So the roots are $$2 and -2$$&lt;br/&gt;Thus sum of roots is zero and roots are real&lt;br/&gt;So Option  C</t>
  </si>
  <si>
    <t>one and only one real number.</t>
  </si>
  <si>
    <t>real with sum one.</t>
  </si>
  <si>
    <t>real with sum zero.</t>
  </si>
  <si>
    <t>real with product zero.</t>
  </si>
  <si>
    <t>Two candidates attempt to solve a quadratic of the form&amp;#160;$$\displaystyle x^{2}+px+q= 0.$$ One starts with a wrong value of $$p$$ and finds the roots to be $$2$$ and $$6$$. The other starts with a wrong value of $$q$$ and finds the roots to be $$2$$ and $$-9$$. Find the correct roots.</t>
  </si>
  <si>
    <t>$$q$$ is true so that product of roots are $$2\times 6=12$$.&lt;br/&gt;Again $$p$$ is true so the sum of the roots is $$-7$$&lt;div&gt;So correct equation is $$x^2+7x+12=0$$&lt;br/&gt;Therefore the roots are $$-3$$ and $$-4$$&lt;/div&gt;</t>
  </si>
  <si>
    <t>$$3, 4$$</t>
  </si>
  <si>
    <t>$$-2,-5$$</t>
  </si>
  <si>
    <t>$$-3,-4$$</t>
  </si>
  <si>
    <t>The number of real solutions of $$\displaystyle (x^2 - 7x + 11)^{x^2-11x+30} =1$$ is&amp;nbsp;</t>
  </si>
  <si>
    <t>&amp;nbsp; &amp;nbsp;&amp;nbsp; $$(x^2 - 7x + 11)^{x^2-11x+30} =1$$&lt;br&gt;For real solutions,&amp;nbsp;&lt;br&gt;&amp;nbsp; &amp;nbsp; &amp;nbsp;&amp;nbsp;$$(x^2 - 7x + 11)=1$$ &amp;nbsp;or &amp;nbsp; &amp;nbsp; &amp;nbsp; $$x^2-11x+30=0$$&lt;br&gt;$$=&amp;gt;x^2 - 7x + 10=0$$ &amp;nbsp;&amp;nbsp;&amp;nbsp; or &amp;nbsp;&amp;nbsp;$$=&amp;gt;x^2-11x+30=0$$&lt;br&gt;$$=&amp;gt;x^2-5x-2x+10=0$$ &amp;nbsp;&amp;nbsp; or &amp;nbsp; &amp;nbsp;$$=&amp;gt;x^2-6x-5x+30=0$$&lt;br&gt;$$=&amp;gt;x(x-5)-2(x-5)=0$$ &amp;nbsp; or &amp;nbsp; &amp;nbsp;$$=&amp;gt;x(x-6)-5(x-6)=0$$&lt;br&gt;$$=&amp;gt;(x-5)(x-2)=0$$ &amp;nbsp; &amp;nbsp; or &amp;nbsp; &amp;nbsp;$$=&amp;gt;(x-6)(x-5)=0$$&lt;br&gt;$$=&amp;gt;x=5,x=2$$ &amp;nbsp; &amp;nbsp; or &amp;nbsp; &amp;nbsp;$$=&amp;gt;x=6,x=5$$&lt;br&gt;Thus, number of real solutions are $$3$$&lt;br&gt;Hence, option 'A' is correct.&lt;br&gt;</t>
  </si>
  <si>
    <t>In a school hall, $$460$$ students were sitting in rows and columns in such a way that the number of students sitting in each column was three more than the number of students sitting in each row. The number of students in each column was:&amp;#160;</t>
  </si>
  <si>
    <t>Let the number of students in each row be $$x$$.&lt;br/&gt;Hence&lt;br/&gt;$$x(x+3)=460$$&lt;br/&gt;$$x^{2}+3x=460$$&lt;br/&gt;$$x^{2}+3x-460=0$$&lt;br/&gt;$$(x+23)(x-20)=0$$&lt;br/&gt;$$x=-23$$ and $$x=20$$&lt;br/&gt;Hence the number students in &amp;#160;each column is $$20+3=23$$.</t>
  </si>
  <si>
    <t>Divide $$16$$ into two parts such that the twice of&amp;#160;the square of the greater part exceeds the square&amp;#160;of the smaller part by $$164.$$&lt;span&gt;&lt;br/&gt;&lt;/span&gt;</t>
  </si>
  <si>
    <t>Let the larger part be $$x$$&lt;div&gt;So, smaller part is $$16-x$$&lt;/div&gt;&lt;div&gt;Given,&amp;#160;&lt;/div&gt;&lt;div&gt;$$2\times x^2 = \left(16-x\right)^2 + 164$$&lt;/div&gt;&lt;div&gt;$$2x^2 = \left(256-32x+x^2\right) +164$$&lt;/div&gt;&lt;div&gt;$$x^2 +32x -420 = 0$$&lt;/div&gt;&lt;div&gt;$$x^2 -10x +42x - 420 =0$$&lt;/div&gt;&lt;div&gt;$$ x \left(x-10 \right) +42 \left(x - 10 \right) = 0$$&lt;/div&gt;&lt;div&gt;$$\left(x - 10 \right) \left(x+42\right)$$&lt;/div&gt;&lt;div&gt;$$\rightarrow x = 10, -42$$&lt;/div&gt;&lt;div&gt;$$\because \ x$$ cannot be negative, hence $$x = 10$$&lt;/div&gt;&lt;div&gt;So, the two parts are $$10, 6$$&lt;/div&gt;</t>
  </si>
  <si>
    <t>$$4, 10$$</t>
  </si>
  <si>
    <t>A cottage industry produces a certain number of pottery articles in a day. It was observed on a particular day that the cost of production of each article (in rupees) was $$3$$ more than twice the number of articles produced on that day. If the total cost of production on that day was Rs $$90,$$ find the number of articles produced and the cost of each article.&amp;#160;</t>
  </si>
  <si>
    <t>Let there be $$x$$ articles.&lt;div&gt;Then the production cost of each article $$= 3+2x$$&lt;/div&gt;&lt;div&gt;Total production cost $$= x(3+2x)=90$$&lt;/div&gt;&lt;div&gt;$$3x+2{ x }^{ 2 }=90\\ 2{ x }^{ 2 }+3x-90=0\\ 2{ x }^{ 2 }+15x-12x-90=0\\ 2x(x-6)+15(x-6)=0\\ (2x+15)(x-6)=0\\ x=6,-\dfrac{15}{2}\\ $$&lt;/div&gt;&lt;div&gt;Number cannot be negative. &amp;#160;&lt;/div&gt;&lt;div&gt;&lt;span&gt;So, number of articles $$= 6$$ and the cost of each article $$=15$$ Rs.&lt;/span&gt;&lt;br/&gt;&lt;/div&gt;</t>
  </si>
  <si>
    <t>The sum of the reciprocals of Rehmans ages, (in years) 3 years ago and 5 years fromnow is $$\displaystyle \frac { 1 }{ 3 }&amp;nbsp;$$.&amp;nbsp;Find his present age.&lt;br&gt;</t>
  </si>
  <si>
    <t>&lt;div&gt;Let Rehman's present age $$= x$$ yrs.&lt;/div&gt;&lt;div&gt;$$3$$ yrs ago, Rehman's age $$= x-3$$ yrs&lt;/div&gt;&lt;div&gt;$$5$$ yrs hence, his age will be $$x+5$$ yrs&lt;/div&gt;&lt;div&gt;$$\dfrac{ 1 }{ (x-3) }+\dfrac{ 1 }{ (x+5) }=\dfrac{1}{3}\\ \dfrac{ (x+5+x-3) }{ (x+5)(x-3) }=\dfrac{1}{3}\\ { x }^{ 2 }+2x-15=6x+6\\ { x }^{ 2 }-4x-21=0\\ { x }^{ 2 }-7x+3x-21=0\\ x(x-7)+3(x-7)=0\\ (x+3)(x-7)=0\\ x=-3,7$$&lt;/div&gt;&lt;div&gt;&lt;br/&gt;&lt;/div&gt;&lt;div&gt;Rehman's present age is $$7$$ yrs.&lt;/div&gt;</t>
  </si>
  <si>
    <t>In a class test, the sum of Shefali's marks in Mathematics and English is 30. Had she got 2 marks more in Mathematics and 3 marks less in English, the product of their marks would have been 210. Find her marks in the two subjects.&amp;nbsp;</t>
  </si>
  <si>
    <t>Let the marks in Math be $$x$$ and in English $$(30-x).$$&lt;div&gt;New marks in Math $$= 2+x$$&lt;/div&gt;&lt;div&gt;New marks in English $$= 27-x$$&lt;/div&gt;&lt;div&gt;$$({ 2+x)(27-x)=2 }10\\ 54-2x+27x-{ x }^{ 2 }=210\\ { x }^{ 2 }-25x+156=0\\ { x }^{ 2 }-12x-13x+156=0\\ x(x-12)-13(x-12)=0\\ (x-12)(x-13)=0\\ x=12,13$$&lt;/div&gt;&lt;div&gt;If her marks in Math is $$12,$$ then in English she got $$18.$$&lt;/div&gt;&lt;div&gt;If math mark is $$13,$$ then she got $$17$$ in English.&lt;/div&gt;</t>
  </si>
  <si>
    <t>Is it possible to design a rectangular mango grove whose length is twice its breadth, and the area is 800$$\displaystyle { m }^{ 2 }$$&amp;nbsp;? If so, find its length and breadth.</t>
  </si>
  <si>
    <t>Let the breadth be $$x$$ m and the length will be $$2x$$ m.&lt;div&gt;The area = $$2{ x }^{ 2 }$$ sq m.&lt;/div&gt;&lt;div&gt;$$2{ x }^{ 2 }=800\\\Rightarrow { x }^{ 2 }=400\\\Rightarrow x =20$$&lt;/div&gt;&lt;div&gt;&lt;br/&gt;&lt;/div&gt;&lt;div&gt;So, the breadth is $$20$$ m and the length $$= 40$$ m&lt;/div&gt;</t>
  </si>
  <si>
    <t>Is the following situation possible? If so, determine their present ages. The sum of the ages of two friends is 20 years. Four years ago, the product of their ages in years was 48.</t>
  </si>
  <si>
    <t>Let their present ages be $$x$$ and $$20-x$$ yrs respectively.&lt;div&gt;Four yrs ago, their ages would be (x-4) and (16-x) yrs respectively.&lt;/div&gt;&lt;div&gt;$$(x-4)(16-x)=48\\ 16x-{ x }^{ 2 }-64+4x=48\\ { x }^{ 2 }-20x+112=0\\ { b }^{ 2 }-4ac=-48$$&lt;/div&gt;&lt;div&gt;&lt;br/&gt;&lt;/div&gt;&lt;div&gt;Since the discriminant $$&amp;lt; 0,$$ the roots would be imaginary.&amp;#160;&lt;/div&gt;&lt;div&gt;Hence, such a situation is not possible.&lt;/div&gt;</t>
  </si>
  <si>
    <t>Is it possible to design a rectangular park of perimeter $$80$$ m and area $$400 m^2$$? If &amp;#160;so, find its length and breadth.&lt;br/&gt;</t>
  </si>
  <si>
    <t>Let the length be $$l$$ m and the breadth be $$b$$ m.&lt;div&gt;Then the area would be $$lb = 400$$&lt;/div&gt;&lt;div&gt;Perimeter would be $$2(l+b)=80$$&amp;#160;&lt;/div&gt;&lt;div&gt;$$lb=400\\ 2(l+b)=80\\ l+b=40$$&lt;/div&gt;&lt;div&gt;$$b=40-l$$ --(1)&lt;/div&gt;&lt;div&gt;Substituting (1) in Area, we get&lt;/div&gt;&lt;div&gt;$$l(40-l)=400\\ 40l-{ l }^{ 2 }=400\\ { l }^{ 2 }-40l+400=0\\ (l-20)(l-20)=0\\ l=20$$&lt;/div&gt;&lt;div&gt;&lt;br/&gt;&lt;/div&gt;&lt;div&gt;We now know that the length of the park is $$20$$ m and the breadth of the park is also $$20$$ m.&lt;/div&gt;&lt;div&gt;&lt;br/&gt;&lt;/div&gt;</t>
  </si>
  <si>
    <t>If $$a, b, c$$ are in A.P., then the roots of the equation $$ax^{2}+2bx+c=0$$ are&lt;br/&gt;</t>
  </si>
  <si>
    <t>real and distinct</t>
  </si>
  <si>
    <t>real and equal</t>
  </si>
  <si>
    <t>&lt;span&gt;Find the roots of the quadratic equation &amp;#160;&lt;/span&gt;&lt;span&gt;$$5x^2 + 13x + 8 = 0$$ &amp;#160;&lt;/span&gt;&lt;span&gt;by using the quadratic formula&lt;/span&gt;&lt;br/&gt;</t>
  </si>
  <si>
    <t>&lt;div&gt;Given:&lt;/div&gt;$$&amp;#160;5x^2 +13x+8=0$$&lt;br/&gt;&lt;br/&gt;&lt;div&gt;$$x=\dfrac{-13\pm \sqrt{13^2-4(5)(8)}}{2(5)} $$&lt;br/&gt;&lt;span&gt;&lt;br/&gt;&lt;/span&gt;&lt;/div&gt;&lt;div&gt;&lt;span&gt;$$x=\dfrac{-13\pm \sqrt{169-160}}{10} $$&lt;br/&gt;&lt;/span&gt;&lt;span&gt;&lt;br/&gt;&lt;/span&gt;&lt;/div&gt;&lt;div&gt;&lt;span&gt;$$x=\dfrac{-13\pm \sqrt{9}}{10} $$&lt;br/&gt;&lt;/span&gt;&lt;span&gt;&lt;br/&gt;&lt;/span&gt;&lt;/div&gt;&lt;div&gt;&lt;span&gt;$$x=\dfrac{-13\pm 3}{10} $$&lt;br/&gt;&lt;/span&gt;&lt;br/&gt;&lt;/div&gt;&lt;div&gt;$$x=\dfrac{-13+3}{10}$$ and&amp;#160;&lt;span&gt;$$x=\dfrac{-13-3}{10}$$&lt;br/&gt;&lt;/span&gt;&lt;br/&gt;&lt;/div&gt;&lt;div&gt;$$x=-1$$ and&amp;#160;$$x=\dfrac{-8}{5}$$&lt;br/&gt;&lt;/div&gt;</t>
  </si>
  <si>
    <t>$$1,-\dfrac{8}{5}$$</t>
  </si>
  <si>
    <t>$$-1,-\dfrac{8}{5}$$</t>
  </si>
  <si>
    <t>$$-1,\dfrac{8}{5}$$</t>
  </si>
  <si>
    <t>$$1,\dfrac{8}{5}$$</t>
  </si>
  <si>
    <t>&lt;div&gt;&lt;span&gt;Find the roots of the quadratic equation &amp;#160;&lt;/span&gt;&lt;span&gt;$$3x^2 - 5x -12 = 0$$&lt;/span&gt;&lt;span&gt;&amp;#160;&amp;#160;by using the quadratic formula&lt;/span&gt;&lt;/div&gt;</t>
  </si>
  <si>
    <t>Given:&lt;div&gt;$$ 3x^2 -5x-12=0$$&lt;br/&gt;&lt;br/&gt;&lt;/div&gt;&lt;div&gt;&lt;span&gt;$$x=\dfrac{5\pm \sqrt{(-5)^2-(4)(3)(-12)}}{2(3)} $$&lt;/span&gt;&lt;br/&gt;&lt;/div&gt;&lt;div&gt;&lt;span&gt;&lt;br/&gt;&lt;/span&gt;&lt;/div&gt;&lt;div&gt;&lt;span&gt;$$x=\dfrac{5\pm \sqrt{25+144}}{6} $$&lt;br/&gt;&lt;/span&gt;&lt;span&gt;&lt;br/&gt;&lt;/span&gt;&lt;/div&gt;&lt;div&gt;&lt;span&gt;$$x=\dfrac{5\pm \sqrt{169}}{6} $$&lt;br/&gt;&lt;/span&gt;&lt;span&gt;&lt;br/&gt;&lt;/span&gt;&lt;/div&gt;&lt;div&gt;&lt;span&gt;$$x=\dfrac{5\pm 13}{6} $$&lt;br/&gt;&lt;/span&gt;&lt;br/&gt;&lt;/div&gt;&lt;div&gt;$$x=\dfrac{5+13}{6}$$ and&amp;#160;&lt;span&gt;$$x=\dfrac{5-13}{6}$$&lt;br/&gt;&lt;/span&gt;&lt;br/&gt;&lt;/div&gt;&lt;div&gt;$$x=3$$ and&amp;#160;$$x=\dfrac{-4}{3}$$&lt;/div&gt;</t>
  </si>
  <si>
    <t>$$-\cfrac{2}{3},3$$</t>
  </si>
  <si>
    <t>$$-\cfrac{4}{3},-3$$</t>
  </si>
  <si>
    <t>$$-\cfrac{-4}{3},-3$$</t>
  </si>
  <si>
    <t>$$-\cfrac{4}{3},3$$</t>
  </si>
  <si>
    <t>&lt;span&gt;Find the roots of the quadratic equation&amp;#160;&lt;/span&gt;&lt;span&gt;$$x^2 + 7x +10 = 0$$&amp;#160;&lt;/span&gt;&lt;span&gt;&amp;#160;by using the quadratic formula&lt;/span&gt;</t>
  </si>
  <si>
    <t>&lt;div&gt;Given:&lt;/div&gt;$$ x^2 +7x+10=0$$&lt;br/&gt;&lt;br/&gt;&lt;div&gt;$$x=\dfrac{-7\pm \sqrt{(7)^2-(4)(1)(10)}}{2(1)} $$&lt;br/&gt;&lt;span&gt;&lt;br/&gt;&lt;/span&gt;&lt;/div&gt;&lt;div&gt;&lt;span&gt;$$x=\dfrac{-7\pm \sqrt{49-40}}{2} $$&lt;br/&gt;&lt;/span&gt;&lt;span&gt;&lt;br/&gt;&lt;/span&gt;&lt;/div&gt;&lt;div&gt;&lt;span&gt;$$x=\dfrac{-7\pm \sqrt{9}}{2} $$&lt;br/&gt;&lt;/span&gt;&lt;span&gt;&lt;br/&gt;&lt;/span&gt;&lt;/div&gt;&lt;div&gt;&lt;span&gt;$$x=\dfrac{-7\pm 3}{2} $$&lt;br/&gt;&lt;/span&gt;&lt;br/&gt;&lt;/div&gt;&lt;div&gt;$$x=\dfrac{-7+3}{2}$$ and&amp;#160;&lt;span&gt;$$x=\dfrac{-7-3}{2}$$&lt;br/&gt;&lt;/span&gt;&lt;br/&gt;&lt;/div&gt;&lt;div&gt;$$x=-2$$ and&amp;#160;$$x=-5$$&lt;/div&gt;</t>
  </si>
  <si>
    <t>$$-2,5$$</t>
  </si>
  <si>
    <t>$$2,-5$$</t>
  </si>
  <si>
    <t>$$2,5$$</t>
  </si>
  <si>
    <t>The zeros of the equation $$x^2\,+\,8x\,+\,9\,=\,0$$, can be</t>
  </si>
  <si>
    <t>Given equation is&lt;div&gt;&lt;span&gt;$$x^2 + 8x + 9 = 0 $$&lt;/span&gt;&lt;br/&gt;&lt;/div&gt;&lt;div&gt;By using quadratic formula,&lt;/div&gt;&lt;div&gt;$$a=1, b=8, c=9$$&lt;br/&gt;$$x = \dfrac{-b \pm \sqrt{b^2 -4ac}}{2a}$$&lt;br/&gt;&lt;br/&gt;&lt;/div&gt;&lt;div&gt;$$x = \dfrac{-8 \pm \sqrt{64 - 4(1)(9)}}{2\times1}$$&lt;br/&gt;&lt;br/&gt;&lt;/div&gt;&lt;div&gt;$$x = \dfrac{-8 \pm \sqrt{28}}{2}$$&lt;br/&gt;&lt;br/&gt;&lt;/div&gt;&lt;div&gt;$$x = \dfrac{-8 \pm 2\sqrt{7}}{2}$$&lt;br/&gt;&lt;br/&gt;&lt;/div&gt;&lt;div&gt;$$\therefore x = -4 \pm \sqrt{7}$$&lt;/div&gt;&lt;div&gt;$$\therefore $$ Zeros of the given equation are $$-4 \pm\sqrt {7} $$&lt;/div&gt;&lt;div&gt;&lt;br/&gt;&lt;/div&gt;&lt;div&gt;Hence, option D.&lt;/div&gt;</t>
  </si>
  <si>
    <t>$$x\,=\,-1\,\pm\,\sqrt7$$</t>
  </si>
  <si>
    <t>$$x\,=\,-2\,\pm\,\sqrt7$$</t>
  </si>
  <si>
    <t>$$x\,=\,4\,\pm\,\sqrt7$$</t>
  </si>
  <si>
    <t>$$x\,=\,-4\,\pm\,\sqrt7$$</t>
  </si>
  <si>
    <t>Roots of the&amp;nbsp;quadratic equation&amp;nbsp;$$4x^2\,+\,7x\,+\,2\,=\,0$$, are</t>
  </si>
  <si>
    <t>$$4x^2 + 7x + 2 = 0 $$&lt;br&gt;Using quadratic formula,&lt;br&gt;$$x = \dfrac{-b \pm \sqrt{b^2 -4ac}}{2a}$$&lt;br&gt;&lt;br&gt;$$x = \dfrac{-7 \pm \sqrt{49 - 4(2)(4)}}{2\times4}$$&lt;br&gt;&lt;br&gt;$$x = \dfrac{-7 \pm \sqrt{17}}{8}$$&lt;br&gt;</t>
  </si>
  <si>
    <t>$$\displaystyle\,x\,=\,\frac{-7\,\pm\,\sqrt{11}}{8}$$</t>
  </si>
  <si>
    <t>$$\displaystyle\,x\,=\,\frac{-7\,\pm\,\sqrt{-17}}{8}$$</t>
  </si>
  <si>
    <t>$$\displaystyle\,x\,=\,\frac{-7\,\pm\,\sqrt{17}}{8}$$</t>
  </si>
  <si>
    <t>$$\displaystyle\,x\,=\,\frac{-4\,\pm\,\sqrt{17}}{8}$$</t>
  </si>
  <si>
    <t>If $$a=0$$, then the equation $$\displaystyle \frac{x-a-1}{x-a}=a +1-\displaystyle \frac{1}{x-a}$$ has&lt;br&gt;</t>
  </si>
  <si>
    <t>$$\dfrac{x-a-1}{x-a}=a+1-\dfrac{1}{x-a}$$&lt;br&gt;&lt;br&gt;$$1-\dfrac{1}{x-a}=a+1-\dfrac{1}{x-a}$$&lt;br&gt;Since, given $$a=0$$, equation holds for all $$x$$ except&amp;nbsp;$$x=a$$&lt;br&gt;$$\therefore $$ The equation&amp;nbsp;has many roots.&lt;br&gt;&lt;br&gt;Answer is C.</t>
  </si>
  <si>
    <t>one root.</t>
  </si>
  <si>
    <t>two roots.</t>
  </si>
  <si>
    <t>many roots.</t>
  </si>
  <si>
    <t>no roots.</t>
  </si>
  <si>
    <t>For the quadratic equation $$\displaystyle 2x^{2}+6\sqrt{2}x+1=0$$</t>
  </si>
  <si>
    <t>$$2x^{ 2 }+6\sqrt { 2x } +1=0$$&lt;br/&gt;$$\displaystyle \Rightarrow x=\frac { -b\pm \sqrt { { b }^{ 2 }-4ac } &amp;#160;}{ 2a } =\frac { -6\sqrt { 2 } \pm \sqrt {64} }{ 4 } =\frac { -3\sqrt { 2 } \pm 4 }{ 2 }&amp;#160;$$&lt;br/&gt;Therefore, roots are irrational.&lt;br/&gt;&lt;b&gt;Ans: B,C&lt;/b&gt;&lt;br/&gt;</t>
  </si>
  <si>
    <t>roots are rational</t>
  </si>
  <si>
    <t>if one root is $$p+\sqrt{q}$$, then the other is $$-p+\sqrt{q}$$</t>
  </si>
  <si>
    <t>roots are irrational</t>
  </si>
  <si>
    <t>if one root is $$p+\sqrt{q}$$, then the other is $$p-\sqrt{q}$$</t>
  </si>
  <si>
    <t>If&amp;nbsp;$$x^{2}+px+q$$ is an integer for all integral values of $$x$$, then</t>
  </si>
  <si>
    <t>$$p$$ is an integer</t>
  </si>
  <si>
    <t>$$q$$ is an integer</t>
  </si>
  <si>
    <t>$$\displaystyle \frac{p+q}{2}$$ is an integer</t>
  </si>
  <si>
    <t>$$\displaystyle \frac{p-q}{2}$$ is an integer</t>
  </si>
  <si>
    <t>Find the roots of the following equations:&lt;br&gt;&lt;span&gt;(i) $$\displaystyle&amp;nbsp;x-\frac { 1 }{ x } =3,x\neq 0$$&lt;br&gt;(ii)&amp;nbsp;&lt;/span&gt;$$\displaystyle \frac { 1 }{ x+4 } -\frac { 1 }{ x-7 } =\frac { 11 }{ 30 } ,x\neq -4,7$$</t>
  </si>
  <si>
    <t>&lt;div&gt;i)&amp;#160;&lt;/div&gt;&lt;div&gt;$$x-\dfrac{ 1 }{ x }=3$$&lt;/div&gt;&lt;div&gt;$$\Rightarrow { x }^{ 2 }-3x-1=0$$&lt;/div&gt;&lt;div&gt;$$\Rightarrow x=\dfrac{ -b\pm \sqrt { { b }^{ 2 }-4ac } &amp;#160;}{ 2a }$$&lt;/div&gt;&lt;div&gt;$$\Rightarrow a=1,b=-3,c=-1$$&lt;/div&gt;&lt;div&gt;$$\Rightarrow x=\dfrac{ 3\pm \sqrt { 9+4 } &amp;#160;}{ 2 }$$&lt;/div&gt;&lt;div&gt;$$\Rightarrow x=\dfrac{ 3\pm \sqrt { 13 } &amp;#160;}{ 2 }$$&lt;/div&gt;&lt;div&gt;&lt;br/&gt;&lt;/div&gt;&lt;div&gt;ii)&amp;#160;&lt;/div&gt;&lt;div&gt;$$\dfrac{ 1 }{ (x+4) }-\dfrac{ 1 }{ (x-7) }=\dfrac{ 11}{30 }$$&lt;/div&gt;&lt;div&gt;$$\Rightarrow \dfrac{ (x-7-x-4) }{ (x+4)(x-7) }=\dfrac{ 11}{30 }$$&lt;/div&gt;&lt;div&gt;$$\Rightarrow \dfrac{-11}{{ (x+4)(x-7) }}=\dfrac{ 11}{30 }$$&lt;/div&gt;&lt;div&gt;$$\Rightarrow -30={ x }^{ 2 }-3x-28$$&lt;/div&gt;&lt;div&gt;$$\Rightarrow { x }^{ 2 }-3x+2=0$$&lt;/div&gt;&lt;div&gt;$$\Rightarrow { x }^{ 2 }-2x-x+2=0$$&lt;/div&gt;&lt;div&gt;$$\Rightarrow x(x-2)-1(x-2)=0$$&lt;/div&gt;&lt;div&gt;$$\Rightarrow (x-2)(x-1)=0$$&lt;/div&gt;&lt;div&gt;$$\Rightarrow x=1,2$$&lt;/div&gt;</t>
  </si>
  <si>
    <t>Let $$f(x)=x^{2}-3x+4 $$&amp;nbsp;, the value(s) of $$x$$ which satisfies $$f(1)+f(x) =&amp;nbsp;f(1)f(x)$$ is&amp;nbsp;</t>
  </si>
  <si>
    <t>$$f(1)=1-3+4=2$$&lt;br&gt;$$\therefore 2+f(x)=2f(x)$$&lt;br&gt;$$\Rightarrow x^{2}-3x+4=2$$&lt;br&gt;$$x^{2}-3x+2=0$$&lt;br&gt;$$x^{2}-2x-x+2=0$$&lt;br&gt;$$x(x-2)-1(x-2)=0$$&lt;br&gt;$$\Rightarrow x=1$$ or $$2$$ .&lt;br&gt;</t>
  </si>
  <si>
    <t>$$1$$ or $$0$$</t>
  </si>
  <si>
    <t>Assertion (A): The equation $$x-\displaystyle \frac{2}{x-1}=1-\frac{2}{x-1}$$ has no root.&lt;br&gt;Reason (R): $$x-1\neq 0$$, then only above equation defined.&lt;br&gt;</t>
  </si>
  <si>
    <t>$$x-\dfrac{2}{x-1}=1-\dfrac{2}{x-1}$$&lt;br/&gt;&lt;br/&gt;$$x=1-\dfrac{2}{x-1}+\dfrac{2}{x-1}$$&lt;br/&gt;&lt;br/&gt;$$x=1$$&lt;br/&gt;However at $$x=1$$&amp;#160; the expression $$\dfrac{2}{x-1}$$ is not defined.&lt;br/&gt;Hence the above equation has no real roots.&lt;br/&gt;</t>
  </si>
  <si>
    <t>Both A and R are true and R is the correct explanation of A.</t>
  </si>
  <si>
    <t>Both A and R are true and R is not the correct explanation of A.</t>
  </si>
  <si>
    <t>A is true but R is false.</t>
  </si>
  <si>
    <t>A is false but R is true</t>
  </si>
  <si>
    <t>Find the roots of the following&amp;#160;quadratic equations by using the quadratic&amp;#160;formula&lt;br/&gt;$$\displaystyle \frac{x}{x - 1} + \frac{x - 1}{x} = 4, x \neq 0, 1$$</t>
  </si>
  <si>
    <t>&amp;#10;&amp;#9;&amp;#10;&amp;#9;&amp;#10;&amp;#9;&amp;#10;&amp;#10;&amp;#10;&lt;p&gt;&lt;font color="#555555"&gt;&lt;font face="proxima nova rgregular, helvetica neue, helvetica, arial, sans-serif"&gt;&lt;font&gt;Given,&lt;/font&gt;&lt;/font&gt;&lt;/font&gt;&lt;br/&gt;&lt;font color="#555555"&gt;&amp;#160;&amp;#10;&amp;#160;&lt;/font&gt;&lt;font color="#555555"&gt;&lt;font face="proxima nova rgregular, helvetica neue, helvetica, arial, sans-serif"&gt;&lt;font&gt;$$\dfrac{x}{x&amp;#10;- 1} + \dfrac{x - 1}{x} = 4$$&lt;/font&gt;&lt;/font&gt;&lt;/font&gt;&lt;br/&gt;&lt;font color="#555555"&gt;&lt;font face="proxima nova rgregular, helvetica neue, helvetica, arial, sans-serif"&gt;&lt;font&gt;$$=&amp;gt;\dfrac&amp;#10;{ x^{ 2 }+(x-1)^{ 2 } }{ x(x-1) }&amp;#10;=4$$&lt;/font&gt;&lt;/font&gt;&lt;/font&gt;&lt;br/&gt;&lt;font color="#555555"&gt;&lt;font face="proxima nova rgregular, helvetica neue, helvetica, arial, sans-serif"&gt;&lt;font&gt;$$=&amp;gt;x^2+x^2-2x+1=4x^2-4x$$&lt;/font&gt;&lt;/font&gt;&lt;/font&gt;&lt;br/&gt;&lt;font color="#555555"&gt;&lt;font face="proxima nova rgregular, helvetica neue, helvetica, arial, sans-serif"&gt;&lt;font&gt;$$=&amp;gt;2x^2-4x^2-2x+4x+1=0$$&lt;/font&gt;&lt;/font&gt;&lt;/font&gt;&lt;br/&gt;&lt;font color="#555555"&gt;&lt;font face="proxima nova rgregular, helvetica neue, helvetica, arial, sans-serif"&gt;&lt;font&gt;$$=&amp;gt;-2x^2+2x+1=0$$&lt;/font&gt;&lt;/font&gt;&lt;/font&gt;&lt;br/&gt;&lt;font color="#555555"&gt;&lt;font face="proxima nova rgregular, helvetica neue, helvetica, arial, sans-serif"&gt;&lt;font&gt;$$=&amp;gt;2x^2-2x-1=0$$&lt;/font&gt;&lt;/font&gt;&lt;/font&gt;&lt;br/&gt;&lt;font color="#555555"&gt;&lt;font face="proxima nova rgregular, helvetica neue, helvetica, arial, sans-serif"&gt;&lt;font&gt;Comparing&amp;#10;$$2x^2-2x-1=0$$ with $$ax^2+bx+c=0$$ we get $$a=2, b=-2. c=-1$$&lt;/font&gt;&lt;/font&gt;&lt;/font&gt;&lt;br/&gt;&lt;font color="#555555"&gt;&lt;font face="proxima nova rgregular, helvetica neue, helvetica, arial, sans-serif"&gt;&lt;font&gt;Now&amp;#10;the roots are=$$\dfrac { -b \pm \sqrt { b^{ 2 }-4ac } &amp;#160;}{ 2a }&amp;#10;$$&lt;/font&gt;&lt;/font&gt;&lt;/font&gt;&lt;br/&gt;&lt;font color="#555555"&gt;&amp;#160;&amp;#10;&amp;#160; &amp;#160; &amp;#160; &amp;#160; &amp;#160; &amp;#160; &amp;#160; &amp;#160; &amp;#160; &amp;#160;&amp;#10;&amp;#160; &amp;#160; &amp;#160; &lt;/font&gt;&lt;font color="#555555"&gt;&lt;font face="proxima nova rgregular, helvetica neue, helvetica, arial, sans-serif"&gt;&lt;font&gt;=$$\dfrac&amp;#10;{ -(-2)\pm \sqrt { (-2)^ 2-4\times 2\times (-1) } &amp;#160;}{ 2\times 1&amp;#10;}$$&lt;/font&gt;&lt;/font&gt;&lt;/font&gt;&lt;br/&gt;&lt;font color="#555555"&gt;&amp;#160;&amp;#10;&amp;#160; &amp;#160; &amp;#160; &amp;#160; &amp;#160; &amp;#160; &amp;#160; &amp;#160; &amp;#160; &amp;#160;&amp;#10;&amp;#160; &amp;#160; &amp;#160; &lt;/font&gt;&lt;font color="#555555"&gt;&lt;font face="proxima nova rgregular, helvetica neue, helvetica, arial, sans-serif"&gt;&lt;font&gt;=$$&amp;#160;\dfrac&amp;#10;{ 2\pm \sqrt { 4+8 } &amp;#160;}{ 2 }$$&lt;/font&gt;&lt;/font&gt;&lt;/font&gt;&lt;br/&gt;&lt;font color="#555555"&gt;&amp;#160;&amp;#10;&amp;#160; &amp;#160; &amp;#160; &amp;#160; &amp;#160; &amp;#160; &amp;#160; &amp;#160; &amp;#160; &amp;#160;&amp;#10;&amp;#160; &amp;#160; &amp;#160; &lt;/font&gt;&lt;font color="#555555"&gt;&lt;font face="proxima nova rgregular, helvetica neue, helvetica, arial, sans-serif"&gt;&lt;font&gt;=$$\dfrac&amp;#10;{ 2\pm \sqrt { 12 } &amp;#160;}{ 2 }$$&lt;/font&gt;&lt;/font&gt;&lt;/font&gt;&lt;br/&gt;&lt;font color="#555555"&gt;&amp;#160;&amp;#10;&amp;#160; &amp;#160; &amp;#160; &amp;#160; &amp;#160; &amp;#160; &amp;#160; &amp;#160; &amp;#160; &amp;#160;&amp;#10;&amp;#160; &amp;#160; &amp;#160; &lt;/font&gt;&lt;font color="#555555"&gt;&lt;font face="proxima nova rgregular, helvetica neue, helvetica, arial, sans-serif"&gt;&lt;font&gt;=$$\dfrac&amp;#10;{ 2\pm 2\sqrt { 3 } &amp;#160;}{ 2 }$$&lt;/font&gt;&lt;/font&gt;&lt;/font&gt;&lt;br/&gt;&lt;font color="#555555"&gt;&amp;#160;&amp;#10;&amp;#160; &amp;#160; &amp;#160; &amp;#160; &amp;#160; &amp;#160; &amp;#160; &amp;#160; &amp;#160; &amp;#160;&amp;#10;&amp;#160; &amp;#160; &amp;#160; &lt;/font&gt;&lt;font color="#555555"&gt;&lt;font face="proxima nova rgregular, helvetica neue, helvetica, arial, sans-serif"&gt;&lt;font&gt;=$$1\pm&amp;#10;\sqrt 3$$&lt;/font&gt;&lt;/font&gt;&lt;/font&gt;&lt;/p&gt;</t>
  </si>
  <si>
    <t>&lt;span&gt;$$\displaystyle \frac{2 \pm \sqrt 3}{4}$$&lt;/span&gt;</t>
  </si>
  <si>
    <t>&lt;span&gt;$$\displaystyle \frac{-1 \pm \sqrt 3}{2}$$&lt;/span&gt;</t>
  </si>
  <si>
    <t>&lt;span&gt;$$\displaystyle \frac{1 \pm \sqrt 3}{1}$$&lt;/span&gt;</t>
  </si>
  <si>
    <t>&lt;span&gt;$$\displaystyle \frac{-2 \pm \sqrt 3}{4}$$&lt;/span&gt;</t>
  </si>
  <si>
    <t>Find the roots of the following&amp;#160;quadratic equations by using the quadratic&amp;#160;formula&lt;br/&gt;$$(x^2 - 2x)^2 - 4(x^2 - 2x) + 3= 0$$</t>
  </si>
  <si>
    <t>$$(x^{2}-2x)^{2}-4(x^{2}-2x)+3=0$$&lt;div&gt;Let $$(x^{2}-2x)$$=y&lt;/div&gt;&lt;div&gt;Then&amp;#160;$$y^{2}-4y+3=0$$&lt;/div&gt;&lt;div&gt;$$\Rightarrow y^{2}-3y-y+3=0$$&lt;/div&gt;&lt;div&gt;$$\Rightarrow y(y-3)-1(y-3)=0$$&lt;/div&gt;&lt;div&gt;$$\Rightarrow y=3$$ &amp;amp; y = 1&lt;/div&gt;&lt;div&gt;Place the&amp;#160;&lt;span&gt;&amp;#160;&lt;/span&gt;&lt;span&gt;$$(x^{2}-2x)$$=y If y = 3&lt;/span&gt;&lt;/div&gt;&lt;div&gt;&lt;span&gt;$$x^{2}-2x=3$$&lt;/span&gt;&lt;/div&gt;&lt;div&gt;&lt;span&gt;$$\Rightarrow x^{2}-3x+x-3=0$$&lt;/span&gt;&lt;/div&gt;&lt;div&gt;&lt;span&gt;$$\Rightarrow x(x-3)+(x-3)=0$$&lt;/span&gt;&lt;/div&gt;&lt;div&gt;&lt;span&gt;$$\Rightarrow x=3 &amp;#160;,x=1$$&lt;br/&gt;&lt;/span&gt;&lt;/div&gt;&lt;div&gt;&lt;span&gt;When y = 1&lt;/span&gt;&lt;/div&gt;&lt;div&gt;&lt;span&gt;Then&amp;#160;&lt;/span&gt;&lt;span&gt;$$x^{2}-2x=3$$&lt;/span&gt;&lt;/div&gt;&lt;div&gt;&lt;span&gt;Then&amp;#160;&lt;/span&gt;&lt;span&gt;$$x^{2}-2x-3=0$$&lt;/span&gt;&lt;/div&gt;&lt;div&gt;&lt;span&gt;Then roots are&amp;#160;&lt;/span&gt;&lt;span&gt;$$-b\pm \dfrac{\sqrt{b^{2}-4ac}}{2a}\Rightarrow \frac{-(-2)\pm \sqrt{(-2)^{2}-4\times 1\times -1}}{2\times 1}=\dfrac{2\pm \sqrt{4+4}}{2}=1\pm \sqrt{2}$$&lt;/span&gt;&lt;/div&gt;&lt;div&gt;&lt;span&gt;Then roots are &amp;#160;$$1,3, &amp;#160; 1\pm\sqrt2$$&lt;/span&gt;&lt;/div&gt;</t>
  </si>
  <si>
    <t>&lt;span&gt;$$-1, 3, 1\pm \sqrt{2}$$&lt;/span&gt;</t>
  </si>
  <si>
    <t>$$1, 3, -1\pm \sqrt{2}$$</t>
  </si>
  <si>
    <t>&lt;span&gt;$$1, 3, 1\pm \sqrt{2}$$&lt;/span&gt;</t>
  </si>
  <si>
    <t>Find the roots of the following&amp;#160;quadratic equations by using the quadratic&amp;#160;formula&lt;br/&gt;$$\displaystyle 2 \left( \frac{x}{x + 1} \right)^2 - 5 \left( \frac{x}{x + 1} \right) + 2 = 0, x \neq - 1$$</t>
  </si>
  <si>
    <t>&amp;#10;&amp;#9;&amp;#10;&amp;#9;&amp;#10;&amp;#9;&amp;#10;&amp;#10;&amp;#10;&lt;p&gt;&amp;#10;&lt;span&gt;&lt;font face="proxima nova rgregular, helvetica neue, helvetica, arial, sans-serif"&gt;&lt;font&gt;&lt;font color="#555555"&gt;$$2\left&amp;#10;( \dfrac{x}{x+1} \right )^{2}-5\left ( \dfrac{x}{x+1} \right )+2=0$$&lt;/font&gt;&lt;/font&gt;&lt;/font&gt;&lt;/span&gt;&lt;/p&gt;&amp;#10;&lt;p&gt;&amp;#10;&lt;span&gt;&lt;font face="proxima nova rgregular, helvetica neue, helvetica, arial, sans-serif"&gt;&lt;font&gt;&lt;font color="#555555"&gt;Let&amp;#10;$$\dfrac{x}{x+1}=a$$&lt;/font&gt;&lt;/font&gt;&lt;/font&gt;&lt;/span&gt;&lt;/p&gt;&amp;#10;&lt;p&gt;&amp;#10;&lt;span&gt;&lt;font face="proxima nova rgregular, helvetica neue, helvetica, arial, sans-serif"&gt;&lt;font&gt;&lt;font color="#555555"&gt;Then&amp;#160;$$2a^{2}-5a+2=0$$&lt;/font&gt;&lt;/font&gt;&lt;/font&gt;&lt;/span&gt;&lt;/p&gt;&amp;#10;&lt;p&gt;&amp;#10;&lt;span&gt;&lt;font face="proxima nova rgregular, helvetica neue, helvetica, arial, sans-serif"&gt;&lt;font&gt;&lt;font color="#555555"&gt;$$\Rightarrow&amp;#10;2a^{2}-4a-a+2=0$$&lt;/font&gt;&lt;/font&gt;&lt;/font&gt;&lt;/span&gt;&lt;/p&gt;&amp;#10;&lt;p&gt;&amp;#10;&lt;span&gt;&lt;font face="proxima nova rgregular, helvetica neue, helvetica, arial, sans-serif"&gt;&lt;font&gt;&lt;font color="#555555"&gt;$$\Rightarrow&amp;#10;2a(a-2)-1(a-2)=0$$&lt;/font&gt;&lt;/font&gt;&lt;/font&gt;&lt;/span&gt;&lt;/p&gt;&amp;#10;&lt;p&gt;&amp;#10;&lt;span&gt;&lt;font face="proxima nova rgregular, helvetica neue, helvetica, arial, sans-serif"&gt;&lt;font&gt;&lt;font color="#555555"&gt;$$\Rightarrow&amp;#10;(2a-1)(a-2)=0$$&lt;/font&gt;&lt;/font&gt;&lt;/font&gt;&lt;/span&gt;&lt;/p&gt;&amp;#10;&lt;p&gt;&amp;#10;&lt;span&gt;&lt;font face="proxima nova rgregular, helvetica neue, helvetica, arial, sans-serif"&gt;&lt;font&gt;&lt;font color="#555555"&gt;$$\therefore&amp;#10;a-2=0\Rightarrow a=2$$ put the value $$a=\dfrac{x}{x+1}$$&lt;/font&gt;&lt;/font&gt;&lt;/font&gt;&lt;/span&gt;&lt;/p&gt;&amp;#10;&lt;p&gt;&amp;#10;&lt;span&gt;&lt;font face="proxima nova rgregular, helvetica neue, helvetica, arial, sans-serif"&gt;&lt;font&gt;&lt;font color="#555555"&gt;If&amp;#160;$$2a-1=0\Rightarrow&amp;#10;a=\dfrac{1}{2}$$ Put $$a=\dfrac{x}{x+1}$$&lt;/font&gt;&lt;/font&gt;&lt;/font&gt;&lt;/span&gt;&lt;/p&gt;&amp;#10;&lt;p&gt;&amp;#10;&lt;span&gt;&lt;font face="proxima nova rgregular, helvetica neue, helvetica, arial, sans-serif"&gt;&lt;font&gt;&lt;font color="#555555"&gt;$$\dfrac{x}{x+1}=\dfrac{1}{2}\Rightarrow&amp;#10;x+1=2x\Rightarrow x=1$$&amp;#160;&lt;/font&gt;&lt;/font&gt;&lt;/font&gt;&lt;/span&gt;&lt;/p&gt;&amp;#10;&lt;p&gt;&amp;#10;&lt;span&gt;&lt;font face="proxima nova rgregular, helvetica neue, helvetica, arial, sans-serif"&gt;&lt;font&gt;&lt;font color="#555555"&gt;$$\therefore&amp;#10;\dfrac{x}{x+1}=2\Rightarrow x=2x+2\Rightarrow x=-2$$&lt;/font&gt;&lt;/font&gt;&lt;/font&gt;&lt;/span&gt;&lt;/p&gt;&amp;#10;&lt;p&gt;&lt;br/&gt;&amp;#10;&lt;/p&gt;</t>
  </si>
  <si>
    <t>&lt;span&gt;$$1, -\cfrac{1}{2}$$&lt;/span&gt;</t>
  </si>
  <si>
    <t>$$\cfrac{1}{2},-2$$</t>
  </si>
  <si>
    <t>$$-2, 1$$</t>
  </si>
  <si>
    <t>The roots of the equation $$2{x}^{2}+x-4=0$$ are</t>
  </si>
  <si>
    <t>The given equation $$2{x}^{2}+x-4=0$$&lt;br&gt;Discriminant $$D={b}^{2}-4ac=1+4\times 4\times 2=33&amp;gt;0$$&lt;br&gt;$${x}_{1}=\cfrac{-b+\sqrt {D}}{2a},&amp;nbsp;{x}_{2}=\cfrac{-b-\sqrt {D}}{2a}$$&lt;br&gt;$${x}_{1}=\cfrac{-1+\sqrt {33}}{4}, {x}_{2}=\cfrac{-\sqrt {33}-1}{4}$$</t>
  </si>
  <si>
    <t>$$1,-4$$</t>
  </si>
  <si>
    <t>$$-3,\cfrac {1}{\sqrt {3}}$$</t>
  </si>
  <si>
    <t>$$\cfrac{\sqrt {33}-1}{4},\cfrac{-\sqrt {33}-1}{4}$$</t>
  </si>
  <si>
    <t>Solve the equation using the quadratic formula&lt;br&gt;$$3{ x }^{ 2 }=-10x-5$$</t>
  </si>
  <si>
    <t>$$\left\{ \displaystyle\frac { -5\pm \sqrt { 10 }  }{ 3 }  \right\} $$</t>
  </si>
  <si>
    <t>$$\left\{ \displaystyle\frac { -10\pm \sqrt { 10 }  }{ 3 }  \right\} $$</t>
  </si>
  <si>
    <t>$$\left\{ \displaystyle\frac { -5\pm \sqrt { 10 }  }{ 6 }  \right\} $$</t>
  </si>
  <si>
    <t>Solve the equation using the quadratic formula&lt;br&gt;$$2=-\displaystyle\frac { 10 }{ x } -\displaystyle\frac { 5 }{ { x }^{ 2 } } $$</t>
  </si>
  <si>
    <t>$$\left\{ \displaystyle\frac { -5\pm \sqrt { 15 }  }{ 2 }  \right\} $$</t>
  </si>
  <si>
    <t>$$\left\{ \displaystyle\frac { -5\pm \sqrt { 15 }  }{ 4 }  \right\} $$</t>
  </si>
  <si>
    <t>$$\left\{ \displaystyle\frac { -5\pm \sqrt { 35 }  }{ 2 }  \right\} $$</t>
  </si>
  <si>
    <t>$$\left\{ \displaystyle\frac { -10\pm \sqrt { 15 }  }{ 2 }  \right\} $$</t>
  </si>
  <si>
    <t>If $${b}^{2} -4ac\ge 0$$ then the roots of quadratic equation $$a{x}^{2} + bx + c =0$$ is-</t>
  </si>
  <si>
    <t>If $$b^{2}-4ac\geq 0$$&lt;br&gt;Then the roots are real.&lt;br&gt;Hence&lt;br&gt;By using quadratic formula, we get the roots as&lt;br&gt;$$\dfrac{-b\pm\sqrt{b^{2}-4ac}}{2a}$$&lt;br&gt;Hence, option 'D' is correct.&lt;br&gt;</t>
  </si>
  <si>
    <t>$$\displaystyle\frac{b}{2a}\pm \frac{\sqrt{{b}^{2}-4ac}}{2a}$$</t>
  </si>
  <si>
    <t>$$\displaystyle -\frac{b}{2a}\pm \frac{\sqrt{{b}^{2}+4ac}}{2a}$$</t>
  </si>
  <si>
    <t>$$\displaystyle\frac{b}{2a}\pm \frac{\sqrt{{b}^{2}+4ac}}{2a}$$</t>
  </si>
  <si>
    <t>$$\displaystyle -\frac{b}{2a}\pm \frac{\sqrt{{b}^{2}-4ac}}{2a}$$</t>
  </si>
  <si>
    <t>Find the roots of the equation:&lt;br&gt;$$\displaystyle 2{ y }^{ 2 }+y-2=0$$&lt;br&gt;</t>
  </si>
  <si>
    <t>Using quadratic formula,&lt;br/&gt;$$\frac{-b\pm\sqrt{b^2-4ac}}{2a}$$&lt;br/&gt;$$\Rightarrow \frac{-1\pm\sqrt{(-1)^2-4\times 2\times (-2)}}{2\times 2}$$&lt;br/&gt;$$\Rightarrow \frac{-1\pm\sqrt{17}}{4}$$&lt;br/&gt;So, the roots are $$\frac{1-\sqrt{17}}{4}, \frac{1+\sqrt{17}}{4}$$&lt;br/&gt;</t>
  </si>
  <si>
    <t>$$\displaystyle \frac { -1-\sqrt { 17 }  }{ 2 } ,\frac { -1-\sqrt { 17 }  }{ 2 } $$</t>
  </si>
  <si>
    <t>$$\displaystyle \frac { 1-\sqrt { 17 }  }{ 4 } ,\frac { 1+\sqrt { 17 }  }{ 4 } $$</t>
  </si>
  <si>
    <t>$$\displaystyle -1-\sqrt { 1 } ,-1+\sqrt { 17 } $$</t>
  </si>
  <si>
    <t>Find the number of real roots in the equation,&amp;nbsp;&lt;span&gt;$$\displaystyle&amp;nbsp;{ x }^{ 2 }+3x-9=0$$&lt;/span&gt;</t>
  </si>
  <si>
    <t>&lt;span&gt;$$\displaystyle&amp;#160;\Delta \ge 0$$ for real roots&amp;#160;&lt;br/&gt;&lt;/span&gt;&lt;span&gt;$$\displaystyle&amp;#160;{ b }^{ 2 }-4ac$$&lt;br/&gt;&lt;/span&gt;&lt;span&gt;$$=\displaystyle&amp;#160;9+36$$&lt;br/&gt;&lt;/span&gt;&lt;span&gt;$$=\displaystyle&amp;#160;45\ge 0$$ which is true .&lt;br/&gt;&lt;/span&gt;&lt;span&gt;$$\displaystyle&amp;#160;\therefore&amp;#160;$$ it has 2 real roots.&lt;br/&gt;&lt;/span&gt;</t>
  </si>
  <si>
    <t>Find the roots of the following&amp;#160;quadratic equation by using the quadratic&amp;#160;formula&amp;#160;&lt;br/&gt;$$x^2 - 16x + 64 = 0$$</t>
  </si>
  <si>
    <t>&amp;#10;&amp;#9;&amp;#10;&amp;#9;&amp;#10;&amp;#9;&amp;#10;&amp;#10;&amp;#10;&lt;p&gt;&lt;font color="#555555"&gt;&lt;font face="proxima nova rgregular, helvetica neue, helvetica, arial, sans-serif"&gt;&lt;font&gt;Comparing&amp;#10;$$x^2 - 16x + 64 = 0$$ with $$ax^2+bx+c=0$$ we get $$a=1, b=-16.&amp;#10;c=64$$&lt;/font&gt;&lt;/font&gt;&lt;/font&gt;&lt;br/&gt;&lt;font color="#555555"&gt;&lt;font face="proxima nova rgregular, helvetica neue, helvetica, arial, sans-serif"&gt;&lt;font&gt;Now&amp;#10;the roots are=$$\dfrac { -b \pm \sqrt { b^{ 2 }-4ac } &amp;#160;}{ 2a }&amp;#10;$$&lt;/font&gt;&lt;/font&gt;&lt;/font&gt;&lt;br/&gt;&lt;font color="#555555"&gt;&amp;#160;&amp;#10;&amp;#160; &amp;#160; &amp;#160; &amp;#160; &amp;#160; &amp;#160; &amp;#160; &amp;#160; &amp;#160; &amp;#160;&amp;#10;&amp;#160; &amp;#160; &amp;#160; &lt;/font&gt;&lt;font color="#555555"&gt;&lt;font face="proxima nova rgregular, helvetica neue, helvetica, arial, sans-serif"&gt;&lt;font&gt;=$$\dfrac&amp;#10;{ -(-16)\pm \sqrt { (-16)^ 2-4\times 1\times 64 } &amp;#160;}{ 2\times 1&amp;#10;} $$&lt;/font&gt;&lt;/font&gt;&lt;/font&gt;&lt;br/&gt;&lt;font color="#555555"&gt;&amp;#160;&amp;#10;&amp;#160; &amp;#160; &amp;#160; &amp;#160; &amp;#160; &amp;#160; &amp;#160; &amp;#160; &amp;#160; &amp;#160;&amp;#10;&amp;#160; &amp;#160; &amp;#160; &lt;/font&gt;&lt;font color="#555555"&gt;&lt;font face="proxima nova rgregular, helvetica neue, helvetica, arial, sans-serif"&gt;&lt;font&gt;=$$\dfrac&amp;#10;{ 16\pm \sqrt { 256-256 } &amp;#160;}{ 2 } &amp;#160;$$&lt;/font&gt;&lt;/font&gt;&lt;/font&gt;&lt;br/&gt;&lt;font color="#555555"&gt;&amp;#160;&amp;#10;&amp;#160; &amp;#160; &amp;#160; &amp;#160; &amp;#160; &amp;#160; &amp;#160; &amp;#160; &amp;#160; &amp;#160;&amp;#10;&amp;#160; &amp;#160; &amp;#160; &lt;/font&gt;&lt;font color="#555555"&gt;&lt;font face="proxima nova rgregular, helvetica neue, helvetica, arial, sans-serif"&gt;&lt;font&gt;=$$\dfrac&amp;#10;{ 16\pm 0 &amp;#160;}{ 2 } &amp;#160;$$&lt;/font&gt;&lt;/font&gt;&lt;/font&gt;&lt;br/&gt;&lt;font color="#555555"&gt;&amp;#160;&amp;#10;&amp;#160; &amp;#160; &amp;#160; &amp;#160; &amp;#160; &amp;#160; &amp;#160; &amp;#160; &amp;#160; &amp;#160;&amp;#10;&amp;#160; &amp;#160; &amp;#160; &lt;/font&gt;&lt;font color="#555555"&gt;&lt;font face="proxima nova rgregular, helvetica neue, helvetica, arial, sans-serif"&gt;&lt;font&gt;=$$\dfrac&amp;#10;{ 16 &amp;#160;}{ 2 } &amp;#160;$$&lt;/font&gt;&lt;/font&gt;&lt;/font&gt;&lt;br/&gt;&lt;font color="#555555"&gt;&amp;#160;&amp;#10;&amp;#160; &amp;#160; &amp;#160; &amp;#160; &amp;#160; &amp;#160; &amp;#160; &amp;#160; &amp;#160; &amp;#160;&amp;#10;&amp;#160; &amp;#160; &amp;#160; &lt;/font&gt;&lt;font color="#555555"&gt;&lt;font face="proxima nova rgregular, helvetica neue, helvetica, arial, sans-serif"&gt;&lt;font&gt;=$$8&amp;#10;&amp;#160;$$&lt;/font&gt;&lt;/font&gt;&lt;/font&gt;&lt;/p&gt;</t>
  </si>
  <si>
    <t>$$-8,-8$$</t>
  </si>
  <si>
    <t>$$8,8$$</t>
  </si>
  <si>
    <t>$$16,16$$</t>
  </si>
  <si>
    <t>$$-16,-16$$</t>
  </si>
  <si>
    <t>Find the roots of the following&amp;#160;quadratic equation by using the quadratic&amp;#160;formula&lt;br/&gt;$$2x^2 - 2\sqrt 2x + 1 = 0$$</t>
  </si>
  <si>
    <t>&amp;#10;&amp;#9;&amp;#10;&amp;#9;&amp;#10;&amp;#9;&amp;#10;&amp;#10;&amp;#10;&lt;p&gt;&lt;font color="#555555"&gt;&lt;font face="proxima nova rgregular, helvetica neue, helvetica, arial, sans-serif"&gt;&lt;font&gt;The&amp;#10;quadratic equation is $$2x^2 - 2\sqrt 2x + 1 = 0$$.&lt;/font&gt;&lt;/font&gt;&lt;/font&gt;&lt;br/&gt;&lt;font color="#555555"&gt;&lt;font face="proxima nova rgregular, helvetica neue, helvetica, arial, sans-serif"&gt;&lt;font&gt;Comparing&amp;#10;it with standard form of quadratic equation $$ax^2+bx+c=0$$,we get&amp;#10;$$a=2,b=-&amp;#160;2\sqrt 2,c=1$$ Therefore the roots of the quadratic&amp;#10;equation are,&lt;/font&gt;&lt;/font&gt;&lt;/font&gt;&lt;br/&gt;&lt;font color="#555555"&gt;&lt;font face="proxima nova rgregular, helvetica neue, helvetica, arial, sans-serif"&gt;&lt;font&gt;$$x=&amp;#10;\dfrac { -b\pm \sqrt { b^{ 2 }-4ac } &amp;#160;}{ 2a } $$&lt;/font&gt;&lt;/font&gt;&lt;/font&gt;&lt;br/&gt;&lt;font color="#555555"&gt;&amp;#160;&amp;#10;&lt;/font&gt;&lt;font color="#555555"&gt;&lt;font face="proxima nova rgregular, helvetica neue, helvetica, arial, sans-serif"&gt;&lt;font&gt;$$=&amp;#160;\dfrac&amp;#10;{ -\left( -2\sqrt { 2 } &amp;#160;\right) \pm \sqrt { \left( -2\sqrt { 2&amp;#10;} &amp;#160;\right) ^{ 2 }-4\times 2\times 1 } &amp;#160;}{ 2\times 2 } $$&lt;/font&gt;&lt;/font&gt;&lt;/font&gt;&lt;br/&gt;&lt;font color="#555555"&gt;&amp;#160;&amp;#10;&lt;/font&gt;&lt;font color="#555555"&gt;&lt;font face="proxima nova rgregular, helvetica neue, helvetica, arial, sans-serif"&gt;&lt;font&gt;$$=\dfrac&amp;#10;{ \left( 2\sqrt { 2 } &amp;#160;\right) \pm \sqrt { 8-8 } &amp;#160;}{ 4 }&amp;#10;$$&lt;/font&gt;&lt;/font&gt;&lt;/font&gt;&lt;br/&gt;&lt;font color="#555555"&gt;&amp;#160;&amp;#10;&lt;/font&gt;&lt;font color="#555555"&gt;&lt;font face="proxima nova rgregular, helvetica neue, helvetica, arial, sans-serif"&gt;&lt;font&gt;$$=\dfrac&amp;#10;{ 2\sqrt { 2 } \pm 0 }{ 4 } $$&lt;/font&gt;&lt;/font&gt;&lt;/font&gt;&lt;br/&gt;&lt;font color="#555555"&gt;&amp;#160;&amp;#10;&lt;/font&gt;&lt;font color="#555555"&gt;&lt;font face="proxima nova rgregular, helvetica neue, helvetica, arial, sans-serif"&gt;&lt;font&gt;$$=\dfrac&amp;#10;{ 2\sqrt { 2 } &amp;#160;}{ 4 } $$ &amp;#160;&lt;/font&gt;&lt;/font&gt;&lt;/font&gt;&lt;br/&gt;&lt;font color="#555555"&gt;&amp;#160;&amp;#10;&lt;/font&gt;&lt;font color="#555555"&gt;&lt;font face="proxima nova rgregular, helvetica neue, helvetica, arial, sans-serif"&gt;&lt;font&gt;$$=\dfrac&amp;#10;{ \sqrt { 2 } &amp;#160;}{ 2 } $$&amp;#160;&lt;/font&gt;&lt;/font&gt;&lt;/font&gt;&lt;br/&gt;&lt;font color="#555555"&gt;&amp;#160;&amp;#10;&lt;/font&gt;&lt;font color="#555555"&gt;&lt;font face="proxima nova rgregular, helvetica neue, helvetica, arial, sans-serif"&gt;&lt;font&gt;$$=\dfrac{&amp;#10;1 }{ \sqrt { 2 } &amp;#160;}&amp;#160;$$&amp;#160;&lt;/font&gt;&lt;/font&gt;&lt;/font&gt;&lt;/p&gt;</t>
  </si>
  <si>
    <t>&lt;span&gt;$$\displaystyle -\frac{1}{\sqrt 2}, \frac{1}{\sqrt{2}}$$&lt;/span&gt;</t>
  </si>
  <si>
    <t>&lt;span&gt;$$\displaystyle \frac{1}{\sqrt 2}, \frac{1}{\sqrt{2}}$$&lt;/span&gt;.</t>
  </si>
  <si>
    <t>&lt;span&gt;$$\displaystyle -\frac{1}{ 2}, \frac{1}{{2}}$$&lt;/span&gt;</t>
  </si>
  <si>
    <t>Find the roots of the following&amp;#160;quadratic equation by using the quadratic&amp;#160;formula&lt;br/&gt;$$\displaystyle x + \frac{1}{x} = 3, x \neq 0$$</t>
  </si>
  <si>
    <t>&amp;#10;&amp;#9;&amp;#10;&amp;#9;&amp;#10;&amp;#9;&amp;#10;&amp;#10;&amp;#10;&lt;p&gt;&lt;font color="#555555"&gt;&amp;#160; &amp;#160;&lt;/font&gt;&lt;font color="#555555"&gt;&lt;font face="proxima nova rgregular, helvetica neue, helvetica, arial, sans-serif"&gt;&lt;font&gt;$$x+\dfrac{1}{x}=3$$&lt;/font&gt;&lt;/font&gt;&lt;/font&gt;&lt;br/&gt;&lt;font color="#555555"&gt;&lt;font face="proxima nova rgregular, helvetica neue, helvetica, arial, sans-serif"&gt;&lt;font&gt;$$=&amp;gt;\dfrac{x+1}{x}=3$$&lt;/font&gt;&lt;/font&gt;&lt;/font&gt;&lt;br/&gt;&lt;font color="#555555"&gt;&lt;font face="proxima nova rgregular, helvetica neue, helvetica, arial, sans-serif"&gt;&lt;font&gt;$$=&amp;gt;x^2-3x+1=0$$&lt;/font&gt;&lt;/font&gt;&lt;/font&gt;&lt;br/&gt;&lt;font color="#555555"&gt;&lt;font face="proxima nova rgregular, helvetica neue, helvetica, arial, sans-serif"&gt;&lt;font&gt;Comparing&amp;#10;$$x^2-3x+1=0$$ with $$ax^2+bx+c=0$$ we get $$a=1, b=3. c=14$$&lt;/font&gt;&lt;/font&gt;&lt;/font&gt;&lt;br/&gt;&lt;font color="#555555"&gt;&lt;font face="proxima nova rgregular, helvetica neue, helvetica, arial, sans-serif"&gt;&lt;font&gt;Now&amp;#10;the roots are=$$\dfrac { -b \pm \sqrt { b^{ 2 }-4ac } &amp;#160;}{ 2a }&amp;#10;$$&lt;/font&gt;&lt;/font&gt;&lt;/font&gt;&lt;br/&gt;&lt;font color="#555555"&gt;&amp;#160;&amp;#10;&amp;#160; &amp;#160; &amp;#160; &amp;#160; &amp;#160; &amp;#160; &amp;#160; &amp;#160; &amp;#160; &amp;#160;&amp;#10;&amp;#160; &amp;#160; &amp;#160; &lt;/font&gt;&lt;font color="#555555"&gt;&lt;font face="proxima nova rgregular, helvetica neue, helvetica, arial, sans-serif"&gt;&lt;font&gt;=$$\dfrac&amp;#10;{ -(-3)\pm \sqrt { (3)^ 2-4\times 1\times 1 } &amp;#160;}{ 2\times 1 }&amp;#10;$$&lt;/font&gt;&lt;/font&gt;&lt;/font&gt;&lt;br/&gt;&lt;font color="#555555"&gt;&amp;#160;&amp;#10;&amp;#160; &amp;#160; &amp;#160; &amp;#160; &amp;#160; &amp;#160; &amp;#160; &amp;#160; &amp;#160; &amp;#160;&amp;#10;&amp;#160; &amp;#160; &amp;#160; &lt;/font&gt;&lt;font color="#555555"&gt;&lt;font face="proxima nova rgregular, helvetica neue, helvetica, arial, sans-serif"&gt;&lt;font&gt;=$$\dfrac&amp;#10;{ 3\pm \sqrt { 9-4 } &amp;#160;}{ 2 }$$&lt;/font&gt;&lt;/font&gt;&lt;/font&gt;&lt;br/&gt;&lt;font color="#555555"&gt;&amp;#160;&amp;#10;&amp;#160; &amp;#160; &amp;#160; &amp;#160; &amp;#160; &amp;#160; &amp;#160; &amp;#160; &amp;#160; &amp;#160;&amp;#10;&amp;#160; &amp;#160; &amp;#160; &lt;/font&gt;&lt;font color="#555555"&gt;&lt;font face="proxima nova rgregular, helvetica neue, helvetica, arial, sans-serif"&gt;&lt;font&gt;=$$&amp;#160;\dfrac&amp;#10;{ 3\pm \sqrt { 5 } &amp;#160;}{ 2 }$$&lt;/font&gt;&lt;/font&gt;&lt;/font&gt;&lt;br/&gt;&lt;font color="#555555"&gt;&amp;#160;&amp;#10;&amp;#160; &amp;#160; &amp;#160; &amp;#160; &amp;#160; &amp;#160; &amp;#160; &amp;#160; &amp;#160; &amp;#160;&amp;#10;&amp;#160; &amp;#160; &amp;#160; &lt;/font&gt;&lt;font color="#555555"&gt;&lt;font face="proxima nova rgregular, helvetica neue, helvetica, arial, sans-serif"&gt;&lt;font&gt;=$$&amp;#160;\dfrac&amp;#10;{ 3+ \sqrt { 5 } &amp;#160;}{ 2 }$$ &amp;#160;or &amp;#160;&lt;/font&gt;&lt;/font&gt;&lt;/font&gt;&lt;font color="#555555"&gt;&lt;font face="proxima nova rgregular, helvetica neue, helvetica, arial, sans-serif"&gt;&lt;font&gt;$$\dfrac&amp;#10;{ 3- \sqrt { 5 } &amp;#160;}{ 2 }$$&lt;/font&gt;&lt;/font&gt;&lt;/font&gt;&lt;/p&gt;</t>
  </si>
  <si>
    <t>&lt;span&gt;$$\displaystyle \frac{3 \pm \sqrt {13}}{2}$$&lt;/span&gt;</t>
  </si>
  <si>
    <t>&lt;span&gt;$$\displaystyle \frac{3 \pm \sqrt 5}{2}$$&lt;/span&gt;</t>
  </si>
  <si>
    <t>&lt;span&gt;$$\displaystyle \frac{-3 + \sqrt 5}{2}$$&lt;/span&gt;</t>
  </si>
  <si>
    <t>&lt;span&gt;$$\displaystyle \frac{-3 \pm \sqrt {13}}{2}$$&lt;/span&gt;</t>
  </si>
  <si>
    <t>Find the roots of the following&amp;#160;quadratic equations by using the quadratic&amp;#160;formula&lt;br/&gt;$$\displaystyle \frac{x - 3}{x + 3} - \frac{x + 3}{x - 3} = 6\frac{6}{7}, x \neq - 3, 3$$</t>
  </si>
  <si>
    <t>&lt;div&gt;$$\frac{x-3}{x+3}-\frac{x+3}{x-3}=6\tfrac{6}{7}$$&lt;/div&gt;&lt;div&gt;$$\Rightarrow (x-3)^{2}-(x+3)^{2}=\frac{48}{7}(x+3)(x-3)$$&lt;/div&gt;&lt;div&gt;$$\Rightarrow 7\left [ \left ( x^{2}-6x+9-x^{2}-6x-9 \right ) \right ]=48\left ( x^{2}-9 \right )$$&lt;/div&gt;&lt;div&gt;$$\Rightarrow 7(-12x)=48x^{2}-432$$&lt;/div&gt;&lt;div&gt;$$\Rightarrow 48x^{2}+84x-432=0$$&lt;/div&gt;&lt;div&gt;$$\Rightarrow 4x^{2}+7x-36=0$$&lt;/div&gt;&lt;div&gt;$$\Rightarrow 4x^{2}+16x-9x-36=0$$&lt;/div&gt;&lt;div&gt;$$\Rightarrow 4x(x+4)-9x(x+4)=0$$&lt;/div&gt;&lt;div&gt;$$\Rightarrow (x+4)(4x-9)=0$$&lt;/div&gt;&lt;div&gt;&lt;div&gt;$$\therefore x+4=0$$&lt;/div&gt;&lt;div&gt;$$\Rightarrow x=-4$$&lt;/div&gt;&lt;div&gt;$$\therefore 4x-9=0$$&lt;/div&gt;&lt;div&gt;$$\Rightarrow x=\frac{9}{4}=2\tfrac{1}{4}$$&lt;/div&gt;&lt;/div&gt;&lt;div&gt;&lt;br/&gt;&lt;/div&gt;&lt;div&gt;&lt;br/&gt;&lt;/div&gt;</t>
  </si>
  <si>
    <t>$$4,\displaystyle \frac{9}{4}$$</t>
  </si>
  <si>
    <t>&lt;span&gt;$$-4,\displaystyle \frac{4}{9}$$&lt;/span&gt;</t>
  </si>
  <si>
    <t>&lt;span&gt;$$-4,-\displaystyle \frac{4}{9}$$&lt;/span&gt;</t>
  </si>
  <si>
    <t>&lt;span&gt;$$-4,\displaystyle \frac{9}{4}$$&lt;/span&gt;</t>
  </si>
  <si>
    <t>Solve for $$y$$: $$ \sqrt 7 y^2 - 6y - 13 \sqrt 7 = 0$$</t>
  </si>
  <si>
    <t>&amp;#10;&amp;#9;&amp;#10;&amp;#9;&amp;#10;&amp;#9;&amp;#10;&amp;#10;&amp;#10;&lt;p&gt;&lt;font color="#555555"&gt;&amp;#160;&lt;/font&gt;&lt;font color="#555555"&gt;&lt;font face="proxima nova rgregular, helvetica neue, helvetica, arial, sans-serif"&gt;&lt;font&gt;Given&amp;#10;quadratic equation is&amp;#160;$$\sqrt 7 y^2 - 6y - 13 \sqrt 7 = 0&amp;#160;$$&amp;#10;&amp;#160; Comparing it with the standard form of equation $$ax^2+bx+c$$&amp;#10;we get&amp;#160;$$a=7,b=6,c=13\sqrt 7$$&amp;#160;&lt;/font&gt;&lt;/font&gt;&lt;/font&gt;&lt;br/&gt;&lt;font color="#555555"&gt;&lt;font face="proxima nova rgregular, helvetica neue, helvetica, arial, sans-serif"&gt;&lt;font&gt;Therefore,&lt;/font&gt;&lt;/font&gt;&lt;/font&gt;&lt;br/&gt;&lt;font color="#555555"&gt;&lt;font face="proxima nova rgregular, helvetica neue, helvetica, arial, sans-serif"&gt;&lt;font&gt;$$x=&amp;#10;\dfrac { -b\pm \sqrt { b^ 2-4ac } &amp;#160;}{ 2a } $$&lt;/font&gt;&lt;/font&gt;&lt;/font&gt;&lt;br/&gt;&lt;font color="#555555"&gt;&amp;#160;&amp;#10;&lt;/font&gt;&lt;font color="#555555"&gt;&lt;font face="proxima nova rgregular, helvetica neue, helvetica, arial, sans-serif"&gt;&lt;font&gt;$$=&amp;#10;&amp;#160; \dfrac { &amp;#160;-(-6)\pm \sqrt { (-6)^{ 2 }-4\times \sqrt { 7 }&amp;#10;\times \left( -13\sqrt { 7 } &amp;#160;\right) &amp;#160;} &amp;#160;}{ 2\sqrt {&amp;#10;7 } &amp;#160;} $$&lt;/font&gt;&lt;/font&gt;&lt;/font&gt;&lt;br/&gt;&lt;font color="#555555"&gt;&amp;#160;&amp;#10;&lt;/font&gt;&lt;font color="#555555"&gt;&lt;font face="proxima nova rgregular, helvetica neue, helvetica, arial, sans-serif"&gt;&lt;font&gt;$$=\dfrac&amp;#10;{ &amp;#160;6\pm \sqrt { 36+364 } &amp;#160;}{ 2\sqrt { 7 } &amp;#160;} $$&lt;/font&gt;&lt;/font&gt;&lt;/font&gt;&lt;br/&gt;&lt;font color="#555555"&gt;&amp;#160;&amp;#10;&lt;/font&gt;&lt;font color="#555555"&gt;&lt;font face="proxima nova rgregular, helvetica neue, helvetica, arial, sans-serif"&gt;&lt;font&gt;$$=&amp;#160;\dfrac&amp;#10;{ &amp;#160;6\pm \sqrt { 400 } &amp;#160;}{ 2\sqrt { 7 } &amp;#160;} $$&lt;/font&gt;&lt;/font&gt;&lt;/font&gt;&lt;br/&gt;&lt;font color="#555555"&gt;&amp;#160;&amp;#10;&lt;/font&gt;&lt;font color="#555555"&gt;&lt;font face="proxima nova rgregular, helvetica neue, helvetica, arial, sans-serif"&gt;&lt;font&gt;$$=\dfrac&amp;#10;{ &amp;#160;6\pm 20 }{ 2\sqrt { 7 } &amp;#160;} $$&lt;/font&gt;&lt;/font&gt;&lt;/font&gt;&lt;br/&gt;&lt;font color="#555555"&gt;&lt;font face="proxima nova rgregular, helvetica neue, helvetica, arial, sans-serif"&gt;&lt;font&gt;Therefore,&lt;/font&gt;&lt;/font&gt;&lt;/font&gt;&lt;br/&gt;&lt;font color="#555555"&gt;&amp;#160;&amp;#10;&lt;/font&gt;&lt;font color="#555555"&gt;&lt;font face="proxima nova rgregular, helvetica neue, helvetica, arial, sans-serif"&gt;&lt;font&gt;$$=\dfrac&amp;#10;{ &amp;#160;6- 20 }{ 2\sqrt { 7 } &amp;#160;} $$&lt;/font&gt;&lt;/font&gt;&lt;/font&gt;&lt;br/&gt;&lt;font color="#555555"&gt;&amp;#160;&amp;#10;&lt;/font&gt;&lt;font color="#555555"&gt;&lt;font face="proxima nova rgregular, helvetica neue, helvetica, arial, sans-serif"&gt;&lt;font&gt;$$=\dfrac&amp;#10;{ \\- 14 }{ 2\sqrt { 7 } &amp;#160;} $$&lt;/font&gt;&lt;/font&gt;&lt;/font&gt;&lt;br/&gt;&lt;font color="#555555"&gt;&amp;#160;&amp;#10;&lt;/font&gt;&lt;font color="#555555"&gt;&lt;font face="proxima nova rgregular, helvetica neue, helvetica, arial, sans-serif"&gt;&lt;font&gt;$$=\dfrac&amp;#10;{ \\ -7 }{ \sqrt { 7 } &amp;#160;} $$&lt;/font&gt;&lt;/font&gt;&lt;/font&gt;&lt;br/&gt;&lt;font color="#555555"&gt;&amp;#160;&amp;#10;&lt;/font&gt;&lt;font color="#555555"&gt;&lt;font face="proxima nova rgregular, helvetica neue, helvetica, arial, sans-serif"&gt;&lt;font&gt;$$=\dfrac&amp;#10;{ \\ -7\times \sqrt { 7 } &amp;#160;}{ \sqrt { 7 } \times \sqrt { 7 } &amp;#160;}&amp;#10;$$&lt;/font&gt;&lt;/font&gt;&lt;/font&gt;&lt;br/&gt;&lt;span&gt;&lt;font color="#555555"&gt;&amp;#160;&amp;#10;&lt;/font&gt;&lt;/span&gt;&lt;font color="#555555"&gt;&lt;font face="proxima nova rgregular, helvetica neue, helvetica, arial, sans-serif"&gt;&lt;font&gt;&lt;b&gt;$$=-\sqrt&amp;#10;7$$&lt;/b&gt;&lt;/font&gt;&lt;/font&gt;&lt;/font&gt;&lt;br/&gt;&lt;font color="#555555"&gt;&lt;font face="proxima nova rgregular, helvetica neue, helvetica, arial, sans-serif"&gt;&lt;font&gt;Again,&lt;/font&gt;&lt;/font&gt;&lt;/font&gt;&lt;br/&gt;&lt;font color="#555555"&gt;&amp;#160;&amp;#10;&lt;/font&gt;&lt;font color="#555555"&gt;&lt;font face="proxima nova rgregular, helvetica neue, helvetica, arial, sans-serif"&gt;&lt;font&gt;$$=\dfrac&amp;#10;{ &amp;#160;6+ 20 }{ 2\sqrt { 7 } &amp;#160;} $$&lt;/font&gt;&lt;/font&gt;&lt;/font&gt;&lt;br/&gt;&lt;font color="#555555"&gt;&amp;#160;&amp;#10;&lt;/font&gt;&lt;font color="#555555"&gt;&lt;font face="proxima nova rgregular, helvetica neue, helvetica, arial, sans-serif"&gt;&lt;font&gt;$$=\dfrac&amp;#10;{ \\ 26 }{ 2\sqrt { 7 } &amp;#160;} $$&lt;/font&gt;&lt;/font&gt;&lt;/font&gt;&lt;br/&gt;&lt;span&gt;&lt;font color="#555555"&gt;&amp;#160;&amp;#10;&lt;/font&gt;&lt;/span&gt;&lt;font color="#555555"&gt;&lt;font face="proxima nova rgregular, helvetica neue, helvetica, arial, sans-serif"&gt;&lt;font&gt;&lt;b&gt;$$=\dfrac&amp;#10;{ \\ 13 }{ \sqrt { 7 } &amp;#160;} $$&lt;/b&gt;&lt;/font&gt;&lt;/font&gt;&lt;/font&gt;&lt;/p&gt;</t>
  </si>
  <si>
    <t>$$\sqrt 7, 2 \sqrt 7$$</t>
  </si>
  <si>
    <t>$$\displaystyle 3, \frac{2}{\sqrt 7}$$</t>
  </si>
  <si>
    <t>$$\displaystyle \frac{13}{\sqrt 7}, -\sqrt 7$$</t>
  </si>
  <si>
    <t>The length of a hall is $$\displaystyle 5 m$$ more than its breadth. If the area of the floor of the hall is $$\displaystyle 84 m^{2}$$, what is the breadth of the hall?</t>
  </si>
  <si>
    <t>&lt;div&gt;&lt;span&gt;Let the breadth of the hall be $$x$$. The length will be $$(x+5)$$.&lt;/span&gt;&lt;br/&gt;&lt;/div&gt;&lt;div&gt;The area of the hall is $$84m^2$$.&lt;/div&gt;&lt;div&gt;$$\therefore x(x+5)=84$$&lt;/div&gt;&lt;div&gt;$$\Rightarrow x^2+5x-84=0$$&lt;/div&gt;&lt;div&gt;$$\Rightarrow x^2+12x-7x-84=0$$&lt;/div&gt;&lt;div&gt;$$\Rightarrow x(x+12)-7(x+12)=0$$&lt;/div&gt;&lt;div&gt;$$\Rightarrow (x-7)(x+12)=0$$&lt;/div&gt;&lt;div&gt;$$\Rightarrow x=7$$ or $$x=12$$&lt;/div&gt;&lt;div&gt;As length cannot be negative, $$x=7$$.&lt;/div&gt;&lt;div&gt;&lt;br/&gt;&lt;/div&gt;</t>
  </si>
  <si>
    <t>Out of a group of swans&amp;#160;$$\displaystyle \frac{7}{2}$$ times the square root of the total number are playing on the shore of a tank. The two remaining ones are playing in deep water. What is the total number of swans ?</t>
  </si>
  <si>
    <t>$$\\ Let\quad the\quad total\quad number\quad be\quad x.\quad Number\quad of\quad Swans\quad on\quad both\quad the\quad sides\quad add\quad up\quad to\quad x.\\ \frac { 7 }{ 2 } \times\sqrt { x } +2=x\\ \frac { 7 }{ 2 } \times\sqrt { x } =x-2\quad Upon\quad squaring:\\ 49x=4{ (x-2) }^{ 2 }\\ 49x=4{ x }^{ 2 }+16-16x\\ 4{ x }^{ 2 }+16-65x=0\\ 4x(x-16)-1(x-16)=0\\ (4x-1)(x-16)=0\\ x=16\quad or\quad \frac { 1 }{ 4 }\ &amp;#160;But\quad number\quad should\quad be\quad a\quad whole\quad number.\quad So\quad x=16\\ $$</t>
  </si>
  <si>
    <t>The length of a hall is 5 m more than its breadth .If the area of the floor of the hall is 84&amp;#160;$$\displaystyle m^{2} $$ ,what is the length of the hall?</t>
  </si>
  <si>
    <t>Let the breadth of the hall be $$x$$ &amp;#160;metres&lt;br/&gt;Then the length of the hall is &amp;#160;$$(x + 5)$$ &amp;#160;metres&lt;br/&gt;The area of the floor = $$x(x + 5)$$ &amp;#160;$$\displaystyle m^{2} &amp;#160;$$&lt;br/&gt;Therefore $$x(x + 5) = 84$$&lt;br/&gt;So &amp;#160;$$ x^{2}+5x-84=0$$&lt;br/&gt;So &amp;#160;$$(x + 12)(x - 7) = 0$$&lt;br/&gt;This gives &amp;#160;$$x = 7$$ &amp;#160; or $$ &amp;#160; x = -12$$&lt;br/&gt;Since the breadth of the hall cannot be negative we reject x = -12 and take x = 7 only&lt;br/&gt;Thus breadth of the hall = 7 metres and length of the hall = (7 + 5) i. e. 12 metres&amp;#160;</t>
  </si>
  <si>
    <t>Which constant must be added and subtracted to solve the quadratic equation $$\displaystyle 9x^2 +\frac{3}{4}x+ 2 = 0$$ by the method of completing the square?&lt;br/&gt;</t>
  </si>
  <si>
    <t>$$9x^2 + \dfrac 34x +2 = 0$$&lt;div&gt;Dividing by $$9$$ on both sides we get,&lt;/div&gt;&lt;div&gt;&lt;span&gt;$$x^2 + \dfrac{x}{12} + \dfrac 29 = 0$$&lt;/span&gt;&lt;br/&gt;&lt;/div&gt;&lt;div&gt;&lt;span&gt;&lt;br/&gt;&lt;/span&gt;&lt;/div&gt;&lt;div&gt;&lt;span&gt;$$x^2 + \dfrac{x}{12} = -\dfrac 29$$&lt;/span&gt;&lt;br/&gt;&lt;/div&gt;&lt;div&gt;&lt;span&gt;&lt;br/&gt;&lt;/span&gt;&lt;/div&gt;&lt;div&gt;&lt;span&gt;Third term $$= \left(\dfrac 12 \times\text{coefficient of }x\right)^2$$&lt;/span&gt;&lt;/div&gt;&lt;div&gt;&lt;span&gt;&lt;br/&gt;&lt;/span&gt;&lt;/div&gt;&lt;div&gt;&lt;span&gt;$$= \left(\dfrac 12 \times\dfrac {1}{12}\right)^2$$ = $$\left(\dfrac {1}{24}\right)^2 =\dfrac{1}{576}$$&lt;/span&gt;&lt;/div&gt;&lt;div&gt;&lt;span&gt;&lt;br/&gt;&lt;/span&gt;&lt;/div&gt;&lt;div&gt;&lt;span&gt;Adding $$\dfrac {1}{576}$$ on both sides we get,&lt;/span&gt;&lt;/div&gt;&lt;div&gt;&lt;span&gt;&lt;br/&gt;&lt;/span&gt;&lt;/div&gt;&lt;div&gt;&lt;span&gt;$$ \therefore x^2 + \dfrac{x}{12} + \dfrac {1}{576}$$ = $$\dfrac{1}{576} - \dfrac 29$$&lt;/span&gt;&lt;/div&gt;&lt;div&gt;&lt;br/&gt;&lt;/div&gt;&lt;div&gt;$$\left(x + \dfrac{1}{24}\right)^2 =$$&amp;#160;$$\dfrac{1}{576} - \dfrac 29$$&lt;/div&gt;&lt;div&gt;&lt;span&gt;&lt;br/&gt;&lt;/span&gt;&lt;/div&gt;&lt;div&gt;&lt;span&gt;Hence, option $$B$$.&lt;/span&gt;&lt;/div&gt;</t>
  </si>
  <si>
    <t>$$\displaystyle \frac{1}{64}$$</t>
  </si>
  <si>
    <t>$$\displaystyle \frac{1}{576}$$</t>
  </si>
  <si>
    <t>$$\displaystyle \frac{1}{144}$$</t>
  </si>
  <si>
    <t>$$\displaystyle \frac{127}{64}$$</t>
  </si>
  <si>
    <t>&lt;span&gt;Find the roots of the following quadratic equations,&amp;#160;if they exist, by the method of completing the square.&amp;#160;&lt;/span&gt;$$\displaystyle 2x^2 - 7x + 3 = 0$$</t>
  </si>
  <si>
    <t>&lt;div&gt;$$2x^2 - 7x + 3 = 0$$&lt;/div&gt;&lt;div&gt;&lt;br/&gt;&lt;/div&gt;&lt;div&gt;$$=&amp;gt;\left(x^2 - \dfrac{7}{2}x - \dfrac{7}{2}x + \left(- \dfrac{7}{2}\right)^2 \right ) - \left(-\dfrac{7}{2} \right)^2 + 6 = 0$$&lt;/div&gt;&lt;div&gt;&lt;br/&gt;&lt;/div&gt;&lt;div&gt;$$=&amp;gt;\left( x-\dfrac { 7 }{ 2 } &amp;#160;\right) ^{ 2 }-\dfrac { 49 }{ 4 } +6=0$$&lt;/div&gt;&lt;div&gt;&lt;br/&gt;&lt;/div&gt;&lt;div&gt;$$=&amp;gt;\left( x-\dfrac { 7 }{ 2 } &amp;#160;\right) ^{ 2 }-\dfrac { 25 }{ 4 } =0$$&lt;/div&gt;&lt;div&gt;&lt;br/&gt;&lt;/div&gt;&lt;div&gt;$$=&amp;gt;\left( 2x-\dfrac { 7 }{ 2 } &amp;#160;\right) ^{ 2 }=\dfrac { 25 }{ 4 }$$&lt;/div&gt;&lt;div&gt;&lt;br/&gt;&lt;/div&gt;&lt;div&gt;$$=&amp;gt;2x-\dfrac { 7 }{ 2 } =\pm \sqrt { \dfrac { 25 }{ 4 } &amp;#160;} $$&lt;/div&gt;&lt;div&gt;&lt;br/&gt;&lt;/div&gt;&lt;div&gt;$$=&amp;gt; 2x - \dfrac{7}{2} = \pm \dfrac{5}{2}$$&lt;/div&gt;&lt;div&gt;&lt;br/&gt;&lt;/div&gt;&lt;div&gt;$$=&amp;gt;2x-\dfrac { 7 }{ 2 } =\dfrac { 5 }{ 2 }$$ &amp;#160; or &amp;#160; &amp;#160;$$2x-\dfrac { 7 }{ 2 } =-\dfrac { 5 }{ 2 } $$&lt;/div&gt;&lt;div&gt;&lt;br/&gt;&lt;/div&gt;&lt;div&gt;$$=&amp;gt;2x=\dfrac { 5 }{ 2 } +\dfrac { 7 }{ 2 }$$ &amp;#160; or &amp;#160; $$2x=-\dfrac { 5 }{ 2 } +\dfrac { 7 }{ 2 } $$&lt;/div&gt;&lt;div&gt;&lt;br/&gt;&lt;/div&gt;&lt;div&gt;$$=&amp;gt;2x=6$$ &amp;#160; &amp;#160;or &amp;#160; &amp;#160; $$2x=1$$&lt;/div&gt;&lt;div&gt;&lt;br/&gt;&lt;/div&gt;&lt;div&gt;$$=&amp;gt;x=3$$ &amp;#160; &amp;#160; &amp;#160;or &amp;#160; &amp;#160; $$x=\dfrac{1}{2}$$&lt;/div&gt;&lt;div&gt;&lt;br/&gt;&lt;/div&gt;&lt;div&gt;Thus, the roots are $$3$$ and $$\dfrac{1}{2}$$&lt;/div&gt;</t>
  </si>
  <si>
    <t>&lt;span&gt;The roots of the given quadratic equation are&amp;#160;$$\displaystyle \frac{1}{3}$$ and $$1$$.&lt;/span&gt;</t>
  </si>
  <si>
    <t>&lt;span&gt;The roots of the given quadratic equation are&amp;#160;$$\displaystyle \frac{2}{5}$$ and $$5$$.&lt;/span&gt;</t>
  </si>
  <si>
    <t>&lt;span&gt;The roots of the given quadratic equation are&amp;#160;$$\displaystyle \frac{1}{2}$$ and $$3$$.&lt;/span&gt;</t>
  </si>
  <si>
    <t>&lt;span&gt;The roots of the given quadratic equation are&amp;#160;$$\displaystyle \frac{2}{7}$$ and $$4$$.&lt;/span&gt;</t>
  </si>
  <si>
    <t>&lt;span&gt;Find the solutions of $$3x^2 - 2\sqrt 6x + 2 = 0$$ by the&amp;#160;method of completing the squares when&amp;#160;&lt;/span&gt;&lt;span&gt;$$x$$ is an irrational number.&lt;/span&gt;</t>
  </si>
  <si>
    <t>&lt;div&gt;$$ 3x^2 - 2\sqrt 6x + 2 = 0$$&lt;/div&gt;&lt;div&gt;&lt;br/&gt;&lt;/div&gt;&lt;div&gt;$$=&amp;gt;x^2-\dfrac{2\sqrt 6}{3}\times x=-\dfrac{2}{3}$$&lt;/div&gt;&lt;div&gt;&lt;br/&gt;&lt;/div&gt;&lt;div&gt;$$=&amp;gt;x^2-\dfrac{2\sqrt 6}{3}\times x+(\dfrac{\sqrt 6}{3})^2=(\dfrac{\sqrt 6}{3})^2-\dfrac{2}{3}$$&lt;/div&gt;&lt;div&gt;&lt;br/&gt;&lt;/div&gt;&lt;div&gt;$$=&amp;gt; x^{ 2 }-2\times x\times \dfrac { \sqrt { 6 } &amp;#160;}{ 3 } +(\dfrac { \sqrt { 6 } &amp;#160;}{ 3 } )^{ 2 }=\dfrac { 6 }{ 9 } -\dfrac { 2 }{ 3 } $$&lt;/div&gt;&lt;div&gt;&lt;br/&gt;&lt;/div&gt;&lt;div&gt;$$=&amp;gt;(x-\dfrac { \sqrt { 6 } &amp;#160;}{ 3 } )^{ 2 }=\dfrac { 6-6 }{ 9 }$$&lt;/div&gt;&lt;div&gt;&lt;br/&gt;&lt;/div&gt;&lt;div&gt;$$=&amp;gt;(x-\dfrac { \sqrt { 6 } &amp;#160;}{ 3 } )=0$$&lt;/div&gt;&lt;div&gt;&lt;br/&gt;&lt;/div&gt;&lt;div&gt;$$=&amp;gt;x=\dfrac { \sqrt { 6 } &amp;#160;}{ 3 }$$&lt;/div&gt;&lt;div&gt;&lt;br/&gt;&lt;/div&gt;&lt;div&gt;$$=&amp;gt;x=\dfrac { \sqrt { 2 } \times \sqrt { 3 } &amp;#160;}{ \sqrt { 3 } \times \sqrt { 3 } &amp;#160;}$$&lt;/div&gt;&lt;div&gt;&lt;br/&gt;&lt;/div&gt;&lt;div&gt;$$=&amp;gt;x=\sqrt { \dfrac { 2 }{ 3 } &amp;#160;} $$&lt;/div&gt;</t>
  </si>
  <si>
    <t>$$x=\pm\sqrt{\dfrac{7}{2}}$$</t>
  </si>
  <si>
    <t>$$x=\pm\sqrt{\dfrac{2}{3}}$$</t>
  </si>
  <si>
    <t>$$x=\sqrt{\dfrac{2}{3}}$$</t>
  </si>
  <si>
    <t>$$x=\sqrt{\dfrac{7}{2}}$$</t>
  </si>
  <si>
    <t>&lt;span&gt;Find the solutions of $$3x^2 - 2\sqrt 6x + 2 = 0$$ by the&amp;#160;method of completing the squares when&amp;#160;&lt;/span&gt;&lt;span&gt;$$x$$ is a real number.&lt;/span&gt;</t>
  </si>
  <si>
    <t>&lt;div&gt;$$ 3x^2 - 2\sqrt 6x + 2 = 0$$&lt;/div&gt;&lt;div&gt;&lt;br/&gt;&lt;/div&gt;&lt;div&gt;$$=&amp;gt;x^2-\dfrac{2\sqrt 6}{3}x=-\dfrac{2}{3}$$&lt;/div&gt;&lt;div&gt;&lt;br/&gt;&lt;/div&gt;&lt;div&gt;$$=&amp;gt;x^2-\dfrac{2\sqrt 6}{3} x+\left(\dfrac{\sqrt 6}{3}\right)^2=\left(\dfrac{\sqrt 6}{3}\right)^2-\dfrac{2}{3}$$&lt;/div&gt;&lt;div&gt;&lt;br/&gt;&lt;/div&gt;&lt;div&gt;$$=&amp;gt; x^{ 2 }-2 x\times \dfrac { \sqrt { 6 } &amp;#160;}{ 3 } +\left(\dfrac { \sqrt { 6 } &amp;#160;}{ 3 } \right)^{ 2 }=\dfrac { 6 }{ 9 } -\dfrac { 2 }{ 3 } $$&lt;/div&gt;&lt;div&gt;&lt;br/&gt;&lt;/div&gt;&lt;div&gt;$$=&amp;gt;\left(x-\dfrac { \sqrt { 6 } &amp;#160;}{ 3 } \right)^{ 2 }=\dfrac { 6-6 }{ 9 }$$&lt;/div&gt;&lt;div&gt;&lt;br/&gt;&lt;/div&gt;&lt;div&gt;$$=&amp;gt;x-\dfrac { \sqrt { 6 } &amp;#160;}{ 3 } =0$$&lt;/div&gt;&lt;div&gt;&lt;br/&gt;&lt;/div&gt;&lt;div&gt;$$=&amp;gt;x=\dfrac { \sqrt { 6 } &amp;#160;}{ 3 }$$&lt;/div&gt;&lt;div&gt;&lt;br/&gt;&lt;/div&gt;&lt;div&gt;$$=&amp;gt;x=\dfrac { \sqrt { 2 } \times \sqrt { 3 } &amp;#160;}{ \sqrt { 3 } \times \sqrt { 3 } &amp;#160;}$$&lt;/div&gt;&lt;div&gt;&lt;br/&gt;&lt;/div&gt;&lt;div&gt;$$=&amp;gt;x=\sqrt { \dfrac { 2 }{ 3 } &amp;#160;} $$&lt;/div&gt;</t>
  </si>
  <si>
    <t>$$x=\displaystyle- \sqrt{\frac{2}{3}}$$</t>
  </si>
  <si>
    <t>$$x=\displaystyle \pm \sqrt{\frac{2}{3}}$$</t>
  </si>
  <si>
    <t>Solve: $$\displaystyle x^{2}+3x+1=0 $$</t>
  </si>
  <si>
    <t>We have&amp;#160;$$\displaystyle x^{2}+3x+1=0$$&lt;br/&gt;Add and subtract&amp;#160;$$\displaystyle \left ( \frac{1}{2}\mbox{coefficient of x} \right )^{2}$$ in LHS and get&amp;#160;$$\displaystyle x^{2}+3x+1+\left ( \frac{3}{2} \right )^{2}-\left ( \frac{3}{2} \right )^{2}=0 $$&lt;br/&gt;&lt;br/&gt;&lt;div&gt;$$\displaystyle \Rightarrow x^{2}+2\left ( \frac{3}{2} \right )x+\left ( \frac{3}{2} \right )^{2}-\left ( \frac{3}{2} \right )^{2}+1=0 $$&lt;br/&gt;&lt;br/&gt;&lt;/div&gt;&lt;div&gt;$$\displaystyle \Rightarrow \left ( x+\frac{3}{2} \right )^{2}-\frac{5}{4}=0 $$&lt;br/&gt;&lt;br/&gt;&lt;/div&gt;&lt;div&gt;$$\displaystyle \Rightarrow \left ( x+\frac{3}{2} \right )^{2}=\left ( \frac{\sqrt{5}}{2} \right )^{2}$$&lt;br/&gt;&lt;br/&gt;&lt;/div&gt;&lt;div&gt;$$\displaystyle \Rightarrow x+\frac{3}{2}=\pm \frac{\sqrt{5}}{2}$$&lt;br/&gt;&lt;br/&gt;&lt;/div&gt;&lt;div&gt;This gives&amp;#160;$$\displaystyle x=\frac{-3+\sqrt{5} }{2}$$ or $$x=\dfrac{-3-\sqrt{5}}{2}$$&lt;br/&gt;&lt;br/&gt;&lt;/div&gt;&lt;div&gt;Therefore, $$\displaystyle x=\frac{-3+\sqrt{5}}{2},\frac{-3-\sqrt{5}}{2}$$ are the solutions of the given equation&lt;/div&gt;</t>
  </si>
  <si>
    <t>$$\displaystyle x=\frac{3\pm\sqrt{5}}{2}$$</t>
  </si>
  <si>
    <t>$$\displaystyle x=\frac{3+\sqrt{5}}{2},\frac{-3+\sqrt{5}}{2}$$</t>
  </si>
  <si>
    <t>$$\displaystyle x=\frac{\pm{3}-\sqrt{5}}{2}$$</t>
  </si>
  <si>
    <t>$$\displaystyle x=\frac{-3+\sqrt{5}}{2},\frac{-3-\sqrt{5}}{2}$$</t>
  </si>
  <si>
    <t>Solve $$x^2+8x+15=0$$ by method of completing square.</t>
  </si>
  <si>
    <t>Given:&amp;#160;&lt;div&gt;&lt;span&gt;$$x^{2}+8x+15=0$$&lt;/span&gt;&lt;div&gt;&lt;div&gt;&lt;span&gt;$$x^{2}+8x=-15$$&lt;/span&gt;&lt;/div&gt;&lt;div&gt;&lt;span&gt;$$x^{2}+8x+16=-15+16$$&lt;/span&gt;&lt;/div&gt;&lt;div&gt;&lt;span&gt;$$x^{2}+2\times4x+4^{2}=1$$&lt;/span&gt;&lt;/div&gt;&lt;div&gt;&lt;span&gt;$$(x+4)^{2}=1$$&lt;/span&gt;&lt;/div&gt;&lt;div&gt;&lt;span&gt;$$x+4=\pm1$$&lt;/span&gt;&lt;/div&gt;&lt;div&gt;&lt;span&gt;Hence, $$x=-4+1=-3$$&amp;#160;&lt;/span&gt;&lt;span&gt;or $$x=-4-1=-5$$&lt;/span&gt;&lt;/div&gt;&lt;/div&gt;&lt;/div&gt;</t>
  </si>
  <si>
    <t>$$x=3, -5$$</t>
  </si>
  <si>
    <t>$$x=-3, -5$$</t>
  </si>
  <si>
    <t>$$x=3, 5$$</t>
  </si>
  <si>
    <t>$$x=-3, 5$$</t>
  </si>
  <si>
    <t>Solve: $$p^2-12p+32=$$</t>
  </si>
  <si>
    <t>$$P^2-12P+32$$&lt;br/&gt;$$\Rightarrow p^2-8p-4p+32$$&lt;br/&gt;$$\Rightarrow p(p-8)-4(p-8)$$&lt;br/&gt;$$\Rightarrow (p-8)(p-4)$$&lt;br/&gt;Therefore, $$p = 8, 4$$&lt;br/&gt;</t>
  </si>
  <si>
    <t>$$p=-8, 4$$</t>
  </si>
  <si>
    <t>$$p=8, 4$$</t>
  </si>
  <si>
    <t>$$p=8, -4$$</t>
  </si>
  <si>
    <t>$$p=-8, -4$$</t>
  </si>
  <si>
    <t>Find the roots of the following quadratic equations, if they exist, by the method of completing the square:&lt;br/&gt;(i) $$\displaystyle 2{ x }^{ 2 }-7x+3=0$$&lt;br/&gt;(ii) $$\displaystyle 2{ x }^{ 2 }+x-4=0$$&lt;br/&gt;(iii) $$\displaystyle 4{ x }^{ 2 }+4\sqrt { 3x } +3=0$$&lt;br/&gt;&lt;br/&gt;</t>
  </si>
  <si>
    <t>i)&amp;#160;&lt;div&gt;$$2{ x }^{ 2 }-7x+3=0\\ \Rightarrow{ x }^{ 2 }-\dfrac{ 7x }{ 2 }+\dfrac 32=0\\ \Rightarrow{ x }^{ 2 }-\dfrac {7x}{2} + \dfrac 32+ \dfrac { 49 }{ 16 }=\dfrac { 49 }{ 16 }\\ \Rightarrow { x }^{ 2 }-\dfrac {7x}{2} +\dfrac { 49 }{ 16 }=\dfrac { 49 }{ 16 }-\dfrac 32\\ \Rightarrow { \left(x-\dfrac 74\right) }^{ 2 }=\dfrac {25}{16}\\ \Rightarrow { \left(x-\dfrac 74\right) }=\pm \dfrac 54\\ \Rightarrow x=\dfrac 74+\dfrac 54 \quad \text{and} \quad x=\dfrac 74-\dfrac 54\\ \Rightarrow x=3,\dfrac 12 $$&lt;div&gt;&lt;br/&gt;&lt;/div&gt;&lt;div&gt;&lt;br/&gt;&lt;/div&gt;&lt;div&gt;&lt;div&gt;ii)&amp;#160;&lt;/div&gt;&lt;div&gt;$$2{ x }^{ 2 }+x-4=0\\ \Rightarrow { x }^{ 2 }+\dfrac x2-{ 2 }=0\\ \Rightarrow { x }^{ 2 }+\dfrac x2+\dfrac {1}{16}=2+\dfrac {1}{16}\\ \Rightarrow { \left(x+\dfrac 14\right) }^{ 2 }=\dfrac {33}{16}\\ \Rightarrow x+\dfrac 14=\pm \dfrac {\sqrt { 33 } &amp;#160;}{ 4 }\\ \Rightarrow x=\dfrac {\sqrt {33} -1}{4}, \dfrac {-\sqrt { 33 } -1}{ 4 }$$&lt;/div&gt;&lt;div&gt;&lt;br/&gt;&lt;/div&gt;&lt;/div&gt;&lt;div&gt;&lt;br/&gt;&lt;/div&gt;&lt;div&gt;iii)&amp;#160;&lt;/div&gt;&lt;div&gt;$$4{ x }^{ 2 }+4\sqrt { 3 } x+3=0\\ \Rightarrow { x }^{ 2 }+\sqrt { 3 } x+\dfrac 34=0\\ \Rightarrow { x }^{ 2 }+\sqrt { 3 } x+\dfrac 34=-\dfrac 34+\dfrac 34\\ \Rightarrow { \left(x+\dfrac {\sqrt 3}{2}\right) }^{ 2 }=0\\ \Rightarrow x+\dfrac {\sqrt 3}{2}=0\\ \Rightarrow x=-\dfrac {\sqrt 3}{2}$$&lt;/div&gt;&lt;/div&gt;</t>
  </si>
  <si>
    <t>The solution of which of the following equations is same as that of $$40-6x=x^2$$? &lt;br/&gt;</t>
  </si>
  <si>
    <t>Given, $$40-6x=x^2$$&lt;div&gt;$$\Rightarrow x^{2}+6x-40=0$$&amp;#160;&lt;div&gt;$$\Rightarrow (x+3)^{2}-9-40=0$$&amp;#160;&lt;/div&gt;&lt;div&gt;$$\Rightarrow (x+3)^{2}-49=0$$&lt;/div&gt;&lt;div&gt;Hence, the correct option is C.&lt;/div&gt;&lt;/div&gt;</t>
  </si>
  <si>
    <t>$$y=(x-6)^2-40$$</t>
  </si>
  <si>
    <t>$$y=(x-6)^2+40$$</t>
  </si>
  <si>
    <t>$$y=(x+3)^2-49$$</t>
  </si>
  <si>
    <t>$$y=(x+3)^2+49$$</t>
  </si>
  <si>
    <t>Calculate the value of $$9{x}^{2}-42xy+49{y}^{2}$$ given that&amp;#160;&lt;span&gt;$$3x-7y=8$$.&lt;/span&gt;</t>
  </si>
  <si>
    <t>Given, $$3x-7y=8$$&lt;div&gt;Squaring both the sides, we get&lt;br/&gt;&lt;div&gt;&lt;div&gt;$$\Rightarrow &amp;#160;(3x-7y)^2=8^2$$&lt;/div&gt;&lt;/div&gt;&lt;div&gt;&lt;span&gt;$$\Rightarrow &amp;#160;9x^2-42xy+49y^2=64$$ ........By&amp;#160;&lt;/span&gt;&lt;span&gt;$$(a-b)^2=a^2-2ab+b^2$$&lt;/span&gt;&lt;/div&gt;&lt;/div&gt;</t>
  </si>
  <si>
    <t>If $$\dfrac {2}{x} (x^{2} + x) = \dfrac {1}{2}$$, then the value of $$x + 1 $$ is</t>
  </si>
  <si>
    <t>&lt;span&gt;Given, $$ \dfrac {2}{x} ({ x }^{ 2 }+x) = \dfrac {1}{2}$$&lt;/span&gt;&lt;br/&gt;&lt;span&gt;$$\Rightarrow \dfrac {2}{x} \times x (x+1) = \dfrac {1}{2} $$&lt;/span&gt;&lt;br/&gt;&lt;span&gt;$$\Rightarrow 2 \times (x+1) = \dfrac {1}{2} $$&amp;#160;&lt;/span&gt;&lt;div&gt;&lt;span&gt;$$\Rightarrow x+1 = \dfrac {1}{4}$$&lt;/span&gt;&lt;br/&gt;&lt;/div&gt;</t>
  </si>
  <si>
    <t>Which constant should be added and subtracted to solve the quadratic equation $$4{ x }^{ 2 }-\sqrt { 3 } x-5=0$$ by the method of completing the square?</t>
  </si>
  <si>
    <t>We have,&lt;br&gt;$$4{ x }^{ 2 } - \sqrt { 3 } x - 5 = 0$$&lt;br&gt;Divide whole equation by $$4$$,&lt;br&gt;$$\therefore &amp;nbsp; { x }^{ 2 } - \displaystyle\frac { \sqrt { 3 } &amp;nbsp;}{ 4 } x - \displaystyle\frac { 5 }{ 4 } = 0$$&lt;br&gt;$$\therefore { \left( x -\displaystyle\frac { \sqrt { 3 } &amp;nbsp;}{ 8 } &amp;nbsp;\right) &amp;nbsp;}^{ 2 } - \displaystyle\frac { 5 }{ 4 } = \displaystyle\frac { 3 }{ 64 }$$&lt;br&gt;$$\Rightarrow 4{ \left( x -\displaystyle\frac { \sqrt { 3 } &amp;nbsp;}{ 8 } &amp;nbsp;\right) &amp;nbsp;}^{ 2 } - 5 - \displaystyle\frac { 3 }{ 16 } = 0$$&lt;br&gt;$$\therefore \displaystyle&amp;nbsp;\frac { 3 }{ 16 }$$ must be added to make $$4{ x }^{ 2 } - \sqrt { 3 } x - 5 = 0$$ a complete square</t>
  </si>
  <si>
    <t>$$\displaystyle\frac{9}{10}$$</t>
  </si>
  <si>
    <t>$$\displaystyle\frac{3}{16}$$</t>
  </si>
  <si>
    <t>$$\displaystyle\frac{\sqrt{3}}{4}$$</t>
  </si>
  <si>
    <t>The value of $$x^{2} - 6x + 13$$ can never be less than&lt;br&gt;</t>
  </si>
  <si>
    <t>We know that a perfect square can never be less than 0.&lt;br/&gt;$$\because x^{2}-6x+13 = x^{2}-6x+9+4$$&lt;br/&gt;$$= (x-3)^{2}+4$$&lt;br/&gt;&amp;gt;4&lt;br/&gt;because $$(x-3)^{2}$$ can.never be less than zero &lt;br/&gt;$$\therefore$$ least value of $$x^{2}-6x+13\ is \ &amp;#160;4$$&lt;br/&gt;&lt;br/&gt;</t>
  </si>
  <si>
    <t>&lt;div&gt;&lt;span&gt;Find the roots of the quadratic equation &amp;#160;&amp;#160;&lt;/span&gt;&lt;span&gt;$$2x^2+3x-5 = 0$$ &amp;#160; &lt;/span&gt;&lt;span&gt;by using the quadratic formula.&lt;/span&gt;&lt;/div&gt;</t>
  </si>
  <si>
    <t>Given equation is:&lt;div&gt;$$2x^2+3x-5=0$$&lt;/div&gt;&lt;div&gt;By using quadratic formula,&lt;/div&gt;&lt;div&gt;$$x= \displaystyle \frac {-b \pm \sqrt {b^2-4ac}}{2a}$$&lt;br/&gt;&lt;br/&gt;&lt;/div&gt;&lt;div&gt;$$\therefore x=\dfrac{-3\pm{\sqrt{3^2-(4)(2)(-5)}}}{2(2)}$$&lt;br/&gt;&lt;br/&gt;&lt;/div&gt;&lt;div&gt;$$x=\dfrac{-3\pm {\sqrt{9+40}}}{4}$$&lt;br/&gt;&lt;span&gt;&lt;br/&gt;&lt;/span&gt;&lt;/div&gt;&lt;div&gt;&lt;span&gt;$$x=\dfrac{-3\pm {\sqrt{49}}}{4}$$&lt;/span&gt;&lt;br/&gt;&lt;br/&gt;&lt;/div&gt;&lt;div&gt;$$\therefore x=1,x=\dfrac{-5}{2}$$&lt;/div&gt;</t>
  </si>
  <si>
    <t>$$\dfrac{-5}{2},-1$$</t>
  </si>
  <si>
    <t>$$\dfrac{5}{2},1$$</t>
  </si>
  <si>
    <t>$$\dfrac{-5}{2},1$$</t>
  </si>
  <si>
    <t>$$\dfrac{5}{2},-1$$</t>
  </si>
  <si>
    <t>If $$x^{2} + 10 x = 24,$$ where $$x&amp;gt;0$$, then the value of $$x + 5$$ is</t>
  </si>
  <si>
    <t>&amp;#10;&amp;#10;&amp;#10;&amp;#9;&amp;#10;&amp;#9;&amp;#10;&amp;#9;&amp;#10;&amp;#9;&amp;#10;&amp;#10;&amp;#10;&lt;p&gt;$$x^2+10x-24 = 0$$&lt;/p&gt;&lt;p&gt;$$x^2+12x-2x-24=0$$&lt;/p&gt;&amp;#10;&lt;p&gt;On factoring we get,&lt;/p&gt;&amp;#10;&lt;p&gt;$$(x &amp;#8211; 2)(x + 12) = 0$$&lt;/p&gt;&amp;#10;&lt;p&gt;$$x = 2, x = -12$$&lt;/p&gt;&amp;#10;&lt;p&gt;Condition: $$x &amp;gt; 0$$, then the value of $$x + 5$$ is $$2 + 5 = 7$$.&lt;/p&gt;&amp;#10;&amp;#10;</t>
  </si>
  <si>
    <t>Solution of the equation &amp;#160; $$2x^{2} = 4x + 3$$ &amp;#160; is</t>
  </si>
  <si>
    <t>We know the formula,&amp;#160;$$\dfrac{-b\pm\sqrt{b^2-4ac}}{2a}$$&lt;br/&gt;Here the equation, $$2x^2-4x-3 =0$$&lt;br/&gt;$$a = 2, b = -4, c = -3$$&lt;br/&gt;Substituting the values, we get&lt;br/&gt;$$=$$ $$\dfrac{4\pm\sqrt{(-4)^2-4\times 2\times -3}}{2\times 2}$$&lt;br/&gt;$$=$$ $$\dfrac{4\pm\sqrt{16+24}}{4}$$&lt;br/&gt;$$=$$ $$\dfrac{4\pm\sqrt{40}}{4}$$&lt;br/&gt;Take $$2$$ as common, we get&lt;br/&gt;$$=$$ $$\dfrac{2\pm\sqrt{10}}{2}$$&lt;br/&gt;$$\therefore$$ solution of the equation $$ 2x^2-4x-3 $$ is $$ \dfrac{2\pm\sqrt{10}}{2}$$.&lt;br/&gt;</t>
  </si>
  <si>
    <t>$$\dfrac {2\pm \sqrt {10}}{2}$$</t>
  </si>
  <si>
    <t>$$\dfrac {2\pm 5\sqrt {2}}{2}$$</t>
  </si>
  <si>
    <t>$$1\pm \sqrt {5}$$</t>
  </si>
  <si>
    <t>$$1\pm \sqrt {10}$$</t>
  </si>
  <si>
    <t>The roots of the equation $$(x-3)^2=3$$ are&amp;nbsp;&lt;br&gt;</t>
  </si>
  <si>
    <t>$$(x-3)^2=3$$&lt;br&gt;$$\Rightarrow x^2-6x+9-3=0$$&lt;br&gt;$$\Rightarrow x^2-6x+3=0$$&lt;br&gt;Using the quadratic formula, we get&lt;br&gt;$$x=\displaystyle \frac{6\pm \sqrt {36-24}}{2}$$&lt;br&gt;$$\Rightarrow x=\displaystyle \frac{6\pm 2\sqrt {3}}{2}$$&lt;br&gt;$$\Rightarrow&amp;nbsp;x=3\pm \sqrt {3}$$</t>
  </si>
  <si>
    <t>$$3\pm \sqrt{3}$$</t>
  </si>
  <si>
    <t>$$3\pm 2\sqrt{3}$$</t>
  </si>
  <si>
    <t>$$6\pm \sqrt{3}$$</t>
  </si>
  <si>
    <t>$$3\pm 4\sqrt{3}$$</t>
  </si>
  <si>
    <t>If the given expression is a complete square, then which of the following formulae we use to factorize it?&lt;br/&gt;</t>
  </si>
  <si>
    <t>If the given expression is a complete square, then we use the following formulae to factorize it.&lt;br&gt;$$a^2+2ab+b^2=(a+b)^2$$ and&amp;nbsp;$$a^2-2ab+b^2=(a-b)^2$$</t>
  </si>
  <si>
    <t>$$a^2 + 2ab+b^2=(a+b)^2$$</t>
  </si>
  <si>
    <t>$$a^2 - 2ab+b^2=(a-b)^2$$</t>
  </si>
  <si>
    <t>$$(a - b) (a + b) = (a^2 -b^2)$$</t>
  </si>
  <si>
    <t>$$(x+a)(x+b)=x^2+(a+b)x+ab$$</t>
  </si>
  <si>
    <t>Calculate the zeroes of the quadratic equation $$(x+3)^2=49$$.&lt;br/&gt;</t>
  </si>
  <si>
    <t>$$(x+3)^2=49$$, &amp;#160;given equation&lt;div&gt;$$\Rightarrow x+3=\pm \sqrt{49}=\pm 7$$&lt;/div&gt;&lt;div&gt;$$\Rightarrow x=\pm 7-3$$&lt;/div&gt;&lt;div&gt;$$\Rightarrow x =-7-3, 7-3$$&lt;/div&gt;&lt;div&gt;$$\therefore x =-10,4$$&lt;/div&gt;</t>
  </si>
  <si>
    <t>$$x=-10, x=4$$</t>
  </si>
  <si>
    <t>$$x=-10, x=10$$</t>
  </si>
  <si>
    <t>$$x=-4, x=10$$</t>
  </si>
  <si>
    <t>$$x=3\pm 2\sqrt{3}$$</t>
  </si>
  <si>
    <t>The roots of the quadratic equations&amp;#160;&lt;div&gt;$$(x-1)^2 = \frac{9}{4}$$, are&lt;br/&gt;&lt;/div&gt;</t>
  </si>
  <si>
    <t>Given, $$(x-1)^2=\dfrac{9}{4}=\left(\dfrac{3}{2}\right)^2$$&lt;div&gt;$$\Rightarrow x-1=\pm \dfrac{3}{2}$$&lt;/div&gt;&lt;div&gt;$$\Rightarrow x=\pm \dfrac{3}{2}+1$$&lt;/div&gt;&lt;div&gt;$$\Rightarrow x=-\dfrac{1}{2}, \dfrac{5}{2}$$&lt;/div&gt;</t>
  </si>
  <si>
    <t>$$x=-\frac{5}{3}, x=\frac{5}{3}$$</t>
  </si>
  <si>
    <t>$$x=-\frac{1}{2}, x=\frac{5}{2}$$</t>
  </si>
  <si>
    <t>$$x=\frac{5}{9}, x=\frac{13}{9}$$</t>
  </si>
  <si>
    <t>$$x=1\pm \sqrt{\frac{2}{3}}$$</t>
  </si>
  <si>
    <t>Calculate the roots of the graph $$y={x}^{2}-4x+4$$?</t>
  </si>
  <si>
    <t>Given, $$y=x^2-4x+4$$&lt;div&gt;$$\Rightarrow y=x^2-2x-2x+4$$&lt;/div&gt;&lt;div&gt;$$\Rightarrow y=x(x-2)-2(x-2)$$&lt;/div&gt;&lt;div&gt;$$\therefore$$ roots are $$2$$.&amp;#160;&lt;/div&gt;</t>
  </si>
  <si>
    <t>If $$x^{2} = 4$$, then find the value of $$x^{3}$$.</t>
  </si>
  <si>
    <t>Given,&lt;br/&gt;$${ x }^{ 2 }=4$$&lt;br/&gt;$$x=\sqrt { 4 } $$&lt;br/&gt;$$x=+2 \ or \ -2$$&lt;br/&gt;if$$ x=2$$ then,&lt;br/&gt;$${ x }^{ 3 }=8$$&lt;br/&gt;and if$$ x=-2$$&lt;br/&gt;$${ x }^{ 3 }=-8$$&lt;br/&gt;&lt;br/&gt;</t>
  </si>
  <si>
    <t>If $$(x + 1)^{2} = 4$$ and $$(x -1)^{2} = 16$$, find the value of $$x$$.</t>
  </si>
  <si>
    <t>As, $$(x+1)^2=4$$&lt;br/&gt;It can be written as, $$x^2+2x+1=4$$.......(1)&lt;br/&gt;and $$(x-1)^2=16$$&lt;br/&gt;$$\therefore x^2-2x+1=16$$......(2)&lt;br/&gt;Substituting (2) from (1), we get&lt;br/&gt;$$x^2+2x+1-(x^2-2x+1)=4-16$$&lt;br/&gt;$$\Rightarrow 4x=-12$$&amp;#160;&lt;div&gt;$$\Rightarrow x$$ $$=-3$$&lt;br/&gt;Hence, option A is correct.&lt;br/&gt;&lt;/div&gt;</t>
  </si>
  <si>
    <t>Solve the equation $$4 + x^{2} = 2x^{2} - 5$$.</t>
  </si>
  <si>
    <t>&lt;div&gt;Give that $$4+x^2=2x^2-5$$&amp;#160;&lt;/div&gt;&lt;div&gt;$$\Rightarrow &amp;#160;2x^2-x^2=4+5\\ \Rightarrow { x }^{ 2 }=9\\ \Rightarrow x=+3,-3$$&amp;#160;&lt;/div&gt;</t>
  </si>
  <si>
    <t>$$\left \{x : x = 3\right \}$$</t>
  </si>
  <si>
    <t>$$\left \{x : x = -3\right \}$$</t>
  </si>
  <si>
    <t>$$\left \{x : x = \pm 3\right \}$$</t>
  </si>
  <si>
    <t>$$\left \{x : x = -1\right \}$$</t>
  </si>
  <si>
    <t>$$\left \{x : x = 1\right \}$$</t>
  </si>
  <si>
    <t>By increasing the speed of the car by $$1 km/hr$$ the time of journey for a distance of $$72 km$$ is reduced by $$36$$ minutes. Find the original speed of the car.</t>
  </si>
  <si>
    <t>&lt;span&gt;Let the original speed of the car $$= x\, km/hr$$&lt;/span&gt;&lt;br/&gt;&lt;span&gt;$$\therefore$$ Time taken by it to cover $$72 km = \dfrac {72}{x} hrs$$&lt;/span&gt;&lt;br/&gt;&lt;span&gt;New speed of the car = $$(x+10) km/hr$$&lt;/span&gt;&lt;br/&gt;&lt;span&gt;$$\therefore$$ New time taken by the car to cover $$72 km = \dfrac {72}{x+10} hrs$$&lt;/span&gt;&lt;br/&gt;&lt;br/&gt;&lt;span&gt;As per the given condition, time is reduced by $$36$$ minutes&lt;/span&gt;&lt;br/&gt;&lt;span&gt;$$\therefore \dfrac {72}{x} - \dfrac {72}{x+10} = \dfrac {36}{60}$$&lt;/span&gt;&lt;br/&gt;$$x^2+x-120=0$$&lt;br/&gt;&lt;span&gt;On solving we get, $$x=-40$$ or $$x=30$$&lt;/span&gt;&lt;br/&gt;&lt;span&gt;Since the speed cannot be negative, so $$x=30 km/hr$$.&lt;/span&gt;</t>
  </si>
  <si>
    <t>$$30 km/hr$$</t>
  </si>
  <si>
    <t>$$40 km/hr$$</t>
  </si>
  <si>
    <t>$$20 km/hr$$</t>
  </si>
  <si>
    <t>$$50 km/hr$$</t>
  </si>
  <si>
    <t>A goods train leaves a station at 6pm, followed by an express train which leaves at 8pm and travels $$20$$ km/hr faster than the goods train. The express train arrives at a station, $$1040$$km away, $$36$$ min. before the goods train. Assuming that the speeds of both the trains remain constant between the two stations, calculate the speed.</t>
  </si>
  <si>
    <t>Let the speed of the goods train be $$x$$ km/hr.&lt;div&gt;$$\therefore$$ speed of the express will be $$(x+20)$$ km/hr.&lt;/div&gt;&lt;div&gt;&lt;br/&gt;&lt;/div&gt;&lt;div&gt;Let the time taken by goods train to travel $$1040$$ km be $$t_g$$&lt;/div&gt;&lt;div&gt;and that taken by express train be $$t_e$$.&lt;/div&gt;&lt;div&gt;&lt;br/&gt;&lt;/div&gt;&lt;div&gt;As per the time of departure, $$t_e=t_g -2$$ and D$$=1040$$ km.&lt;/div&gt;&lt;div&gt;&lt;br/&gt;&lt;/div&gt;&lt;div&gt;As per the time of arrival,&amp;#160;&lt;span&gt;$$t_e=t_g -\dfrac {36}{60}$$&lt;/span&gt;&lt;span&gt;&amp;#160;&lt;/span&gt;&lt;/div&gt;&lt;div&gt;&lt;span&gt;&lt;br/&gt;&lt;/span&gt;&lt;/div&gt;&lt;div&gt;&lt;span&gt;$$\therefore$$ Total time taken by express train&amp;#160;&lt;/span&gt;&lt;/div&gt;&lt;div&gt;&lt;span&gt;$$t_e=t_g - 2 - \dfrac {36}{60}$$&lt;/span&gt;&lt;/div&gt;&lt;div&gt;&lt;span&gt;&lt;br/&gt;&lt;/span&gt;&lt;/div&gt;&lt;div&gt;&lt;span&gt;$$\dfrac {1040}{x+20} = \dfrac {1040}{x} - \dfrac {120+36}{60}$$&lt;/span&gt;&lt;/div&gt;&lt;div&gt;&lt;span&gt;&lt;br/&gt;&lt;/span&gt;&lt;/div&gt;&lt;div&gt;&lt;span&gt;$$\dfrac {1040}{x+20} - \dfrac {1040}{x} = -\dfrac {13}{5}$$&lt;/span&gt;&lt;/div&gt;&lt;div&gt;&lt;span&gt;&lt;br/&gt;&lt;/span&gt;&lt;/div&gt;&lt;div&gt;&lt;span&gt;On solving the above, we get&lt;/span&gt;&lt;/div&gt;&lt;div&gt;&lt;span&gt;$$x^2+20x-8000=0$$&lt;/span&gt;&lt;/div&gt;&lt;div&gt;&lt;span&gt;$$\therefore x = -100$$ or $$x=80$$&lt;/span&gt;&lt;/div&gt;&lt;div&gt;&lt;span&gt;Since speed cannot be negative, $$x=80$$km/hr&lt;/span&gt;&lt;/div&gt;&lt;div&gt;&lt;span&gt;Speed of goods train is $$80$$km/hr and speed of express is $$80+20=100$$km/hr.&lt;/span&gt;&lt;/div&gt;</t>
  </si>
  <si>
    <t>$$80$$ km/hr and $$100$$ km/hr</t>
  </si>
  <si>
    <t>$$20$$ km/hr and $$40$$ km/hr</t>
  </si>
  <si>
    <t>$$60$$ km/hr and $$80$$ km/hr</t>
  </si>
  <si>
    <t>$$120$$ km/hr and $$100$$ km/hr</t>
  </si>
  <si>
    <t>A trader bought a number of articles for Rs. $$1200$$. Ten were damaged and he sold each of the remaining articles at Rs. $$2$$ more than what he paid for it, thus getting a profit of Rs. $$60$$ on the whole transaction. Taking no. of articles he bought as $$x$$, find $$x$$.</t>
  </si>
  <si>
    <t>Delhi to Chandigarh journey of 192 km takes 2 hours less if Sumeet travels by his own car than If he travels by bus whose average speed is 16 km/hr less than that of his car. Determine speed of car.</t>
  </si>
  <si>
    <t>&lt;span&gt;Let average speed = x&lt;br/&gt;Av. speed of bus = x-16&lt;br/&gt;Time taken by car = $$\dfrac{192}{x}$$&lt;/span&gt;&lt;div&gt;&lt;span&gt;Time taken by bus&amp;#160;$$\displaystyle&amp;#160;=\frac { 192 }{ x-16 }&amp;#160;$$&lt;br/&gt;&lt;/span&gt;&lt;span&gt;$$\displaystyle&amp;#160;\frac { 192 }{ x-16 } =\frac { 192 }{ x } +2,\quad 192x=192x-3072+{ 2x }^{ 2 }-32x\\&amp;#160;$$&lt;br/&gt;&lt;/span&gt;&lt;span&gt;$$\displaystyle&amp;#160;{ x }^{ 2 }-16x-1536=0\\&amp;#160;$$&lt;br/&gt;&lt;/span&gt;&lt;span&gt;$$\displaystyle&amp;#160;{ x }^{ 2 }-48x+32x-1536=0$$&lt;br/&gt;&lt;/span&gt;&lt;span&gt;$$\displaystyle&amp;#160;\left( x+32 \right) \left( x-48 \right) =0$$&lt;br/&gt;&lt;/span&gt;&lt;span&gt;$$\displaystyle x=48$$&lt;br/&gt;&lt;/span&gt;&lt;/div&gt;</t>
  </si>
  <si>
    <t>&lt;span&gt;$$\displaystyle&amp;#160;\propto \&amp;amp; \beta&amp;#160;$$ are the roots of&amp;#160;equation&lt;br/&gt;&lt;/span&gt;$$\displaystyle 3{ x }^{ 2 }+3x+3=0$$, then&amp;#160;$$\displaystyle \frac { 1 }{ \propto &amp;#160;} +\frac { 1 }{ \beta &amp;#160;}&amp;#160;$$&lt;br/&gt;</t>
  </si>
  <si>
    <t>&lt;span&gt;$$\displaystyle&amp;#160;3{ x }^{ 2 }+3x+3=0$$&lt;br/&gt;&lt;/span&gt;&lt;span&gt;$$\displaystyle&amp;#160;{ x }^{ 2 }+x+1=0+a=1,b=1,c=1$$&lt;br/&gt;&lt;/span&gt;&lt;span&gt;$$\displaystyle&amp;#160;\propto =\frac { -1+\sqrt { 1-4 } &amp;#160;}{ 2 } =\frac { -1+\sqrt { -3 } &amp;#160;}{ 2 }&amp;#160;$$&lt;br/&gt;&lt;/span&gt;&lt;span&gt;$$\displaystyle&amp;#160;\beta =\frac { -1-\sqrt { 1-4 } &amp;#160;}{ 2 } =\frac { -1+\sqrt { -3 } &amp;#160;}{ 2 }&amp;#160;$$&lt;br/&gt;&lt;/span&gt;&lt;span&gt;$$\displaystyle&amp;#160;\frac { 1 }{ \propto &amp;#160;} +\frac { 1 }{ \beta &amp;#160;} =\frac { 1 }{ \frac { -1+\sqrt { -3 } &amp;#160;}{ 2 } &amp;#160;} +\frac { 1 }{ \frac { -1-\sqrt { -3 } &amp;#160;}{ 2 } &amp;#160;}&amp;#160;$$&lt;br/&gt;&lt;/span&gt;&lt;span&gt;$$\displaystyle&amp;#160;=\frac { 2 }{ -1+\sqrt { -3 } &amp;#160;} +\frac { 2 }{ -1-\sqrt { -3 } &amp;#160;}&amp;#160;$$&lt;br/&gt;&lt;/span&gt;&lt;span&gt;$$\displaystyle&amp;#160;=\frac { 2\left( -1-\sqrt { -3 } &amp;#160;\right) &amp;#160;}{ 1-\left( -3 \right) &amp;#160;} +\frac { 2\left( -1+\sqrt { -3 } &amp;#160;\right) &amp;#160;}{ 1-\left( -3 \right) &amp;#160;}&amp;#160;$$&lt;br/&gt;&lt;/span&gt;&lt;span&gt;$$\displaystyle&amp;#160;=\frac { -2-2\sqrt { -3 } -2+2\sqrt { -3 } &amp;#160;}{ 4 } =-1$$&lt;br/&gt;&lt;/span&gt;</t>
  </si>
  <si>
    <t>A train, travelling at a uniform speed for $$360$$ km, would have taken $$48$$ minutes less to travel the same distance if its speed were 5 km/h more. Find the original speed of the train in km/hr.&lt;br/&gt;</t>
  </si>
  <si>
    <t>Let $$x=$$ Original Speed&lt;br/&gt;As per the question the following equation can be formed&lt;br/&gt;$$\dfrac{360}{x}-\dfrac{360}{x+5}=\dfrac{48}{60}$$&lt;br/&gt;&lt;br/&gt;&lt;div&gt;$$\Rightarrow&amp;#160;\dfrac{5}{x^2+5x}=\dfrac{1}{450}$$&lt;br/&gt;&lt;br/&gt;&lt;/div&gt;&lt;div&gt;$$\Rightarrow&amp;#160;x^2+5x-2250=0$$&lt;br/&gt;$$\Rightarrow { x }^{ 2 }-45x+50x-2250=0$$&lt;br/&gt;$$\Rightarrow { x }\left( x-45 \right) +50\left( x-45 \right) =0$$&lt;br/&gt;$$\Rightarrow(x-45)(x+50)=0$$&lt;br/&gt;$$x=45,-50$$&lt;br/&gt;&lt;br/&gt;&lt;/div&gt;&lt;div&gt;As the speed can't be negative so,&lt;br/&gt;$$x=45$$&lt;/div&gt;</t>
  </si>
  <si>
    <t>A man covers a distance of $$200$$ km travelling with a uniform speed of $$x$$ km per hour. The distance could have been covered in $$2$$ hours less, had the speed been $$(x + 5)$$ km per hour. Calculate the value of $$x$$.</t>
  </si>
  <si>
    <t>Speed of the car $$= x$$ km /hr&lt;br/&gt;Time taken $$= t $$hrs&lt;br/&gt;$$xt = 200$$&lt;div&gt;&lt;br/&gt;$$\therefore t = \dfrac{200}{x}$$&lt;/div&gt;&lt;div&gt;&lt;br/&gt;Now, $$(x + 5)(t - 2) = 200$$&lt;/div&gt;&lt;div&gt;&lt;br/&gt;$$(x +5)\left(\dfrac{200}{x} - 2\right) = 200$$&lt;/div&gt;&lt;div&gt;&lt;br/&gt;$$(x +5)(200 -2x) = 200x$$&lt;br/&gt;$$200x - 2x^2 + 1000 - 10x = 200x$$&lt;br/&gt;$$x^2 + 5x - 500 = 0 $$&lt;br/&gt;$$x^2 + 25x - 20x - 500 = 0$$&lt;br/&gt;$$(x + 25)(x -20) = 0$$&lt;br/&gt;$$x = -25, x = 20$$&lt;br/&gt;Neglect the negative value, hence, $$x = 20$$ km/hr&lt;/div&gt;</t>
  </si>
  <si>
    <t>A train travels $$300$$ km at a uniform speed. If the speed had been $$5$$ km an hour more, the journey would have taken $$2$$ hours less. Find the speed of the train.</t>
  </si>
  <si>
    <t>Speed of the car $$= x$$ km /hr&lt;br/&gt;Time taken $$= t $$ hrs&lt;br/&gt;$$xt = 300$$&lt;br/&gt;&lt;br/&gt;&lt;div&gt;$$\therefore t = \dfrac{300}{x}$$&lt;br/&gt;&lt;br/&gt;&lt;/div&gt;&lt;div&gt;&lt;span&gt;Now, $$(x + 5)(t - 2) = 300$$&lt;/span&gt;&lt;br/&gt;&lt;/div&gt;&lt;div&gt;&lt;br/&gt;&lt;/div&gt;&lt;div&gt;$$(x +5)\left(\dfrac{300}{x} - 2\right) = 300$$&lt;br/&gt;&lt;br/&gt;&lt;/div&gt;&lt;div&gt;$$(x +5)(300 -2x) = 300x$$&lt;br/&gt;$$300x - 2x^2 + 1500 - 10x = 300x$$&lt;br/&gt;$$x^2 + 5x - 750 = 0 $$&lt;br/&gt;$$x^2 + 30x - 25x - 750 = 0$$&lt;br/&gt;$$(x + 30)(x -25) = 0$$&lt;br/&gt;$$x = -30, x = 25$$&lt;br/&gt;Neglect the negative value, hence, $$x = 25$$ km/hr&lt;/div&gt;</t>
  </si>
  <si>
    <t>A train covers a distance of 480 km at a speed of $$x$$ km/hr. If its speed is reduced to $$(x - 20)$$ km/hr, it takes $$4$$ hours more to cover the same distance. Find the value of $$x$$.</t>
  </si>
  <si>
    <t>Let the time taken to cover $$480$$ Km be time, $$t$$&lt;br/&gt;Then, $$x t = 480$$,&amp;#160;&lt;br/&gt;&lt;br/&gt;&lt;div&gt;$$\therefore t =\displaystyle &amp;#160;\frac{480}{x}$$&lt;br/&gt;&lt;br/&gt;&lt;div&gt;And, $$(x - 20)(t - 4) = 480$$&lt;br/&gt;&lt;br/&gt;&lt;/div&gt;&lt;div&gt;$$(x - 20)\left(\dfrac{480}{x} - 4\right) = 480$$&lt;br/&gt;&lt;br/&gt;&lt;/div&gt;&lt;div&gt;$$(x - 20)(480 - 4x) = 480x$$&lt;br/&gt;$$480x - 9600 -4x^2 + 80x = 480x$$&lt;br/&gt;$$4x^2 - 80x + 9600 = 0 $$&lt;br/&gt;$$x^2 -20x + 2400 = 0 $$&lt;br/&gt;$$x^2 - 60x + 40x + 2400 = 0 $$&lt;br/&gt;$$(x - 60)(x + 40 ) = 0 $$&lt;br/&gt;$$x = 60, -40$$&lt;br/&gt;Neglect the negative value,&lt;br/&gt;$$x = 60$$ km/hr&lt;/div&gt;&lt;/div&gt;</t>
  </si>
  <si>
    <t>The speed of a boat in still water is $$11$$ km/hr and the speed of the stream is $$x$$ km/hr. Find in terms of $$x$$, the speed of boat upstream and the speed of boat downstream.&lt;br/&gt;If the boat takes $$\displaystyle 2\frac{3}{4}$$ hours to go 12 km upstream and then return, find the value of $$x$$.</t>
  </si>
  <si>
    <t>Speed of the boat upstream $$= (11- x)$$ Km/hr&lt;br/&gt;Speed of the boat downstream $$= (11 +&amp;#160;x)$$ Km/hr&lt;br/&gt;Boat takes $$\dfrac{11}{4}$$ hours to go upstream and downstream.&lt;br/&gt;&lt;br/&gt;&lt;div&gt;Thus, $$\dfrac{12}{11 - x} + \dfrac{12}{11+x} = \dfrac{11}{4}$$&lt;br/&gt;&lt;br/&gt;&lt;/div&gt;&lt;div&gt;$$4 (132 + 11x + 132 - 12x) = 11 ( 121- x^2)$$&lt;br/&gt;&lt;br/&gt;&lt;/div&gt;&lt;div&gt;$$1056 = 1331 - 11x^2$$&lt;br/&gt;$$11x^2 = 275$$&lt;br/&gt;$$x^2 = 25$$&lt;br/&gt;$$x = \pm 5$$&lt;br/&gt;Thus, Speed of the stream is $$5 km/hr$$&lt;/div&gt;</t>
  </si>
  <si>
    <t>A&amp;#160;man riding on a bicycle covers a distance of $$60$$ km in a direction of wind and&amp;#160;comes back to his original position in $$8$$ hours. If the speed of the wind is $$10$$ km/hr, find the speed of the bicycle.</t>
  </si>
  <si>
    <t>Let sped of bicycle be $$x$$&lt;br/&gt;Then, $$\displaystyle \frac{60}{x + 10} + \frac{60}{x - 10} = 8$$&lt;br/&gt;&lt;br/&gt;&lt;div&gt;$$60x - 600 + 60x + 600 = 8 (x^2 - 100)$$&lt;br/&gt;$$120x = 8x^2 - 800$$&lt;br/&gt;$$x^2 - 15x - 100 = 0$$&lt;br/&gt;$$x^2 - 20x + 5x - 100 = 0$$&lt;br/&gt;$$(x-20)(x +5) = 0$$&lt;br/&gt;$$x = 20, -5$$&lt;br/&gt;Hence, speed of bicycle is $$20$$ km/hr&lt;/div&gt;</t>
  </si>
  <si>
    <t>$$13$$ km/hr</t>
  </si>
  <si>
    <t>$$20$$ km/hr</t>
  </si>
  <si>
    <t>$$23$$ km/hr</t>
  </si>
  <si>
    <t>$$30$$ km/hr</t>
  </si>
  <si>
    <t>The speed of a boat in still water is 15km/hr. It can go $$30$$km upstream and return downstream to the original point in 4 hrs 30 min. The speed of the stream is:</t>
  </si>
  <si>
    <t>Let the speed of the stream be $$x$$.&lt;br/&gt;Hence speed of the boat in upstream be $$15-x$$ and in down stream be $$15+x$$&lt;br/&gt;Hence&lt;br/&gt;$$ \dfrac {30}{15-x}+ \dfrac {30}{15+x}=4 \dfrac {1}{2}$$&lt;br/&gt;&lt;br/&gt;&lt;div&gt;$$30\left (\dfrac{15-x+15+x}{225-x^{2}}\right)=\dfrac{9}{2}$$&lt;br/&gt;&lt;br/&gt;$$20\left(\dfrac{30}{225-x^{2}}\right)=3$$&lt;br/&gt;&lt;br/&gt;$$600=675-3x^{2}$$&lt;br/&gt;$$x^{2}=25$$&lt;br/&gt;$$\therefore x=\pm5$$&lt;br/&gt;Hence speed of the stream is $$5km/hr$$.&lt;/div&gt;</t>
  </si>
  <si>
    <t>$$5$$ km / hr</t>
  </si>
  <si>
    <t>$$8$$ km/ hr</t>
  </si>
  <si>
    <t>$$10$$ km/hr</t>
  </si>
  <si>
    <t>$$15$$ km/hr</t>
  </si>
  <si>
    <t>In a flight of $$2800$$ km, an aircraft was slowed down due to bad weather. Its average speed for the trip was reduced by $$100$$ km/hour and time increased by $$30$$ minutes. Find the original duration of flight.&amp;#160;</t>
  </si>
  <si>
    <t>&lt;span&gt;Let the original speed = x km/hr&lt;/span&gt;&lt;br/&gt;&lt;span&gt;$$\displaystyle \therefore $$ Normal time of flight =&amp;#160;$$\displaystyle \frac{2800}{x}$$ hours New speed&amp;#160;$$\displaystyle =\left ( x-100 \right )km/hr\therefore $$ Time of flight, when speed is reduced&amp;#160;$$\displaystyle =\frac{2800}{x-100}$$ hours&lt;/span&gt;&lt;br/&gt;&lt;span&gt;According to the given condition,&amp;#160;$$\displaystyle \frac{2800}{\left ( x-100 \right )}-\frac{2800}{x}=\frac{30}{60}$$&lt;/span&gt;&lt;div&gt;&lt;span&gt;$$\displaystyle \frac{1}{2}\Rightarrow \frac{2800x-2800\left ( x-100 \right )}{x\left ( x-100 \right )}$$&lt;/span&gt;&lt;/div&gt;&lt;div&gt;&lt;span&gt;&lt;br/&gt;&lt;/span&gt;&lt;/div&gt;&lt;div&gt;&lt;span&gt;$$\displaystyle \frac{1}{2}\Rightarrow x^{2}-100x=560000$$&lt;/span&gt;&lt;br/&gt;&lt;/div&gt;&lt;div&gt;&lt;span&gt;$$\Rightarrow x^{2}-100x-560000=0$$&lt;/span&gt;&lt;/div&gt;&lt;div&gt;&lt;span&gt;$$\Rightarrow x^{2}-800x+700x-560000=0$$&lt;/span&gt;&lt;/div&gt;&lt;div&gt;&lt;span&gt;$$\Rightarrow x\left ( x-800 \right )+700\left ( x-800 \right )=0$$&lt;/span&gt;&lt;/div&gt;&lt;div&gt;&lt;span&gt;$$\Rightarrow \left ( x-800 \right )\left ( x+700 \right )=0$$&lt;/span&gt;&lt;/div&gt;&lt;div&gt;&lt;span&gt;$$\Rightarrow x-800=0$$&lt;/span&gt;&lt;/div&gt;&lt;div&gt;&lt;span&gt;$$x+700=0$$&lt;/span&gt;&lt;/div&gt;&lt;div&gt;&lt;span&gt;$$\Rightarrow x=800,-700$$&lt;/span&gt;&lt;br/&gt;&lt;span&gt;Neglecting the -ve value.&amp;#160;&lt;/span&gt;&lt;br/&gt;&lt;span&gt;Original speed of the are craft = 800 km/hr&lt;/span&gt;&lt;br/&gt;&lt;span&gt;Original duration of flight&amp;#160;$$\displaystyle =\frac{2800}{800}=3\frac{1}{2}hours$$&lt;/span&gt;&lt;/div&gt;</t>
  </si>
  <si>
    <t>$$\displaystyle 3\frac{1}{2}$$ hours</t>
  </si>
  <si>
    <t>&lt;span&gt;$$\displaystyle 5\frac{1}{2}$$ hours&lt;/span&gt;</t>
  </si>
  <si>
    <t>&lt;span&gt;$$\displaystyle 4\frac{1}{2}$$ hours&lt;/span&gt;</t>
  </si>
  <si>
    <t>&lt;span&gt;$$\displaystyle 2\frac{1}{2}$$ hours&lt;/span&gt;</t>
  </si>
  <si>
    <t>Two trains leave a railway station at the same time. The first train travels due west and the second train due north. The first train travels $$5$$ km/hr faster than the second train. If after two hours, they are $$50$$ km apart, find the average speed of each train.&amp;#160;</t>
  </si>
  <si>
    <t>&lt;span&gt;Let the speed of the second train be $$x km/hr.$$&amp;#160;&lt;/span&gt;&lt;div&gt;&lt;span&gt;Then, speed of the first train is&amp;#160;$$\displaystyle \left ( x+5 \right )$$ km/hr. distance covered by the first train after two hours&amp;#160;$$\displaystyle =2\left ( x+5 \right )$$ km&lt;/span&gt;&lt;br/&gt;&lt;span&gt;Distance covered by the second train after two hours $$= 2x km$$&lt;/span&gt;&lt;br/&gt;&lt;span&gt;$$\displaystyle \therefore \left ( 2x \right )^{2}+4\left ( x+5 \right )^{2}=\left ( 50 \right )^{2}$$&lt;/span&gt;&lt;/div&gt;&lt;div&gt;&lt;span&gt;$$\Rightarrow 4x^{2}+4\left ( x^{2}+10x+25 \right )=2500$$&lt;/span&gt;&lt;/div&gt;&lt;div&gt;&lt;span&gt;$$\Rightarrow 8x^{2}+40x+100=2500$$&lt;/span&gt;&lt;/div&gt;&lt;div&gt;&lt;span&gt;$$\Rightarrow 8x^{2}+40x-2400=0$$&lt;/span&gt;&lt;/div&gt;&lt;div&gt;&lt;span&gt;$$\Rightarrow x^{2}+5x-300=0$$&lt;/span&gt;&lt;/div&gt;&lt;div&gt;&lt;span&gt;$$\Rightarrow x^{2}+20x-15x-300=0$$&lt;/span&gt;&lt;/div&gt;&lt;div&gt;&lt;span&gt;$$\Rightarrow x\left ( x+20 \right )-15\left ( x+20 \right )=0$$&lt;/span&gt;&lt;/div&gt;&lt;div&gt;&lt;span&gt;$$\Rightarrow \left ( x-15 \right )\left ( x+20 \right )=0$$&lt;/span&gt;&lt;/div&gt;&lt;div&gt;&lt;span&gt;$$\Rightarrow x-15=0\:or\:x+20=0$$&lt;/span&gt;&lt;/div&gt;&lt;div&gt;&lt;span&gt;$$\Rightarrow x=15,-20$$&lt;/span&gt;&lt;br/&gt;&lt;span&gt;Neglecting the -ve value, i.e., $$-20$$&lt;/span&gt;&lt;br/&gt;&lt;span&gt;Speed of second train $$=15 km/hr$$&lt;/span&gt;&lt;br/&gt;&lt;span&gt;Speed of first train $$=20 km/hr$$.&lt;/span&gt;&lt;/div&gt;</t>
  </si>
  <si>
    <t>Speed of first train = $$20$$ km/hr , speed of second train = $$15$$ km/hr</t>
  </si>
  <si>
    <t>&lt;span&gt;Speed of first train = $$25$$ km/hr , speed of second train =$$20$$ km/hr&lt;/span&gt;</t>
  </si>
  <si>
    <t>&lt;span&gt;Speed of first train =$$15$$ km/hr , speed of second train = $$10$$ km/hr&lt;/span&gt;</t>
  </si>
  <si>
    <t>&lt;span&gt;Speed of first train = $$30$$ km/hr , speed of second train =$$25$$ km/hr&lt;/span&gt;</t>
  </si>
  <si>
    <t>An aeroplane left $$30$$ minutes later then its scheduled time and in order to reach its destination $$1500$$ km away in time it has to increase its speed by $$250$$ km/h from its usual speed. Determine its usual speed</t>
  </si>
  <si>
    <t>&lt;span&gt;Let x = usual speed&amp;#160;&lt;/span&gt;&lt;div&gt;&lt;span&gt;Usual time taken to reach destination:&amp;#160;&lt;/span&gt;&lt;span&gt;&lt;br/&gt;&lt;/span&gt;&lt;/div&gt;&lt;div&gt;&lt;span&gt;&lt;font color="#000000" face="Helvetica Neue, Helvetica, Arial, sans-serif"&gt;&lt;span&gt;$$t=\frac{1500}{x}$$&lt;/span&gt;&lt;/font&gt;&lt;br/&gt;&lt;/span&gt;&lt;/div&gt;&lt;div&gt;&lt;span&gt;Time to reach destination is now t - 0.5 (half hour), and speed is now x + 250&lt;/span&gt;&lt;span&gt;&lt;font color="#000000" face="Helvetica Neue, Helvetica, Arial, sans-serif"&gt;&lt;span&gt;&lt;br/&gt;&lt;/span&gt;&lt;/font&gt;&lt;/span&gt;&lt;/div&gt;&lt;div&gt;&lt;span&gt;&lt;font color="#000000" face="Helvetica Neue, Helvetica, Arial, sans-serif"&gt;&lt;span&gt;$$t-0.5=\frac{1500}{x+250}$$&lt;/span&gt;&lt;/font&gt;&lt;/span&gt;&lt;/div&gt;&lt;div&gt;&lt;span&gt;&lt;font color="#000000" face="Helvetica Neue, Helvetica, Arial, sans-serif"&gt;&lt;span&gt;$$\Rightarrow 1500x=(1500-0.5x)(x+250)$$&lt;/span&gt;&lt;/font&gt;&lt;/span&gt;&lt;/div&gt;&lt;div&gt;&lt;span&gt;&lt;font color="#000000" face="Helvetica Neue, Helvetica, Arial, sans-serif"&gt;&lt;span&gt;$$\Rightarrow 1500x=-0.5x^{2}+125x+375000$$&lt;/span&gt;&lt;/font&gt;&lt;/span&gt;&lt;/div&gt;&lt;div&gt;&lt;span&gt;&lt;font color="#000000" face="Helvetica Neue, Helvetica, Arial, sans-serif"&gt;&lt;span&gt;$$\Rightarrow 0.5x^{2}+125x=375000$$&lt;/span&gt;&lt;/font&gt;&lt;/span&gt;&lt;/div&gt;&lt;div&gt;&lt;span&gt;&lt;font color="#000000" face="Helvetica Neue, Helvetica, Arial, sans-serif"&gt;&lt;span&gt;$$\Rightarrow x^{2}+250x=750000$$&lt;/span&gt;&lt;/font&gt;&lt;/span&gt;&lt;/div&gt;&lt;div&gt;&lt;span&gt;&lt;font color="#000000" face="Helvetica Neue, Helvetica, Arial, sans-serif"&gt;&lt;span&gt;$$\Rightarrow x^{2}+250x+15625=750000+15625$$&lt;/span&gt;&lt;/font&gt;&lt;/span&gt;&lt;/div&gt;&lt;div&gt;&lt;span&gt;&lt;font color="#000000" face="Helvetica Neue, Helvetica, Arial, sans-serif"&gt;&lt;span&gt;$$\Rightarrow (x+125)^{2}=765625\Rightarrow x+125=875\Rightarrow x=750$$&lt;/span&gt;&lt;/font&gt;&lt;br/&gt;&lt;/span&gt;&lt;/div&gt;&lt;div&gt;&lt;span&gt;&lt;font color="#000000" face="Helvetica Neue, Helvetica, Arial, sans-serif"&gt;&lt;span&gt;Usual speed=750 km\hr&lt;/span&gt;&lt;/font&gt;&lt;/span&gt;&lt;/div&gt;</t>
  </si>
  <si>
    <t>$$700$$ km/h</t>
  </si>
  <si>
    <t>$$750$$ km/h</t>
  </si>
  <si>
    <t>$$770$$ km/h</t>
  </si>
  <si>
    <t>$$800$$ km/h</t>
  </si>
  <si>
    <t>A motor boat whose speed is 15 km/hr in still&amp;nbsp;water goes&amp;nbsp;40 km downstream and comes&amp;nbsp;back in a total of 6 hours. The speed of the&amp;nbsp;&lt;span&gt;stream is&lt;/span&gt;</t>
  </si>
  <si>
    <t>&lt;span&gt;Let speed of the stream be&amp;#160;x km/hr&lt;/span&gt;&lt;br/&gt;&lt;span&gt;Speed downstream&amp;#160;$$\displaystyle =\left( 15+x \right) km/hr$$&lt;/span&gt;&lt;br/&gt;&lt;span&gt;and speed upstream&amp;#160;$$\displaystyle =\left( 15+x \right) km/hr$$&lt;/span&gt;&lt;br/&gt;&lt;span&gt;$$\displaystyle \frac { 40 }{ 15+x } +\frac { 40 }{ 15-x } =6$$&lt;/span&gt;&lt;br/&gt;&lt;span&gt;$$\displaystyle \Rightarrow \quad \frac { 40\left( 15-x+15+x \right) &amp;#160;}{ \left( 15+x \right) \left( 15-x \right) &amp;#160;} =6$$&lt;/span&gt;&lt;br/&gt;&lt;span&gt;$$\displaystyle \Rightarrow \quad 225-{ x }^{ 2 }=200$$&lt;/span&gt;&lt;br/&gt;&lt;span&gt;$$\displaystyle \Rightarrow \quad { x }^{ 2 }=25$$&lt;/span&gt;&lt;br/&gt;&lt;span&gt;$$\displaystyle \therefore \quad x=5$$&lt;/span&gt;&lt;br/&gt;&lt;span&gt;The speed of the stream = 5 km/hr&lt;/span&gt;&lt;br/&gt;</t>
  </si>
  <si>
    <t>9 km/hr</t>
  </si>
  <si>
    <t>7 km/hr</t>
  </si>
  <si>
    <t>5 km/hr</t>
  </si>
  <si>
    <t>3 km/hr</t>
  </si>
  <si>
    <t>A train travels 360 km at a uniform speed. If the&amp;#160;speed had been 5 km/hr more, it would have taken 1&amp;#160;hour less for the same journey. Find the speed of&amp;#160;&lt;span&gt;the train.&lt;/span&gt;</t>
  </si>
  <si>
    <t>&lt;span&gt;Let the speed of the train be $$x$$ km/hr.&lt;/span&gt;&lt;br/&gt;&lt;span&gt;We are given that 360 km distance is to be travelled&amp;#160;&lt;/span&gt;&lt;span&gt;at uniform speed of $$x km/hr$$.&lt;br/&gt;Time taken to cover the distance of&lt;br/&gt;$$\displaystyle 360 km = \frac{360}{x}$$ hours.&lt;br/&gt;In case,the speed is increased by 5 km/hr,the time&amp;#160;required to cover&amp;#160;&lt;/span&gt;&lt;span&gt;$$\displaystyle 360 km =&amp;#160;\frac{360}{x + 5}$$ hours.&lt;/span&gt;&lt;br/&gt;&lt;span&gt;Now,&amp;#160;$$\displaystyle \frac{360}{x} - \frac{360}{x + 5} = 1$$&lt;/span&gt;&lt;br/&gt;&lt;span&gt;$$\displaystyle \Rightarrow 360 \times \left(\frac{1}{x} - \frac{1}{x + 5} \right) = 1$$&lt;/span&gt;&lt;br/&gt;&lt;span&gt;$$\displaystyle \Rightarrow \frac{360 \times 5}{x \times (x + 5)} = 1$$&lt;/span&gt;&lt;br/&gt;&lt;span&gt;$$\displaystyle \Rightarrow x \times (x + 5) = 360 \times 5$$&lt;/span&gt;&lt;br/&gt;&lt;span&gt;$$\displaystyle \Rightarrow x^2 + 5x = 1800$$&lt;/span&gt;&lt;br/&gt;&lt;span&gt;$$\displaystyle \Rightarrow x^2 + 5x - 1800 = 0$$&lt;/span&gt;&lt;br/&gt;&lt;span&gt;$$a = 1, b = 5, c = -1800$$&lt;/span&gt;&lt;br/&gt;&lt;span&gt;$$D = b^2 - 4 ac = (5)^2 - 4 \times 1 \times (-1800)$$&lt;/span&gt;&lt;br/&gt;&lt;span&gt;$$= 25 + 7200 = 7225$$&lt;/span&gt;&lt;br/&gt;&lt;span&gt;$$\displaystyle \Rightarrow \sqrt D = \sqrt {7225} = 85$$&lt;/span&gt;&lt;br/&gt;&lt;span&gt;Then&amp;#160;$$\displaystyle x = \frac{-b \pm \sqrt D}{2a} = \frac{-5 \pm 85}{2}$$&lt;/span&gt;&lt;br/&gt;&lt;span&gt;$$\displaystyle \Rightarrow x = \frac{-5 \pm 85}{2} &amp;#160;or &amp;#160;\frac{-5 -85}{2}$$&lt;/span&gt;&lt;br/&gt;&lt;span&gt;$$\displaystyle \Rightarrow x = 40 &amp;#160;or -45$$&lt;/span&gt;&lt;br/&gt;&lt;span&gt;We reject $$x = - 45$$&lt;/span&gt;&lt;br/&gt;&lt;span&gt;$$\displaystyle \Rightarrow x = 40$$&lt;/span&gt;</t>
  </si>
  <si>
    <t>45 km/hr</t>
  </si>
  <si>
    <t>60 km/hr&amp;#160;</t>
  </si>
  <si>
    <t>40 km/hr</t>
  </si>
  <si>
    <t>55 km/hr</t>
  </si>
  <si>
    <t>A car travels $$360$$ km at uniform speed. If speed has been $$5$$ km/hr more, it would have taken $$1$$ hour less for same station. Find speed of car.</t>
  </si>
  <si>
    <t>&amp;#10;&amp;#9;&amp;#10;&amp;#9;&amp;#10;&amp;#9;&amp;#10;&amp;#10;&amp;#10;&lt;p&gt;&amp;#10;&lt;font color="#555555"&gt;&lt;font face="proxima nova rgregular, helvetica neue, helvetica, arial, sans-serif"&gt;&lt;font&gt;Let&amp;#10;the speed of the car be x km/hr.&lt;/font&gt;&lt;/font&gt;&lt;/font&gt;&lt;/p&gt;&amp;#10;&lt;p&gt;&amp;#10;&lt;span&gt;&lt;font color="#555555"&gt;&amp;#160;&lt;font face="proxima nova rgregular, helvetica neue, helvetica, arial, sans-serif"&gt;&lt;font&gt;1st&amp;#10;condition:&lt;/font&gt;&lt;/font&gt;&lt;/font&gt;&lt;/span&gt;&lt;/p&gt;&amp;#10;&lt;p&gt;&amp;#10;&lt;span&gt;&lt;font face="proxima nova rgregular, helvetica neue, helvetica, arial, sans-serif"&gt;&lt;font&gt;&lt;font color="#555555"&gt;Time&amp;#10;taken to cover 360 km = $$\dfrac { 360 }{ x }&amp;#160;$$&lt;/font&gt;&lt;/font&gt;&lt;/font&gt;&lt;/span&gt;&lt;/p&gt;&amp;#10;&lt;p&gt;&amp;#10;&lt;span&gt;&lt;font face="proxima nova rgregular, helvetica neue, helvetica, arial, sans-serif"&gt;&lt;font&gt;&lt;font color="#555555"&gt;2nd&amp;#10;condition&lt;/font&gt;&lt;/font&gt;&lt;/font&gt;&lt;/span&gt;&lt;/p&gt;&amp;#10;&lt;p&gt;&amp;#10;&lt;span&gt;&lt;font face="proxima nova rgregular, helvetica neue, helvetica, arial, sans-serif"&gt;&lt;font&gt;&lt;font color="#555555"&gt;Time&amp;#10;taken to cover 360 km when speed has increased by 5 km/hr = $$\dfrac&amp;#10;{ 360 }{ x+5 } $$ hr&lt;/font&gt;&lt;/font&gt;&lt;/font&gt;&lt;/span&gt;&lt;/p&gt;&amp;#10;&lt;p&gt;&amp;#10;&lt;span&gt;&lt;font face="proxima nova rgregular, helvetica neue, helvetica, arial, sans-serif"&gt;&lt;font&gt;&lt;font color="#555555"&gt;Difference&amp;#10;in time = 1 hr&lt;/font&gt;&lt;/font&gt;&lt;/font&gt;&lt;/span&gt;&lt;/p&gt;&amp;#10;&lt;p&gt;&amp;#10;&lt;span&gt;&lt;font face="proxima nova rgregular, helvetica neue, helvetica, arial, sans-serif"&gt;&lt;font&gt;&lt;font color="#555555"&gt;$$\dfrac&amp;#10;{ 360 }{ x } \quad -\quad \dfrac { 360 }{ x+5 } \quad =\quad 1$$&lt;/font&gt;&lt;/font&gt;&lt;/font&gt;&lt;/span&gt;&lt;/p&gt;&amp;#10;&lt;p&gt;&amp;#10;&lt;span&gt;&lt;font face="proxima nova rgregular, helvetica neue, helvetica, arial, sans-serif"&gt;&lt;font&gt;&lt;font color="#555555"&gt;$$\dfrac&amp;#10;{ 360(x+5)\quad -\quad 360x }{ x(x+5) } \quad =\quad 1\\ \dfrac {&amp;#10;1800 }{ x(x+5) } \quad =\quad 1\\ { x }^{ 2 }\quad +\quad 5x\quad&amp;#10;=\quad 1800\\ { x }^{ 2 }\quad +\quad 5x\quad -\quad 1800\quad =\quad&amp;#10;0\\ { x }^{ 2 }\quad +\quad 45x\quad -\quad 40x\quad -\quad 1800\quad&amp;#10;=\quad 0\\ x(x\quad +\quad 45)\quad -\quad 40(x\quad +\quad 45)\quad&amp;#10;=\quad 0\\ (x\quad +\quad 45)(x\quad -\quad 40)\quad =\quad 0\\&amp;#10;x\quad =\quad 40\quad ,\quad -45\quad km/hr.$$&lt;/font&gt;&lt;/font&gt;&lt;/font&gt;&lt;/span&gt;&lt;/p&gt;&amp;#10;&lt;p&gt;&amp;#10;&lt;br/&gt;&amp;#10;&lt;/p&gt;&amp;#10;&lt;p&gt;&amp;#10;&lt;span&gt;&lt;font face="proxima nova rgregular, helvetica neue, helvetica, arial, sans-serif"&gt;&lt;font&gt;&lt;font color="#555555"&gt;So,&amp;#10;the speed of the car is 40 km/hr. Speed cannot be negative.&lt;/font&gt;&lt;/font&gt;&lt;/font&gt;&lt;/span&gt;&lt;/p&gt;&amp;#10;&lt;p&gt;&lt;br/&gt;&amp;#10;&lt;/p&gt;</t>
  </si>
  <si>
    <t>A party of tourists booked a hotel for Rs. 1,200. Three of the members failed to pay. As a result, each of the others had to pay Rs. 20 more. How many tourists were there in the party ?</t>
  </si>
  <si>
    <t>Let there be $$n$$ tourists and each have to pay $$p$$ Rs&lt;br/&gt;$$np = 1200$$&amp;#160;&lt;div&gt;$$\therefore p = \dfrac{1200}{n}$$&lt;br/&gt;$$(n-3)(p+20) = 1200$$&lt;br/&gt;$$(n - 3)( \frac{1200}{n} + 20) = 1200$$&lt;br/&gt;$$(n - 3)( 1200 + 20n) = 1200n$$&lt;br/&gt;$$1200n - 3600 + 20n^2 - 60n = 1200n$$&lt;br/&gt;$$n^2 - 3n - 180 = 0 $$&lt;br/&gt;$$n^2 - 15n + 12n - 180 = 0$$&lt;br/&gt;$$(n-15)(n + 12) = 0 $$&lt;br/&gt;$$n = 15$$ tourists&lt;/div&gt;</t>
  </si>
  <si>
    <t>&lt;span&gt;$$Rs. 1,200$$ was divided equally among a certain number of children. Had there been $$5$$ children more, each would have received $$Rs. 8$$ less. Taking the original number of children as $$x$$, find &lt;/span&gt;the original number of children</t>
  </si>
  <si>
    <t>&lt;div&gt;As per the given condition, $$x \cdot m = 1200$$&lt;/div&gt;&lt;div&gt;Also, $$(x+5)(m-8) = 1200$$&lt;/div&gt;&lt;div&gt;&lt;br/&gt;&lt;/div&gt;If number of children are increased by 5, each gets 8 rs less&lt;br/&gt;&lt;br/&gt;&lt;div&gt;Thus, $$\dfrac{1200}{x} - \dfrac{1200}{x + 5} = 8$$&lt;br/&gt;&lt;br/&gt;&lt;/div&gt;&lt;div&gt;$$1200x + 1200\times5 - 1200x = 8 (x^2 + 5x)$$&lt;br/&gt;$$750 = x^2 + 5x$$&lt;br/&gt;$$x^2 + 5x - 750 = 0 $$&lt;br/&gt;$$x^2 + 30x - 25x - 750 = 0$$&lt;br/&gt;$$(x + 30)(x - 25) = 0$$&lt;br/&gt;$$x = 25, -30$$&lt;br/&gt;Thus, there are $$25$$ children.&lt;/div&gt;</t>
  </si>
  <si>
    <t>Rohan's mother is $$26$$ years older than him.&amp;#160;The product of their ages (in years) $$3$$ years from&amp;#160;now will be $$360$$. Find Rohan's present age.</t>
  </si>
  <si>
    <t>Let the present age Rohan be $$x$$.&lt;br/&gt;Hence his mother's present age is $$(x+26)$$ years.&lt;br/&gt;Three years form now, their ages will be $$(x+3)$$ and $$(x+29)$$&lt;br/&gt;Now,&lt;br/&gt;$$(x+3)(x+29)=360$$&lt;br/&gt;$$x^{2}+32x+87=360$$&lt;br/&gt;$$x^{2}+32x-273=0$$&lt;br/&gt;$$(x-7)(x+39)=0$$&lt;br/&gt;Hence $$x=7$$ and $$x=-39$$&lt;br/&gt;Since, negative value of $$x$$ is not possible,&amp;#160;&lt;div&gt;Hence, present age of Rohan is $$7$$, years.&lt;br/&gt;&lt;/div&gt;</t>
  </si>
  <si>
    <t>$$7$$ years</t>
  </si>
  <si>
    <t>John and Jivanti together have $$45$$ marbles. Both the them lost $$5$$ marbles each, and the product of the number of marbles they now&amp;#160;have is $$124$$. Find out how many marbles they had to start with.</t>
  </si>
  <si>
    <t>Let $$x$$ be the number of marbles john had at the start.&lt;br/&gt;Therefore jivanti had $$(45-x)$$ marbles.&lt;br/&gt;Now after losing $$5$$ marbles, each they will have &lt;br/&gt;$$(x-5)$$ and $$(40-x)$$ marbles each.&lt;br/&gt;Taking the product we get&lt;br/&gt;$$(x-5)(x-40)=-124$$&lt;br/&gt;$$x^{2}-45x+200+124=0$$&lt;br/&gt;$$x^{2}-45x+324=0$$&lt;br/&gt;$$(x-36)(x-9)=0$$&lt;br/&gt;$$x=36$$ and $$x=9$$&lt;br/&gt;Hence, if one has $$36$$ marbles then the other has $$9$$ marbles only.&lt;br/&gt;</t>
  </si>
  <si>
    <t>They had $$36$$ and $$9$$ marbles</t>
  </si>
  <si>
    <t>&lt;span&gt;They had $$30$$ and $$15$$ marbles&lt;/span&gt;</t>
  </si>
  <si>
    <t>&lt;span&gt;They had $$41$$ and $$4$$ marbles&lt;/span&gt;</t>
  </si>
  <si>
    <t>&lt;span&gt;They had $$20$$ and $$25$$ marbles&lt;/span&gt;</t>
  </si>
  <si>
    <t>$$300$$ apples are distributed equally among a certain&amp;#160;number of students. Had there been $$10$$ more&amp;#160;students, each would have received one apple less.&amp;#160;&lt;span&gt;Find the number of students.&lt;/span&gt;</t>
  </si>
  <si>
    <t>&lt;span&gt;Let the number of students be $$x$$.&amp;#160;&lt;/span&gt;&lt;div&gt;&lt;span&gt;Then,&amp;#160;the number of apples received by each student is &lt;/span&gt;&lt;span&gt;$$\displaystyle \frac{300}{x}$$.&lt;/span&gt;&lt;br/&gt;&lt;span&gt;&lt;br/&gt;&lt;/span&gt;&lt;/div&gt;&lt;div&gt;&lt;span&gt;If there are $$10$$ more students, i.e. $$(x + 10)$$ students.&lt;/span&gt;&lt;div&gt;&lt;span&gt;T&lt;/span&gt;&lt;span&gt;hen,&amp;#160;&lt;/span&gt;&lt;span&gt;the number of apples received by each student is&amp;#160;&lt;/span&gt;&lt;span&gt;$$\displaystyle \frac{300}{x + 10}$$.&lt;/span&gt;&lt;div&gt;&lt;span&gt;&lt;br/&gt;&lt;/span&gt;&lt;/div&gt;&lt;div&gt;&lt;span&gt;According to the question,&amp;#160;$$\displaystyle \frac{300}{x} &amp;#160;- \frac{300}{x + 10} = 1$$&lt;/span&gt;&lt;br/&gt;&lt;span&gt;&lt;br/&gt;&lt;/span&gt;&lt;/div&gt;&lt;div&gt;&lt;span&gt;$$\displaystyle \Rightarrow \frac{300 x + 3000 - 300 x}{x(x + 10)} = 1$$&lt;/span&gt;&lt;br/&gt;&lt;span&gt;&lt;br/&gt;&lt;/span&gt;&lt;/div&gt;&lt;div&gt;&lt;span&gt;$$\displaystyle \Rightarrow &amp;#160;3000 = x^2 + 10x$$&lt;/span&gt;&lt;br/&gt;&lt;span&gt;$$\displaystyle \Rightarrow &amp;#160;x^2 + 10x - 3000 = 0$$&lt;/span&gt;&lt;br/&gt;&lt;span&gt;$$\displaystyle \Rightarrow x^2 + 60x - 50x -3000 = 0$$&lt;/span&gt;&lt;br/&gt;&lt;span&gt;$$\displaystyle \Rightarrow x (x + 60) - 50 (x + 60) = 0$$&lt;/span&gt;&lt;br/&gt;&lt;span&gt;$$\displaystyle \Rightarrow &amp;#160;(x + 60) (x - 50) = 0$$&lt;/span&gt;&lt;br/&gt;&lt;span&gt;$$\displaystyle \Rightarrow &amp;#160;x = -60$$ &amp;#160;or &amp;#160;$$x = 50$$&lt;/span&gt;&lt;br/&gt;&lt;span&gt;But the number of students can not be negative.&lt;/span&gt;&lt;/div&gt;&lt;div&gt;&lt;span&gt;Hence, the number. of students is $$50$$.&amp;#160;&lt;/span&gt;&lt;/div&gt;&lt;/div&gt;&lt;/div&gt;</t>
  </si>
  <si>
    <t>Number of students: $$70$$</t>
  </si>
  <si>
    <t>&lt;span&gt;Number of students: $$90$$&lt;/span&gt;</t>
  </si>
  <si>
    <t>&lt;span&gt;Number of students: $$50$$&lt;/span&gt;</t>
  </si>
  <si>
    <t>&lt;span&gt;Number of students: $$40$$&lt;/span&gt;</t>
  </si>
  <si>
    <t>At $$t$$ minutes past $$2$$ pm, the time needed by the minutes hand of a clock to show $$3$$ pm was found to be 3 minutes less than $$\dfrac{t^2}{4}$$ minutes. Find $$t$$.&lt;br/&gt;</t>
  </si>
  <si>
    <t>As per question the following equation can be formed,&lt;br/&gt;$$\dfrac { { t }^{ 2 } }{ 4 } -3=60-t$$&lt;div&gt;&lt;br/&gt;$$\Rightarrow { t }^{ 2 }-12=240-4t$$&lt;br/&gt;&amp;#160;&lt;/div&gt;&lt;div&gt;$$\Rightarrow { t }^{ 2 }+4t-252=0$$&lt;br/&gt;&lt;br/&gt;&lt;/div&gt;&lt;div&gt;$$\Rightarrow { t }^{ 2 }+18t-14t-252=0$$&lt;br/&gt;&lt;br/&gt;&lt;/div&gt;&lt;div&gt;$$\Rightarrow { t }\left( t+18 \right) -14\left( t+18 \right) =0$$&lt;br/&gt;&lt;br/&gt;&lt;/div&gt;&lt;div&gt;$$\Rightarrow \left( t+18 \right) \left( t-14 \right) =0$$&lt;br/&gt;&lt;br/&gt;&lt;/div&gt;&lt;div&gt;$$t=-18$$ or $$t=14$$&lt;br/&gt;&lt;/div&gt;</t>
  </si>
  <si>
    <t>$$Rs. 9,000$$ were divided equally among a certain number of persons. Had there&amp;#160;been $$20$$ persons more, each would have got $$Rs. 160$$ less. Find the original number of persons.</t>
  </si>
  <si>
    <t>Let there be $$n$$ persons and each get $$p$$ rupees&lt;br/&gt;Hence, $$np = 9000$$, $$p = \dfrac{9000}{n}$$&lt;div&gt;&lt;br/&gt;$$(n+20)(p-160) = 9000$$&lt;/div&gt;&lt;div&gt;&lt;br/&gt;$$(n + 20)\left(\dfrac{9000}{n} - 160\right) = 9000$$&lt;/div&gt;&lt;div&gt;&lt;br/&gt;$$9000 + \dfrac{20\times9000}{n} - 160n - 160\times20 = 9000$$&lt;/div&gt;&lt;div&gt;&lt;br/&gt;$$-160n^2 + 20\times9000 - 160\times20n = 0$$&lt;/div&gt;&lt;div&gt;&lt;br/&gt;$$n^2 + 20n - 1125 = 0 $$&lt;br/&gt;$$n^2 + 45n - 25n - 1125 = 0 $$&lt;br/&gt;$$(n+45)(n-25) = 0 $$&lt;br/&gt;$$n = 25, -45$$&lt;br/&gt;Thus, number of persons are $$25$$&lt;br/&gt;&lt;/div&gt;</t>
  </si>
  <si>
    <t>John is faster than Jude. John and Jude each walk $$20$$ km. The sum of their speeds is $$9$$ km/hr and the sum of their time taken is $$9$$ hrs. Then &lt;br/&gt;(iv) What is the time taken by Jude in hours?&lt;br/&gt;</t>
  </si>
  <si>
    <t>&lt;span&gt;Let $$x$$ be the speed of John. Then speed of Jude $$= 9 - x$$&lt;/span&gt;&lt;br/&gt;&lt;span&gt;Time taken by John $$=$$ $$\dfrac{20}{x}$$&lt;/span&gt;&lt;br/&gt;&lt;span&gt;Time taken by Jude $$=$$ $$\dfrac{20}{9-x}$$&lt;/span&gt;&lt;br/&gt;&lt;span&gt;Time (John) $$+$$ Time (Jude) $$= 9$$ hours.&lt;/span&gt;&lt;br/&gt;&lt;span&gt;$$\dfrac{20}{x}+\dfrac{20}{9-x}=9$$&lt;/span&gt;&lt;br/&gt;&lt;span&gt;$$20(9 - x) + 20x = 9x(9 - x)$$&lt;/span&gt;&lt;br/&gt;&lt;span&gt;$$180 = 81x - 9x^{2}$$&lt;/span&gt;&lt;br/&gt;&lt;span&gt;Divide $$9$$ on both sides, we get&lt;/span&gt;&lt;br/&gt;&lt;span&gt;$$x^{2}-9x + 20 = 0$$&lt;/span&gt;&lt;br/&gt;&lt;span&gt;On factoring,&lt;/span&gt;&lt;br/&gt;&lt;span&gt;$$(x - 5)(x - 4) = 0$$&lt;/span&gt;&lt;br/&gt;&lt;span&gt;$$x = 5$$ or&amp;#160; $$x=4$$&lt;/span&gt;&lt;br/&gt;&lt;span&gt;Time taken by Jude $$=$$ $$\dfrac{20}{9-x}$$&lt;/span&gt;&lt;br/&gt;&lt;span&gt;$$=$$ $$\dfrac{20}{9-5}$$ $$= 5$$ hours.&lt;/span&gt;</t>
  </si>
  <si>
    <t>$$2$$ hours</t>
  </si>
  <si>
    <t>$$3$$ hours</t>
  </si>
  <si>
    <t>$$4$$ hours</t>
  </si>
  <si>
    <t>$$5$$ hours</t>
  </si>
  <si>
    <t>By selling a chair for Rs. $$75$$. Mohan gained as much per cent as its cost. Calculate the cost of the chair.</t>
  </si>
  <si>
    <t>Rs. $$50$$</t>
  </si>
  <si>
    <t>Rs. $$60$$</t>
  </si>
  <si>
    <t>Rs. $$70$$</t>
  </si>
  <si>
    <t>A salesperson wants to know when the sale of their product reaches a profit level of Rs. $$2000$$. The revenue equation is $$R =$$ $$100x-0.5x^{2}$$, and the cost to produce x product is determined with $$C = -8000 + 30x$$. How many products have to be produced and sold to net a profit of Rs. $$2000$$?&lt;br/&gt;</t>
  </si>
  <si>
    <t>&lt;span&gt;The amount of the profit is determined by subtracting the cost from the revenue, $$P = R - C$$.&lt;/span&gt;&lt;br/&gt;&lt;span&gt;$$2000 =$$ $$100x -0.5x^{2}-(-8000+30x)$$&lt;/span&gt;&lt;br/&gt;&lt;span&gt;$$2000 =$$ $$100x -0.5x^{2}+8000-30x)$$&lt;/span&gt;&lt;br/&gt;&lt;span&gt;$$0.5x^{2}-70x-6000$$&lt;/span&gt;&lt;br/&gt;&lt;span&gt;On factoring, we get&lt;/span&gt;&lt;br/&gt;&lt;span&gt;$$(x - 200)(x + 60) = 0$$&lt;/span&gt;&lt;br/&gt;&lt;span&gt;$$x = 200$$ or $$-60$$&lt;/span&gt;&lt;br/&gt;&lt;span&gt;When $$x = 200$$, the profit is $$2000$$.&lt;/span&gt;</t>
  </si>
  <si>
    <t>A company wants to know when the sale of their product reaches a profit level of Rs. $$1000$$. The revenue equation is R $$=$$ $$200x-0.5x^{2}$$, and the cost to produce x product is determined with $$C = - 6000 - 40x$$. How many products have to be produced and sold to net a profit of Rs. $$1000$$?&lt;br/&gt;</t>
  </si>
  <si>
    <t>&lt;span&gt;The amount of the profit is determined by subtracting the cost from the revenue, $$P = R - C$$.&lt;/span&gt;&lt;br/&gt;&lt;span&gt;$$1000 =$$ $$200x -0.5x^{2}-(-6000-40x)$$&lt;/span&gt;&lt;br/&gt;&lt;span&gt;$$1000 =$$ $$200x -0.5x^{2}+6000+40x)$$&lt;/span&gt;&lt;br/&gt;&lt;span&gt;$$0.5x^{2}-240x-5000$$&lt;/span&gt;&lt;br/&gt;&lt;span&gt;On factoring, we get&lt;/span&gt;&lt;br/&gt;&lt;span&gt;$$(x - 500)(x + 20) = 0$$&lt;/span&gt;&lt;br/&gt;&lt;span&gt;$$x = 500$$ or $$ -20$$&lt;/span&gt;&lt;br/&gt;&lt;span&gt;When $$x = 500$$, the profit is $$1000$$.&lt;/span&gt;</t>
  </si>
  <si>
    <t>A women bought a certain number of books for Rs. $$200$$. She kept one for her own and sold the rest at the rate Rs. $$40$$ more than she gave for one book. Besides getting her own book for nothing, she made a profit of Rs. $$100$$. How many books did she buy?&lt;br/&gt;</t>
  </si>
  <si>
    <t>&lt;span&gt;$$n =$$ number of books purchased&lt;/span&gt;&lt;br/&gt;&lt;span&gt;$$p =$$ price paid per book&lt;/span&gt;&lt;br/&gt;&lt;span&gt;$$np = 200$$, so $$p =$$ $$\dfrac{200}{n}$$&lt;/span&gt;&lt;br/&gt;&lt;span&gt;$$(n - 5)(p + 40) = 300$$ (As per the statement given)&lt;/span&gt;&lt;br/&gt;&lt;span&gt;$$np + 40n - 5p - 200 = 300$$&lt;/span&gt;&lt;br/&gt;&lt;span&gt;$$200 + 40n - \dfrac{1000}{n} - 200 - 300 = 0$$&lt;/span&gt;&lt;br/&gt;&lt;span&gt;$$40n^{2}-300n - 1000 = 0$$&lt;/span&gt;&lt;br/&gt;&lt;span&gt;On factoring, we get&lt;/span&gt;&lt;br/&gt;&lt;span&gt;$$(n - 10)(n + 2.5) = 0$$&lt;/span&gt;&lt;br/&gt;&lt;span&gt;$$n = 10$$ or $$-2.5$$&lt;/span&gt;&lt;br/&gt;&lt;span&gt;Answer cannot be negative.&lt;/span&gt;&lt;br/&gt;&lt;span&gt;So, number of books $$= 10$$.&lt;/span&gt;</t>
  </si>
  <si>
    <t>A banker sells a land for Rs. $$75$$ lakhs and gains as much percent as the cost price of the land. Find the cost price of the land.&lt;br/&gt;</t>
  </si>
  <si>
    <t>&lt;span&gt;Let the C.P. of the land be $$x$$&lt;/span&gt;&lt;br/&gt;&lt;span&gt;Gain $$\% = x \%$$&lt;/span&gt;&lt;br/&gt;&lt;span&gt;Gain $$= x\%$$ of $$x =$$ $$\dfrac{x^{2}}{100}$$&lt;/span&gt;&lt;br/&gt;&lt;span&gt;S.P. $$=$$ C.P. $$+$$ gain&lt;/span&gt;&lt;br/&gt;&lt;span&gt;S.P. $$= 75$$ lakhs&lt;/span&gt;&lt;br/&gt;&lt;span&gt;Therefore, $$ x + \dfrac{x^{2}}{100}= 75$$&lt;/span&gt;&lt;br/&gt;&lt;span&gt;$$100x + x^{2}= 7500$$&lt;/span&gt;&lt;br/&gt;&lt;span&gt;$$x^{2}+100x - 7500 = 0$$&lt;/span&gt;&lt;br/&gt;&lt;span&gt;$$(x + 150)(x - 50) = 0$$&lt;/span&gt;&lt;br/&gt;&lt;span&gt;$$x = -150$$ or $$50.$$&lt;/span&gt;&lt;br/&gt;&lt;span&gt;Price cannot be negative,&lt;/span&gt;&lt;br/&gt;&lt;span&gt;So, cost price of the land $$=$$ Rs. $$50$$ lakhs.&lt;/span&gt;</t>
  </si>
  <si>
    <t>Rs. $$50$$ lakhs</t>
  </si>
  <si>
    <t>Rs. $$20$$ lakhs</t>
  </si>
  <si>
    <t>Rs. $$30$$ lakhs</t>
  </si>
  <si>
    <t>Rs. $$40$$ lakhs</t>
  </si>
  <si>
    <t>A banker sells a land for Rs. $$56$$ lakhs and gains as much percent as the cost price of the land. Find the cost price of the land.&lt;br/&gt;</t>
  </si>
  <si>
    <t>&lt;span&gt;Let the C.P. of the land be $$x$$&lt;/span&gt;&lt;br/&gt;&lt;span&gt;Gain $$\% = x \%$$&lt;/span&gt;&lt;br/&gt;&lt;span&gt;Gain $$= x\%$$ of $$x =$$ $$\dfrac{x^{2}}{100}$$&lt;/span&gt;&lt;br/&gt;&lt;span&gt;S.P. $$=$$ C.P. $$+$$ gain&lt;/span&gt;&lt;br/&gt;&lt;span&gt;S.P. $$= 56$$ lakhs&lt;/span&gt;&lt;br/&gt;&lt;span&gt;Therefore, $$ x + \dfrac{x^{2}}{100}= 56$$&lt;/span&gt;&lt;br/&gt;&lt;span&gt;$$100x + x^{2}= 5600$$&lt;/span&gt;&lt;br/&gt;&lt;span&gt;$$x^{2}+100x - 5600 = 0$$&lt;/span&gt;&lt;br/&gt;&lt;span&gt;$$(x + 140)(x - 40) = 0$$&lt;/span&gt;&lt;br/&gt;&lt;span&gt;$$x = -140$$ or $$40$$&lt;/span&gt;&lt;br/&gt;&lt;span&gt;Price cannot be negative,&lt;/span&gt;&lt;br/&gt;&lt;span&gt;So, cost price of the land $$=$$ Rs. $$40$$ lakhs.&lt;/span&gt;</t>
  </si>
  <si>
    <t>Rs. $$10$$ lakhs</t>
  </si>
  <si>
    <t>A dealer sells a particular product for Rs. $$39$$ and gains as much percent as the cost price of the product. Find the cost price of the particular product.&lt;br/&gt;</t>
  </si>
  <si>
    <t>&lt;span&gt;Let the C.P. of the product be $$x$$&lt;/span&gt;&lt;br/&gt;&lt;span&gt;Gain $$\% = x \%$$&lt;/span&gt;&lt;br/&gt;&lt;span&gt;Gain $$= x \%$$ of $$x =$$ $$\dfrac{x^{2}}{100}$$&lt;/span&gt;&lt;br/&gt;&lt;span&gt;S.P. $$=$$ C.P. $$+$$ gain&lt;/span&gt;&lt;br/&gt;&lt;span&gt;S.P. $$= 39$$&lt;/span&gt;&lt;br/&gt;&lt;span&gt;Therefore, $$ x + \dfrac{x^{2}}{100}= 39$$&lt;/span&gt;&lt;br/&gt;&lt;span&gt;$$100x + x^{2}= 3900$$&lt;/span&gt;&lt;br/&gt;&lt;span&gt;$$x^{2}+100x - 3900 = 0$$&lt;/span&gt;&lt;br/&gt;&lt;span&gt;$$(x + 130)(x - 30) = 0$$&lt;/span&gt;&lt;br/&gt;&lt;span&gt;$$x = -130$$ or $$30$$&lt;/span&gt;&lt;br/&gt;&lt;span&gt;Price cannot be negative,&lt;/span&gt;&lt;br/&gt;&lt;span&gt;So, cost price of the particular product $$=$$ Rs. $$30$$&lt;/span&gt;</t>
  </si>
  <si>
    <t>Rs. $$10$$</t>
  </si>
  <si>
    <t>Rs. $$30$$</t>
  </si>
  <si>
    <t>A dealer sells a jewel for Rs. $$11$$ and gains as much percent as the cost price of the jewel. Find the cost price of the jewel.&lt;br/&gt;</t>
  </si>
  <si>
    <t>&lt;span&gt;Let the C.P. of the jewel be $$x$$&lt;/span&gt;&lt;br/&gt;&lt;span&gt;Gain $$\% = x\%$$&lt;/span&gt;&lt;br/&gt;&lt;span&gt;Gain $$= x\%$$ of $$x = \dfrac{x^{2}}{100}$$&lt;/span&gt;&lt;br/&gt;&lt;span&gt;S.P. $$=$$ C.P. $$+$$ gain&lt;/span&gt;&lt;br/&gt;&lt;span&gt;S.P. $$= 11$$&lt;/span&gt;&lt;br/&gt;&lt;span&gt;Therefore, $$ x + \dfrac{x^{2}}{100}= 11$$&lt;/span&gt;&lt;br/&gt;&lt;span&gt;$$100x + x^{2}= 1100$$&lt;/span&gt;&lt;br/&gt;&lt;span&gt;$$x^{2}+100x - 1100 = 0$$&lt;/span&gt;&lt;br/&gt;&lt;span&gt;$$(x + 110)(x - 10) = 0$$&lt;/span&gt;&lt;br/&gt;&lt;span&gt;$$x = -110$$ or $$10$$&lt;/span&gt;&lt;br/&gt;&lt;span&gt;Price cannot be negative,&lt;/span&gt;&lt;br/&gt;&lt;span&gt;So, cost price of the jewel $$=$$ Rs. $$10$$&lt;/span&gt;</t>
  </si>
  <si>
    <t>Mr. Mehra sends his servant to the market to buy oranges worth Rs. $$15$$. The servant having eaten 3 oranges on the way, Mr. Mehra pays $$25$$ paise per orange more than the market price. Find the no. of oranges which Mr. Mehra receives.</t>
  </si>
  <si>
    <t>Let the number of oranges received by Mr. Mehra be x.&lt;br/&gt;The cost of oranges = Rs. $$\frac{15}{x}$$&lt;br/&gt;The number of oranges bought by servant = x + 3&lt;br/&gt;The market price of orange = $$\frac{15}{x+3}$$&lt;br/&gt;The cost paid by Mr. Mehra is 25 paise i.e., $$\frac{25}{100}$$ more than the market price.&lt;br/&gt;So, $$\frac{15}{x+3}+\frac{25}{100}=\frac{15}{x}$$&lt;br/&gt;$$\frac{-45}{x(x+3)}=\frac{-1}{4}$$&lt;br/&gt;$$x(x+3)=180$$&lt;br/&gt;$$x^2+3x-180=0$$&lt;br/&gt;$$\frac{-b\pm\sqrt{b^2-4ac}}{2a}$$&lt;br/&gt;$$\Rightarrow \frac{-3\pm\sqrt{(3)^2-4\times 1\times (-180)}}{2\times 1}$$&lt;br/&gt;$$\Rightarrow \frac{-3\pm\sqrt{729}}{2}$$&lt;br/&gt;$$\Rightarrow \frac{-3\pm 27}{2}$$&lt;br/&gt;x = 12, x = -15&lt;br/&gt;x cannot be negative.&lt;br/&gt;Number of oranges = 12.&lt;br/&gt;</t>
  </si>
  <si>
    <t>A hotel bill for a number of people for overnight stay is Rs. $$4800$$. If there were $$4$$ people more, the bill each person had to pay, would have reduced by Rs. $$200$$. Find the number of people staying overnight.</t>
  </si>
  <si>
    <t>A businessman knows that the price of a commodity will increase by&amp;nbsp;Rs.$$5$$ per packet. He bought some packets of this commodity for Rs. $$4500$$. If he bought this packet on the new price, then he gets $$10$$ packets less. What is the number of packets bought by him?</t>
  </si>
  <si>
    <t>A certain number of balls were purchased for Rs. $$450$$. Five more balls could have been purchased for the same amount, if each ball was cheaper by Rs. $$15$$. Find the number of balls purchased.</t>
  </si>
  <si>
    <t>You want to sell a cosmetics for Rs. $$119$$ and gains as much percent as the cost price of the cosmetics. Find the gain $$\%$$ of the cosmetics.&lt;br/&gt;</t>
  </si>
  <si>
    <t>&lt;span&gt;Let the C.P. of the cosmetics be $$x$$&lt;/span&gt;&lt;br/&gt;&lt;span&gt;Gain $$\% = x\%$$ of $$x =$$ $$\dfrac{x^{2}}{100}$$&lt;/span&gt;&lt;br/&gt;&lt;span&gt;S.P. $$=$$ C.P. $$+$$ gain&lt;/span&gt;&lt;br/&gt;&lt;span&gt;S.P. $$= 119$$&lt;/span&gt;&lt;br/&gt;&lt;span&gt;Therefore, $$ x + \dfrac{x^{2}}{100}= 119$$&lt;/span&gt;&lt;br/&gt;&lt;span&gt;$$100x + x^{2}= 11900$$&lt;/span&gt;&lt;br/&gt;&lt;span&gt;$$x^{2}+100x - 11900 = 0$$&lt;/span&gt;&lt;br/&gt;&lt;span&gt;$$(x + 170)(x - 70) = 0$$&lt;/span&gt;&lt;br/&gt;&lt;span&gt;$$x = -170$$ or $$70$$&lt;/span&gt;&lt;br/&gt;&lt;span&gt;Price cannot be negative.&lt;/span&gt;&lt;br/&gt;&lt;span&gt;Gain $$\% = x\%$$ of $$x$$&lt;/span&gt;&lt;br/&gt;&lt;span&gt;$$=$$ $$\dfrac{70}{100}\times 70$$&lt;/span&gt;&lt;br/&gt;&lt;span&gt;$$= 49$$&lt;/span&gt;</t>
  </si>
  <si>
    <t>You want to sell a books for Rs. $$96$$ and gains as much percent as the cost price of the book. Find the gain $$\%$$ of the book.&lt;br/&gt;</t>
  </si>
  <si>
    <t>&lt;span&gt;Let the C.P. of the book be $$x$$&lt;/span&gt;&lt;br/&gt;&lt;span&gt;Gain $$\% = x\%$$ of $$x =$$ $$\dfrac{x^{2}}{100}$$&lt;/span&gt;&lt;br/&gt;&lt;span&gt;S.P. $$=$$ C.P. $$+$$ gain&lt;/span&gt;&lt;br/&gt;&lt;span&gt;S.P. $$= 96$$&lt;/span&gt;&lt;br/&gt;&lt;span&gt;Therefore, $$ x + \dfrac{x^{2}}{100}= 96$$&lt;/span&gt;&lt;br/&gt;&lt;span&gt;$$100x + x^{2}= 9600$$&lt;/span&gt;&lt;br/&gt;&lt;span&gt;$$x^{2}+100x - 9600 = 0$$&lt;/span&gt;&lt;br/&gt;&lt;span&gt;$$(x + 160)(x - 60) = 0$$&lt;/span&gt;&lt;br/&gt;&lt;span&gt;$$x = -160$$ or $$60$$&lt;/span&gt;&lt;br/&gt;&lt;span&gt;Price cannot be negative.&lt;/span&gt;&lt;br/&gt;&lt;span&gt;Gain $$\% = x\%$$ of $$x$$&lt;/span&gt;&lt;br/&gt;&lt;span&gt;$$=$$ $$\dfrac{60}{100}\times 60$$&lt;/span&gt;&lt;br/&gt;&lt;span&gt;$$= 36$$&lt;/span&gt;</t>
  </si>
  <si>
    <t>$$24$$1</t>
  </si>
  <si>
    <t>The total cost price of certain number of books is $$450$$. By selling the books at $$50$$ each, a profit equal to the cost price of $$2$$ books is made. Find the approximate number of books.&lt;br/&gt;</t>
  </si>
  <si>
    <t>&lt;span&gt;Let the book bought be $$x$$.&lt;/span&gt;&lt;br/&gt;&lt;span&gt;Selling price of x book is $$\dfrac{450\times 2}{x}$$&lt;/span&gt;&lt;br/&gt;&lt;span&gt;The book seller sells all the book for the total of $$50x$$, which is more than the $$450$$ cost of all the books.&lt;/span&gt;&lt;br/&gt;&lt;span&gt;The difference is the profit, so&lt;/span&gt;&lt;br/&gt;&lt;span&gt;$$50x - 450 =\dfrac{900}{x}$$&lt;/span&gt;&lt;br/&gt;&lt;span&gt;$$50x^{2}-450x - 900 = 0$$&lt;/span&gt;&lt;br/&gt;&lt;span&gt;On factoring, we get&lt;/span&gt;&lt;br/&gt;&lt;span&gt;$$(x - 10.6)(x + 1.6) = 0$$&lt;/span&gt;&lt;br/&gt;&lt;span&gt;$$x = 10.6$$ or $$- 1.6$$&lt;/span&gt;&lt;br/&gt;&lt;span&gt;Therefore, the number of books bought is approximately $$11$$.&lt;/span&gt;</t>
  </si>
  <si>
    <t>In a flight of $$600$$ km, an aircraft was slowed down due to bad weather. Its average speed for the trip was reduced by $$300$$ km/hr and the time of flight increased by $$1$$ hour. The duration of the flight is&lt;br/&gt;</t>
  </si>
  <si>
    <t>&lt;span&gt;Let the duration of the flight be $$x$$ hours.&lt;/span&gt;&lt;br/&gt;&lt;span&gt;Then, $$\dfrac{600}{x}-\dfrac{600}{x+1} = 300$$&lt;/span&gt;&lt;br/&gt;&lt;span&gt;$$600x + 600 - 600x = 300$$ $$(x^{2}+x)$$&lt;/span&gt;&lt;br/&gt;&lt;span&gt;$$600 =$$ $$300x^{2}+300x$$&lt;/span&gt;&lt;br/&gt;&lt;span&gt;$$300x^{2}+300x - 600$$&lt;/span&gt;&lt;br/&gt;&lt;span&gt;Divide $$100$$ on both the sides, we get,&lt;/span&gt;&lt;br/&gt;&lt;span&gt;$$3x^{2}+3x - 6 = 0$$&lt;/span&gt;&lt;br/&gt;&lt;span&gt;$$(x + 2)(x - 1) = 0$$&lt;/span&gt;&lt;br/&gt;&lt;span&gt;$$x = 1$$ hour (neglecting the negative value of $$x$$)&lt;/span&gt;&lt;br/&gt;</t>
  </si>
  <si>
    <t>$$1$$ hour</t>
  </si>
  <si>
    <t>In a flight of $$400$$ km, an aircraft was slowed down due to bad weather. Its average speed for the trip was reduced by $$100$$ km/hr and the time of flight increased by $$1$$ hour. The duration of the flight is&lt;br/&gt;</t>
  </si>
  <si>
    <t>&lt;span&gt;Let the duration of the flight be $$x$$ hours.&lt;/span&gt;&lt;br/&gt;&lt;span&gt;Then, $$\dfrac{400}{x}-\dfrac{400}{x+1} = 200$$&lt;/span&gt;&lt;br/&gt;&lt;span&gt;$$400x + 400 - 400x = 200$$ $$(x^{2}+x)$$&lt;/span&gt;&lt;br/&gt;&lt;span&gt;$$400 =$$ $$200x^{2}+200x$$&lt;/span&gt;&lt;br/&gt;&lt;span&gt;$$200x^{2}+200x - 400$$&lt;/span&gt;&lt;br/&gt;&lt;span&gt;Divide $$100$$ on both the sides, we get,&lt;/span&gt;&lt;br/&gt;&lt;span&gt;$$2x^{2}+2x - 4 = 0$$&lt;/span&gt;&lt;br/&gt;&lt;span&gt;$$(x + 2)(x - 1) = 0$$&lt;/span&gt;&lt;br/&gt;&lt;span&gt;$$x = 1$$ hour (neglecting the negative value of $$x$$)&lt;/span&gt;</t>
  </si>
  <si>
    <t>$$4 $$ hours</t>
  </si>
  <si>
    <t>A girl goes to school at a speed of 3 kmph and returns to the village at a speed of 2 kmph. If she takes 5 hrs in all, what is the distance between the village and the school?&lt;br/&gt;</t>
  </si>
  <si>
    <t>&lt;p&gt;Let the required distance be $$x$$ km.&lt;br/&gt;Then time taken during the first journey = $$\dfrac{x}{3}$$ hr.&lt;br/&gt;and time taken during the second journey = $$\dfrac{x}{2}$$ hr.&lt;br/&gt;$$\dfrac{x}{3}+ \dfrac{x}{2} = 5$$&lt;br/&gt;&lt;/p&gt;&lt;p&gt;$$\dfrac{2x + 3x}{6} = 5$$&lt;br/&gt;$$5x = 30$$&lt;br/&gt;$$x = 6$$&lt;br/&gt;Required distance $$= 6$$ km.&lt;/p&gt;</t>
  </si>
  <si>
    <t>2 km</t>
  </si>
  <si>
    <t>8 km</t>
  </si>
  <si>
    <t>A tradesman finds that by selling a bicycle for Rs. 75, which he had bought for Rs. $$x$$, he gained $$x$$%. Find the value of $$x$$.</t>
  </si>
  <si>
    <t>Given : S.P = Rs. $$75$$, C.P = Rs. $$x$$ and Profit = $$x$$%&amp;#160;&lt;div&gt;&lt;br/&gt;&lt;/div&gt;&lt;div&gt;$$\mbox{Profit (Rs.)}$$ = $$\dfrac{\mbox Profit %}{100} \times C.P$$&amp;#160;&lt;span&gt;and $$\mbox{Profit (Rs.) = S.P - C.P }$$&lt;/span&gt;&lt;/div&gt;&lt;div&gt;&lt;br/&gt;&lt;/div&gt;&lt;div&gt;Profit (Rs.) = Rs.$$ (75 -x)$$ &amp;#160; &amp;#160; &amp;#160; &amp;#160; ...(1)&lt;/div&gt;&lt;div&gt;&lt;br/&gt;&lt;/div&gt;&lt;div&gt;&lt;span&gt;$$\therefore$$ Profit (Rs.) =$$\displaystyle \frac{x}{100} \times x$$ &amp;#160; &amp;#160;..(2)&lt;/span&gt;&lt;br/&gt;&lt;/div&gt;&lt;div&gt;&lt;br/&gt;&lt;/div&gt;&lt;div&gt;From eq(1) and eq.(2) we get&lt;/div&gt;&lt;div&gt;$$75 -x = \dfrac{x^2}{100}$$&lt;/div&gt;&lt;div&gt;&lt;br/&gt;&lt;/div&gt;&lt;div&gt;$$x^2 + 100x - 7500 = 0$$&lt;br/&gt;&lt;br/&gt;&lt;div&gt;$$x = \displaystyle \frac{-100 \pm \sqrt{10000+ 30000}}{2}$$&lt;br/&gt;&lt;br/&gt;&lt;div&gt;$$x = \displaystyle \frac{-100 \pm 200}{2}$$&lt;br/&gt;$$x =50, -150$$&lt;br/&gt;Hence, $$x = 50$$&lt;/div&gt;&lt;/div&gt;&lt;/div&gt;</t>
  </si>
  <si>
    <t>By selling an article for Rs. $$16$$, a man loses as much percent as its cost price. Find the cost price of the article which is divisible by $$8$$.</t>
  </si>
  <si>
    <t>Let Cost Price is&amp;#160;Rs. $$x$$,&lt;br/&gt;Therefore, loss = $$x$$ % of Rs. $$x$$ = Rs. $$\displaystyle \frac{x^2}{100}$$&lt;br/&gt;Selling Price = Cost Price -Loss&lt;br/&gt;$$16 = x-\cfrac { { x }^{ 2 } }{ 100 }$$&lt;br/&gt;&lt;br/&gt;&lt;div&gt;$$x^2 - 100x + 1600 = 0 $$&lt;br/&gt;&lt;br/&gt;&lt;div&gt;$$x = \dfrac{100 \pm \sqrt{10000- 6400}}{2}$$&lt;br/&gt;&lt;br/&gt;&lt;div&gt;= $$\dfrac{100 \pm 60}{2}$$&lt;br/&gt;&lt;br/&gt;&lt;/div&gt;&lt;div&gt;= $$80, 20 $$&lt;br/&gt;Hence, Cost price&amp;#160;is Rs. $$20$$ or Rs. $$80$$.&lt;br/&gt;But According to the given condition Cost price is divisible by 8.&lt;br/&gt;Cost price $$=$$Rs. $$80$$&lt;/div&gt;&lt;/div&gt;&lt;/div&gt;</t>
  </si>
  <si>
    <t>A distributor sells fruit for Rs.24/kg and gains as much percent as cost price of fruits. Find cost price.</t>
  </si>
  <si>
    <t>&lt;span&gt;Let CP be x&lt;br/&gt;$$\displaystyle&amp;#160;\therefore&amp;#160;$$ Gain = x%, x.x/100&lt;br/&gt;SP = CP + gain&lt;br/&gt;&lt;/span&gt;&lt;span&gt;$$\displaystyle&amp;#160;24=x+\frac { { x }^{ 2 } }{ 100 } ,2400=100x+{ x }^{ 2 }$$&lt;br/&gt;&lt;/span&gt;&lt;span&gt;$$\displaystyle&amp;#160;{ x }^{ 2 }+100x-2400=0,\quad (x-20)(x+120)=0$$&lt;br/&gt;&lt;/span&gt;&lt;span&gt;$$\displaystyle&amp;#160;x=20\quad and\quad -120$$&lt;br/&gt;&lt;/span&gt;&lt;span&gt;$$\displaystyle&amp;#160;x=-120$$ is not possible&lt;br/&gt;&lt;/span&gt;&lt;span&gt;$$\displaystyle&amp;#160;\therefore x=20$$&lt;br/&gt;&lt;/span&gt;</t>
  </si>
  <si>
    <t>Rs. $$120$$</t>
  </si>
  <si>
    <t>Rs. $$-120$$</t>
  </si>
  <si>
    <t>Let $$\displaystyle f(x)= x^{2}-3x+4 $$, then the value of $$x$$ which satisfies $$\displaystyle f(1)+f(x)= f(1)f(x) $$ is&lt;br&gt;</t>
  </si>
  <si>
    <t>$$\displaystyle f(x)= x^{2}-3x+4= 0$$&amp;#160;&lt;div&gt;$$\displaystyle \therefore f(1)= 2 $$ and $$x$$&amp;#160;satisfies the condition $$\displaystyle f(1)+f(x)= f(1)f(x) $$&lt;br/&gt;$$\displaystyle \therefore 2+x^{2}-3x +4= 2(x^{2}-3x+4)$$ $$\displaystyle \Rightarrow x^{2}-3x+2= 0\Rightarrow x= 1,x= 2 $$&lt;br/&gt;&lt;/div&gt;</t>
  </si>
  <si>
    <t>$$1 \ or\ &amp;#160;2$$</t>
  </si>
  <si>
    <t>$$1\ &amp;#160;and\ &amp;#160;0$$</t>
  </si>
  <si>
    <t>&amp;#160;The number of real roots of the equation $$(x - 1)^2 + (x -&amp;#160;2)^2 + (x- 3)^2 = 0$$ is &lt;span&gt;:&lt;br/&gt;&lt;/span&gt;</t>
  </si>
  <si>
    <t>Given,&amp;#160;&lt;div&gt;$$(x - 1)^2 + (x - 2)^2 + (x - 3)^2 = 0$$&lt;div&gt;$$\Rightarrow x^2 - 2x + 1 + x^2 - 4x + 4 + x^2 - 6x + 9 = 0$$&lt;/div&gt;&lt;div&gt;$$\Rightarrow 3x^2 - 12x + 14 = 0$$&lt;/div&gt;&lt;div&gt;$$\Rightarrow x = \dfrac{12 \pm \sqrt{144 - 12 \times 14}}{6}$$&lt;/div&gt;&lt;div&gt;&lt;br/&gt;&lt;/div&gt;&lt;div&gt;Since, the term inside the bracket is negative, we don't have any real root.&lt;/div&gt;&lt;div&gt;Both the roots would be imaginary.&lt;/div&gt;&lt;/div&gt;</t>
  </si>
  <si>
    <t>The roots of the equation&amp;nbsp;$$\displaystyle \left ( x-a \right )\left ( x-b \right )+\left ( x-b \right )\left ( x-c \right )+\left ( x-c \right )\left ( x-a \right )=0$$ are</t>
  </si>
  <si>
    <t>&lt;span&gt;Given equation is written as&amp;#160;&lt;/span&gt;&lt;br/&gt;&lt;span&gt;$$\displaystyle 3x^{2}-2x\left ( a+b+c \right )+\left ( ab+bc+ca \right )=0$$&lt;/span&gt;&lt;br/&gt;&lt;span&gt;Discriminant is&amp;#160;$$\displaystyle 4\left ( a+b+c \right )^{2}-12\left ( ab+bc+ca \right )$$&lt;/span&gt;&lt;br/&gt;&lt;span&gt;$$\displaystyle =4\left ( a^{2}+b^{2}+c^{2}-ab-bc-ca\right )$$&lt;/span&gt;&lt;br/&gt;&lt;span&gt;$$\displaystyle =2\left [ \left ( a-b \right )^{2}+\left ( b-c \right )^{2}+\left ( c-a \right )^{2} \right ]$$&lt;/span&gt;&lt;br/&gt;&lt;span&gt;=+ve&lt;/span&gt;&lt;br/&gt;&lt;span&gt;$$\displaystyle \therefore $$ Roots are real&lt;/span&gt;</t>
  </si>
  <si>
    <t>positive</t>
  </si>
  <si>
    <t>Given that&amp;#160;&lt;span&gt;$$r$$ and $$s$$ are constants&lt;/span&gt;&amp;#160;,&lt;span&gt;&amp;#160;the solution of the quadratic equation,&amp;#160;&lt;/span&gt;$$r{x}^{2}=\dfrac{1}{s}x+3$$ , is:&lt;br/&gt;&lt;br/&gt;</t>
  </si>
  <si>
    <t>&lt;div&gt;&lt;div&gt;&amp;#10;&amp;#9;&amp;#10;&amp;#9;&amp;#10;&amp;#9;&amp;#10;&amp;#10;&amp;#10;&lt;p&gt;&amp;#10;&lt;font color="#555555"&gt;&lt;font face="proxima nova rgregular, helvetica neue, helvetica, arial, sans-serif"&gt;&lt;font&gt;Given,&amp;#10;$$rx^{2}=\dfrac{1}{s}x+3$$&lt;/font&gt;&lt;/font&gt;&lt;/font&gt;&lt;/p&gt;&amp;#10;&lt;p&gt;&amp;#10;&lt;span&gt;&lt;font face="proxima nova rgregular, helvetica neue, helvetica, arial, sans-serif"&gt;&lt;font&gt;&lt;font color="#555555"&gt;$$\Rightarrow&amp;#10;rx^{2}-\dfrac{1}{s}x-3=0$$&lt;/font&gt;&lt;/font&gt;&lt;/font&gt;&lt;/span&gt;&lt;/p&gt;&amp;#10;&lt;p&gt;&amp;#10;&lt;span&gt;&lt;font face="proxima nova rgregular, helvetica neue, helvetica, arial, sans-serif"&gt;&lt;font&gt;&lt;font color="#555555"&gt;WE&amp;#10;know that in equation&amp;#160;$$ax^{2}+bx+c=0$$&lt;/font&gt;&lt;/font&gt;&lt;/font&gt;&lt;/span&gt;&lt;/p&gt;&amp;#10;&lt;p&gt;&amp;#10;&lt;span&gt;&lt;font face="proxima nova rgregular, helvetica neue, helvetica, arial, sans-serif"&gt;&lt;font&gt;&lt;font color="#555555"&gt;The&amp;#10;roots of equation&amp;#160;&lt;/font&gt;&lt;/font&gt;&lt;/font&gt;&lt;/span&gt;&lt;/p&gt;&amp;#10;&lt;p&gt;&amp;#10;&lt;span&gt;&lt;font face="proxima nova rgregular, helvetica neue, helvetica, arial, sans-serif"&gt;&lt;font&gt;&lt;font color="#555555"&gt;$$x=\dfrac{-b\pm&amp;#10;\sqrt{b^{2}-4ac}}{2a}$$&lt;/font&gt;&lt;/font&gt;&lt;/font&gt;&lt;/span&gt;&lt;/p&gt;&amp;#10;&lt;p&gt;&amp;#10;&lt;span&gt;&lt;font face="proxima nova rgregular, helvetica neue, helvetica, arial, sans-serif"&gt;&lt;font&gt;&lt;font color="#555555"&gt;In&amp;#10;given equation&amp;#160;$$&amp;#10;rx^{2}-\dfrac{1}{s}x-3=0$$&amp;#160;&lt;/font&gt;&lt;/font&gt;&lt;/font&gt;&lt;/span&gt;&lt;/p&gt;&amp;#10;&lt;p&gt;&amp;#10;&lt;span&gt;&lt;font color="#555555"&gt;&amp;#160;&lt;font face="proxima nova rgregular, helvetica neue, helvetica, arial, sans-serif"&gt;&lt;font&gt;compare&amp;#160;with&amp;#10;above equation we get&amp;#160;$$a=r$$,&amp;#160;$$b=-\dfrac{1}{s}$$ and&amp;#10;$$c=-3$$&lt;/font&gt;&lt;/font&gt;&lt;/font&gt;&lt;/span&gt;&lt;/p&gt;&amp;#10;&lt;p&gt;&amp;#10;&lt;span&gt;&lt;font face="proxima nova rgregular, helvetica neue, helvetica, arial, sans-serif"&gt;&lt;font&gt;&lt;font color="#555555"&gt;Then&amp;#10;&amp;#160;$$x=\dfrac{-\dfrac{-1}{s}\pm \sqrt{\left (- \dfrac{1}{s} \right&amp;#10;)^{2}-4\times r\times -3}}{2r}$$&lt;/font&gt;&lt;/font&gt;&lt;/font&gt;&lt;/span&gt;&lt;/p&gt;&amp;#10;&lt;p&gt;&amp;#10;&lt;span&gt;&lt;font face="proxima nova rgregular, helvetica neue, helvetica, arial, sans-serif"&gt;&lt;font&gt;&lt;font color="#555555"&gt;$$x=\dfrac{\dfrac{1}{s}\pm&amp;#10;\sqrt{\dfrac{1}{s^{2}+12r}}}{2r}$$&lt;/font&gt;&lt;/font&gt;&lt;/font&gt;&lt;/span&gt;&lt;/p&gt;&amp;#10;&lt;p&gt;&amp;#10;&lt;span&gt;&lt;font face="proxima nova rgregular, helvetica neue, helvetica, arial, sans-serif"&gt;&lt;font&gt;&lt;font color="#555555"&gt;$$\Rightarrow&amp;#10;x=\dfrac{1}{2sr}\pm\dfrac{\sqrt{\dfrac{1}{s^{2}}+12r}}{2r}$$&amp;#160;&lt;/font&gt;&lt;/font&gt;&lt;/font&gt;&lt;/span&gt;&lt;/p&gt;&amp;#10;&lt;p&gt;&lt;br/&gt;&amp;#10;&lt;/p&gt;&lt;/div&gt;&lt;/div&gt;</t>
  </si>
  <si>
    <t>$$x=\dfrac { 1 }{ 2sr } \pm \dfrac { \sqrt { \dfrac { 1 }{ { s }^{ 2 } } +12r }  }{ 2r } $$</t>
  </si>
  <si>
    <t>$$x=\dfrac { 1 }{ 2sr } \pm \dfrac { \sqrt { -\dfrac { 1 }{ { s }^{ 2 } } -12r }  }{ 2sr } $$</t>
  </si>
  <si>
    <t>$$x=\dfrac { s }{ 2r } \pm \dfrac { \sqrt { \dfrac { 1 }{ { s }^{ 2 } } -12r }  }{ 2r } $$</t>
  </si>
  <si>
    <t>$$x=\dfrac { s }{ 2r } \pm \dfrac { \sqrt { { s }^{ 2 }-12sr }  }{ 2sr } $$</t>
  </si>
  <si>
    <t>Find the number of real solutions to the quadratic equation&lt;br/&gt;$${x}^{2}+2=x+5$$</t>
  </si>
  <si>
    <t>&lt;span&gt;Solve $$x^2+2=x+5$$ as follows:&lt;/span&gt;&lt;div&gt;&lt;span&gt;$$x^2+2-x-5=0$$&lt;/span&gt;&lt;br/&gt;&lt;/div&gt;&lt;div&gt;&lt;span&gt;$$x^2-x-3=0$$&lt;/span&gt;&lt;span&gt;&lt;br/&gt;&lt;/span&gt;&lt;/div&gt;&lt;div&gt;&lt;span&gt;Now we find the roots of above quadratic equation as shown below:&lt;/span&gt;&lt;/div&gt;&lt;div&gt;&lt;span&gt;$$x=\dfrac { -b\pm \sqrt { { b }^{ 2 }-4ac } &amp;#160;}{ 2a } $$&lt;/span&gt;&lt;/div&gt;&lt;div&gt;&lt;span&gt;$$=\dfrac { -(-1)\pm \sqrt { { (-1) }^{ 2 }-4(1)(-3) } &amp;#160;}{ 2(1) } \\$$&amp;#160;&lt;/span&gt;&lt;br/&gt;&lt;/div&gt;&lt;div&gt;&lt;span&gt;$$=\dfrac { 1\pm \sqrt { 1+12 } &amp;#160;}{ 2 } \\$$&amp;#160;&lt;/span&gt;&lt;br/&gt;&lt;/div&gt;&lt;div&gt;&lt;span&gt;$$=\dfrac { 1\pm \sqrt { 13 } &amp;#160;}{ 2 }$$&lt;/span&gt;&lt;br/&gt;&lt;/div&gt;&lt;div&gt;&lt;span&gt;Therefore,&lt;/span&gt;&lt;span&gt;&amp;#160;&lt;/span&gt;&lt;span&gt;$$x=\dfrac { 1\pm \sqrt { 13 } &amp;#160;}{ 2 }$$&lt;/span&gt;&lt;/div&gt;&lt;div&gt;&lt;span&gt;Hence, the quadratic equation has $$2$$ real solutions&lt;/span&gt;&lt;/div&gt;</t>
  </si>
  <si>
    <t>On solving $$4x^2 - 4a^2x + (a^4 - b^4)$$ = 0 we get value of $$x$$ is equal to&lt;br&gt;</t>
  </si>
  <si>
    <t>&lt;i&gt;On comparing the equation with $$Ax^2+Bx+C = 0$$, &lt;br&gt;We get, $$A = 4, B = -4a^2, C = a^4-b^4$$&lt;br&gt;D&amp;nbsp;&lt;/i&gt;= $$B^2 - 4AC$$ =$$ (-4a^2)^2$$ $$-$$ 4*4*$$(a^4 - b^4)$$&lt;br&gt;&amp;nbsp; &amp;nbsp;= $$ 16a^4 - 16a^4 + 16b^4 $$= $$16b^4$$&lt;br&gt;&lt;br&gt;$$ x = \displaystyle\frac{- B \pm\sqrt D}{2A}$$ = $$\displaystyle\frac{- 4(-4a^2)\pm\sqrt {16b^4}}{2 \times 4}$$&lt;br&gt;&lt;br&gt;&amp;nbsp;= $$\displaystyle\frac {4a^2\pm4b^2}{8}$$ =&amp;nbsp;$$\displaystyle\frac {a^2 +&amp;nbsp;b^2}{2}$$ or&amp;nbsp;$$\displaystyle\frac {a^2 - b^2}{2}$$&amp;nbsp;&lt;br&gt;&lt;br&gt;</t>
  </si>
  <si>
    <t>$$\displaystyle\frac{a^2 \pm b^2}{2}$$</t>
  </si>
  <si>
    <t>$$\displaystyle\frac{a^2}{2}$$</t>
  </si>
  <si>
    <t>$$\displaystyle\frac{b^2}{2}$$</t>
  </si>
  <si>
    <t>$$\displaystyle\frac{a^2 \div  b^2}{2}$$</t>
  </si>
  <si>
    <t>Which of the following is a possible value of $$x$$, if $$5x^{2}- &amp;#160;10x + 4 = 0$$?</t>
  </si>
  <si>
    <t>Given expression is $$5x^2-10x+4=0$$&lt;div&gt;Solutions of the equation $$ ax^{ 2 }+bx+c = 0 $$ are given be $$ \dfrac { -b\pm \sqrt { { b }^{ 2 }-4ac }&amp;#160; }{ 2a } $$&lt;br/&gt;Hence, solutions of the given equation are $$ \dfrac { 10 \pm \sqrt { { 10 }^{ 2 }-4(5)(4) }&amp;#160; }{ 2(5) }$$&lt;/div&gt;&lt;div&gt;$$ = \dfrac { 10 \pm \sqrt { 100-80 }&amp;#160; }{ 10 } &amp;#160;$$&lt;/div&gt;&lt;div&gt;$$= 1 \pm \dfrac {\sqrt{5}}{5} $$&lt;br/&gt;&lt;/div&gt;</t>
  </si>
  <si>
    <t>$$2\sqrt {5}$$</t>
  </si>
  <si>
    <t>$$1 + 2\sqrt {5}$$</t>
  </si>
  <si>
    <t>$$1 + \dfrac {\sqrt {5}}{5}$$</t>
  </si>
  <si>
    <t>$$2 + \dfrac {\sqrt {5}}{10}$$</t>
  </si>
  <si>
    <t>$$10 + \dfrac {\sqrt {5}}{10}$$</t>
  </si>
  <si>
    <t>What are the solutions to $$3x^{2} + 12x + 6 = 0$$?</t>
  </si>
  <si>
    <t>Solutions of the equation $$ ax^{ 2 }+bx+c = 0 $$ are given be $$ \dfrac { -b\pm \sqrt { { b }^{ 2 }-4ac }&amp;#160; }{ 2a } $$&lt;br/&gt;Hence, solutions of the given equation are $$ \dfrac { -12 \pm \sqrt { { 12 }^{ 2 }-4(3)(6) }&amp;#160; }{ 2(3) } $$&lt;div&gt;$$= \dfrac { -12 \pm \sqrt { 144-72 }&amp;#160; }{ 6 } &amp;#160;$$&lt;/div&gt;&lt;div&gt;$$= - 2 \pm \dfrac {\sqrt{72}}{6} $$&lt;/div&gt;&lt;div&gt;$$= - 2 \pm \dfrac {6\sqrt{2}}{6} $$&lt;/div&gt;&lt;div&gt;$$= -2 \pm \sqrt {2} $$&lt;br/&gt;&lt;/div&gt;</t>
  </si>
  <si>
    <t>$$x = -2\pm \sqrt {2}$$</t>
  </si>
  <si>
    <t>$$x = -2 \pm \dfrac {\sqrt {30}}{3}$$</t>
  </si>
  <si>
    <t>$$x = -6\pm \sqrt {2}$$</t>
  </si>
  <si>
    <t>$$x = -6 \pm 6\sqrt {2}$$</t>
  </si>
  <si>
    <t>Which of the following is a possible solution for $$x$$ in terms of $$k$$ for the equation $$x = \dfrac {2k}{x + 2}$$?</t>
  </si>
  <si>
    <t>Given $$ x = \dfrac {2k}{x+2} $$&lt;br/&gt;$$ \Rightarrow &amp;#160;x^2 + 2x = 2k $$&lt;br/&gt;$$ \Rightarrow &amp;#160;x^2 + 2x - 2k = 0 $$&lt;br/&gt;Solutions of the equation $$ ax^{ 2 }+bx+c = 0 $$ are given by $$ \dfrac { -b\pm \sqrt { { b }^{ 2 }-4ac }&amp;#160; }{ 2a } $$&lt;br/&gt;Hence, solutions of the given equation are $$ \dfrac { -2 \pm \sqrt { { 2 }^{ 2 }-4(1)(-2k) }&amp;#160; }{ 2(1) } = \dfrac { -2 \pm \sqrt { 4 +8k }&amp;#160; }{ 2 }&amp;#160; = 1 \pm \dfrac {2\sqrt{1+2k}}{2} = - 1 \pm \sqrt {1 + 2k} $$&lt;br/&gt;Thus one of the possible solutions of the given equation is $$ \sqrt {1 + 2k} - 1 $$.&lt;br/&gt;</t>
  </si>
  <si>
    <t>$$\sqrt {2k}$$</t>
  </si>
  <si>
    <t>$$\sqrt {-2k}$$</t>
  </si>
  <si>
    <t>$$1 - \sqrt {1 + 2k}$$</t>
  </si>
  <si>
    <t>$$\sqrt {1 + 2k} + 1$$</t>
  </si>
  <si>
    <t>$$\sqrt {1 + 2k} - 1$$</t>
  </si>
  <si>
    <t>Find the number of real solution to the rational equation&lt;br/&gt;$$\dfrac {2}{(x+1)}-\dfrac {1}{(x-2)}=-1$$ &amp;#160;find value of &amp;#160;$$x^2$$</t>
  </si>
  <si>
    <t>Solve the given equation as follows:&lt;div&gt;&lt;span&gt;$$\dfrac {2}{(x+1)}-\dfrac {1}{(x-2)}=-1$$&lt;/span&gt;&lt;br/&gt;&lt;/div&gt;&lt;div&gt;&lt;span&gt;$$\Rightarrow 2(x-2)-(x+1)=-[(x+1)(x-2)]$$&lt;/span&gt;&lt;br/&gt;&lt;/div&gt;&lt;div&gt;&lt;span&gt;$$\Rightarrow 2x-4-x-1=-[x^2-x-2]$$&lt;/span&gt;&lt;span&gt;&lt;br/&gt;&lt;/span&gt;&lt;/div&gt;&lt;div&gt;&lt;span&gt;$$\Rightarrow x-5=-x^2+x+2$$&lt;/span&gt;&lt;span&gt;&lt;br/&gt;&lt;/span&gt;&lt;/div&gt;&lt;div&gt;&lt;span&gt;$$\Rightarrow x^2-7=0$$&lt;/span&gt;&lt;span&gt;&lt;br/&gt;&lt;/span&gt;&lt;/div&gt;&lt;div&gt;&lt;span&gt;$$\Rightarrow x^2=7$$&lt;/span&gt;&lt;span&gt;&lt;br/&gt;&lt;/span&gt;&lt;/div&gt;&lt;div&gt;&lt;span&gt;$$\Rightarrow x=\pm \sqrt { 7 }$$&lt;/span&gt;&lt;br/&gt;&lt;/div&gt;</t>
  </si>
  <si>
    <t>Find the number of real solution to the rational equation&lt;br/&gt;$$\dfrac {(2x+1)}{(x+2)}=x-1$$</t>
  </si>
  <si>
    <t>&lt;div&gt;Solve the given equation as follows:&lt;/div&gt;&lt;div&gt;&lt;span&gt;$$\dfrac {(2x+1)}{(x+2)}=x-1$$&lt;/span&gt;&lt;br/&gt;&lt;/div&gt;&lt;div&gt;$$2x+1=(x-1)(x+2)$$&lt;/div&gt;&lt;div&gt;$$2x+1=x^2+x-2$$&lt;/div&gt;&lt;div&gt;&lt;span&gt;$$x^2+x-2-2x-1=0$$&lt;/span&gt;&lt;/div&gt;&lt;div&gt;$$x^2-x-3=0$$&lt;/div&gt;&lt;div&gt;&lt;span&gt;Now we find the roots of above quadratic equation as shown below:&lt;/span&gt;&lt;/div&gt;&lt;div&gt;&lt;span&gt;$$x=\dfrac { -b\pm \sqrt { { b }^{ 2 }-4ac } &amp;#160;}{ 2a }$$&lt;/span&gt;&lt;/div&gt;&lt;div&gt;&lt;span&gt;$$ =\dfrac { -(-1)\pm \sqrt { { (-1) }^{ 2 }-4(1)(-3) } &amp;#160;}{ 2(1) } \\$$&amp;#160;&lt;/span&gt;&lt;br/&gt;&lt;/div&gt;&lt;div&gt;&lt;span&gt;$$=\dfrac { 1\pm \sqrt { 1+12 } &amp;#160;}{ 2 } \\$$&amp;#160;&lt;/span&gt;&lt;br/&gt;&lt;/div&gt;&lt;div&gt;&lt;span&gt;$$=\dfrac { 1\pm \sqrt { 13 } &amp;#160;}{ 2 }$$&lt;/span&gt;&lt;br/&gt;&lt;/div&gt;&lt;div&gt;&lt;span&gt;Therefore, $$x=\dfrac { 1\pm \sqrt { 13 } &amp;#160;}{ 2 }$$ .&lt;/span&gt;&lt;/div&gt;</t>
  </si>
  <si>
    <t>Find the number of real solutions to the &amp;#160;equation&lt;br/&gt;$$2{(x-2)}^{2}-6=-2$$</t>
  </si>
  <si>
    <t>&lt;div&gt;Solve the given equation as follows:&lt;/div&gt;&lt;div&gt;&lt;span&gt;$$2(x-2)^2-6=-2$$&lt;/span&gt;&lt;br/&gt;&lt;/div&gt;&lt;div&gt;$$2(x^2+4-4x)-6=-2$$&lt;/div&gt;&lt;div&gt;$$2x^2+8-8x-6=-2$$&lt;/div&gt;&lt;div&gt;$$2x^2-8x+4=0$$&lt;/div&gt;&lt;div&gt;$$x^2-4x+2=0$$&lt;/div&gt;&lt;div&gt;&lt;span&gt;Now we find the roots of above quadratic equation as shown below:&lt;/span&gt;&lt;/div&gt;&lt;div&gt;&lt;span&gt;$$x=\dfrac { -b\pm \sqrt { { b }^{ 2 }-4ac } &amp;#160;}{ 2a } $$&lt;/span&gt;&lt;/div&gt;&lt;div&gt;&lt;span&gt;$$=\dfrac { -(-4)\pm \sqrt { { (-4) }^{ 2 }-4(1)(2) } &amp;#160;}{ 2(1) } \\$$&amp;#160;&lt;/span&gt;&lt;br/&gt;&lt;/div&gt;&lt;div&gt;&lt;span&gt;$$=\dfrac { 4\pm \sqrt { 16-8 } &amp;#160;}{ 2 } \\$$&amp;#160;&lt;/span&gt;&lt;br/&gt;&lt;/div&gt;&lt;div&gt;&lt;span&gt;$$=\dfrac { 4\pm \sqrt { 8 } &amp;#160;}{ 2 } \\$$&amp;#160;&lt;/span&gt;&lt;br/&gt;&lt;/div&gt;&lt;div&gt;&lt;span&gt;$$=\dfrac { 4\pm 2\sqrt { 2 } &amp;#160;}{ 2 } \\$$&amp;#160;&lt;/span&gt;&lt;br/&gt;&lt;/div&gt;&lt;div&gt;&lt;span&gt;$$=2\pm \sqrt { 2 }$$&amp;#160;&lt;/span&gt;&lt;br/&gt;&lt;/div&gt;&lt;div&gt;&lt;span&gt;Therefore, there are $$2$$ real solutions.&lt;/span&gt;&lt;/div&gt;</t>
  </si>
  <si>
    <t>If $$a$$, $$b$$ are &amp;#160;real solution to the quadratic equation&lt;br/&gt;$${x}^{2}-3{(x-3)}^{2}=2$$ then value of $$a+b$$ is</t>
  </si>
  <si>
    <t>&lt;span&gt;Solve $$x^2-3(x-3)^2=2$$ as follows:&lt;/span&gt;&lt;div&gt;&lt;span&gt;$$x^2-3(x^2+9-6x)=2$$&lt;/span&gt;&lt;br/&gt;&lt;/div&gt;&lt;div&gt;&lt;span&gt;$$x^2-3x^2-27+18x=2$$&lt;/span&gt;&lt;span&gt;&lt;br/&gt;&lt;/span&gt;&lt;/div&gt;&lt;div&gt;&lt;span&gt;$$-2x^2+18x-29=0$$&lt;/span&gt;&lt;span&gt;&lt;br/&gt;&lt;/span&gt;&lt;/div&gt;&lt;div&gt;&lt;span&gt;$$2x^2-18x+29=0$$&lt;/span&gt;&lt;span&gt;&lt;br/&gt;&lt;/span&gt;&lt;/div&gt;&lt;div&gt;&lt;span&gt;Now we find the roots of above quadratic equation as shown below:&lt;/span&gt;&lt;/div&gt;&lt;div&gt;&lt;span&gt;$$x=\dfrac { -b\pm \sqrt { { b }^{ 2 }-4ac } &amp;#160;}{ 2a } =\dfrac { -(-18)\pm \sqrt { { (-18) }^{ 2 }-4(2)(29) } &amp;#160;}{ 2(2) } \\$$&amp;#160;&lt;/span&gt;&lt;br/&gt;&lt;/div&gt;&lt;div&gt;&lt;span&gt;$$=\dfrac { 18\pm \sqrt { 324-232 } &amp;#160;}{ 4 } \\$$&amp;#160;&lt;/span&gt;&lt;br/&gt;&lt;/div&gt;&lt;div&gt;&lt;span&gt;$$=\dfrac { 18\pm \sqrt { 92 } &amp;#160;}{ 4 } \\$$&lt;/span&gt;&lt;br/&gt;&lt;/div&gt;&lt;div&gt;&lt;span&gt;$$=\dfrac { 18\pm 2\sqrt { 23 } &amp;#160;}{ 4 } \\$$&amp;#160;&lt;/span&gt;&lt;br/&gt;&lt;/div&gt;&lt;div&gt;&lt;span&gt;$$=\dfrac { 9\pm \sqrt { 23 } &amp;#160;}{ 2 }$$&amp;#160;&lt;/span&gt;&lt;br/&gt;&lt;/div&gt;&lt;div&gt;&lt;span&gt;Therefore,&lt;/span&gt;&lt;span&gt;&amp;#160;&lt;/span&gt;&lt;span&gt;$$a=\dfrac { 9+\sqrt { 23 } &amp;#160;}{ 2 }$$ and $$b=\dfrac{9-\sqrt{23}}{2}$$&lt;/span&gt;&lt;/div&gt;&lt;div&gt;&lt;span&gt;$$\therefore a+b=9$$&lt;/span&gt;&lt;/div&gt;</t>
  </si>
  <si>
    <t>Solve the &amp;#160;equation: $$3+\dfrac {30}{{x}^{2}}=-\dfrac {21}{x}$$</t>
  </si>
  <si>
    <t>Solve the equation as follows:&lt;div&gt;&lt;span&gt;$$3+\dfrac {30}{x^2}=-\dfrac {21}{x}$$&lt;/span&gt;&lt;br/&gt;&lt;/div&gt;&lt;div&gt;&lt;span&gt;$$\Rightarrow \dfrac {30}{x^2}+\dfrac {21}{x}+3=0$$&lt;/span&gt;&lt;br/&gt;&lt;/div&gt;&lt;div&gt;&lt;span&gt;$$\Rightarrow 30+21x+3x^2=0$$&lt;/span&gt;&lt;span&gt;&lt;br/&gt;&lt;/span&gt;&lt;/div&gt;&lt;div&gt;&lt;span&gt;$$\Rightarrow x^2+7x+10=0$$&lt;/span&gt;&lt;br/&gt;&lt;/div&gt;&lt;div&gt;&lt;span&gt;Finding the roots of the above equation as:&lt;/span&gt;&lt;br/&gt;&lt;/div&gt;&lt;div&gt;&lt;span&gt;$$\Rightarrow x^2+5x+2x+10=0$$&lt;/span&gt;&lt;br/&gt;&lt;/div&gt;&lt;div&gt;&lt;span&gt;$$\Rightarrow x(x+5)+2(x+5)=0$$&lt;/span&gt;&lt;span&gt;&lt;br/&gt;&lt;/span&gt;&lt;/div&gt;&lt;div&gt;&lt;span&gt;$$\Rightarrow x+2=0$$ and&amp;#160;&lt;/span&gt;&lt;span&gt;$$x+5=0$$&lt;/span&gt;&lt;span&gt;&lt;br/&gt;&lt;/span&gt;&lt;/div&gt;&lt;div&gt;&lt;span&gt;$$\Rightarrow x=-2$$ and&amp;#160;&lt;/span&gt;&lt;span&gt;$$x=-5$$&lt;/span&gt;&lt;span&gt;&lt;br/&gt;&lt;/span&gt;&lt;/div&gt;</t>
  </si>
  <si>
    <t>$$x=2,5$$</t>
  </si>
  <si>
    <t>$$x=-2,5$$</t>
  </si>
  <si>
    <t>$$x=-2,-5$$</t>
  </si>
  <si>
    <t>$$x=2,-5$$</t>
  </si>
  <si>
    <t>If the list price of a book is reduced by Rs. $$5$$ a person can buy $$5$$ more books for Rs. $$300$$. Find the original list price of the book.</t>
  </si>
  <si>
    <t>Let the original price of the books be $$x$$&lt;div&gt;$$\therefore$$ new price $$=x-5$$&lt;/div&gt;&lt;div&gt;Given, $$\dfrac { 300 }{ x-5 } -\dfrac { 300 }{ x } =5$$&lt;/div&gt;&lt;div&gt;&lt;br/&gt;&lt;/div&gt;&lt;div&gt;$$ 60x-60x+300={ x }^{ 2 }-5x$$&lt;/div&gt;&lt;div&gt;$$ { x }^{ 2 }-20x+15x-300=0$$&lt;/div&gt;&lt;div&gt;$$ (x-20)(x+15)=0$$&lt;/div&gt;&lt;div&gt;$$ x$$ cannot be negative, i.e, $$x=20$$&lt;/div&gt;</t>
  </si>
  <si>
    <t>A person on tour has Rs. $$360$$ for his expenses. If he extends his tour for $$4$$ days, he has to cut down his &amp;#160;daily expenses by Rs. $$3$$. Find the original number of days of the tour.</t>
  </si>
  <si>
    <t>Let the original duration of the tour be $$x$$ days&lt;br/&gt;Total expenditure $$=Rs.360$$&lt;br/&gt;Expenditure per day $$=Rs \cfrac{360}{x}$$&lt;br/&gt;Expenditure per day according to new schedule $$=\cfrac{360}{x+4}$$&lt;br/&gt;As per question, $$\cfrac{360}{x}-\cfrac{360}{x+4}=3$$&lt;div&gt;$$360(x=4-x)=3x(x+4)$$&lt;/div&gt;&lt;div&gt;$$x^2+4x=480$$&lt;/div&gt;&lt;div&gt;$$x^2+4x-480=0$$&lt;/div&gt;&lt;div&gt;$$(x+240)(x-20)=0$$&lt;br/&gt;$$x=20$$&amp;#160;&lt;/div&gt;</t>
  </si>
  <si>
    <t>$$16$$ days</t>
  </si>
  <si>
    <t>$$18$$ days</t>
  </si>
  <si>
    <t>An express train takes 1 hour less than a passenger&amp;nbsp;train to travel 132 km between Mysore and,Bangalore (without taking into consideration the time&amp;nbsp;they stop in intermediate stations). If the average&amp;nbsp;speed of the express train is 11 km/hr more than&amp;nbsp;that of the passenger train, find the average speed&amp;nbsp;&lt;span&gt;of the two trains.&lt;/span&gt;</t>
  </si>
  <si>
    <t>Let the average speed of the passenger train be $$&amp;#160;x$$&lt;span&gt;km/hr.&lt;br/&gt;Then the average speed of express train =&lt;/span&gt;$$&amp;#160;&amp;#160;(x+ 11)$$k&lt;span&gt;&lt;span&gt;m/hr.&lt;br/&gt;&lt;/span&gt;Time taken by passenger train =&amp;#160;&lt;/span&gt;$$&amp;#160;\frac{132}{x}$$hr&lt;br/&gt;Time taken by express&amp;#160;train =$$&amp;#160;\frac{132}{x + 11}$$hr =&amp;#160;$$&amp;#160;\frac{132}{x} - 1$$hr&amp;#160;&amp;#160;&lt;br/&gt;&lt;span&gt;=&amp;gt; $$x^2 + 11x - 1452 = 0$$&lt;br/&gt;&lt;/span&gt;=&amp;gt; $$ (x-33)(x+44)&amp;#160;= 0$$&lt;br/&gt;=&amp;gt; $$(x-33)&amp;#160;= 0$$ or $$(x+44)&amp;#160;= 0$$&lt;br/&gt;=&amp;gt;$$ x = 33$$ or $$x = -44$$&lt;br/&gt;&lt;span&gt;Speed will not be negative,&lt;br/&gt;=&amp;gt; $$&amp;#160;x = 33$$, $$ x + 11 = 44$$&lt;br/&gt;Hence, the speed of passenger train = 33 km/hr and the speed of express train = 44 km/hr&lt;br/&gt;&lt;/span&gt;</t>
  </si>
  <si>
    <t>Speed of passenger train =$$31$$ km/hr, speed of express train=$$42$$ km/hr</t>
  </si>
  <si>
    <t>&lt;span&gt;Speed of passenger train =$$33$$ km/hr, speed of express train=$$44$$ km/hr&lt;/span&gt;</t>
  </si>
  <si>
    <t>&lt;span&gt;Speed of passenger train =$$43$$ km/hr, speed of express train=$$54$$ km/hr&lt;/span&gt;</t>
  </si>
  <si>
    <t>One of the two students while solving a quadratic equation in $$x$$ copied the constant term incorrectly and got the roots 3 and 2. The other copied the constant term and coefficient of&amp;#160;$$\displaystyle x^{2}$$ correctly as -6 and 1 respectively. The correct roots are</t>
  </si>
  <si>
    <t>$$Let\quad the\quad correct\quad equation\quad be\quad { x }^{ 2 }+ax-6,\\ Let\quad the\quad incorrect\quad equation\quad be\quad { x }^{ 2 }+ax+b,\\ b\quad =\quad product\quad of\quad roots\quad =\quad 2\times 3\quad =\quad 6,\\ a\quad =\quad -sum\quad of\quad roots\quad =\quad -(2+3)\quad =\quad -5,\\ Therefore\quad the\quad correct\quad equation\quad is\quad given\quad by\\ { x }^{ 2 }-5x-6\quad =\quad 0\\ { x }^{ 2 }-6x+x-6\quad =\quad 0\\ (x-6)(x+1)\quad =\quad 0,\\ x\quad =\quad -1,6$$</t>
  </si>
  <si>
    <t>$$-6, -1$$</t>
  </si>
  <si>
    <t>$$6, -1$$</t>
  </si>
  <si>
    <t>A two digit number is such that the product of&amp;nbsp;its digits is 18. When 63 is subtracted from the&amp;nbsp;number. the digits interchange their places. Find&amp;nbsp;the number.</t>
  </si>
  <si>
    <t>.Let, the digit at unit's place $$= x $$&lt;br/&gt;$$\displaystyle \therefore&amp;#160;$$&amp;#160;Let the digit at ten's place&amp;#160;$$\displaystyle \frac { 18 }{ x }&amp;#160;$$&lt;br/&gt;$$\displaystyle \therefore&amp;#160;$$&amp;#160;ReqUlre num er&amp;#160;$$\displaystyle =\frac { 180 }{ x } +x$$&lt;br/&gt;Number formed by interchanging the digits&lt;br/&gt;$$\displaystyle =10x+\frac { 18 }{ x }&amp;#160;$$&lt;br/&gt;According to given condition,&amp;#160;&lt;br/&gt;$$\displaystyle \frac { 180 }{ x } +x-63=10x+\frac { 18 }{ x }&amp;#160;$$&lt;br/&gt;i.e., $$\displaystyle 180+{ x }^{ 2 }-63x=10{ x }^{ 2 }+18$$&lt;br/&gt;$$\displaystyle 9{ x }^{ 2 }+63x-162=0$$&lt;br/&gt;$$\displaystyle { x }^{ 2 }+7x-18=0$$&lt;br/&gt;$$\displaystyle $$&lt;br/&gt;$$\displaystyle { x }^{ 2 }+9x-2x-18=0$$&lt;br/&gt;$$\displaystyle x\left( x+9 \right) -2\left( x+9 \right) =0$$&lt;br/&gt;$$\displaystyle \left( x+9 \right) \left( x-2 \right) =0$$&lt;br/&gt;$$\displaystyle \therefore&amp;#160;$$&amp;#160;Rejectin&amp;#160;$$\displaystyle x=-9$$, we get&amp;#160;$$\displaystyle x=2$$&lt;br/&gt;$$\displaystyle \therefore&amp;#160;$$ Required No.&amp;#160;$$\displaystyle =\frac { 180 }{ x } +x$$&lt;br/&gt;$$\displaystyle =\frac { 180 }{ 2 } +2=92$$.&lt;br/&gt;</t>
  </si>
  <si>
    <t>92</t>
  </si>
  <si>
    <t>Consider the graph of $$f(x) = ax^2 + bx + c$$ in the given figure such that $$l(AB) = 1, l(AC) = 4$$ and $$b^2- &amp;#160;4ac = 4$$, then value of $$(a + b + c)$$ is equal to&lt;br/&gt;</t>
  </si>
  <si>
    <t>Find the maximum value of $$f(x) = 2 - $$ $$(x+2)^2$$.</t>
  </si>
  <si>
    <t>&lt;span&gt;Given, $$ f(x) = 2 - {(x+2)}^{2}$$&amp;#160;&lt;/span&gt;&lt;div&gt;&lt;span&gt;For $$f(x)$$ to be maximum, $$2 - {(x+2)}^{2}$$ should be maximum, which implies $${(x+2)}^{2}$$ should be minimum.&lt;/span&gt;&lt;br/&gt;&lt;span&gt;The minimum value of $${(x+2)}^{2}$$ is $$0$$ which occurs at $$x=-2$$.&lt;/span&gt;&lt;br/&gt;&lt;span&gt;So, the maximum value of $$f(x)$$ is $$2$$.&lt;/span&gt;&lt;br/&gt;&lt;/div&gt;</t>
  </si>
  <si>
    <t>A cottage industry produces a certain number of toys in a day. The cost of production of each&amp;#160;toy (in rupees) was found to be $$55$$ minus the number of toys produced in a day. On a particular day, the total cost of production was Rs. $$750$$. Find the number&amp;#160;&lt;span&gt;of toys produced on that day.&lt;/span&gt;</t>
  </si>
  <si>
    <t>Let the number of toys produced on that day be $$x$$.&lt;div&gt;Therefore the cost of production of each toy that day = Rs. $$(55-x)$$&lt;/div&gt;&lt;div&gt;So the total cost of production that day = $$x(55-x)$$.&lt;/div&gt;&lt;div&gt;$$x(55-x)=750$$&lt;/div&gt;&lt;div&gt;$$\Rightarrow -x^{^{2}}+55x-750=0$$&lt;/div&gt;&lt;div&gt;$$\Rightarrow x^{2}-55x+750=0$$&lt;/div&gt;&lt;div&gt;$$\Rightarrow x^{2}-25x-30x+750$$&lt;/div&gt;&lt;div&gt;$$\Rightarrow x(x-25)-30(x-25)=0$$&lt;/div&gt;&lt;div&gt;$$\Rightarrow (x-25)(x-30)=0$$&lt;br/&gt;&lt;/div&gt;&lt;div&gt;So, $$x=25$$ &amp;#160;or $$x=30$$&lt;/div&gt;&lt;div&gt;Therefore, the number of toys produced that day are $$25$$ or $$30$$.&lt;/div&gt;</t>
  </si>
  <si>
    <t>Number of toys are $$40$$.</t>
  </si>
  <si>
    <t>&lt;span&gt;Number of toys are either $$23$$ or $$46$$.&lt;/span&gt;</t>
  </si>
  <si>
    <t>&lt;span&gt;Number of toys are either $$25$$ or $$30$$.&lt;/span&gt;</t>
  </si>
  <si>
    <t>&lt;span&gt;Number of toys are $$15$$.&lt;/span&gt;</t>
  </si>
  <si>
    <t>It the price of an article is increased by Rs. $$2$$ per dozen than at present, the number of things available for Rs. $$56$$ is $$8$$ less than before. The price per dozen at present is:</t>
  </si>
  <si>
    <t>&lt;span&gt;Let the present price be Rs. $$K$$ per dozen.&lt;/span&gt;&lt;div&gt;&lt;span&gt;&amp;#160;$$\displaystyle \therefore $$ Price per unit Rs&amp;#160;$$\displaystyle \frac{k}{12}$$&lt;/span&gt;&lt;/div&gt;&lt;div&gt;&lt;span&gt;&lt;br/&gt;&lt;/span&gt;&lt;/div&gt;&lt;div&gt;&lt;span&gt;$$\therefore $$ Increased price&amp;#160;$$\displaystyle =Rs.\left ( k+2 \right )$$ per dozen&lt;/span&gt;&lt;br/&gt;&lt;span&gt;&lt;br/&gt;&lt;/span&gt;&lt;/div&gt;&lt;div&gt;&lt;span&gt;$$\displaystyle \therefore $$ Increase in price per unit&amp;#160;$$\displaystyle =Rs\frac{\left ( k+2 \right )}{12}$$&lt;/span&gt;&lt;br/&gt;&lt;span&gt;&lt;br/&gt;&lt;/span&gt;&lt;/div&gt;&lt;div&gt;&lt;span&gt;Given,&amp;#160;$$\displaystyle \frac{56}{k}-\frac{56}{\frac{\left ( k+2 \right )}{12}}=8$$&lt;/span&gt;&lt;br/&gt;&lt;/div&gt;&lt;div&gt;&lt;span&gt;&lt;br/&gt;&lt;/span&gt;&lt;/div&gt;&lt;div&gt;&lt;span&gt;$$\Rightarrow \dfrac{12\times56}{k}-\dfrac{12\times56}{k+2}=8$$&lt;/span&gt;&lt;/div&gt;&lt;div&gt;&lt;span&gt;&lt;br/&gt;&lt;/span&gt;&lt;/div&gt;&lt;div&gt;&lt;span&gt;$$\Rightarrow 672\times\left ( k+2 \right )-672k=8k\left ( k+2 \right )$$&lt;/span&gt;&lt;/div&gt;&lt;div&gt;&lt;br/&gt;&lt;/div&gt;&lt;div&gt;$$(81)^{^{2}}+11344=0$$&lt;br/&gt;&lt;/div&gt;&lt;div&gt;&lt;span&gt;&lt;br/&gt;&lt;/span&gt;&lt;/div&gt;&lt;div&gt;&lt;span&gt;$$\Rightarrow k^{2}+2k-168=0$$&lt;/span&gt;&lt;/div&gt;&lt;div&gt;&lt;span&gt;&lt;br/&gt;&lt;/span&gt;&lt;/div&gt;&lt;div&gt;&lt;span&gt;$$\Rightarrow \left ( k+14 \right )\left ( k-12 \right )=0\Rightarrow k=12$$&lt;/span&gt;&lt;/div&gt;</t>
  </si>
  <si>
    <t>Rs. $$14$$</t>
  </si>
  <si>
    <t>Rs. $$12$$</t>
  </si>
  <si>
    <t>Two little bands of monkeys were at play. An eighth of them squared were jabbering wildly in the thicket when twelve shouted loudly with glee. How many monkeys were there in the thicket?</t>
  </si>
  <si>
    <t>Let each band have $$x$$ monkeys.&lt;br/&gt;Hence,&amp;#160;$$\left(\dfrac{x}{8}\right)^{2}+12=x$$&lt;br/&gt;&lt;br/&gt;&lt;div&gt;$$x^{2}+768=64x$$&lt;br/&gt;$$x^{2}-64x+768=0$$&lt;br/&gt;$$x=48$$ and $$x=16$$&lt;br/&gt;Hence $$16$$ monkeys were there.&lt;br/&gt;&lt;/div&gt;</t>
  </si>
  <si>
    <t>One-fourth of a herd of cows is in the forest. Twice the square root of the herd has gone to mountains and he remaining $$15$$ are on the banks of a river. The total number of cows is:</t>
  </si>
  <si>
    <t>Let the total number of cows be x.&lt;br/&gt;Hence&lt;br/&gt;$$\dfrac{x}{4}+2\sqrt{x}+15=x$$&lt;br/&gt;&lt;br/&gt;$$\dfrac{3x}{4}-15=2\sqrt{x}$$&lt;br/&gt;&lt;br/&gt;$$3x-60=8\sqrt{x}$$&lt;br/&gt;Let $$\sqrt{x}=y$$&lt;br/&gt;$$\therefore 3y^{2}-8y-60=0$$&lt;br/&gt;$$y=6$$ and $$y=\dfrac{-10}{3}$$&lt;br/&gt;$$\therefore \sqrt{x}=6$$&lt;br/&gt;$$x=36$$&lt;br/&gt;</t>
  </si>
  <si>
    <t>A man in $$1900s$$ realised that in the year $$1980$$ his age was the square root of the year of his birth. What is his birth year?</t>
  </si>
  <si>
    <t>Let his birth year be $$x$$.&lt;br/&gt;Hence&lt;br/&gt;$$1980-x=\sqrt{x}$$&lt;br/&gt;Let $$\sqrt{x}=y$$&lt;br/&gt;$$\therefore y^{2}+y-1980=0$$&lt;br/&gt;$$\therefore y=44, -45$$&lt;br/&gt;Hence&lt;br/&gt;$$\sqrt{x}=44$$&lt;br/&gt;$$x=44^{2}=1936$$&lt;br/&gt;</t>
  </si>
  <si>
    <t>$$1929$$</t>
  </si>
  <si>
    <t>$$1949$$</t>
  </si>
  <si>
    <t>$$1946$$</t>
  </si>
  <si>
    <t>The angry Arjun carried some arrows for fighting with Bheeshm. With half the arrows, he cut down the arrows thrown by Bheeshm on him.&amp;#160;&lt;div&gt;Six arrows, he used &lt;span&gt;&amp;#160;&lt;/span&gt;to kill the rath driver of Bheeshm. With one arrow each he knocked down respectively the rath, flag and the bow of Bheeshm. Finally, with one more than four times the square root of arrows he laid Bheeshm unconscious on an arrow bed. Find the total number of arrows Arjun had.&amp;#160;&lt;/div&gt;</t>
  </si>
  <si>
    <t>&lt;span&gt;Let $$x$$ be the total number of arrows Arjun had. Then,&amp;#160;&lt;/span&gt;&lt;br/&gt;&lt;span&gt;$$\displaystyle \dfrac{x}{2}+6+3+\left ( 4\sqrt{x}+1 \right )=x$$&lt;/span&gt;&lt;div&gt;&lt;span&gt;&lt;br/&gt;&lt;/span&gt;&lt;/div&gt;&lt;div&gt;&lt;span&gt;$$\Rightarrow -\dfrac{x}{2}+10+4\sqrt{x}=0$$&lt;/span&gt;&lt;/div&gt;&lt;div&gt;&lt;span&gt;&lt;br/&gt;&lt;/span&gt;&lt;/div&gt;&lt;div&gt;&lt;span&gt;$$\Rightarrow y^{2}-8y-20=0$$ &amp;#160; &amp;#160; &amp;#160; &amp;#160; &amp;#160;&amp;#160;&lt;/span&gt;&lt;span&gt;...$$\left ( Let\sqrt{x}=y \right )$$&lt;/span&gt;&lt;/div&gt;&lt;div&gt;&lt;span&gt;&lt;br/&gt;&lt;/span&gt;&lt;/div&gt;&lt;div&gt;&lt;span&gt;$$\Rightarrow x-8\sqrt{x}-20=0$$&lt;/span&gt;&lt;/div&gt;&lt;div&gt;&lt;span&gt;&lt;br/&gt;&lt;/span&gt;&lt;/div&gt;&lt;div&gt;&lt;span&gt;$$\Rightarrow y^{2}-8y-20=0$$ &amp;#160; &amp;#160; &amp;#160; &amp;#160;&lt;/span&gt;&lt;/div&gt;&lt;div&gt;&lt;span&gt;&lt;br/&gt;&lt;/span&gt;&lt;/div&gt;&lt;div&gt;&lt;span&gt;$$\Rightarrow y^{2}-10y+2y-20=0$$&lt;/span&gt;&lt;/div&gt;&lt;div&gt;&lt;span&gt;&lt;br/&gt;&lt;/span&gt;&lt;/div&gt;&lt;div&gt;&lt;span&gt;$$\Rightarrow y\left ( y-10 \right )=0$$&lt;/span&gt;&lt;/div&gt;&lt;div&gt;&lt;span&gt;&lt;br/&gt;&lt;/span&gt;&lt;/div&gt;&lt;div&gt;&lt;span&gt;$$ \Rightarrow (y-10)(y+2)=0$$&lt;/span&gt;&lt;/div&gt;&lt;div&gt;&lt;span&gt;&lt;br/&gt;&lt;/span&gt;&lt;/div&gt;&lt;div&gt;&lt;span&gt;$$\Rightarrow y-10=0\:or\:y+2=0$$&lt;/span&gt;&lt;/div&gt;&lt;div&gt;&lt;span&gt;&lt;br/&gt;&lt;/span&gt;&lt;/div&gt;&lt;div&gt;&lt;span&gt;$$\Rightarrow y=10,-2$$&lt;/span&gt;&lt;/div&gt;&lt;div&gt;&lt;span&gt;&lt;br/&gt;&lt;/span&gt;&lt;/div&gt;&lt;div&gt;&lt;span&gt;Neglecting -ve value&lt;/span&gt;&lt;br/&gt;&lt;span&gt;$$\displaystyle y=\sqrt{x}=10\Rightarrow x=\left ( 10 \right )^{2}=100$$&lt;/span&gt;&lt;br/&gt;&lt;/div&gt;</t>
  </si>
  <si>
    <t>The age of father is equal to the square of the age of his son. The sum of the age of the father and five times the age of the son is $$66$$ years. Find their ages.</t>
  </si>
  <si>
    <t>Let the age of the son be $$x$$.&lt;br/&gt;Hence age of father is $$x^{2}$$&lt;br/&gt;According to the given condition,&lt;br/&gt;$$x^{2}+5x=66$$&lt;br/&gt;$$x^{2}+5x-66=0$$&lt;br/&gt;$$(x-6)(x+11)=0$$&lt;br/&gt;Now age cannot be negative.&lt;br/&gt;$$\therefore x=6years.$$&lt;br/&gt;Hence the fathers age is $$x^{2}=36years$$.&lt;br/&gt;</t>
  </si>
  <si>
    <t>&lt;span&gt;Son's age =$$7$$ years, Father's age= $$49$$ years.&lt;/span&gt;</t>
  </si>
  <si>
    <t>&lt;span&gt;Son's age = $$6$$ years, Father's age= $$36$$ years.&lt;/span&gt;</t>
  </si>
  <si>
    <t>&lt;span&gt;Son's age = $$5$$ years, Father's age= $$25$$ years.&lt;/span&gt;</t>
  </si>
  <si>
    <t>&lt;span&gt;Son's age = $$4$$ years, Father's age= $$16$$ years.&lt;/span&gt;</t>
  </si>
  <si>
    <t>For&amp;#160;doing some work Ganesh takes $$10$$ days more than John. If both work together they&amp;#160;will complete the work in $$12$$ days. Find the number of days if Ganesh works&amp;#160;alone ?</t>
  </si>
  <si>
    <t>Let Ganesh can do work in $$x$$ days&lt;br/&gt;and John can do work in $$y$$ days&lt;br/&gt;Then, $$x - y = 10$$&amp;#160;&lt;div&gt;$$\therefore x = 10 +y$$&lt;br/&gt;Ganesh's one day work = $$\dfrac{1}{x}$$&lt;br/&gt;&lt;br/&gt;&lt;/div&gt;&lt;div&gt;John's one day work = $$\dfrac{1}{y}$$&lt;/div&gt;&lt;div&gt;When they both work together, they complete work in 12 days.&lt;br/&gt;Then, $$\dfrac{1}{x} &amp;#160;+ \dfrac{1}{y} = \dfrac{1}{12}$$&lt;br/&gt;&lt;br/&gt;&lt;/div&gt;&lt;div&gt;$$\dfrac{x +y}{xy} = \dfrac{1}{12}$$&lt;br/&gt;&lt;br/&gt;&lt;/div&gt;&lt;div&gt;$$xy = 12(x+y)$$&lt;br/&gt;$$y (10+y) = 12 (10+y+y)$$&lt;br/&gt;$$10y + y^2 = 120 + 24y$$&lt;br/&gt;$$y^2 - 14y - 120 = 0 $$&lt;br/&gt;&lt;br/&gt;&lt;/div&gt;&lt;div&gt;$$y = \dfrac{14 \pm \sqrt{196 + 480}}{2}$$&lt;br/&gt;&lt;br/&gt;&lt;/div&gt;&lt;div&gt;$$y = \dfrac{14 \pm 26}{2}$$&lt;br/&gt;&lt;br/&gt;&lt;/div&gt;&lt;div&gt;$$y = 20, - 6$$&lt;br/&gt;&lt;br/&gt;&lt;/div&gt;&lt;div&gt;$$x = y + 10 = 20 + 10 = 30$$ days&lt;br/&gt;Hence, Ganesh can complete work in $$30$$ days.&lt;/div&gt;</t>
  </si>
  <si>
    <t>$$40$$ days</t>
  </si>
  <si>
    <t>The sum of age of Ram and Sohan is $$45$$ years. Five years ago, product of age was $$124$$. Find age of Ram.</t>
  </si>
  <si>
    <t>&lt;span&gt;Let present age of Ram =x&lt;br/&gt;Present age of Sohan = 45-x&lt;br/&gt;Five years ago, Ram's age = x-5&lt;br/&gt;Sohan age =&amp;#160;$$\displaystyle 45-x-5=40-x$$&lt;br/&gt;&lt;/span&gt;&lt;span&gt;Product of age = 124&lt;br/&gt;$$\displaystyle (x-5)(40-x)=124$$&lt;br/&gt;&lt;/span&gt;&lt;span&gt;$$\displaystyle&amp;#160;{ -x }^{ 2 }-324-45x=0$$&lt;br/&gt;&lt;/span&gt;&lt;span&gt;$$\displaystyle x(x-36)-9(x-36)=0$$&lt;br/&gt;&lt;/span&gt;&lt;span&gt;$$\displaystyle (x-9)(x-36)=0$$&lt;br/&gt;&lt;/span&gt;&lt;span&gt;$$\displaystyle x=9$$&lt;br/&gt;Ram's age = 9&lt;br/&gt;&lt;/span&gt;</t>
  </si>
  <si>
    <t>The product of Sumeet's age five years ago and his age nine years later is 15. Determine Sumeet;s age 3 years from present.</t>
  </si>
  <si>
    <t>&lt;span&gt;Let presen age of Sumeet = x&lt;br/&gt;5 years ago SUmeet age = x-5&lt;br/&gt;9 years later Sumeet' s age &amp;#160;= x+9&lt;br/&gt;$$\displaystyle (x-5)(x+9)=15$$&lt;br/&gt;&lt;/span&gt;&lt;span&gt;$$\displaystyle&amp;#160;{ x }^{ 2 }+4x-45=15\\&amp;#160;$$&lt;br/&gt;&lt;/span&gt;&lt;span&gt;$$\displaystyle (x+10)(x-6)=0$$&lt;br/&gt;&lt;/span&gt;&lt;span&gt;$$\displaystyle x=6$$&lt;br/&gt;&lt;/span&gt;&lt;span&gt;3 years from present Sumeet's age&amp;#160;$$\displaystyle =x+3$$&lt;br/&gt;&lt;/span&gt;&lt;span&gt;$$\displaystyle =6+3$$&lt;br/&gt;= 9 years&lt;br/&gt;&lt;/span&gt;</t>
  </si>
  <si>
    <t>Sumeet and Amit have 45 toffees. Both ate 5 toffees. They multiplied the rest of toffees and got two numbers $$124$$. Find initial number.</t>
  </si>
  <si>
    <t>&lt;span&gt;Let Sumeet has $$x$$ toffees&lt;br/&gt;Amit has &amp;#160;$$45-x$$&lt;br/&gt;After eating &amp;#160;$$5$$, sumeet has now, $$x-5$$&lt;br/&gt;Amit = $$40-x$$&lt;br/&gt;$$\displaystyle (x-5)(40-x)=125$$&lt;br/&gt;&lt;/span&gt;&lt;span&gt;$$\displaystyle&amp;#160;{ x }^{ 2 }-45x+324=0$$&lt;br/&gt;&lt;/span&gt;&lt;span&gt;$$\displaystyle&amp;#160;\left( x-36 \right) \left( x-9 \right) =0$$&lt;br/&gt;&lt;/span&gt;&lt;span&gt;$$\displaystyle x=36,x=9$$&lt;br/&gt;Sumeet 9, Amit 36&lt;/span&gt;</t>
  </si>
  <si>
    <t>$$9, 36$$</t>
  </si>
  <si>
    <t>$$30, 15$$</t>
  </si>
  <si>
    <t>Solve:&lt;br/&gt;&lt;br/&gt;(i) John and Jivanti together have $$45$$ marbles. Both of them lost $$5$$ marbles each, and&amp;#160;the product of the number of marbles they now have is $$124$$. We would like to find&amp;#160;&lt;span&gt;out how many marbles they had to start with.&lt;br/&gt;&lt;br/&gt;(ii) A cottage industry produces a certain number of toys in a day. The cost of&amp;#160;production of each toy (in rupees) was found to be $$55$$ minus the number of toys&amp;#160;produced in a day. On a particular day, the total cost of production was $$Rs. 750$$. We would like to find out the number of toys produced on that day.&lt;br/&gt;&lt;/span&gt;</t>
  </si>
  <si>
    <t>i) Let John have $$x$$ marbles, so Jayanti will have $$(45-x)$$ marbles.&lt;div&gt;After losing $$5$$ marbles,&lt;/div&gt;&lt;div&gt;John will have $$=(x-5)$$ marbles&lt;/div&gt;&lt;div&gt;Jivanti will have $$=(45-x-5) = (40-x)$$ marbles&lt;/div&gt;&lt;div&gt;As per the given condition,&amp;#160;&lt;/div&gt;&lt;div&gt;$$(x-5)(40-x) = 124$$&lt;/div&gt;&lt;div&gt;$$\Rightarrow -(x-5)(x-40) = 124$$&lt;/div&gt;&lt;div&gt;$$\Rightarrow -x^2+45x-200 = 124$$&lt;/div&gt;&lt;div&gt;$$\Rightarrow x^2+45x-324=0$$&lt;/div&gt;&lt;div&gt;$$\Rightarrow x^2-36x-9x-324=0$$&lt;/div&gt;&lt;div&gt;$$\Rightarrow x(x-36)-9(x-36)=0$$&lt;/div&gt;&lt;div&gt;$$\Rightarrow (x-36)(x-9)=0$$&lt;/div&gt;&lt;div&gt;$$\Rightarrow x-36=0$$ or $$x-9=0$$&lt;/div&gt;&lt;div&gt;$$\Rightarrow x= 36$$ or $$x=9$$&lt;/div&gt;&lt;div&gt;&lt;br/&gt;&lt;/div&gt;&lt;div&gt;So, if John has $$36$$ marbles, Jivanti will have $$9$$ marbles.&lt;/div&gt;&lt;div&gt;If John has $$9$$ marbles, Jivanti will have $$36$$ marbles.&lt;/div&gt;&lt;div&gt;&lt;br/&gt;&lt;/div&gt;&lt;div&gt;&lt;br/&gt;&lt;/div&gt;&lt;div&gt;ii) Let the total number of toys produced in a day be $$x$$.&lt;/div&gt;&lt;div&gt;Cost of production of 1 toy $$=Rs. (55-x)$$&lt;/div&gt;&lt;div&gt;$$\therefore x(55-x)=750$$&lt;/div&gt;&lt;div&gt;$$\Rightarrow x^2-55x+750=0$$&lt;/div&gt;&lt;div&gt;$$\Rightarrow x^2-25x-30x+750=0$$&lt;/div&gt;&lt;div&gt;$$\Rightarrow x(x-25)-30(x-25) = 0$$&lt;/div&gt;&lt;div&gt;$$\Rightarrow (x-25)(x-30) =0$$&lt;/div&gt;&lt;div&gt;$$\Rightarrow x-25=0$$ or $$x-30=0$$&lt;/div&gt;&lt;div&gt;$$\Rightarrow x=25$$ or $$x=30$$&lt;/div&gt;&lt;div&gt;&lt;br/&gt;&lt;/div&gt;&lt;div&gt;So, total number of toys produced in a day are $$25$$ or $$30$$.&lt;/div&gt;</t>
  </si>
  <si>
    <t>Two water taps together can fill a tank in&amp;#160;$$\displaystyle 9\frac{3}{8}$$ hours. The tap of larger diameter takes $$10$$ hours less that the smaller one to fill the tank separately. Find the time in which each tap can separately fill the tank.</t>
  </si>
  <si>
    <t>&lt;div&gt;&amp;#10;&amp;#9;&amp;#10;&amp;#9;&amp;#10;&amp;#9;&amp;#10;&amp;#10;&amp;#10;&lt;p&gt;&amp;#10;&lt;font color="#555555"&gt;&lt;font face="proxima nova rgregular, helvetica neue, helvetica, arial, sans-serif"&gt;&lt;font&gt;Let&amp;#10;the tap with smaller diameter fill the tank alone in $$x$$ hours.&lt;/font&gt;&lt;/font&gt;&lt;/font&gt;&lt;/p&gt;&amp;#10;&lt;p&gt;&amp;#10;&lt;span&gt;&lt;font face="proxima nova rgregular, helvetica neue, helvetica, arial, sans-serif"&gt;&lt;font&gt;&lt;font color="#555555"&gt;Let&amp;#10;the tap with larger diameter fill the tank alone in $$(x-10)$$ hours.&lt;/font&gt;&lt;/font&gt;&lt;/font&gt;&lt;/span&gt;&lt;/p&gt;&amp;#10;&lt;p&gt;&amp;#10;&lt;br/&gt;&amp;#10;&lt;/p&gt;&amp;#10;&lt;p&gt;&amp;#10;&lt;span&gt;&lt;font face="proxima nova rgregular, helvetica neue, helvetica, arial, sans-serif"&gt;&lt;font&gt;&lt;font color="#555555"&gt;In&amp;#10;1 hours ,the tap will smaller diameter can fill $$\dfrac{1}{x}$$ part&amp;#10;of the tank.&lt;/font&gt;&lt;/font&gt;&lt;/font&gt;&lt;/span&gt;&lt;/p&gt;&amp;#10;&lt;p&gt;&amp;#10;&lt;span&gt;&lt;font face="proxima nova rgregular, helvetica neue, helvetica, arial, sans-serif"&gt;&lt;font&gt;&lt;font color="#555555"&gt;In&amp;#10;1 hours ,the tap with larger diameter can fill $$\dfrac{1}{(x-10)}$$&amp;#10;part of the tank.&lt;/font&gt;&lt;/font&gt;&lt;/font&gt;&lt;/span&gt;&lt;/p&gt;&amp;#10;&lt;p&gt;&amp;#10;&lt;span&gt;&lt;font face="proxima nova rgregular, helvetica neue, helvetica, arial, sans-serif"&gt;&lt;font&gt;&lt;font color="#555555"&gt;According&amp;#10;to the question tank fill in $$\dfrac{75}{8}$$ &amp;#160;hours.&lt;/font&gt;&lt;/font&gt;&lt;/font&gt;&lt;/span&gt;&lt;/p&gt;&amp;#10;&lt;p&gt;&amp;#10;&lt;span&gt;&lt;font face="proxima nova rgregular, helvetica neue, helvetica, arial, sans-serif"&gt;&lt;font&gt;&lt;font color="#555555"&gt;then&amp;#10;&amp;#160;in 1 hour tap fill &amp;#160;$$\dfrac{8}{75}$$ part of the tank&lt;/font&gt;&lt;/font&gt;&lt;/font&gt;&lt;/span&gt;&lt;/p&gt;&amp;#10;&lt;p&gt;&amp;#10;&lt;span&gt;&lt;font face="proxima nova rgregular, helvetica neue, helvetica, arial, sans-serif"&gt;&lt;font&gt;&lt;font color="#555555"&gt;$$\therefore&amp;#10;\dfrac{1}{x}+\dfrac{1}{(x-10)}=\dfrac{8}{75}$$&lt;/font&gt;&lt;/font&gt;&lt;/font&gt;&lt;/span&gt;&lt;/p&gt;&amp;#10;&lt;p&gt;&amp;#10;&lt;span&gt;&lt;font face="proxima nova rgregular, helvetica neue, helvetica, arial, sans-serif"&gt;&lt;font&gt;&lt;font color="#555555"&gt;$$\Rightarrow&amp;#10;\dfrac{(x-10)+x}{x(x-10)}=\dfrac{8}{75}$$&lt;/font&gt;&lt;/font&gt;&lt;/font&gt;&lt;/span&gt;&lt;/p&gt;&amp;#10;&lt;p&gt;&amp;#10;&lt;span&gt;&lt;font face="proxima nova rgregular, helvetica neue, helvetica, arial, sans-serif"&gt;&lt;font&gt;&lt;font color="#555555"&gt;$$\Rightarrow&amp;#10;\dfrac{2(x-5)}{x^2-10x}=\dfrac{8}{75}$$&lt;/font&gt;&lt;/font&gt;&lt;/font&gt;&lt;/span&gt;&lt;/p&gt;&amp;#10;&lt;p&gt;&amp;#10;&lt;span&gt;&lt;font face="proxima nova rgregular, helvetica neue, helvetica, arial, sans-serif"&gt;&lt;font&gt;&lt;font color="#555555"&gt;$$\Rightarrow&amp;#10;\dfrac{x-5}{x^2-10x}=\dfrac{4}{75}$$&lt;/font&gt;&lt;/font&gt;&lt;/font&gt;&lt;/span&gt;&lt;/p&gt;&amp;#10;&lt;p&gt;&amp;#10;&lt;span&gt;&lt;font face="proxima nova rgregular, helvetica neue, helvetica, arial, sans-serif"&gt;&lt;font&gt;&lt;font color="#555555"&gt;$$\Rightarrow&amp;#10;4x^2-40x=75x-375$$&lt;/font&gt;&lt;/font&gt;&lt;/font&gt;&lt;/span&gt;&lt;/p&gt;&amp;#10;&lt;p&gt;&amp;#10;&lt;span&gt;&lt;font face="proxima nova rgregular, helvetica neue, helvetica, arial, sans-serif"&gt;&lt;font&gt;&lt;font color="#555555"&gt;$$\Rightarrow&amp;#10;4x^2-40x-75x+375=0$$&lt;/font&gt;&lt;/font&gt;&lt;/font&gt;&lt;/span&gt;&lt;/p&gt;&amp;#10;&lt;p&gt;&amp;#10;&lt;span&gt;&lt;font face="proxima nova rgregular, helvetica neue, helvetica, arial, sans-serif"&gt;&lt;font&gt;&lt;font color="#555555"&gt;$$\Rightarrow&amp;#10;4x^2-115x+375=0$$&lt;/font&gt;&lt;/font&gt;&lt;/font&gt;&lt;/span&gt;&lt;/p&gt;&amp;#10;&lt;p&gt;&amp;#10;&lt;span&gt;&lt;font face="proxima nova rgregular, helvetica neue, helvetica, arial, sans-serif"&gt;&lt;font&gt;&lt;font color="#555555"&gt;$$\Rightarrow&amp;#10;4x^2-100x-15x+375=0$$&lt;/font&gt;&lt;/font&gt;&lt;/font&gt;&lt;/span&gt;&lt;/p&gt;&amp;#10;&lt;p&gt;&amp;#10;&lt;span&gt;&lt;font face="proxima nova rgregular, helvetica neue, helvetica, arial, sans-serif"&gt;&lt;font&gt;&lt;font color="#555555"&gt;$$\Rightarrow&amp;#10;4x(x-25)-15(x-25)=0$$&lt;/font&gt;&lt;/font&gt;&lt;/font&gt;&lt;/span&gt;&lt;/p&gt;&amp;#10;&lt;p&gt;&amp;#10;&lt;span&gt;&lt;font face="proxima nova rgregular, helvetica neue, helvetica, arial, sans-serif"&gt;&lt;font&gt;&lt;font color="#555555"&gt;$$\Rightarrow&amp;#10;(x-25)(4x-15)=0$$&lt;/font&gt;&lt;/font&gt;&lt;/font&gt;&lt;/span&gt;&lt;/p&gt;&amp;#10;&lt;p&gt;&amp;#10;&lt;span&gt;&lt;font face="proxima nova rgregular, helvetica neue, helvetica, arial, sans-serif"&gt;&lt;font&gt;&lt;font color="#555555"&gt;$$x=25&amp;#10;or x=\dfrac{15}{4}$$&lt;/font&gt;&lt;/font&gt;&lt;/font&gt;&lt;/span&gt;&lt;/p&gt;&amp;#10;&lt;p&gt;&amp;#10;&lt;span&gt;&lt;font face="proxima nova rgregular, helvetica neue, helvetica, arial, sans-serif"&gt;&lt;font&gt;&lt;font color="#555555"&gt;if&amp;#10;we neglect the fraction value then x=25 and $$x-10=25-10=15$$&lt;/font&gt;&lt;/font&gt;&lt;/font&gt;&lt;/span&gt;&lt;/p&gt;&amp;#10;&lt;p&gt;&amp;#10;&lt;span&gt;&lt;font face="proxima nova rgregular, helvetica neue, helvetica, arial, sans-serif"&gt;&lt;font&gt;&lt;font color="#555555"&gt;Hence&amp;#10;smaller tap fill the tank in 25 hr.&lt;/font&gt;&lt;/font&gt;&lt;/font&gt;&lt;/span&gt;&lt;/p&gt;&amp;#10;&lt;p&gt;&amp;#10;&lt;span&gt;&lt;font face="proxima nova rgregular, helvetica neue, helvetica, arial, sans-serif"&gt;&lt;font&gt;&lt;font color="#555555"&gt;Larger&amp;#10;tap fill the tank in 15 hr.&lt;/font&gt;&lt;/font&gt;&lt;/font&gt;&lt;/span&gt;&lt;/p&gt;&amp;#10;&lt;p&gt;&amp;#10;&lt;br/&gt;&amp;#10;&lt;/p&gt;&amp;#10;&lt;p&gt;&amp;#10;&lt;br/&gt;&amp;#10;&lt;/p&gt;&amp;#10;&lt;p&gt;&lt;br/&gt;&lt;br/&gt;&amp;#10;&lt;/p&gt;&lt;/div&gt;</t>
  </si>
  <si>
    <t>$$25, 15$$ hr</t>
  </si>
  <si>
    <t>$$15, 5$$ hr</t>
  </si>
  <si>
    <t>$$35, 25$$ hr</t>
  </si>
  <si>
    <t>$$10, 20$$ hr</t>
  </si>
  <si>
    <t>A girl is twice as old as her sister. Four years hence, the product of their ages (in years) will be $$160$$. Find the present age of her sister.</t>
  </si>
  <si>
    <t>Let the girl's age be $$2x$$, then the sister will be $$x$$ years&lt;div&gt;$$4$$ years hence,&lt;/div&gt;&lt;div&gt;$$(x+4)(2x+4)= 160$$&lt;/div&gt;&lt;div&gt;$$ 2{ x }^{ 2 }+12x-144= 0 $$&lt;/div&gt;&lt;div&gt;$$ 2{ x }^{ 2 }+24x-12x-144= 0$$&lt;/div&gt;&lt;div&gt;$$ 2x(x+12)-12(x+12)= 0$$&lt;/div&gt;&lt;div&gt;$$ (x+12)(2x-12)= 0$$&lt;/div&gt;&lt;div&gt;$$x= 6$$ or $$-12$$&lt;/div&gt;&lt;div&gt;Since speed can not be negative,$$ x= 6$$ years&lt;/div&gt;</t>
  </si>
  <si>
    <t>$$12$$ yrs</t>
  </si>
  <si>
    <t>$$6$$ yrs</t>
  </si>
  <si>
    <t>$$8$$ yrs</t>
  </si>
  <si>
    <t>$$9$$ yrs</t>
  </si>
  <si>
    <t>The sum of ages of a father and son is $$45$$ years. Five years ago the product of their ages was $$4$$ times the age of the father at that time. The present age of the father is&amp;#160;</t>
  </si>
  <si>
    <t>&lt;span&gt;Let the present age of the father be $$x$$&amp;#160;&lt;/span&gt;&lt;div&gt;&lt;span&gt;$$\therefore$$ The present age of the son is $$(45 - x)$$&amp;#160;&lt;/span&gt;&lt;/div&gt;&lt;div&gt;&lt;span&gt;Five years ago Age of father $$= (x - 5)$$&lt;/span&gt;&lt;br/&gt;&lt;span&gt;Age of son $$= ((45 - x) - 5) = (40 - X)$$&amp;#160;&lt;/span&gt;&lt;/div&gt;&lt;div&gt;&lt;span&gt;Given that&lt;/span&gt;&lt;br/&gt;&lt;span&gt;$$\displaystyle \Rightarrow (x-5)(40-x)=4\times (x-5)$$&lt;/span&gt;&lt;br/&gt;&lt;span&gt;$$\displaystyle \Rightarrow 40x-200-x^{2}+5x=4x-20$$&lt;/span&gt;&lt;br/&gt;&lt;span&gt;$$\displaystyle \Rightarrow x^{2}-41x+180=0$$&lt;/span&gt;&lt;br/&gt;&lt;span&gt;$$\displaystyle \Rightarrow (x-36)(x-5)=0$$&lt;/span&gt;&lt;/div&gt;&lt;div&gt;&lt;span&gt;$$\Rightarrow x=36$$ or $$x = 5$$ (Not possible)&lt;/span&gt;&lt;br/&gt;&lt;span&gt;$$\therefore x = 36$$ years &amp;#160;&amp;#160;&lt;/span&gt;&lt;/div&gt;&lt;div&gt;&lt;span&gt;$$\therefore$$ Present age of father $$= 36$$ years &amp;#160;&lt;/span&gt;&lt;/div&gt;&lt;div&gt;&lt;span&gt;$$\therefore$$ Present age of son $$= 45 - 36 = 9$$ years&lt;/span&gt;&lt;/div&gt;</t>
  </si>
  <si>
    <t>$$30$$ yrs</t>
  </si>
  <si>
    <t>$$31$$ yrs</t>
  </si>
  <si>
    <t>$$36$$ yrs</t>
  </si>
  <si>
    <t>$$41$$ yrs</t>
  </si>
  <si>
    <t>The number of integral values of $$a$$ for which the quadratic equation&amp;nbsp;&amp;nbsp;$$\left ( a+2 \right )x^{2}+2\left ( a+1 \right )x+a=0$$&amp;nbsp;will have integer roots are</t>
  </si>
  <si>
    <t>For integral roots:&lt;br/&gt;$$D=\left ( 2\left ( a+1 \right ) \right )^{2}-4a\left ( a+2 \right )$$&lt;br/&gt;$$=4a^{2}+8a+4-4a^{2}-8a = 4$$&lt;br/&gt;$$\Rightarrow x=\displaystyle \frac{-2\left ( a+1 \right )\pm 2}{2(a+2)}\Rightarrow &lt;br/&gt;x=-1,\displaystyle \frac{-a}{a+2}$$&lt;br/&gt;$$x= \displaystyle \frac{-a}{a+2} &amp;#160;= -1 + \displaystyle \frac{2}{a+2} $$&lt;br/&gt;&lt;br/&gt;For $$\displaystyle&amp;#160;\frac{2}{a+2}$$ to be an&amp;#160;integer, the&amp;#160;possible values of $$a$$ are $$0, -1,- 3$$ and $$- 4$$&lt;br/&gt;Hence, there are 4 integral values of $$a$$.&amp;#160;</t>
  </si>
  <si>
    <t>All solutions of the equation $$\displaystyle&amp;nbsp;4x^2 - 40x + 51 &amp;nbsp;= 0$$ lie in the interval&amp;nbsp;</t>
  </si>
  <si>
    <t>$$\displaystyle&amp;nbsp;4x^2 - 40x + 51 = 0$$&amp;nbsp;&lt;br&gt;$$\displaystyle&amp;nbsp;4x^2 -6x -&amp;nbsp;&amp;nbsp;34x + 51&amp;nbsp;= 0$$&amp;nbsp;&lt;br&gt;$$\displaystyle 2x(2x -3) - &amp;nbsp;17(2x -3)&amp;nbsp;= 0$$&amp;nbsp;&lt;br&gt;$$\displaystyle (2x-17)(2x -3) = 0$$&amp;nbsp;&lt;br&gt;$$\displaystyle (2x-17)(2x -3) = 0$$&amp;nbsp;&lt;br&gt;The roots are $$ x= 17/2 $$ and $$ x = 3/2$$</t>
  </si>
  <si>
    <t>$$\displaystyle \left(\frac {23}{10}, \frac {83}{10}\right)$$</t>
  </si>
  <si>
    <t>$$\displaystyle \left(\frac {23}{10}, \frac {15}{2}\right)$$</t>
  </si>
  <si>
    <t>$$\displaystyle \left(7, \frac {83}{10}\right)$$</t>
  </si>
  <si>
    <t>The ratio of the roots of the equation $$ { ax }^{ 2 }+bx+c=0$$ is same as the ratio of the roots of equation $$ { px }^{ 2 }+qx+r=0$$. If $$ { D }_{ 1 }$$ and $$ { D }_{ 2 }$$ are the discriminants of&amp;nbsp;&amp;nbsp; $$ { ax }^{ 2 }+bx+c=0$$&amp;nbsp; and $$ { px }^{ 2 }+qx+r=0$$ respectively, then $$ { D }_{ 1 }:{ D }_{ 2 }=$$&lt;br&gt;</t>
  </si>
  <si>
    <t>We have roots of a quadratic equation $$ax^2+bx+c=0$$ to be $$&amp;nbsp;\dfrac { -b\pm \sqrt {D_1} &amp;nbsp;}{ 2a } &amp;nbsp;$$&lt;br&gt;And roots of $$px^2+qx+r=0$$ to be $$&amp;nbsp;\dfrac { -q\pm \sqrt {D_2} &amp;nbsp;}{ 2p } &amp;nbsp;$$.&lt;br&gt;So we have &amp;nbsp;$$ \displaystyle \frac { -b+\sqrt {D_1} &amp;nbsp;}{ -b-\sqrt { D_1} &amp;nbsp;} =\frac { -q+\sqrt {D_2} &amp;nbsp;}{ -q-\sqrt {D_2 } &amp;nbsp;} &amp;nbsp;$$, where $$D_1$$&amp;nbsp;is the discriminant of&amp;nbsp;$$ax^2+bx+c=0$$ and &amp;nbsp;$$D_2$$&amp;nbsp;is the discriminant of&amp;nbsp;$$px^2+qx+r=0$$ respectively.&lt;br&gt;Taking componendo dividendo we get,&lt;br&gt;$$-\dfrac{\sqrt{D_1}}{b} = -\dfrac{\sqrt{D_2}}{q}$$&lt;br&gt;$$\Rightarrow \dfrac{D_1}{D_2} = \dfrac{b^2}{q^2}$$&lt;br&gt;&lt;br&gt;&lt;br&gt;</t>
  </si>
  <si>
    <t>$$ \dfrac { { b }^{ 2 } }{ { q }^{ 2 } } $$</t>
  </si>
  <si>
    <t>$$ \dfrac {  b  }{  q  } $$</t>
  </si>
  <si>
    <t>$$ \dfrac {  b  }{ { q }^{ 2 } } $$</t>
  </si>
  <si>
    <t>In the equation, find the negative value of p,&lt;br&gt;$$\displaystyle p-3=\frac { 10 }{ p }&amp;nbsp;$$</t>
  </si>
  <si>
    <t>&lt;span&gt;$$\displaystyle p-3=\frac { 10 }{ p }&amp;#160;$$&lt;/span&gt;&lt;br/&gt;&lt;span&gt;$$\displaystyle&amp;#160;{ p }^{ 2 }-3p=10p$$&lt;br/&gt;&lt;/span&gt;&lt;span&gt;$$\displaystyle&amp;#160;{ p }^{ 2 }-3p-10=0,p=\frac { +3\pm \sqrt { 9+40 } &amp;#160;}{ 2 }&amp;#160;$$&lt;br/&gt;&lt;/span&gt;&lt;span&gt;$$\displaystyle&amp;#160;p=\frac { 3\pm 7 }{ 2 } ,p=\frac { 3+7 }{ 2 } =5$$&lt;br/&gt;&lt;/span&gt;&lt;span&gt;$$\displaystyle&amp;#160;p=\frac { 3-7 }{ 2 } =-2$$&lt;/span&gt;</t>
  </si>
  <si>
    <t>If $$n$$ is a positive integer and $$n\in[5,100]$$, then the number of integral roots of the&amp;#160;equation $$x^{2}+2x-n=0$$ are&lt;br/&gt;</t>
  </si>
  <si>
    <t>$$(x+1)^2=n+1$$&lt;div&gt;$$x = -1\pm \sqrt{1+n} $$&lt;br/&gt;$$x$$ will be an integer when $$1+n$$ is a perfect square.&amp;#160;&lt;br/&gt;$$\Rightarrow 1+ n = k^2$$.&amp;#160;&lt;br/&gt;We have,&amp;#160;&lt;br/&gt;$$5 \leq n \leq 100 $$&lt;br/&gt;$$\Rightarrow 6 \leq k^2 \leq 101 $$&lt;br/&gt;$$k$$ can assume the values&amp;#160;$$ 3,4,5, ... ,10$$.&lt;br/&gt;Hence, there are 8 solutions possible.&lt;/div&gt;</t>
  </si>
  <si>
    <t>Find the number of real roots in the equation ,&amp;nbsp;&lt;span&gt;$$\displaystyle&amp;nbsp;4{ x }^{ 2 }+3x+5=0$$&lt;/span&gt;</t>
  </si>
  <si>
    <t>&lt;span&gt;$$\displaystyle&amp;#160;\Delta \ge 0$$ for real roots .&lt;br/&gt;&lt;/span&gt;&lt;span&gt;$$\displaystyle&amp;#160;{ b }^{ 2 }-4ac$$&lt;br/&gt;&lt;/span&gt;&lt;span&gt;$$=\displaystyle 9-(80)$$&lt;br/&gt;&lt;/span&gt;&lt;span&gt;$$\displaystyle -71\lt 0$$&amp;#160;&lt;/span&gt;&lt;span&gt;$$\displaystyle&amp;#160;\therefore&amp;#160;$$&lt;/span&gt;&lt;div&gt;&lt;span&gt;&amp;#160;it has no &amp;#160;real roots.&lt;br/&gt;&lt;/span&gt;&lt;/div&gt;</t>
  </si>
  <si>
    <t>The value of $$x^2-6x+13$$&amp;#160;can never be less than</t>
  </si>
  <si>
    <t>&lt;span&gt;$$\because x^2-6x+13=x^2-6x+9+4$$&lt;/span&gt;&lt;br/&gt;&lt;span&gt;$$=(x-3)^2+4\ge4$$&lt;/span&gt;&lt;br/&gt;&lt;span&gt;because $$(x-3)^2$$&amp;#160;can never be less than zero&lt;/span&gt;&lt;br/&gt;&lt;span&gt;$$\therefore$$&amp;#160;least value of&amp;#160;$$x^2-6x+13=4$$&lt;/span&gt;</t>
  </si>
  <si>
    <t>Solve $$9m^2-12m+2=0$$ by method of completing square.</t>
  </si>
  <si>
    <t>$$9m^2-12m+2=0$$&lt;div&gt;$$9m^2-12m=-2$$&lt;/div&gt;&lt;div&gt;Dividing both sides by $$9$$, we get&lt;/div&gt;&lt;div&gt;$$m^2-\dfrac {12}{9} = \dfrac {-2}{9}$$&lt;/div&gt;&lt;div&gt;&lt;br/&gt;&lt;/div&gt;&lt;div&gt;&lt;div&gt;$$m^2-\dfrac {4}{3} = \dfrac {-2}{9}$$&lt;/div&gt;&lt;/div&gt;&lt;div&gt;&lt;br/&gt;&lt;/div&gt;&lt;div&gt;Third term = $$\left(\dfrac 12 \times \mbox{coefficient of m}\right)^2 $$&lt;/div&gt;&lt;div&gt;&lt;br/&gt;&lt;/div&gt;&lt;div&gt;$$=\left (\dfrac 12 \times \dfrac {-4}{3}\right)^2 = \dfrac 49$$&lt;/div&gt;&lt;div&gt;&lt;br/&gt;&lt;/div&gt;&lt;div&gt;Adding $$\dfrac 49$$ on both sides, we get&lt;/div&gt;&lt;div&gt;&lt;br/&gt;&lt;/div&gt;&lt;div&gt;$$m^2-\dfrac 43 m+ \dfrac 49 = \dfrac {-2}{9} + \dfrac 49$$&amp;#160;&lt;/div&gt;&lt;div&gt;&lt;br/&gt;&lt;/div&gt;&lt;div&gt;$$\left(m-\dfrac 23\right)^2 = \dfrac 29$$&lt;/div&gt;&lt;div&gt;&lt;br/&gt;&lt;/div&gt;&lt;div&gt;Taking square roots on both sides we get,&lt;/div&gt;&lt;div&gt;&lt;br/&gt;&lt;/div&gt;&lt;div&gt;$$m=\dfrac {2+\sqrt 2}{3}$$ or&amp;#160;&lt;span&gt;$$m=\dfrac {2-\sqrt 2}{3}$$&lt;/span&gt;&lt;/div&gt;</t>
  </si>
  <si>
    <t>$$\dfrac {2+\sqrt 2}{3}$$</t>
  </si>
  <si>
    <t>$$\dfrac {\sqrt 2}{3}$$</t>
  </si>
  <si>
    <t>&lt;span&gt;$$\dfrac {-2+\sqrt 2}{3}$$&lt;/span&gt;</t>
  </si>
  <si>
    <t>Find the roots of equation by completing the square method:&lt;br/&gt;&lt;span&gt;$$\displaystyle&amp;#160;3{ x }^{ 2 }-12qx+12{ q }^{ 2 }=0$$&lt;/span&gt;&lt;br/&gt;</t>
  </si>
  <si>
    <t>&lt;span&gt;$$\displaystyle&amp;#160;3{ x }^{ 2 }-12qx+12{ q }^{ 2 }=0$$&lt;br/&gt;&lt;/span&gt;&lt;span&gt;$$\displaystyle&amp;#160;{ x }^{ 2 }-4qx+4{ q }^{ 2 }=0$$&lt;br/&gt;&lt;/span&gt;&lt;span&gt;$$\displaystyle&amp;#160;{ x }^{ 2 }-2qx-2qx+4{ q }^{ 2 }=0$$&lt;br/&gt;&lt;/span&gt;&lt;span&gt;$$\displaystyle&amp;#160;\left( x-2q \right) \left( x-2q \right) =0$$&lt;br/&gt;&lt;/span&gt;&lt;span&gt;$$\displaystyle&amp;#160;x=2q\quad or\quad x=2q$$&lt;br/&gt;&lt;/span&gt;</t>
  </si>
  <si>
    <t>$$2q, 2q$$</t>
  </si>
  <si>
    <t>$$-2q, -2q$$</t>
  </si>
  <si>
    <t>$$-2q, 2q$$</t>
  </si>
  <si>
    <t>&lt;div&gt;&lt;span&gt;If $$1\leq a\leq 2\Rightarrow 0\leq a-1\leq 1$$&lt;/span&gt;&lt;br/&gt;&lt;/div&gt;$$\Rightarrow \sqrt{a+2\sqrt{a-1}}+\sqrt{a-2\sqrt{a-1}}$$&lt;div&gt;$$= \sqrt{1+(a-1)+2\sqrt{a-1}}+\sqrt{1+(a-1)-2\sqrt{a-1}}$$&lt;br/&gt;$$=\sqrt{1}+\sqrt{a-1}+\sqrt{1}-\sqrt{a-1}=2$$&lt;br/&gt;&lt;span&gt;Statement 1 is true. Statement 2 is false.&lt;/span&gt;&lt;/div&gt;</t>
  </si>
  <si>
    <t>Nature of roots</t>
  </si>
  <si>
    <t>Both Assertion and Reason are incorrect</t>
  </si>
  <si>
    <t>In a quadratic equation&amp;nbsp;$$ax^{2}+bx+c=0$$, if $$a$$&amp;nbsp;and $$c$$ are of opposite sign and $$b$$ is real, then the roots of the equation are&lt;br&gt;</t>
  </si>
  <si>
    <t>If &amp;#160;a and c are of opposite &amp;#160;sign, then&lt;div&gt;$$ac&amp;lt;0$$&lt;/div&gt;&lt;div&gt;Or&amp;#160;&lt;/div&gt;&lt;div&gt;$$4ac&amp;lt;0$$&lt;/div&gt;&lt;div&gt;Or&amp;#160;&lt;/div&gt;&lt;div&gt;$$-4ac&amp;gt;0$$...(i)&lt;/div&gt;&lt;div&gt;Since 'b' is real.&lt;/div&gt;&lt;div&gt;$$b^{2}\geq 0$$ ...(ii)&lt;/div&gt;&lt;div&gt;Hence&amp;#160;&lt;/div&gt;&lt;div&gt;From i and ii&lt;/div&gt;&lt;div&gt;$$b^{2}-4ac&amp;gt;0$$&lt;/div&gt;&lt;div&gt;Therefore $$D&amp;gt;0$$.&lt;/div&gt;&lt;div&gt;Hence we get two distinct roots.&lt;/div&gt;</t>
  </si>
  <si>
    <t>both roots positive</t>
  </si>
  <si>
    <t>lf $$ax^{2}+bx+c=0$$ is satisfied by every&amp;nbsp;value of $$x$$, then&lt;br&gt;</t>
  </si>
  <si>
    <t>Given&amp;nbsp; $$ax^{2}+bx+c=0$$ is satisfied by every $$x$$.&lt;br&gt;For $$x=0\Rightarrow c=0$$&lt;br&gt;For $$x=1 \Rightarrow a+b=0$$&lt;br&gt;and for $$x=-1 \Rightarrow a-b=0$$&lt;br&gt;$$\therefore a=0 ; b=a$$&lt;br&gt;$$\therefore a=b=c=0.$$&lt;br&gt;&lt;br&gt;</t>
  </si>
  <si>
    <t>$$b=0,c=0$$</t>
  </si>
  <si>
    <t>$$c=0$$</t>
  </si>
  <si>
    <t>$$b=0$$</t>
  </si>
  <si>
    <t>$$a=b=c=0$$</t>
  </si>
  <si>
    <t>Only one of the roots of&amp;nbsp;$$ax^{2}+bx+c=0,a\neq 0$$ is zero if&lt;br&gt;</t>
  </si>
  <si>
    <t>If one roots is zero, then product of roots is&amp;#160;zero and sum is not zero.&lt;br/&gt;$$\Rightarrow \dfrac{c}{a}=0&amp;#160; ; -\dfrac{b}{a}\neq 0$$&lt;br/&gt;$$\Rightarrow c=0 ; b\neq 0.$$&lt;br/&gt;&lt;br/&gt;</t>
  </si>
  <si>
    <t>$$c=0,b\neq 0$$</t>
  </si>
  <si>
    <t>$$b=0,c\neq 0$$</t>
  </si>
  <si>
    <t>&lt;span&gt;If $$a&amp;gt;b&amp;gt;c$$ and $$a^3+b^3+c^3=3abc,$$ then the quadratic equations $$ax^2+bx+c=0$$ has roots which are&lt;/span&gt;</t>
  </si>
  <si>
    <t>$$\displaystyle&amp;#160;{ a }^{ 3 }+{ b }^{ 3 }+{ c }^{ 3 }-2abc=\frac { 1 }{ 2 } \left( a+b+c \right) \left[ { \left( a-b \right) &amp;#160;}^{ 2 }+{ \left( b-c \right) &amp;#160;}^{ 2 }+{ \left( c-a \right) &amp;#160;}^{ 2 } \right] =0$$&lt;div&gt;$$[\because a&amp;gt;b&amp;gt;c$$, so$${ \left( a-b \right) &amp;#160;}^{ 2 }+{ \left( b-c \right) &amp;#160;}^{ 2 }+{ \left( a-c \right) &amp;#160;}^{ 2 }&amp;gt;0]$$&lt;/div&gt;&lt;div&gt;$$\therefore a+b+c=0$$ &amp;#160; &amp;#160;...(i)&lt;/div&gt;&lt;div&gt;Comparing (i) with $${ax}^{2}+bx+c=0,$$ we find $$x=1.$$&lt;/div&gt;&lt;div&gt;Also, $${ax}^{2}+bx+c=0$$ for $$\displaystyle&amp;#160;x\le \frac { c }{ a } $$&lt;/div&gt;&lt;div&gt;Therefore, the roots of $${ax}^{2}+bx+c=0$$ are $$1$$ and $$\displaystyle&amp;#160;\frac { c }{ a } .$$&lt;/div&gt;</t>
  </si>
  <si>
    <t>both real</t>
  </si>
  <si>
    <t>both $$+$$ve</t>
  </si>
  <si>
    <t>both $$-$$ve</t>
  </si>
  <si>
    <t>one $$+$$ve and one $$-$$ve</t>
  </si>
  <si>
    <t>A quadratic equation with rational coefficients can have</t>
  </si>
  <si>
    <t>An equation with ration coefficients can have any of the above following nature of roots.&lt;br&gt;The nature of roots strictly depends on $$b^{2}-4ac=D$$&lt;br&gt;Now&amp;nbsp;&lt;br&gt;consider&amp;nbsp;&lt;br&gt;$$x^{2}+x+1=0$$&lt;br&gt;and $$x^{2}+2x+1=0$$&lt;br&gt;and $$x^{2}+3x+2=0$$&lt;br&gt;Each has rational coefficients, however, the first has imaginary roots while the second has real and equal roots. The third has real and unequal roots.</t>
  </si>
  <si>
    <t>both roots equal and irrational</t>
  </si>
  <si>
    <t>one root rational and other irrational</t>
  </si>
  <si>
    <t>one root real and other imaginary</t>
  </si>
  <si>
    <t>If $$p, q, r$$ are real and $$\displaystyle p\neq q,$$&amp;#160;then roots of the equation $$\displaystyle \left ( p-q \right )x^{2}+5\left ( p+q \right )x-2\left ( p-q \right )=0$$&amp;#160;are</t>
  </si>
  <si>
    <t>Discriminant&amp;#160;$$=b^{2}-4ac$$&lt;br/&gt;$$=25(p+q)^{2}+8(p-q)^{2}$$&lt;br/&gt;Hence,&amp;#160;$$D\geq 0$$&lt;br/&gt;Hence, roots are real.&lt;br/&gt;Also $$p$$ and $$q$$ are real.&lt;br/&gt;$$\therefore D\neq0$$&lt;br/&gt;Hence, roots are not equal.</t>
  </si>
  <si>
    <t>Real and equal</t>
  </si>
  <si>
    <t>Real and unequal</t>
  </si>
  <si>
    <t>The number of real solutions of the equation $$\displaystyle{\left(\frac{5}{7}\right)^2}=-x^2+2x-3$$ is equal to&amp;nbsp;</t>
  </si>
  <si>
    <t>$$\displaystyle { \left( \frac { 5 }{ 7 }\right)}^{ 2 }=-{ x }^{ 2 }+2x-3$$&lt;br&gt;$$\displaystyle \Rightarrow { x }^{ 2 }-2x+3-\frac {25 }{ 49 } =0$$&lt;br&gt;$$\Rightarrow { 49x }^{ 2 }-98x+122=0$$&lt;br&gt;Hence, $$D={ \left( 98 \right)}^{ 2 }-4\left( 122 \right) \left( 49 \right) &amp;lt;0$$&lt;br&gt;So, roots are imaginary.</t>
  </si>
  <si>
    <t>Both the roots of the given equation $$(x-a)(x-b)+(x-b)(x-c)+(x-c)(x-a)=0$$ are always</t>
  </si>
  <si>
    <t>Given equation $$(x-a)(x-b)+(x-b)(x-c)+(x-c)(x-a)=0$$ can be written as&lt;br&gt;$$3x^{2}-2(a+b+c)x+(ab+bc+ca)=0$$&lt;br&gt;Now, $$D= B^2-4AC=4\left \{(a+b+c)^2-3(ab+bc+ca)\right \}$$&lt;br&gt;$$=4(a^2+b^2+c^2-ab-bc-ca)$$&lt;br&gt;$$=2\left \{(a-b)^2+(b-c)^2+(c-a)^2\right \} \geq&amp;nbsp;0$$&lt;br&gt;$$\Rightarrow D\ge 0$$&lt;br&gt;Hence, both roots are always real .</t>
  </si>
  <si>
    <t>Positive</t>
  </si>
  <si>
    <t>Negative</t>
  </si>
  <si>
    <t>If $$l,m$$ are real $$l\neq m$$ then the roots of the equation $$\displaystyle (l-m)x^{2}-5(l+m)x-2(l-m)=0$$ are</t>
  </si>
  <si>
    <t>$$(l-m)x^{ 2 }-5(l+m)x-2(l-m)=0$$&lt;br&gt;$$D=25{ \left( l+m \right) &amp;nbsp;}^{ 2 }+8{ \left( l-m \right) &amp;nbsp;}^{ 2 }&amp;gt;0$$&lt;br&gt;Therefore, the roots are real and unequal.&lt;br&gt;&lt;br&gt;&lt;b&gt;Ans: C&lt;/b&gt;&lt;br&gt;</t>
  </si>
  <si>
    <t>non real complex</t>
  </si>
  <si>
    <t>real and unequal</t>
  </si>
  <si>
    <t>The equation $$\displaystyle x^{2}-6x+8+\lambda (x^{2}-4x+3)=0,\lambda \in R$$, has&amp;#160;</t>
  </si>
  <si>
    <t>$$x^{ 2 }-6x+8+\lambda (x^{ 2 }-4x+3)=0$$&lt;br/&gt;$$\Rightarrow \left( 1+\lambda &amp;#160;\right) { x }^{ 2 }-\left( 6+4\lambda &amp;#160;\right) x+8+3\lambda =0$$&lt;br/&gt;Now, $$D=4\left[ { \left( 3+2\lambda &amp;#160;\right) &amp;#160;}^{ 2 }-\left( 1+\lambda &amp;#160;\right) \left( 8+3\lambda &amp;#160;\right) &amp;#160;\right] =4\left( { \lambda &amp;#160;}^{ 2 }+\lambda +1 \right)&amp;#160;$$&lt;br/&gt;&lt;br/&gt;Therefore, $$D=4\left( { \lambda &amp;#160;}^{ 2 }+\lambda +1 \right) &amp;gt;0$$ for all $$\lambda \in R$$.&lt;br/&gt;Therefore, given equation has real and distinct roots.&lt;br/&gt;&lt;br/&gt;&lt;b&gt;Ans: A&lt;/b&gt;&lt;br/&gt;</t>
  </si>
  <si>
    <t>real and unequal roots for all $$\lambda $$</t>
  </si>
  <si>
    <t>real roots for $$\lambda &lt; 0$$ only</t>
  </si>
  <si>
    <t>real roots for $$\lambda &gt; 0$$ only</t>
  </si>
  <si>
    <t>real and unequl roots for $$\lambda =0$$ only</t>
  </si>
  <si>
    <t>If &amp;nbsp;$$ { a }^{ 3 }+{ b }^{ 3 }+{ c }^{ 3 }-3abc=0$$ then&amp;nbsp;the roots of the equation &lt;br&gt;$$ \left( { a }^{ 2 }-bc \right) { x }^{ 2 }+2\left( { b }^{ 2 }-ac \right) x+{ c }^{ 2 }-ab=0$$&amp;nbsp;are&amp;nbsp;&lt;br&gt;</t>
  </si>
  <si>
    <t>Given quadratic equation is $$\left(a^2-bc\right)x^2+2\left(b^2-ac\right)x+\left(c^2-ab\right)=0$$ and $$a^{ 3 }+b^{ 3 }+c^{ 3 }=3abc$$&lt;br&gt;$$D=4\left( b^{ 2 }-ac \right) ^{ 2 }-4\left( a^{ 2 }-bc \right) \left( c^{ 2 }-ab \right) \\ \Rightarrow D=4b\left( a^{ 3 }+b^{ 3 }+c^{ 3 }-3abc \right) &amp;nbsp;= 0$$&lt;br&gt;$$\therefore$$ &amp;nbsp; Roots are real and equal.</t>
  </si>
  <si>
    <t>Find the value of P for which the following&amp;nbsp;equation has equal roots $$\displaystyle { px }^{ 2 }-8x+2p=0$$&amp;nbsp;</t>
  </si>
  <si>
    <t>&lt;span&gt;$$\displaystyle { px }^{ 2 }-8x+2p=0$$&amp;#160;&lt;/span&gt;&lt;br/&gt;&lt;span&gt;here, $$\displaystyle a=p,b=-8,c=2p$$&lt;/span&gt;&lt;br/&gt;&lt;span&gt;For equal roots&amp;#160;$$\displaystyle { b }^{ 2 }-4ac=0$$&lt;/span&gt;&lt;br/&gt;&lt;span&gt;or, $$\displaystyle { \left( -8 \right) &amp;#160;}^{ 2 }-4\left( p \right) \left( 2p \right) =0$$&lt;/span&gt;&lt;br/&gt;&lt;span&gt;or, $$\displaystyle 64-8{ p }^{ 2 }=0$$&lt;/span&gt;&lt;br/&gt;&lt;span&gt;or, $$\displaystyle -8{ p }^{ 2 }=-64$$&lt;/span&gt;&lt;br/&gt;&lt;span&gt;or, $$\displaystyle 8{ p }^{ 2 }=64$$&lt;/span&gt;&lt;br/&gt;&lt;span&gt;or, $$\displaystyle { p }^{ 2 }=\frac { 64 }{ 8 } =8$$&lt;/span&gt;&lt;br/&gt;&lt;span&gt;or, $$\displaystyle p=\pm \sqrt { 8 } =\pm 2\sqrt { 2 }&amp;#160;$$&lt;/span&gt;&lt;br/&gt;</t>
  </si>
  <si>
    <t>$$\displaystyle \pm 2\sqrt { 2 } $$</t>
  </si>
  <si>
    <t>$$\displaystyle \pm \sqrt { 2 } $$</t>
  </si>
  <si>
    <t>$$\displaystyle \pm \sqrt { 3 } $$</t>
  </si>
  <si>
    <t>$$\displaystyle \pm 2\sqrt { 3 } $$</t>
  </si>
  <si>
    <t>The values of b for which the equation&amp;nbsp;$$\displaystyle { 2bx }^{ 2 }-40x+25=0$$ has equal root is :</t>
  </si>
  <si>
    <t>Given equation is $$2bx^2-40x+25=0$$&lt;div&gt;$$\therefore a=2b, b=-40, c=25$$&lt;/div&gt;&lt;div&gt;For equal roots, $$D = 0$$&lt;/div&gt;&lt;div&gt;$$\therefore b^2-4ac=0$$&lt;br/&gt;$$\displaystyle \Rightarrow \quad { \left( 40 \right) &amp;#160;}^{ 2 }-4\times 25\times 2b=0$$&lt;br/&gt;$$\displaystyle \Rightarrow \quad 200b=1600$$&lt;br/&gt;$$\displaystyle \Rightarrow \quad b=8$$&lt;br/&gt;&lt;/div&gt;</t>
  </si>
  <si>
    <t>The roots of the equation $${2x^{2&amp;#160;}+ 3x&amp;#160;+ 2} = 0$$ are&lt;br/&gt;</t>
  </si>
  <si>
    <t>Given quadratic is $$2x^2+3x+2=0$$&lt;br/&gt;Comparing it with standard from of quadratic equation $$ax^2+bx+c=0$$,&amp;#160;we get $$a=2, b=3, c=2$$&lt;br/&gt;Thus discriminant of the given quadratic is &lt;br/&gt;$$D=b^2-4ac=9-16=-7&amp;lt;0$$&lt;br/&gt;Hence roots of given quadratic are imaginary.&lt;br/&gt;Thus choice $$D$$ is correct&lt;br/&gt;</t>
  </si>
  <si>
    <t>Real, rational, and equal</t>
  </si>
  <si>
    <t>Real,rational and unequal</t>
  </si>
  <si>
    <t>Real, irrational, and unequal</t>
  </si>
  <si>
    <t>non real (imaginary)</t>
  </si>
  <si>
    <t>Find the nature of the roots of the following quadratic equations. If the real roots exist, find them:&lt;br&gt;&lt;span&gt;(i) $$\displaystyle&amp;nbsp;2{ x }^{ 2 }-3x+5=0$$&lt;br&gt;&lt;/span&gt;(ii) $$\displaystyle 3{ x }^{ 2 }-4\sqrt { 3 } x+4=0$$&lt;br&gt;(iii) $$\displaystyle 2{ x }^{ 2 }-6x+3=0$$&lt;br&gt;</t>
  </si>
  <si>
    <t>i)&amp;#160;&lt;div&gt;$${ x }^{ 2 }-3x+5=0\\ a=2,b=-3,c=5$$&lt;div&gt;&lt;br/&gt;&lt;/div&gt;&lt;div&gt;Discriminant, $$D={ b }^{ 2 }-4ac &amp;#160;=9-40 =-31$$&lt;/div&gt;&lt;div&gt;Since $$D&amp;lt;0,$$ the roots are imaginary for the given equation.&lt;/div&gt;&lt;div&gt;&lt;br/&gt;&lt;/div&gt;&lt;div&gt;ii)&amp;#160;&lt;/div&gt;&lt;div&gt;$$3{ x }^{ 2 }-4\sqrt { 3 } x+4=0\\ a=3,b=-4\sqrt { 3 } ,c=4$$&lt;/div&gt;&lt;div&gt;&lt;span&gt;&lt;br/&gt;&lt;/span&gt;&lt;/div&gt;&lt;div&gt;&lt;span&gt;Discriminant, $$D$$&lt;/span&gt;&lt;span&gt;$$={ b }^{ 2 }-4ac =48-48 =0$$&lt;/span&gt;&lt;/div&gt;&lt;div&gt;&lt;div&gt;&lt;br/&gt;&lt;/div&gt;&lt;div&gt;Since $$D=0,$$ the roots are real and equal for the given equation.&lt;/div&gt;&lt;/div&gt;&lt;div&gt;&lt;br/&gt;&lt;/div&gt;&lt;div&gt;$${ 3x }^{ 2 }-4\sqrt { 3 } x+4=0\\ a=3,b=-4\sqrt { 3 } ,c=4\\ x=\dfrac{ [-b\pm \sqrt { { b }^{ 2 }-4ac } ] }{ 2a }\\ x=\dfrac{ 4\sqrt { 3 } &amp;#160;}{ 6 }=\dfrac{2}{\sqrt3}$$&lt;/div&gt;&lt;div&gt;&lt;br/&gt;&lt;/div&gt;&lt;div&gt;iii)&amp;#160;&lt;/div&gt;&lt;div&gt;$$2{ x }^{ 2 }-6x+3=0\\ a=2,b=-6,c=3$$&lt;/div&gt;&lt;div&gt;Discriminant, $$D =$$ $${ b }^{ 2 }-4ac =36-24 =12$$&lt;/div&gt;&lt;div&gt;Since $$D&amp;gt;0,$$ roots are real but not equal.&lt;/div&gt;&lt;div&gt;&lt;br/&gt;&lt;/div&gt;&lt;div&gt;$$x=\dfrac{ [-b\pm \sqrt { { b }^{ 2 }-4ac } ] }{ 2a }\\ x=\dfrac{ 6\pm \sqrt { 12 } &amp;#160;}{ 4 }\\ x=\dfrac{ 6\pm 2\sqrt { 3 } &amp;#160;}{ 4 }\\ x=\dfrac{ 3\pm \sqrt { 3 } &amp;#160;}{ 2 }$$&lt;/div&gt;&lt;/div&gt;</t>
  </si>
  <si>
    <t>Find the values of k for each of the following quadratic equations, so that they have two equal roots.&lt;br&gt;(i) $$\displaystyle 2{ x }^{ 2 }+kx+3=0$$&lt;br&gt;(ii) $$\displaystyle kx\left( x-2 \right) +6=0$$&lt;br&gt;</t>
  </si>
  <si>
    <t>i)&amp;#160;&lt;div&gt;If $$2{ x }^{ 2 }+kx+3=0$$ has equal roots, then $$b^{ 2 }-4ac=0$$.&lt;div&gt;Here, $$a=2, b=k, c=3$$&lt;/div&gt;&lt;div&gt;&lt;br/&gt;&lt;/div&gt;&lt;div&gt;$${ x }^{ 2 }+kx+3=0\\ b^{ 2 }-4ac=0\\ { k }^{ 2 }-4(2)(3)=0\\ { k^{ 2 } }=24\\ k=\pm \sqrt { 24 } =\pm 2\sqrt { 6 } $$&lt;/div&gt;&lt;div&gt;&lt;br/&gt;&lt;/div&gt;&lt;div&gt;ii)&amp;#160;&lt;/div&gt;&lt;div&gt;If $$k{ x }^{ 2 }-2kx+6=0$$&amp;#160;&lt;span&gt;has equal roots, then $$b^{ 2 }-4ac=0$$.&lt;/span&gt;&lt;/div&gt;&lt;div&gt;Here, $$a=k, b=-2k, c=6$$&lt;/div&gt;&lt;div&gt;&lt;br/&gt;&lt;/div&gt;&lt;div&gt;$$kx(x-2)+6=0\\ k{ x }^{ 2 }-2kx+6=0\\ 4{ k }^{ 2 }-4(k)(6)=0\\ 4{ k }^{ 2 }-24k=0\\ 4k(k-6)=0$$&lt;/div&gt;&lt;div&gt;For $$k=0,$$ equation is not quadratic.&lt;/div&gt;&lt;div&gt;$$\\ k=6$$&lt;/div&gt;&lt;/div&gt;</t>
  </si>
  <si>
    <t>Find the value of 'm' so that the equation $$\displaystyle { 9x }^{ 2 }-8mx-9=0$$ has one root as the negative of the other.&amp;nbsp;</t>
  </si>
  <si>
    <t>Given equation is: $$9x^2-8mx-9=0$$&lt;div&gt;Let $$\displaystyle \alpha ,\beta&amp;#160;$$ are roots&lt;br/&gt;$$\displaystyle \alpha +\beta =\frac { 8m }{ 9 } $$&lt;br/&gt;But, $$\displaystyle \alpha =-\beta&amp;#160;$$&lt;br/&gt;Thus, $$\displaystyle \alpha +\beta =0$$&lt;br/&gt;$$\displaystyle \Rightarrow &amp;#160; \frac{8m}{9}=0$$&lt;br/&gt;$$\displaystyle \Rightarrow \quad m=0$$&lt;br/&gt;&lt;/div&gt;</t>
  </si>
  <si>
    <t>For what value of $$k$$ will the quadratic equation&amp;#160;$$\displaystyle { 2x }^{ 2 }+3x+k=0$$ have real equal roots ?</t>
  </si>
  <si>
    <t>$$\displaystyle 2{ x }^{ 2 }+3x+k=0$$&lt;br/&gt;Here, $$\displaystyle a=2,b=3,c=k$$&lt;br/&gt;&lt;span&gt;We know that a quardratic equation has real and equal roots if $$D = 0$$&lt;/span&gt;&lt;div&gt;$$\displaystyle \therefore \quad D={ b }^{ 2 }-4ac={ \left( 3 \right) &amp;#160;}^{ 2 }-4\times 2\times k=9-8k$$&lt;br/&gt;$$\displaystyle \therefore \quad 9-8k=0\Rightarrow -8k=-9$$&lt;br/&gt;$$\displaystyle \therefore \quad k=\frac { 9 }{ 8\\ &amp;#160;}&amp;#160;$$&lt;br/&gt;&lt;/div&gt;</t>
  </si>
  <si>
    <t>$$\displaystyle \frac { 3 }{ 8 } $$</t>
  </si>
  <si>
    <t>$$\displaystyle \frac { 8 }{ 3 } $$</t>
  </si>
  <si>
    <t>$$\displaystyle \frac { 9 }{ 8 } $$</t>
  </si>
  <si>
    <t>$$\displaystyle \frac { 8 }{ 9 } $$</t>
  </si>
  <si>
    <t>$$kx^2-2\sqrt 5x +4 = 0$$&lt;div&gt;For what value of&amp;#160;k will the quadratic equation&amp;#160;have real and equal roots ?&lt;/div&gt;</t>
  </si>
  <si>
    <t>$$\displaystyle { kx }^{ 2 }-2\sqrt { 5 } +4=0$$&lt;br/&gt;$$\displaystyle a=k,b=-2\sqrt { 5 } ,c=4$$&lt;br/&gt;$$\displaystyle \therefore \quad D={ b }^{ 2 }-4ac={ \left( -2\sqrt { 5 } &amp;#160;\right) &amp;#160;}^{ 2 }-4\times k\times 4=20-16$$&lt;br/&gt;We know that a quadratic equation has real and equal roots, if $$D=0$$.&lt;br/&gt;$$\displaystyle \Rightarrow \quad 20-16k=0$$&lt;br/&gt;$$\displaystyle \Rightarrow \quad -16k=-20$$&lt;br/&gt;$$\displaystyle \Rightarrow \quad k=\frac { 20 }{ 16 } =\frac { 5 }{ 4 }&amp;#160;$$&lt;br/&gt;</t>
  </si>
  <si>
    <t>$$\displaystyle \frac { 4 }{ 5 } $$</t>
  </si>
  <si>
    <t>$$\displaystyle \frac { 5 }{ 4 } $$</t>
  </si>
  <si>
    <t>For what values of k will the quadratic equation :&amp;nbsp;$$\displaystyle { 2x }^{ 2 }-kx+1=0$$ have real and equal roots ?</t>
  </si>
  <si>
    <t>Given equation is: $$\displaystyle { 2x }^{ 2 }-kx+1=0$$&lt;br/&gt;Hence, $$\displaystyle a=2,b=-k.c=1$$&lt;br/&gt;$$\displaystyle D={ b }^{ 2 }-4ac={ \left( -k \right) &amp;#160;}^{ 2 }-4\times 2\times 1-{ k }^{ 2 }-8$$&lt;br/&gt;We know that a quadratic equation has real and equal roots, if&lt;br/&gt;&amp;#160;$$\displaystyle D=0\Leftarrow { k }^{ 2 }-8=0\Rightarrow { k }^{ 2 }=8$$&lt;br/&gt;$$\displaystyle k=\pm \sqrt { 8 } =\pm 2\sqrt { 2 }&amp;#160;$$&lt;br/&gt;</t>
  </si>
  <si>
    <t>$$\displaystyle \pm 3\sqrt { 2 } $$</t>
  </si>
  <si>
    <t>For what values of k will the quadratic equation : &amp;nbsp;$$\displaystyle { 3x }^{ 2 }+kx+3=0$$&amp;nbsp;have real equal roots?&amp;nbsp;</t>
  </si>
  <si>
    <t>Given equation is: $$\displaystyle { 3x }^{ 2 }+kx+3=0$$&lt;br/&gt;Here, $$\displaystyle a=3,b=k,c=3$$&lt;br/&gt;Now, $$\displaystyle D={ b }^{ 2 }-4ac={ k }^{ 2 }-4\times 3\times 3{ k }^{ 2 }-36$$&lt;br/&gt;We know that a quadratic equation has real and equal roots,&amp;#160;&lt;br/&gt;If $$\displaystyle D=0\Rightarrow { k }^{ 2 }-36=0\Rightarrow { k }^{ 2 }=36$$&lt;br/&gt;$$\displaystyle \therefore \quad k=\pm \sqrt { 36 } =\pm 6$$&lt;br/&gt;</t>
  </si>
  <si>
    <t>$$\displaystyle \pm \sqrt { 6 } $$</t>
  </si>
  <si>
    <t>$$\displaystyle \pm 6$$</t>
  </si>
  <si>
    <t>$$\displaystyle \pm 3$$</t>
  </si>
  <si>
    <t>For what values of k, will quadratic equation&amp;nbsp;$$\displaystyle { 9x }^{ 2 }+3kx+4=0$$&amp;nbsp;have real and equal roots?&amp;nbsp;</t>
  </si>
  <si>
    <t>Given equation is: $$\displaystyle { 9x }^{ 2 }+3kx+4=0$$&lt;br/&gt;$$\displaystyle { ax }^{ 2 }+bx+c=0$$&lt;br/&gt;$$\displaystyle \Rightarrow a=9,b=3k,c=4$$&lt;br/&gt;$$\displaystyle D={ b }^{ 2 }-4ac={ \left( 3k \right) &amp;#160;}^{ 2 }-4\left( 9 \right) \left( 4 \right) =9{ k }^{ 2 }-144$$&lt;br/&gt;Since the quadratic equation has real and equal roots&amp;#160;&lt;br/&gt;$$\displaystyle \therefore \quad D=0$$&lt;br/&gt;$$\displaystyle \therefore { 9k }^{ 2 }-144=0$$&lt;br/&gt;$$\displaystyle { k }^{ 2 }=\frac { 144 }{ 9 } =16$$&lt;br/&gt;$$\displaystyle k=\pm \sqrt { 16 } =\pm 4$$&lt;br/&gt;$$\displaystyle \therefore k=4$$ and $$ -4$$&lt;br/&gt;</t>
  </si>
  <si>
    <t>$$\displaystyle \pm 2$$</t>
  </si>
  <si>
    <t>$$\displaystyle \pm 1$$</t>
  </si>
  <si>
    <t>Find the value of $$k$$ for which the equation $$(k+1){x}^{2}-2(k-1)x+1=0$$ has real and equal roots&lt;br&gt;</t>
  </si>
  <si>
    <t>$$(k+1){x}^{2}-2(k-1)x+1=0$$&lt;br/&gt;$$D={b}^{2}-4ac$$&lt;br/&gt;$$=4{(k-1)}^{2}-4(k+1)$$&lt;br/&gt;$$=4({k}^{2}-3k)$$&lt;br/&gt;For equal roots, $$D=0$$&lt;br/&gt;$$4({k}^{2}-3k)=0$$&lt;br/&gt;$$\Rightarrow$$ $$k(k-3)=0$$&lt;br/&gt;Then $$k=0$$ or $$k-3=0$$&lt;br/&gt;$$\Rightarrow$$ $$k=0$$ or $$3$$</t>
  </si>
  <si>
    <t>$$1,-2$$</t>
  </si>
  <si>
    <t>$$-1,3$$</t>
  </si>
  <si>
    <t>$$0,3$$</t>
  </si>
  <si>
    <t>Find the value of $$k$$ for which the equation $${x}^{2}-6x+k=0$$ has distinct roots.</t>
  </si>
  <si>
    <t>Equation $${x}^{2}-6x+k=0$$ has&lt;br/&gt;discriminant $$D={b}^{2}-4ac$$&lt;br/&gt;$$=36-4k$$&lt;br/&gt;For real roots $$D&amp;gt;0$$&amp;#160;&lt;div&gt;$$\Rightarrow$$ $$36-4k&amp;gt;0$$&lt;br/&gt;$$\Rightarrow$$ $$k&amp;lt;9$$&lt;/div&gt;</t>
  </si>
  <si>
    <t>$$k&gt; 9$$</t>
  </si>
  <si>
    <t>$$k=6,7$$ only</t>
  </si>
  <si>
    <t>$$k&lt;9$$</t>
  </si>
  <si>
    <t>The roots of $$2{x}^{2}-6x+3=0$$ are</t>
  </si>
  <si>
    <t>$$2x^2-6x+3=0$$&lt;div&gt;$$x=\dfrac{6\pm\sqrt{36-24}}{2}$$&lt;/div&gt;&lt;div&gt;&lt;span&gt;$$x=\dfrac{6\pm\sqrt{12}}{2}$$&lt;/span&gt;&lt;/div&gt;</t>
  </si>
  <si>
    <t>Find the value of $$k$$ for which the equation&lt;br&gt;$${x}^{2}+kx+81=0$$ and $${x}^{2}-6\sqrt {2}x+k=0$$ has both real roots, $$k&amp;gt; 0$$</t>
  </si>
  <si>
    <t>&lt;span&gt;For, $${x}^{2}+kx+81=0$$ to have real roots&lt;/span&gt;&lt;br/&gt;&lt;span&gt;$${k}^{2}-324 \ge 0$$ $$\Rightarrow$$ $$k\ge 18.......(1)$$&lt;/span&gt;&lt;br/&gt;&lt;span&gt;For $${x}^{2}-6\sqrt {2}x+k=0$$ to have real roots&lt;/span&gt;&lt;br/&gt;&lt;span&gt;$$72-4k\ge 0$$ $$\Rightarrow$$ $$k\le 18..........(2)$$&lt;/span&gt;&lt;br/&gt;&lt;span&gt;For both equations to have real roots $$k=18$$&lt;/span&gt;</t>
  </si>
  <si>
    <t>$$k=3\sqrt {2}$$</t>
  </si>
  <si>
    <t>No such value</t>
  </si>
  <si>
    <t>Given that $$kx(x-2)+6=0$$ has real and equal roots, the root is</t>
  </si>
  <si>
    <t>Given equation is: $$kx(x-2)+6=0$$&lt;br/&gt;$$kx^{2}-2kx+6=0$$&lt;br/&gt;Then $$a=k &amp;#160;,b=-2k ,c=6$$&lt;br/&gt;Then&amp;#160;$$b^{2}-4ac=0$$&lt;br/&gt;So&amp;#160;$$(-2k)^{2}-4k(6)=0$$&lt;br/&gt;$$4k^{2}-24k=0$$&lt;br/&gt;$$4k(k-6)=0$$&lt;br/&gt;$$ k=0$$ and $$k=6$$&lt;br/&gt;Put value of $$k $$&lt;br/&gt;Then&amp;#160;$$6x^{2}-12x+6=0$$&lt;br/&gt;$$6x^{2}-6x-6x+6=0$$&lt;br/&gt;$$ 6x(x-1)-6(x-1)=0$$&lt;br/&gt;$$\therefore x=1$$</t>
  </si>
  <si>
    <t>$$\cfrac{1}{2}$$</t>
  </si>
  <si>
    <t>If $$a\neq b$$ the roots of the equation $$\left ( x-a \right )\left ( x-b \right )=b^{2}$$&amp;nbsp;are&lt;br&gt;</t>
  </si>
  <si>
    <t>$$(x-a)(x-b)=b^{2}$$&lt;div&gt;$$x^{2}-(a+b)x+ab-b^{2}=0$$&lt;/div&gt;&lt;div&gt;$$x=\dfrac{a+b\pm\sqrt{(a+b)^{2}-4(ab-b^{2})}}{2}$$&lt;/div&gt;&lt;div&gt;&lt;br/&gt;&lt;/div&gt;&lt;div&gt;$$x=\dfrac{a+b\pm\sqrt{a^{2}+b^{2}+2ab-4ab+4b^{2}}}{2}$$&lt;/div&gt;&lt;div&gt;&lt;br/&gt;&lt;/div&gt;&lt;div&gt;$$x=\dfrac{a+b\pm\sqrt{a^{2}-2ab+b^{2}+4b^{2}}}{2}$$&lt;/div&gt;&lt;div&gt;&lt;br/&gt;&lt;/div&gt;&lt;div&gt;$$x=\dfrac{a+b\pm\sqrt{(a-b)^{2}+4b^{2}}}{2a}$$&lt;/div&gt;&lt;div&gt;Since&lt;/div&gt;&lt;div&gt;$$(a-b)^{2}\geq 0$$ and $$b^{2}\geq 0$$.&lt;/div&gt;&lt;div&gt;Hence&amp;#160;&lt;/div&gt;&lt;div&gt;$$(a-b)^{2}+b^{2}&amp;gt;0$$.&lt;/div&gt;&lt;div&gt;Therefore,&lt;/div&gt;&lt;div&gt;$$B^{2}-4AC&amp;gt;0$$&lt;/div&gt;&lt;div&gt;Hence $$D&amp;gt;0$$.&lt;/div&gt;&lt;div&gt;Thus the roots are real and distinct.&lt;/div&gt;</t>
  </si>
  <si>
    <t>Assertion (A): The roots of&amp;nbsp;$$(x-a)(x-b)+(x-b)(x-c)+(x-c)(x-a)=0$$ are real&lt;br&gt;Reason (R): A quadratic equation with non-negative discriminant has real roots .&lt;br&gt;</t>
  </si>
  <si>
    <t>Roots of quadratic equation are real if its&amp;nbsp;discriminant $$b^{2}-4ac\geq 0 $$ .&lt;br&gt;$$\therefore$$ For the given equation,&lt;br&gt;$$3x^{2}-2(a+b+c)x +ab+bc+ca=0$$&lt;br&gt;$$\Delta =4(a+b+c)^{2}-4(3)(ab+bc+ca)$$&lt;br&gt;$$=4(a^{2}+b^{2}+c^{2}-ab-bc-ca)$$&lt;br&gt;$$=4(\frac{1}{2}(a-b)^{2}+(b-c)^{2}+(c-a)^{2})$$&lt;br&gt;$$=2((a-b)^{2}+(b-c)^{2}+(c-a)^{2})$$&lt;br&gt;$$\Delta \geq 0$$&amp;nbsp; always .&lt;br&gt;</t>
  </si>
  <si>
    <t>Both (A) and (R) are true and (R) is the correct explanation of (A)</t>
  </si>
  <si>
    <t>Both (A) and (R) are true and (R) is not the correct explanation of (A)</t>
  </si>
  <si>
    <t>(A) is true but (R) is false</t>
  </si>
  <si>
    <t>(A) is false but (R) is true</t>
  </si>
  <si>
    <t>lf $$pr=2(q+s)$$, then among the equations&amp;nbsp;$$\mathrm{x}^{2}+ px +\mathrm{q}=0$$ and $$\mathrm{x}^{2}+ rx +\mathrm{s}=0$$&lt;br&gt;</t>
  </si>
  <si>
    <t>Let $$D_{1}$$, and $$D_{2}$$ be discriminants of&lt;br&gt;$$x^{2}+px+r=0$$ &amp;nbsp; and $$x^{2}+rx+s=0$$&lt;br&gt;$$then&amp;nbsp;&amp;nbsp; D_{1}=p^{2}-4q&amp;nbsp;&amp;nbsp; ;&amp;nbsp; D_{2}=r^{2}-4s$$&lt;br&gt;$$D_{1}+D_{2}=p^{2}+r^{2}-4(q+s)$$&lt;br&gt;$$=p^{2}+r^{2}-2pr$$&lt;br&gt;$$=(p-r)^{2}\geq 0.$$&lt;br&gt;$$\therefore D_{1}+D_{2}\geq 0$$&lt;br&gt;$$\Rightarrow$$ Atleast one among&amp;nbsp;$$D_{1}$$ and&amp;nbsp;$$D_{2}$$ is greater than zero .&lt;br&gt;$$\Rightarrow$$ Equation has atleast one has real root&amp;nbsp;.&lt;br&gt;</t>
  </si>
  <si>
    <t>both have real roots</t>
  </si>
  <si>
    <t>both have imaginary roots</t>
  </si>
  <si>
    <t>at least one has real roots</t>
  </si>
  <si>
    <t>at least one has imaginary roots</t>
  </si>
  <si>
    <t>&lt;span&gt;Discuss the nature of the roots of the equations &amp;#160;&lt;/span&gt;&lt;span&gt;$$\displaystyle (a+c-b)x^{2}+2cx+(b+c-a)=0$$&lt;/span&gt;</t>
  </si>
  <si>
    <t>$$\left( a+c-b \right) { x }^{ 2 }+2cx+\left( b+c-a \right) =0\\ D={ B }^{ 2 }-4AC\\ ={ \left( 2c \right) &amp;#160;}^{ 2 }-4\left( b+c-a \right) \left( a+c-b \right) \\ =4{ c }^{ 2 }-4\left( ab+cb-{ b }^{ 2 }+ac+{ c }^{ 2 }-cb-{ a }^{ 2 }-ac+ab \right) \\ =4c^{ 2 }+4{ b }^{ 2 }+{ 4a }^{ 2 }-{ 4c }^{ 2 }-8ab\\ ={ 4a }^{ 2 }+{ 4b }^{ 2 }-8ab=4{ \left( a-b \right) &amp;#160;}^{ 2 }&amp;gt;0$$&lt;br/&gt;Hence roots &amp;#160;are real and unequal</t>
  </si>
  <si>
    <t>For what value of 'k' the equation $$\displaystyle \left( k+3 \right) { x }^{ 2 }-\left( 5-k \right) x+1=0$$ has coincident roots ?</t>
  </si>
  <si>
    <t>&lt;span&gt;For coincident roots,&amp;#160;$$\displaystyle D=0$$&lt;/span&gt;&lt;br/&gt;&lt;span&gt;Now, $$\displaystyle { \left[ -\left( 5-k \right) &amp;#160;\right] &amp;#160;}^{ 2 }-4\times \left( k+3 \right) \times 1=0$$&lt;/span&gt;&lt;br/&gt;&lt;span&gt;$$\displaystyle \Rightarrow \quad 25+{ k }^{ 2 }-10k-4k-12=0$$&lt;/span&gt;&lt;br/&gt;&lt;span&gt;$$\displaystyle \Rightarrow \quad { k }^{ 2 }-14k+13=0$$&lt;/span&gt;&lt;br/&gt;&lt;span&gt;$$\displaystyle \Rightarrow \quad \left( k-13 \right) \left( k-1 \right) =0$$&lt;/span&gt;&lt;br/&gt;&lt;span&gt;$$\displaystyle \therefore \quad k=13,1$$&lt;/span&gt;&lt;br/&gt;</t>
  </si>
  <si>
    <t>$$1, 13$$</t>
  </si>
  <si>
    <t>$$1, 12$$</t>
  </si>
  <si>
    <t>$$3, 13$$</t>
  </si>
  <si>
    <t>Find the roots of the following&amp;#160;quadratic equation by using the quadratic formula&lt;span&gt;&lt;br/&gt;$$4x^2 + 3x + 5 =0$$&lt;/span&gt;</t>
  </si>
  <si>
    <t>Comparing $$4x^2 + 3x + 5 =0$$ with $$ax^2+bx+c=0$$ we get&amp;#160;&lt;div&gt;$$a=4, b=3, c=5$$&lt;br/&gt;Now the roots are $$=\dfrac { -b \pm \sqrt { b^{ 2 }-4ac } &amp;#160;}{ 2a } $$&lt;br/&gt;&lt;br/&gt;&lt;div&gt;&amp;#160; &amp;#160; &amp;#160; &amp;#160; &amp;#160; &amp;#160; &amp;#160; &amp;#160; &amp;#160; &amp;#160; &amp;#160; &amp;#160; &amp;#160; &amp;#160; $$=\dfrac { -3\pm \sqrt { (-3)^{ 2 }-4\times 4\times 5 } &amp;#160;}{ 2\times 4 } $$&lt;br/&gt;&lt;br/&gt;&lt;/div&gt;&lt;div&gt;&amp;#160; &amp;#160; &amp;#160; &amp;#160; &amp;#160; &amp;#160; &amp;#160; &amp;#160; &amp;#160; &amp;#160; &amp;#160; &amp;#160; &amp;#160; &amp;#160; $$=\dfrac { -3\pm \sqrt { 9-80 } &amp;#160;}{ 8 } $$&lt;br/&gt;&lt;br/&gt;&lt;/div&gt;&lt;div&gt;&amp;#160; &amp;#160; &amp;#160; &amp;#160; &amp;#160; &amp;#160; &amp;#160; &amp;#160; &amp;#160; &amp;#160; &amp;#160; &amp;#160; &amp;#160; &amp;#160; $$=\dfrac { -3\pm \sqrt { 71 } &amp;#160;}{ 8 } $$&lt;br/&gt;&lt;br/&gt;&lt;div&gt;Thus, the quadratic equation &amp;#160;does not have real roots.&lt;/div&gt;&lt;/div&gt;&lt;/div&gt;</t>
  </si>
  <si>
    <t>$$\displaystyle \frac { 3\pm \sqrt { 71 } i }{ 8 } $$</t>
  </si>
  <si>
    <t>&lt;span&gt;$$\displaystyle \frac { 3\pm \sqrt { 89 } i }{ 8 } $$&lt;/span&gt;</t>
  </si>
  <si>
    <t>$$\displaystyle \frac { -3\pm \sqrt { 71 } i }{ 8 } $$</t>
  </si>
  <si>
    <t>&lt;span&gt;$$\displaystyle \frac { -3\pm \sqrt { 89 } i }{ 8 } $$&lt;/span&gt;</t>
  </si>
  <si>
    <t>For what value of k will the quadratic equation: &amp;nbsp;$$\displaystyle { kx }^{ 2 }+4x+1=0$$&amp;nbsp;have real and equal roots ?</t>
  </si>
  <si>
    <t>The given quadratic equation is :&lt;br/&gt;$$\displaystyle { kx }^{ 2 }+4x+1=0$$&lt;br/&gt;Here, $$\displaystyle a=k,b=4,c=1$$&lt;br/&gt;Now, $$\displaystyle D={ b }^{ 2 }-4ac={ \left( 4 \right) &amp;#160;}^{ 2 }-4\times k\times 1=16-4k$$&lt;br/&gt;We know that a quadratic equation has real&amp;#160;and equal roots&lt;br/&gt;If $$\displaystyle D=0$$&lt;br/&gt;$$\displaystyle \therefore &amp;#160;16-4k=0$$&lt;br/&gt;$$\displaystyle \therefore -4k=-19$$&lt;br/&gt;$$\displaystyle \therefore k=\frac { -16 }{ -4 } =4$$&lt;br/&gt;</t>
  </si>
  <si>
    <t>If quadratic equation&amp;#160;$$\displaystyle 6x^{2}-7x+2=0$$ has one root $$\displaystyle \frac{1}{2}$$ then the second root will be--</t>
  </si>
  <si>
    <t>Let the second root of the quadratic&amp;#160;equation&amp;#160;$$\displaystyle 6x^{2} - 7x + 2 = 0$$ be&amp;#160;$$\displaystyle \alpha $$&amp;#160;&lt;div&gt;Then as per&amp;#160;question--&lt;br/&gt;$$\displaystyle \because $$ Sum of the roots =&amp;#160;$$\displaystyle \alpha +\frac{1}{2}=\frac{7}{6}$$&lt;br/&gt;$$\displaystyle \Rightarrow $$&amp;#160;$$\displaystyle \alpha =\frac{7}{6}-\frac{1}{2}=\frac{7-3}{6}=\frac{2}{3}$$&lt;br/&gt;$$\displaystyle \Rightarrow $$ Product of the roots =&amp;#160;$$\displaystyle \alpha \times \frac{1}{2}=\frac{2}{6}$$&lt;br/&gt;$$\displaystyle \Rightarrow $$&amp;#160;$$\displaystyle \alpha =\frac{1}{3}\times 2=\frac{2}{3}$$&lt;br/&gt;$$\displaystyle \therefore $$ &amp;#160; Second root =&amp;#160;$$\displaystyle \frac{2}{3}$$&lt;/div&gt;</t>
  </si>
  <si>
    <t>$$\displaystyle -\frac{1}{2}$$</t>
  </si>
  <si>
    <t>$$\displaystyle \frac{3}{2}$$</t>
  </si>
  <si>
    <t>Values of&amp;nbsp;$$k$$&amp;nbsp;for which the quadratic equation $$2x^2+ kx + k&amp;nbsp;= 0$$ has equal roots is&lt;br&gt;</t>
  </si>
  <si>
    <t>For equal roots, discriminant D of equation&amp;nbsp;$$2x^2+kx+k=0$$,&amp;nbsp;should be zero.&lt;br&gt;$$D =k^2-4(2)(k)=0$$&lt;br&gt;$$k^2-8k=0$$&lt;br&gt;$$k(k-8)=0$$&lt;br&gt;$$k=0, 8$$&lt;br&gt;</t>
  </si>
  <si>
    <t>$$4, 8$$</t>
  </si>
  <si>
    <t>$$0, 4$$</t>
  </si>
  <si>
    <t>$$0,8$$</t>
  </si>
  <si>
    <t>Which of the following equations has two equal real roots?&lt;br/&gt;</t>
  </si>
  <si>
    <t>&lt;span&gt;In $$ ax^2+bx+c=0$$&lt;/span&gt;&lt;br/&gt;&lt;span&gt;Discriminant, $$D=b^2-4ac$$&lt;/span&gt;&lt;br/&gt;&lt;span&gt;If $$D=0$$, roots are real and equal&lt;/span&gt;&lt;br/&gt;&lt;span&gt;If $$ D&amp;gt;0$$, roots are real and not equal&lt;/span&gt;&lt;br/&gt;&lt;span&gt;If $$D&amp;lt;0$$, roots are not real roots&lt;/span&gt;&lt;div&gt;&lt;span&gt;&lt;br/&gt;&lt;/span&gt;&lt;/div&gt;&lt;div&gt;&lt;span&gt;A:&amp;#160;&lt;/span&gt;&lt;span&gt;$$2x^{2}-3\sqrt{2}+\dfrac{9}{4}=0\Rightarrow 8x^{2}-12\sqrt{2}+9=0$$&lt;/span&gt;&lt;/div&gt;&lt;div&gt;&lt;span&gt;$$D$$ is&amp;#160;&lt;/span&gt;&lt;span&gt;$$b^{2}-4ac=(12\sqrt{2})^{2}-4\times 8\times 9=288-288=0$$&lt;/span&gt;&lt;/div&gt;&lt;div&gt;&lt;span&gt;&lt;br/&gt;&lt;/span&gt;&lt;/div&gt;&lt;div&gt;&lt;span&gt;B:&amp;#160;&lt;/span&gt;&lt;span&gt;$$x^{2}+x+6=0$$&lt;/span&gt;&lt;/div&gt;&lt;div&gt;&lt;span&gt;$$D$$ is&amp;#160;&lt;/span&gt;&lt;span&gt;$$ b^{2}-4ac=(1)^{2}-4\times 1\times 6=1-24=-23&amp;lt; 0$$&lt;/span&gt;&lt;/div&gt;&lt;div&gt;&lt;span&gt;&lt;br/&gt;&lt;/span&gt;&lt;/div&gt;&lt;div&gt;&lt;span&gt;C:&amp;#160;&lt;/span&gt;&lt;span&gt;$$x^{2}+3x+2\sqrt{2}=0$$&lt;/span&gt;&lt;/div&gt;&lt;div&gt;&lt;span&gt;$$D$$ is&amp;#160;&lt;/span&gt;&lt;span&gt;$$ b^{2}-4ac=(3)^{2}-4\times 1\times 2\sqrt{2}=9-8\sqrt{2}&amp;lt; 0$$&lt;/span&gt;&lt;/div&gt;&lt;div&gt;&lt;span&gt;&lt;br/&gt;&lt;/span&gt;&lt;/div&gt;&lt;div&gt;&lt;span&gt;D:&amp;#160;&lt;/span&gt;&lt;span&gt;$$5x^{2}+3x+1=0$$&lt;/span&gt;&lt;/div&gt;&lt;div&gt;&lt;span&gt;$$D$$ is&amp;#160;&lt;/span&gt;&lt;span&gt;$$ b^{2}-4ac=(3)^{2}-4\times 5\times 1=9-20=-11&amp;lt; &amp;#160;0$$&lt;/span&gt;&lt;/div&gt;&lt;div&gt;&lt;span&gt;&lt;br/&gt;&lt;/span&gt;&lt;/div&gt;&lt;div&gt;&lt;span&gt;Hence, option A.&amp;#160;&lt;/span&gt;&lt;/div&gt;</t>
  </si>
  <si>
    <t>$$2x^2-3\sqrt{2}x+\cfrac{9}{4}=0$$</t>
  </si>
  <si>
    <t>$$x^2 + x + 6 = 0$$</t>
  </si>
  <si>
    <t>$$x^2 + 3x + 2 \sqrt{2} = 0$$</t>
  </si>
  <si>
    <t>$$5x^2 +  3x + 1 = 0$$</t>
  </si>
  <si>
    <t>If the equation $$(m^2+n^2)x^2-2(mp+nq)x+p^2+q^2=0$$ has equal roots , then &lt;br/&gt;</t>
  </si>
  <si>
    <t>&lt;div&gt;For real and equal root, discriminant, $$D=0$$&lt;/div&gt;$$b^2=4ac$$&lt;br/&gt;$$\Rightarrow 4 (mp + nq)^2 = 4 (m^2 + n^2) (p^2 + q^2)$$&lt;br/&gt;$$\Rightarrow m^2q^2 + n^2p^2- 2mnpq=0$$&lt;br/&gt;$$\Rightarrow (mq-np)^2=0\Rightarrow mq-np=0$$&lt;br/&gt;$$\therefore mq=np$$</t>
  </si>
  <si>
    <t>$$mp = nq$$</t>
  </si>
  <si>
    <t>$$mq =np$$</t>
  </si>
  <si>
    <t>$$mn=pq$$</t>
  </si>
  <si>
    <t>$$mq=\sqrt{np}$$</t>
  </si>
  <si>
    <t>If the equation $$x^2- (2 + m) x + 1 (m^2 -4m + 4) = 0 $$ has coincident roots, then:&lt;br/&gt;</t>
  </si>
  <si>
    <t>&lt;span&gt;If equation&amp;#160;&lt;/span&gt;&lt;span&gt;&lt;font color="#4f4f4f" face="Open Sans, Tahoma, Geneva, sans-serif"&gt;&lt;span&gt;$$ax^{2}+bx+c=0$$, then the roots are equal (coincident) when&amp;#160;&lt;/span&gt;&lt;/font&gt;&lt;/span&gt;&lt;span&gt;&lt;font color="#4f4f4f"&gt;&lt;span&gt;$$b^{2}-4ac=0$$&lt;/span&gt;&lt;/font&gt;&lt;font color="#4f4f4f" face="Open Sans, Tahoma, Geneva, sans-serif"&gt;&lt;span&gt;.&lt;/span&gt;&lt;/font&gt;&lt;/span&gt;&lt;div&gt;&lt;span&gt;&lt;font color="#4f4f4f" face="Open Sans, Tahoma, Geneva, sans-serif"&gt;&lt;span&gt;In equation&amp;#160;&lt;/span&gt;&lt;/font&gt;&lt;/span&gt;&lt;font color="#4f4f4f"&gt;&lt;span&gt;$$x^{2}-(2+m)+1(m^{2}-4m+4)=0$$&lt;/span&gt;&lt;/font&gt;&lt;/div&gt;&lt;div&gt;&lt;font color="#4f4f4f"&gt;&lt;span&gt;The a=1 &amp;#160;$$b=-(2+m)$$ &amp;#160; $$c=m^{2}-4m+4$$&lt;/span&gt;&lt;/font&gt;&lt;/div&gt;&lt;div&gt;&lt;font color="#4f4f4f"&gt;&lt;span&gt;Then$$b^{2}-4ac=\left \{ (-(2+m)) \right \}^{2}-4(1)(m^{2}-4m+4)=0$$&lt;/span&gt;&lt;/font&gt;&lt;/div&gt;&lt;div&gt;&lt;font color="#4f4f4f"&gt;&lt;span&gt;$$\Rightarrow m^{2}+4m+4-4m^{2}+16m-16=0$$&lt;/span&gt;&lt;/font&gt;&lt;/div&gt;&lt;div&gt;&lt;font color="#4f4f4f"&gt;&lt;span&gt;$$\Rightarrow -3m^{2}+20m-12=0\Rightarrow -3m^{2}+18m+2m+6=0$$&lt;/span&gt;&lt;/font&gt;&lt;/div&gt;&lt;div&gt;&lt;font color="#4f4f4f"&gt;&lt;span&gt;$$-3m(m-6)+2(m-6)=0\Rightarrow (-3m+2)(m-6)=0$$&lt;/span&gt;&lt;/font&gt;&lt;/div&gt;&lt;div&gt;&lt;font color="#4f4f4f"&gt;&lt;span&gt;&amp;#160;If -3m+2=0 then $$m=\frac{2}{3}$$&lt;/span&gt;&lt;/font&gt;&lt;/div&gt;&lt;div&gt;&lt;font color="#4f4f4f"&gt;&lt;span&gt;If m-6= then m=6&lt;/span&gt;&lt;/font&gt;&lt;/div&gt;</t>
  </si>
  <si>
    <t>$$m=0$$</t>
  </si>
  <si>
    <t>$$m=6$$</t>
  </si>
  <si>
    <t>$$m=2$$</t>
  </si>
  <si>
    <t>$$m=\cfrac{2}{3}$$</t>
  </si>
  <si>
    <t>Which of the following equations have no real roots ?&lt;br/&gt;</t>
  </si>
  <si>
    <t>A:&lt;div&gt;$$x^2 -2\sqrt{3}x+5=0$$&lt;br/&gt;Using the quadratic formula, we get&lt;br/&gt;$$\displaystyle \frac{2 \sqrt {3} \pm&amp;#160;\sqrt {12-20}}{2}$$&lt;br/&gt;&lt;span&gt;$$\displaystyle \frac{2 \sqrt {3} \pm&amp;#160;\sqrt {-8}}{2}$$&lt;/span&gt;&lt;br/&gt;Therefore, the equation has no real roots.&lt;br/&gt;&lt;br/&gt;&lt;/div&gt;&lt;div&gt;B:&lt;/div&gt;&lt;div&gt;$$-2x^2 +6\sqrt{2}+11=0$$&lt;br/&gt;Using the quadratic formula, we get&lt;br/&gt;$$\displaystyle \frac{6 \sqrt {2} \pm&amp;#160;\sqrt {72-88}}{4}$$&lt;br/&gt;&lt;span&gt;$$\displaystyle \frac{6 \sqrt {2} \pm&amp;#160;\sqrt {-16}}{4}$$&lt;/span&gt;&lt;br/&gt;Therefore, the equation has no real roots.&lt;br/&gt;&lt;br/&gt;&lt;/div&gt;&lt;div&gt;C:&lt;/div&gt;&lt;div&gt;$$x^2 -2\sqrt{3}x-5=0$$&lt;br/&gt;Using the quadratic formula, we get&lt;br/&gt;$$\displaystyle \frac{2 \sqrt {3} \pm&amp;#160;\sqrt {12+20}}{2}$$&lt;br/&gt;&lt;b&gt;&lt;/b&gt;$$\sqrt {3}\pm 2\sqrt {2}$$&lt;br/&gt;Therefore, the equation has real roots.&lt;br/&gt;&lt;br/&gt;&lt;/div&gt;&lt;div&gt;D:&lt;/div&gt;&lt;div&gt;$$-2x^2 -6\sqrt{2}x-9=0$$&lt;br/&gt;Using the quadratic formula, we get&lt;br/&gt;$$\displaystyle \frac{-6 \sqrt {2} \pm&amp;#160;\sqrt {72-72}}{4}$$&lt;br/&gt;$$\displaystyle \frac{-3\sqrt {2}}{2}$$&lt;br/&gt;Therefore, the equation has real roots.&lt;/div&gt;</t>
  </si>
  <si>
    <t>$$x^2 -2\sqrt{3}x+5=0$$</t>
  </si>
  <si>
    <t>$$-2x^2 +6\sqrt{2}+11=0$$</t>
  </si>
  <si>
    <t>$$x^2 -2\sqrt{3}x-5=0$$</t>
  </si>
  <si>
    <t>$$-2x^2 -6\sqrt{2}x-9=0$$</t>
  </si>
  <si>
    <t>&lt;div&gt;&lt;span&gt;Let us consider a quadratic equation&lt;/span&gt;&lt;span&gt;&amp;#160; &amp;#160;$$x^2+3ax+2a^2=0$$&amp;#160;&lt;/span&gt;&lt;br/&gt;&lt;span&gt;If this equation has roots $$\alpha ,\beta $$ and it is given that $$\alpha^2 +\beta ^2=5$$, then v&lt;/span&gt;&lt;span&gt;alue of discriminant, $$D$$,&amp;#160;&lt;/span&gt;&lt;span&gt;for the above quadratic equation is&lt;/span&gt;&lt;/div&gt;</t>
  </si>
  <si>
    <t>$$Ax^{2}+Bx+C=0$$&lt;div&gt;Then&amp;#160;$$D=B^{2}-4AC$$&lt;/div&gt;&lt;div&gt;In given equation&lt;/div&gt;&lt;div&gt;$$x^{2}+3ax+2a^{2}=0$$&lt;/div&gt;&lt;div&gt;$$A=1 ,B=3a$$ and $$C=2a^{2}$$&lt;/div&gt;&lt;div&gt;&lt;span&gt;Then,&amp;#160;&lt;/span&gt;&lt;/div&gt;&lt;div&gt;&lt;span&gt;$$D=B^{2}-4AC$$&lt;/span&gt;&lt;/div&gt;&lt;div&gt;&lt;span&gt;So,&lt;/span&gt;&lt;/div&gt;&lt;div&gt;&lt;span&gt;$$(3a)^2 - 4(2a^2) = 9a^2 -8a^2 = a^2$$&amp;#160;&lt;/span&gt;&lt;/div&gt;&lt;div&gt;&lt;span&gt;Thus,&lt;/span&gt;&lt;/div&gt;&lt;div&gt;&lt;span&gt;$$a^2&amp;gt;0$$&lt;/span&gt;&lt;/div&gt;&lt;div&gt;&lt;span&gt;Then&amp;#160;&lt;/span&gt;&lt;/div&gt;&lt;div&gt;&lt;span&gt;$$ D&amp;gt; 0$$&lt;/span&gt;&lt;/div&gt;</t>
  </si>
  <si>
    <t>$$D&gt;0$$</t>
  </si>
  <si>
    <t>$$D&lt;0$$</t>
  </si>
  <si>
    <t>$$D=0$$</t>
  </si>
  <si>
    <t>&lt;span&gt;Let us consider a quadratic equation $$x^2+\lambda x+\lambda +1.25=0$$, &amp;#160;&lt;/span&gt;&lt;span&gt;where $$\lambda$$ is a constant.&amp;#160;&lt;/span&gt;&lt;div&gt;&lt;span&gt;The value of $$\lambda$$ such that the above quadratic equation has&amp;#160;&lt;/span&gt;two coincident roots&lt;br/&gt;&lt;/div&gt;</t>
  </si>
  <si>
    <t>The given equation is&amp;#160;&lt;br/&gt;$$x^2+\lambda x+\lambda +1.25=0$$&lt;br/&gt;$$a=1,b=\lambda,c=\lambda+1.25$$&lt;br/&gt;$$b^2-4ac=\lambda^2-4\times 1.(\lambda+1.25)$$&lt;br/&gt;$$=\lambda^2-4\lambda-5=(\lambda-5)(\lambda+1)$$&lt;br/&gt;&lt;br/&gt;&lt;div&gt;The equation has two coincident roots if&amp;#160;$$b^2-4ac=0$$,&lt;br/&gt;$$(\lambda-5)(\lambda+1)=0$$&lt;br/&gt;$$\Rightarrow$$ Either $$\lambda-5=0,\lambda=5$$&lt;br/&gt;$$\Rightarrow \lambda+1=0 \Rightarrow \lambda=-1$$&lt;br/&gt;$$\therefore \lambda =5$$ or $$-1$$&lt;br/&gt;Hence, the given equation has coincident roots for $$\lambda =5$$ or $$-1$$&lt;br/&gt;&lt;/div&gt;</t>
  </si>
  <si>
    <t>$$\lambda =5$$ or $$\lambda=-1$$</t>
  </si>
  <si>
    <t>$$\lambda =1$$ or $$\lambda=5$$</t>
  </si>
  <si>
    <t>$$\lambda =-5$$ or $$\lambda=1$$</t>
  </si>
  <si>
    <t>If $$a, b, c \epsilon&amp;#160; R$$, then the roots of the equation $$(x - a)(x - b) + (x - b)(x - c) + (x - c) (x - a) = 0 $$ are equal if and only if&lt;br/&gt;</t>
  </si>
  <si>
    <t>$$&amp;nbsp;The\quad given\quad equation\quad is\\ (x-a)(x-b)+(x-b)(x-c)+(x-c)(x-a)=0\\ It\quad can\quad be\quad written\quad as\quad \\ 3{ x }^{ 2 }-2(a+b+c)x+(ab+bc+ca)=0\\ Discriminant\quad of\quad this\quad equation\\ =4(a+b+c)^{ 2 }-4\times 3(ab+bc+ca)\\ =2\left[ \left( a-b \right) ^{ 2 }+(b-c)^{ 2 }+(c-a)^{ 2 } \right] ----(1)\\ As\quad (a-b)^{ 2 },\quad (b-c)^{ 2 },\quad (c-a)^{ 2 }\quad are\quad always\quad positive.\left[ \because \quad a,b,c\quad are\quad real\quad numbers \right] \\ \therefore \quad Discriminant\quad of\quad the\quad given\quad equation\quad is\quad always\quad positive.\\ \therefore \quad Roots\quad of\quad the\quad equation\quad are\quad always\quad real.\\ For\quad the\quad roots\quad to\quad be\quad equal,\quad discriminant\quad (1)\quad should\quad be\quad zero.\\ \therefore \quad 2\left[ \left( a-b \right) ^{ 2 }+(b-c)^{ 2 }+(c-a)^{ 2 } \right] =0\\ that\quad is\quad \left( a-b \right) ^{ 2 }=0,\quad (b-c)^{ 2 }=0,\quad (c-a)^{ 2 }=0\\ (sum\quad of\quad positive\quad numbers\quad cannot\quad be\quad zero\quad unless\quad they\quad are\quad zero)\\ that\quad is\quad a-b=0,\quad b-c=0,\quad c-a=0\\ Thus\quad a=b,\quad b=c,\quad c=a\\ or\quad a=b=c.\\ Thus\quad the\quad roots\quad of\quad the\quad equation\quad are\quad equal\quad only\quad when\quad a=b=c. $$</t>
  </si>
  <si>
    <t>$$a = 0$$, $$b = 1$$, $$c = 1$$</t>
  </si>
  <si>
    <t>$$a = b = c$$</t>
  </si>
  <si>
    <t>$$a = 1$$, $$b = 0$$, $$c = 1$$</t>
  </si>
  <si>
    <t>$$a \neq  1, b .= 1, c = 0$$</t>
  </si>
  <si>
    <t>Which of the following equations has no real roots?&lt;br/&gt;</t>
  </si>
  <si>
    <t>The quadratic equation $$ax^2+bx+c=0$$ has no real roots only when discriminant $$D&amp;lt;0$$&lt;div&gt;$$D=b^2-4ac &amp;lt; 0$$&lt;/div&gt;&lt;div&gt;&lt;br/&gt;&lt;div&gt;A) $$x^2+4x+3\sqrt{2}=0$$&lt;/div&gt;&lt;div&gt;Here,&amp;#160;&lt;/div&gt;&lt;div&gt;$$D=(4)^2-4\times3\sqrt{2}$$&lt;/div&gt;&lt;div&gt;$$=16-16.97 &amp;lt;0$$&lt;/div&gt;&lt;div&gt;&lt;br/&gt;&lt;/div&gt;&lt;div&gt;B) $$x^2+4x-3\sqrt{2}=0$$&lt;/div&gt;&lt;div&gt;&lt;div&gt;Here,&lt;/div&gt;&lt;div&gt;&lt;span&gt;$$D=(4)^2-4\times(-3\sqrt{2})$$&lt;/span&gt;&lt;/div&gt;&lt;div&gt;$$=16+16.97 &amp;gt; 0$$&lt;/div&gt;&lt;/div&gt;&lt;div&gt;&lt;br/&gt;&lt;/div&gt;&lt;div&gt;&lt;div&gt;C) $$x^2+5x+3\sqrt{2}=0$$&lt;/div&gt;&lt;div&gt;Here,&amp;#160;&lt;/div&gt;&lt;div&gt;$$D=(5)^2-4\times(3\sqrt{2})$$&lt;/div&gt;&lt;div&gt;$$=25-16.97 &amp;gt;0$$&lt;/div&gt;&lt;/div&gt;&lt;div&gt;&lt;br/&gt;&lt;/div&gt;&lt;div&gt;&lt;div&gt;D) $$3x^2+4\sqrt{3}x+4=0$$&lt;/div&gt;&lt;div&gt;Here,&amp;#160;&lt;/div&gt;&lt;div&gt;$$D=(4\sqrt{3})^2-4\times 3\times 4$$&lt;/div&gt;&lt;div&gt;$$=48-48 = 0$$&lt;/div&gt;&lt;div&gt;&lt;br/&gt;&lt;/div&gt;&lt;/div&gt;&lt;div&gt;Hence, option A.&lt;/div&gt;&lt;/div&gt;</t>
  </si>
  <si>
    <t>$$ x^2 + 4x + 3 \sqrt{2} = 0$$</t>
  </si>
  <si>
    <t>$$x^2 + 4x - 3 \sqrt{2} = 0$$</t>
  </si>
  <si>
    <t>$$x^2 + 5x + 3 \sqrt{2} = 0$$</t>
  </si>
  <si>
    <t>$$3x^2 + 4 \sqrt{3}x + 4 = 0$$</t>
  </si>
  <si>
    <t>$$(x^2 + 1)^2 &amp;nbsp;= 0$$ has&lt;br&gt;</t>
  </si>
  <si>
    <t>$$(x^2+1)^2 =0$$&lt;br/&gt;Then, $$x^2 = -1$$&lt;br/&gt;$$x^2=\sqrt{- 1}$$&lt;br/&gt;Thus, no real roots.</t>
  </si>
  <si>
    <t>four real roots</t>
  </si>
  <si>
    <t>two real roots</t>
  </si>
  <si>
    <t>no real root</t>
  </si>
  <si>
    <t>one real root</t>
  </si>
  <si>
    <t>The equation $$x^2 + 5 \sqrt{5}x-70 = 0$$ has&lt;br/&gt;</t>
  </si>
  <si>
    <t>&lt;div&gt;Given:&lt;/div&gt;&lt;div&gt;$$x^2+5\sqrt5x-70=0$$&lt;/div&gt;Discriminant, $$D =(5\sqrt{5})^2-(4)(1)(-70)$$&lt;br/&gt;$$=(25)(5)+280$$&lt;br/&gt;$$=125+280=405&amp;gt;0$$&lt;br/&gt;&lt;br/&gt;&lt;div&gt;$$\therefore$$ The real and distinct roots exists.&lt;br/&gt;&lt;br/&gt;Hence, option A.&lt;br/&gt;&lt;/div&gt;</t>
  </si>
  <si>
    <t>real and unequal roots</t>
  </si>
  <si>
    <t>real and equal roots</t>
  </si>
  <si>
    <t>both imaginary roots</t>
  </si>
  <si>
    <t>one real and one imaginary roots</t>
  </si>
  <si>
    <t>The values of $$k$$&lt;i&gt;&amp;#160;&lt;/i&gt;for which the equation $$2x^2 + kx + x + 8 = 0$$ will have real and equal roots are&lt;br/&gt;</t>
  </si>
  <si>
    <t>Consider the given equation,&lt;br/&gt;$$2x^2+kx+x+8=0$$&lt;br/&gt;$$\Rightarrow 2x^2+(k+1)x+8=0$$&lt;br/&gt;The equation will have real and equal&amp;#160;roots if the discriminant $$b^2-4ac=0$$&lt;br/&gt;$$\Rightarrow (k+1)^2-4(2)(8)=0$$&lt;br/&gt;$$\Rightarrow k^2+2k+1-64=0$$&lt;br/&gt;$$\Rightarrow k^2+2k-63=0$$&lt;br/&gt;$$\Rightarrow (k-7)(k+9)=0$$&lt;br/&gt;$$\Rightarrow k=7$$ and $$k=-9$$&lt;br/&gt;Therefore, the values of $$k$$ for which the equation will have real and equal roots are $$7$$ and $$-9.$$</t>
  </si>
  <si>
    <t>$$10$$ and $$-6$$</t>
  </si>
  <si>
    <t>$$7$$ and $$-9$$</t>
  </si>
  <si>
    <t>$$6$$ and $$-10$$</t>
  </si>
  <si>
    <t>$$-7$$ and $$9$$</t>
  </si>
  <si>
    <t>If the roots of the equation $$px^2+2qx+r=0$$ and $$qx^2-2\sqrt{pr}x+q=0$$ be real, then &lt;br/&gt;</t>
  </si>
  <si>
    <t>Equation $$px^2 + 2qx + r = 0$$ and $$qx^2-2\sqrt{pr}x+q=0$$ have real roots, then&amp;#160;&lt;div&gt;&lt;span&gt;F&lt;/span&gt;&lt;span&gt;rom first&lt;/span&gt;&lt;div&gt;$$4q^2 - 4pr\geq 0\Rightarrow q^2\geq pr$$&amp;#160; &amp;#160; ...............(1)&lt;br/&gt;and from second&amp;#160;&lt;/div&gt;&lt;div&gt;$$4(pr)-4q^2\geq0 $$ (for real root)&lt;br/&gt;$$\Rightarrow pr\geq q^2$$&amp;#160;&amp;#160;&amp;#160;&amp;#160;&amp;#160;&amp;#160;&amp;#160;&amp;#160;&amp;#160;&amp;#160;&amp;#160;&amp;#160;&amp;#160;&amp;#160;&amp;#160;&amp;#160;&amp;#160;&amp;#160;&amp;#160;&amp;#160;&amp;#160;&amp;#160;&amp;#160;&amp;#160; &amp;#160; ...............(2)&lt;br/&gt;&lt;br/&gt;&lt;/div&gt;&lt;div&gt;From (1) and (2), we get result $$q^2=pr$$&lt;br/&gt;&lt;/div&gt;&lt;/div&gt;</t>
  </si>
  <si>
    <t>$$p = q$$</t>
  </si>
  <si>
    <t>$$q^2=pr$$</t>
  </si>
  <si>
    <t>$$p^2=qr$$</t>
  </si>
  <si>
    <t>$$r^2=pq$$</t>
  </si>
  <si>
    <t>The equation $$2x^2 + 2(p + 1) +x +p= 0$$, where $$p$$ is real, always has roots that are&lt;br/&gt;</t>
  </si>
  <si>
    <t>The discriminant of a quadratic equation&amp;#160;&lt;br/&gt;$$ax^2 + bx + c = 0$$ is given by $$b^2-4ac$$&lt;br/&gt;$$a=2,b=2(p+1)$$ and $$c=p$$&lt;br/&gt;$$[2(p+1)]^2-4(2p)\Rightarrow 4(p+1)^2-8p$$&lt;br/&gt;$$\Rightarrow 4[(p+1)^2-2p]\Rightarrow 4[(p^2+2p+ 1)-2p]$$&lt;br/&gt;$$\Rightarrow 4(p^2+1)$$&lt;br/&gt;For any real value of $$p,4(p^2+1)$$ will always be positive as $$p^2$$ cannot be negative for real $$p$$.&lt;br/&gt;Hence, the discriminant $$b^2-4ac$$ will always be positive.&amp;#160;&lt;div&gt;When the discriminant is greater than $$0$$ or is positive, then the roots of a quadratic equation will be real.&lt;br/&gt;&lt;/div&gt;</t>
  </si>
  <si>
    <t>Equal in magnitude but opposite in sign</t>
  </si>
  <si>
    <t>If the equation $$2x^2-6x+p=0$$ has real and different roots, then the values of $$p$$ are given by &lt;br/&gt;</t>
  </si>
  <si>
    <t>For having distinct real roots,&amp;#160;&lt;div&gt;Discriminant, $$D = b^2-4ac&amp;gt;0\Rightarrow (-6)^2&amp;gt;4\cdot2\cdot p\Rightarrow 36&amp;gt;8p$$&lt;br/&gt;$$\Rightarrow 8p&amp;lt;36\Rightarrow p&amp;lt;\dfrac{9}{2}$$&lt;/div&gt;</t>
  </si>
  <si>
    <t>$$p&amp;lt;\cfrac{9}{2}$$</t>
  </si>
  <si>
    <t>$$p\leq \cfrac{9}{2}$$</t>
  </si>
  <si>
    <t>$$p&amp;gt;\cfrac{9}{2}$$</t>
  </si>
  <si>
    <t>$$p\geq  \cfrac{9}{2}$$</t>
  </si>
  <si>
    <t>Which of the following equations have no real roots ?&lt;br&gt;</t>
  </si>
  <si>
    <t>WE know that in equation&amp;#160;$$ax^{2}+bx+c =0.$$&lt;div&gt;&lt;span&gt;The nature of the roots of the equation (a root is another word for solution) clearly depends on the value of the expression under the square root sign,&lt;/span&gt;&lt;/div&gt;&lt;div&gt;&lt;span&gt;&lt;font color="#333333" face="verdana, helvetica, arial, sans-serif"&gt;$$b^{2}-4ac$$&lt;/font&gt;&lt;/span&gt;&lt;span&gt;. This expression is called the discriminant, because it allows us to discriminate between the various types of numbers that appear as roots of this equation.&amp;#160;&lt;/span&gt;&lt;br/&gt;&lt;/div&gt;&lt;div&gt;&lt;span&gt;&lt;font color="#333333"&gt;&lt;/font&gt;&lt;/span&gt;&lt;div&gt;&lt;br/&gt;&lt;/div&gt;&lt;div&gt;If $$b^{2}-4ac&amp;lt; 0$$ means there are no real roots .&lt;/div&gt;&lt;div&gt;If $$b^{2}-4ac=0$$ means equal real roots&amp;#160;&lt;/div&gt;&lt;div&gt;$$b^{2}-4ac&amp;gt; 0$$ means there are distinct real roots.&lt;/div&gt;&lt;div&gt;&lt;font face="verdana, helvetica, arial, sans-serif"&gt;&lt;span&gt;(A) in equation&amp;#160;&lt;/span&gt;&lt;/font&gt;&lt;span&gt;$$x^{2}-2\sqrt{3}x+5=0$$&lt;/span&gt;&lt;/div&gt;&lt;div&gt;&lt;font color="#333333"&gt;&lt;span&gt;$$a=1$$ &amp;#160;$$ b=-2\sqrt{3}$$ &amp;#160;$$c=5$$&lt;/span&gt;&lt;/font&gt;&lt;/div&gt;&lt;div&gt;&lt;font color="#333333"&gt;&lt;span&gt;$$b^{2}-4ac=(-2\sqrt{3}-4(1)(5))=12-20=-8&amp;lt; 0$$ &amp;#160; &amp;#160; means there are no real roots&lt;/span&gt;&lt;/font&gt;&lt;/div&gt;&lt;/div&gt;&lt;div&gt;&lt;font color="#333333"&gt;&lt;span&gt;(B) In $$2x^{2}+6\sqrt{2}x+9=0$$&lt;/span&gt;&lt;/font&gt;&lt;/div&gt;&lt;div&gt;&lt;font color="#333333"&gt;&lt;span&gt;$$a=2$$ &amp;#160;$$ b=6\sqrt{2}$$ &amp;#160;$$c=9$$&lt;/span&gt;&lt;/font&gt;&lt;/div&gt;&lt;div&gt;&lt;font color="#333333"&gt;&lt;span&gt;$$b^{2}-4ac=(6\sqrt{2}-4(2)(9))=72-72=0= 0$$ &amp;#160; &amp;#160; means there are equal &amp;#160;real roots&lt;/span&gt;&lt;/font&gt;&lt;/div&gt;&lt;div&gt;&lt;font color="#333333"&gt;&lt;span&gt;(C)&amp;#160;&lt;/span&gt;&lt;/font&gt;&lt;font face="verdana, helvetica, arial, sans-serif"&gt;&lt;span&gt;(i) in equation&amp;#160;&lt;/span&gt;&lt;/font&gt;&lt;span&gt;$$x^{2}-2\sqrt{3}x-5=0$$&lt;/span&gt;&lt;/div&gt;&lt;div&gt;&lt;font color="#333333"&gt;&lt;span&gt;$$a=1$$ &amp;#160;$$ b=-2\sqrt{3}$$ &amp;#160;$$c=-5$$&lt;/span&gt;&lt;/font&gt;&lt;/div&gt;&lt;div&gt;&lt;font color="#333333"&gt;&lt;span&gt;$$b^{2}-4ac=(-2\sqrt{3}-4(1)(-5))=12+20=32&amp;lt; 0$$ &amp;#160; &amp;#160; means there are&amp;#160;distinct&amp;#160; real roots&lt;/span&gt;&lt;/font&gt;&lt;/div&gt;&lt;div&gt;&lt;font color="#333333"&gt;&lt;span&gt;(D)&amp;#160;&lt;/span&gt;&lt;/font&gt;&lt;span&gt;&amp;#160;&lt;/span&gt;&lt;span&gt;In $$2x^{2}-6\sqrt{2}x-9=0$$&lt;/span&gt;&lt;/div&gt;&lt;div&gt;&lt;font color="#333333"&gt;&lt;span&gt;$$a=2$$ &amp;#160;$$ b=-6\sqrt{2}$$ &amp;#160;$$c=-9$$&lt;/span&gt;&lt;/font&gt;&lt;/div&gt;&lt;div&gt;&lt;font color="#333333"&gt;&lt;span&gt;$$b^{2}-4ac=(-6\sqrt{2}-4(2)(-9))=72+72=144= 0$$ &amp;#160; &amp;#160; means there are&amp;#160;district&amp;#160; &amp;#160;real roots&lt;/span&gt;&lt;/font&gt;&lt;/div&gt;&lt;div&gt;&lt;font color="#333333"&gt;&lt;span&gt;Then&amp;#160;answer&amp;#160;is (A)&amp;#160;&lt;/span&gt;&lt;/font&gt;&lt;font face="verdana, helvetica, arial, sans-serif"&gt;&lt;span&gt;&amp;#160;equation&amp;#160;&lt;/span&gt;&lt;/font&gt;&lt;span&gt;$$x^{2}-2\sqrt{3}x+5=0$$ are no real roots.&lt;/span&gt;&lt;/div&gt;&lt;div&gt;&lt;br/&gt;&lt;/div&gt;</t>
  </si>
  <si>
    <t>$$x^2-2\sqrt{3}+5=0$$</t>
  </si>
  <si>
    <t>$$2x^2+6\sqrt{2}x+9=0$$</t>
  </si>
  <si>
    <t>$$x^2-2\sqrt{3}-5=0$$</t>
  </si>
  <si>
    <t>$$2x^2-6\sqrt{2}x-9=0$$</t>
  </si>
  <si>
    <t>Find the value of $$p$$ for which the quadratic equation&amp;#160;$$x^2 + p(4x&amp;#160;+ p - 1) + 2&amp;#160;= 0$$&lt;span&gt;&amp;#160;has equal roots ?&lt;/span&gt;</t>
  </si>
  <si>
    <t>Given equation is $$ x^2 + p(4x + p - 1) + 2 = 0$$.&lt;br&gt;Comparing it with the $$ax^2+bx+c$$ we get, $$a=1, b=4p, c=(p^2-p+2)$$&lt;br&gt;Therefore,&lt;br&gt;&amp;nbsp; &amp;nbsp;$$D=b^2-4ac$$&amp;nbsp; &amp;nbsp;&lt;br&gt;$$ x^2 + p(4x + p - 1) + 2 = 0$$.&lt;br&gt;$$=&amp;gt;x^2+4xp+p^2-p+2=0$$&lt;br&gt;$$=&amp;gt;(4p)^2-4(p^2-p+2)=0$$&lt;br&gt;$$=&amp;gt;16p^2-4p^2+4p-8=0$$&lt;br&gt;$$=&amp;gt;12p^2+4p-8=0$$&lt;br&gt;$$=&amp;gt;3p^2+p-2=0$$&lt;br&gt;$$=&amp;gt;3p^2+3-2p-2=0$$&lt;br&gt;$$=&amp;gt;3p(p+1)-2(p+1)=0$$&lt;br&gt;$$=&amp;gt;(p+1)(3p-2)=0$$&lt;br&gt;&lt;span&gt;$$=&amp;gt;p=-1 $$and &amp;nbsp;$$p=\frac {2}{3}$$&lt;/span&gt;</t>
  </si>
  <si>
    <t>$$\displaystyle -1, \frac{2}{3}$$</t>
  </si>
  <si>
    <t>3 , 5</t>
  </si>
  <si>
    <t>$$\displaystyle -1, \frac{4}{3}$$</t>
  </si>
  <si>
    <t>$$\displaystyle  \frac{3}{4}, 2$$</t>
  </si>
  <si>
    <t>If -2 is a root of the quadratic equation $$x^2 + px + 2 = 0$$ and the quadratic equation $$2x^2 + px+ k = 0$$ has equal roots, find the&amp;#160;value of $$k$$.</t>
  </si>
  <si>
    <t>As per the first equation where -2 is a root of the quadratic equation &lt;br/&gt;$$4-2p+2=0$$&lt;br/&gt;$$6-2p=0$$&lt;br/&gt;$$2p=6$$&lt;br/&gt;$$p=3$$&lt;br/&gt;&lt;br/&gt;$${ 2x }^{ 2 }+px+k=0$$&lt;br/&gt;As a general expression&lt;br/&gt;$${ ax }^{ 2 }+bx+c= 0$$ &amp;#160; has equal roots,&lt;br/&gt;$${ b }^{ 2 }=4ac$$&lt;br/&gt;in our case&lt;br/&gt;$${ p }^{ 2 }=4\times 2\times k$$&lt;br/&gt;$${ p }^{ 2 }=8k$$&lt;br/&gt;As we have $$p=3$$&lt;br/&gt;$$9=8k$$&lt;br/&gt;$$k=\frac { 9 }{ 8 } $$&lt;br/&gt;Ans = $$k=\frac { 9 }{ 8 } $$&lt;br/&gt;</t>
  </si>
  <si>
    <t>&lt;span&gt;$$\displaystyle k = \frac{8}{9}$$&lt;/span&gt;</t>
  </si>
  <si>
    <t>&lt;span&gt;$$\displaystyle k = -\frac{8}{9}$$&lt;/span&gt;</t>
  </si>
  <si>
    <t>&lt;span&gt;$$\displaystyle k = -\frac{9}{8}$$&lt;/span&gt;</t>
  </si>
  <si>
    <t>&lt;span&gt;$$\displaystyle k = \frac{9}{8}$$&lt;/span&gt;</t>
  </si>
  <si>
    <t>Number of integer values of k for which the quadratic equation&amp;nbsp;$$\displaystyle 2x^{2}+kx-4=0$$ will have two rational solutions is</t>
  </si>
  <si>
    <t>Dividing by the coefficient of $$x^{2}$$ we get&amp;nbsp;&lt;br&gt;$$x^{2}+\frac{kx}{2}-2=0$$&lt;br&gt;$$(x+\frac{k}{4})^{2}-\frac{k^{2}}{4}-2=0$$&lt;br&gt;$$(x+\frac{k}{4})^{2}=\frac{k^{2}+8}{4}$$&lt;br&gt;Hence for rational roots&lt;br&gt;$$\dfrac{k^{2}+8}{4}$$ has to be a perfect square.&lt;br&gt;We get a perfect square at $$x=\pm1$$&lt;br&gt;Hence number of integral values of k is 2.</t>
  </si>
  <si>
    <t>The value (s) of $$k$$ for which the quadratic equation&amp;#160;$$\displaystyle kx^{2}-kx+1=0$$ has equal roots is</t>
  </si>
  <si>
    <t>For equal roots&amp;#160;&lt;br/&gt;$$B^{2}-4AC=0$$&lt;br/&gt;Hence&lt;br/&gt;$$k^{2}-4k=0$$&lt;br/&gt;$$k(k-4)=0$$&lt;br/&gt;$$k=0$$ or $$k=4$$&lt;br/&gt;Now if $$K=0$$, the above equation will be $$1=0$$ which is not true.&lt;br/&gt;Hence $$k=4$$ is the answer.</t>
  </si>
  <si>
    <t>$$k = 0$$ only</t>
  </si>
  <si>
    <t>$$k = 4$$ only</t>
  </si>
  <si>
    <t>$$k = 0, 4$$</t>
  </si>
  <si>
    <t>$$k = -4$$</t>
  </si>
  <si>
    <t>Solve: $$\displaystyle 3x^2 - 4 \sqrt 3x + 4 =0$$</t>
  </si>
  <si>
    <t>&lt;span&gt;$$\displaystyle 3x^2 - 4 \sqrt 3x + 4 =0$$&lt;/span&gt;&lt;br/&gt;&lt;span&gt;$$\displaystyle a = 3, b = -4 \sqrt 3, c = 4$$&lt;/span&gt;&lt;br/&gt;&lt;span&gt;Discriminant&amp;#160;$$\displaystyle D = b^2 - 4ac$$&lt;/span&gt;&lt;br/&gt;&lt;span&gt;$$\displaystyle = (-4 \sqrt 3 )^2 - 4 (3) (4) = 48 - 48 = 0$$&lt;/span&gt;&lt;br/&gt;&lt;span&gt;$$\displaystyle \Rightarrow D = 0$$&lt;/span&gt;&lt;br/&gt;&lt;span&gt;$$&amp;#160;\Rightarrow$$&amp;#160;Two roots are equal.&lt;/span&gt;&lt;br/&gt;&lt;span&gt;The roots are&lt;/span&gt;&lt;br/&gt;&lt;span&gt;$$\displaystyle = &amp;#160;\frac{-b \pm \sqrt D}{2a} = \frac{4 \sqrt 3 \pm 0}{2 \times 3} = \frac{2}{\sqrt 3}, \frac{2}{\sqrt 3}$$&lt;/span&gt;&lt;br/&gt;&lt;span&gt;Hence, the roots are&amp;#160;$$\displaystyle \frac{2}{\sqrt 3} &amp;#160;and &amp;#160;\frac{2}{\sqrt 3}$$&lt;/span&gt;</t>
  </si>
  <si>
    <t>&lt;span&gt;The roots are&amp;#160;$$\displaystyle \frac{1}{\sqrt 3}\ &amp;#160;and\ &amp;#160;\frac{2}{\sqrt 5}$$&lt;/span&gt;</t>
  </si>
  <si>
    <t>&lt;span&gt;The roots are&amp;#160;$$\displaystyle \frac{2}{\sqrt 3}\ &amp;#160;and\ &amp;#160;\frac{1}{\sqrt 5}$$&lt;/span&gt;</t>
  </si>
  <si>
    <t>&lt;span&gt;The roots are&amp;#160;$$\displaystyle \frac{7}{\sqrt 3}\ &amp;#160;and\ &amp;#160;\frac{6}{\sqrt 5}$$&lt;/span&gt;</t>
  </si>
  <si>
    <t>The nature of the roots of the equation $$x^2 - 5x + 7 = 0$$ is</t>
  </si>
  <si>
    <t>Nature of the roots for a quadratic equation&amp;nbsp;$$ax^2+bx+c=0$$ , can be determined by its Discriminant,$$ D=b^2-4ac$$&lt;br&gt;Here, given quadratic equation is $$x^2 - 5x + 7 = 0$$&lt;br&gt;Putting the value of $$a,b,c$$ we get,&lt;br&gt;$$D=5^2-4\times 1\times 7$$&lt;br&gt;&amp;nbsp; &amp;nbsp;$$=25-28$$&lt;br&gt;&amp;nbsp; &amp;nbsp;$$=-3 = &amp;lt;0$$&lt;br&gt;Therefore, Option&amp;nbsp;&lt;b&gt;A&amp;nbsp;&lt;/b&gt;is correct.</t>
  </si>
  <si>
    <t>No real roots</t>
  </si>
  <si>
    <t>1 real root and 1 imaginary</t>
  </si>
  <si>
    <t>The roots of $$a^2x^2 + abx =&amp;nbsp;b^2, a \neq 0, b \neq&amp;nbsp;0$$ are:</t>
  </si>
  <si>
    <t>&lt;p class="MsoNormal"&gt;&lt;span&gt;Here, $$a^2x^2 + abx =&amp;#10;b^2, a \neq 0, b \neq 0$$&lt;/span&gt;&lt;span&gt;&lt;br/&gt;&amp;#10;&lt;span&gt;$$=&amp;gt;a^2x^2 + abx-b^2=0$$&lt;/span&gt;&lt;br/&gt;&amp;#10;&lt;span&gt;Now, roots of the quadratic equation $$=\dfrac {&amp;#10;-ab\pm \sqrt { { (ab) }^{ 2 }-4{ a }^{ 2 }(-{ b }^{ 2 }) } &amp;#160;}{ 2{ a }^{ 2&amp;#10;} } $$&lt;/span&gt;&lt;br/&gt;&amp;#10;&lt;span&gt;&amp;#160; &amp;#160; &amp;#160; &amp;#160; &amp;#160; &amp;#160; &amp;#160;&amp;#10;&amp;#160; &amp;#160; &amp;#160; &amp;#160; &amp;#160; &amp;#160; &amp;#160; &amp;#160; &amp;#160; &amp;#160; &amp;#160;&amp;#10;&amp;#160; &amp;#160; &amp;#160; &amp;#160; &amp;#160; &amp;#160; &amp;#160; &amp;#160; &amp;#160; &amp;#160; &amp;#160;&amp;#10;&amp;#160;$$=\dfrac { -ab\pm \sqrt { 5{ a }^{ 2 }{ b }^{ 2 } } &amp;#160;}{ 2{ a }^{ 2&amp;#10;} } $$&lt;/span&gt;&lt;br/&gt;&amp;#10;&lt;span&gt;&amp;#160; &amp;#160; &amp;#160; &amp;#160; &amp;#160; &amp;#160; &amp;#160;&amp;#10;&amp;#160; &amp;#160; &amp;#160; &amp;#160; &amp;#160; &amp;#160; &amp;#160; &amp;#160; &amp;#160; &amp;#160; &amp;#160;&amp;#10;&amp;#160; &amp;#160; &amp;#160; &amp;#160; &amp;#160; &amp;#160; &amp;#160; &amp;#160; &amp;#160; &amp;#160; &amp;#160;&amp;#10;&amp;#160;$$=\dfrac { -ab\pm \sqrt { 5 } ab }{ 2{ a }^{ 2 } } $$&lt;/span&gt;&lt;br/&gt;&amp;#10;&lt;span&gt;&amp;#160; &amp;#160; &amp;#160; &amp;#160; &amp;#160; &amp;#160; &amp;#160;&amp;#10;&amp;#160; &amp;#160; &amp;#160; &amp;#160; &amp;#160; &amp;#160; &amp;#160; &amp;#160; &amp;#160; &amp;#160; &amp;#160;&amp;#10;&amp;#160; &amp;#160; &amp;#160; &amp;#160; &amp;#160; &amp;#160; &amp;#160; &amp;#160; &amp;#160; &amp;#160; &amp;#160;&amp;#10;&amp;#160;$$=\dfrac { -b\pm \sqrt { 5 } b }{ 2{ a } } $$&lt;/span&gt;&lt;br/&gt;&amp;#10;&lt;span&gt;Thus, the roots are real and unequal.&lt;/span&gt;&lt;/span&gt;&lt;/p&gt;</t>
  </si>
  <si>
    <t>Non- real</t>
  </si>
  <si>
    <t>Unequal</t>
  </si>
  <si>
    <t>The equation $$x^2 - px + q = 0\ &amp;#160;p, q \in R$$ has no real roots if&amp;#160;</t>
  </si>
  <si>
    <t>Nature of the roots for a quadratic equation $$a^2+bx+c=0$$ can be determined by its&amp;nbsp;Discriminant, $$D=b^2-4ac$$&lt;br&gt;&amp;nbsp;Here, &amp;nbsp; &amp;nbsp; &amp;nbsp; &amp;nbsp;&amp;nbsp;$$D=p^2-4q$$&lt;br&gt;Since, the roots are not&amp;nbsp;real&lt;br&gt;Therefore,&lt;br&gt;$$D&amp;lt;0$$&lt;br&gt;$$= p^2-4q&amp;lt;0$$&lt;br&gt;$$=p^2&amp;lt;4q$$</t>
  </si>
  <si>
    <t>$$p^2 &gt; 4q$$</t>
  </si>
  <si>
    <t>$$p^2 &lt; 4q$$</t>
  </si>
  <si>
    <t>$$p^2 = 4q$$</t>
  </si>
  <si>
    <t>Find the value of $$k$$ for which the quadratic equation&amp;#160;$$\displaystyle \left ( k-2 \right )x^{2}+2\left ( 2k-3 \right )x+5k-6=0$$ has equal roots</t>
  </si>
  <si>
    <t>Since the above equation has equal roots&lt;br&gt;Hence&lt;br&gt;$$B^{2}-4AC=0$$&lt;br&gt;Hence&lt;br&gt;$$4(2k-3)^{2}-4(5k-6)(k-2)=0$$&lt;br&gt;$$4k^{2}-12k+9-(5k^{2}-16k+12)=0$$&lt;br&gt;$$-k^{2}+4k-3=0$$&lt;br&gt;Or&amp;nbsp;&lt;br&gt;$$k^{2}-4k+3=0$$&lt;br&gt;$$(k-3)(k-1)=0$$&lt;br&gt;Hence&lt;br&gt;$$k=3$$ and $$k=1$$.</t>
  </si>
  <si>
    <t>A and B  both</t>
  </si>
  <si>
    <t>The roots of the equations&amp;nbsp;$$\displaystyle x^{2}-x-3=0$$ are</t>
  </si>
  <si>
    <t>&lt;span&gt;Give equation is:&lt;/span&gt;&lt;div&gt;&lt;span&gt;$$\displaystyle x^{2}-x-3=0$$&lt;/span&gt;&lt;/div&gt;&lt;div&gt;&lt;span&gt;$$\Rightarrow a=1,b=-1,c=-3$$&amp;#160;&lt;/span&gt;&lt;/div&gt;&lt;div&gt;&lt;span&gt;Discriminant&amp;#160;$$\displaystyle D = b^{2}-4ac$$&lt;/span&gt;&lt;/div&gt;&lt;div&gt;&lt;span&gt;$$=(-1)^{2}-4\times 1\times (-3)$$&lt;/span&gt;&lt;br/&gt;&lt;span&gt;$$= 1 + 12 = 13$$&lt;/span&gt;&lt;/div&gt;&lt;div&gt;&lt;span&gt;As the value of $$D$$ is not a perfect square&lt;/span&gt;&lt;br/&gt;&lt;span&gt;$$\therefore$$ the roots of the above equation are irrational.&lt;/span&gt;&lt;/div&gt;</t>
  </si>
  <si>
    <t>Which of the following equation has two equal real toots ?</t>
  </si>
  <si>
    <t>(A)&amp;#160;$$3x^{2}+14x-5=0$$&lt;div&gt;Then&amp;#160;$$b^{2}-4ac=0$$ is if roots are equal&lt;/div&gt;&lt;div&gt;$$b^{2}-4ac\Rightarrow (14)^{2}-4\times 3\times (-5)=196+60=256&amp;gt; 0$$&lt;br/&gt;&lt;/div&gt;&lt;div&gt;Then roots are not equal&lt;/div&gt;&lt;div&gt;(B)&lt;span&gt;&amp;#160;$$4x^{2}+2x-1=0$$&lt;/span&gt;&lt;/div&gt;&lt;div&gt;&lt;span&gt;Then&amp;#160;$$b^{2}-4ac=0$$ is if roots are equal&lt;/span&gt;&lt;/div&gt;&lt;div&gt;&lt;div&gt;$$b^{2}-4ac\Rightarrow (2)^{2}-4\times 4\times (-1)=4+16=20&amp;gt; 0$$&lt;br/&gt;&lt;/div&gt;&lt;div&gt;Then roots are not equal&lt;/div&gt;&lt;/div&gt;&lt;div&gt;(C)&amp;#160;&lt;span&gt;$$9x^{2}-6x+1=0$$&lt;/span&gt;&lt;/div&gt;&lt;div&gt;&lt;span&gt;Then&amp;#160;$$b^{2}-4ac=0$$ is if roots are equal&lt;/span&gt;&lt;/div&gt;&lt;div&gt;&lt;div&gt;$$b^{2}-4ac\Rightarrow (-6)^{2}-4\times 9\times (1)=36-36=0$$&lt;br/&gt;&lt;/div&gt;&lt;div&gt;Then roots are &amp;#160;equal&lt;/div&gt;&lt;/div&gt;&lt;div&gt;&lt;span&gt;(D)&lt;/span&gt;&lt;span&gt;&amp;#160;$$x^{2}-5x+4=0$$&lt;/span&gt;&lt;/div&gt;&lt;div&gt;&lt;span&gt;Then&amp;#160;$$b^{2}-4ac=0$$ is if roots are equal&lt;/span&gt;&lt;/div&gt;&lt;div&gt;&lt;div&gt;$$b^{2}-4ac\Rightarrow (-5)^{2}-4\times 1\times (4)=25-16=9&amp;gt; 0$$&lt;br/&gt;&lt;/div&gt;&lt;div&gt;Then roots are not equal&lt;/div&gt;&lt;div&gt;Then option (C)&amp;#160;&lt;span&gt;$$9x^{2}-6x+1=0$$ have equal roots&lt;/span&gt;&lt;/div&gt;&lt;/div&gt;</t>
  </si>
  <si>
    <t>$$\displaystyle 3x^{2}+14x-5=0$$</t>
  </si>
  <si>
    <t>$$\displaystyle 4x^{2}+2x-1=0$$</t>
  </si>
  <si>
    <t>$$\displaystyle 9x^{2}-6x+1=0$$</t>
  </si>
  <si>
    <t>$$\displaystyle x^{2}-5x+4=0$$</t>
  </si>
  <si>
    <t>If the equation&amp;nbsp;$$\displaystyle 16x^{2}+6kx+4=0$$ has equal roots, then the value of k is&amp;nbsp;</t>
  </si>
  <si>
    <t>&lt;span&gt;$$\displaystyle 16x^{2}+6kx+4=0$$ has equal roots&amp;#160;&lt;/span&gt;&lt;div&gt;&lt;span&gt;$$\therefore D = 0$$&lt;/span&gt;&lt;/div&gt;&lt;div&gt;$$D= b^2-4ac$$&lt;br/&gt;&lt;span&gt;$$\displaystyle \Rightarrow (6k)^{2}-4(16)(4)=0$$&lt;/span&gt;&lt;br/&gt;&lt;span&gt;&lt;br/&gt;&lt;/span&gt;&lt;/div&gt;&lt;div&gt;&lt;span&gt;$$\displaystyle \Rightarrow 36k^{2}-256=0$$&lt;/span&gt;&lt;br/&gt;&lt;span&gt;&lt;br/&gt;&lt;/span&gt;&lt;/div&gt;&lt;div&gt;&lt;span&gt;$$\displaystyle \Rightarrow k^{2}=\frac{256}{36}=\frac{64}{9}$$&lt;/span&gt;&lt;br/&gt;&lt;span&gt;&lt;br/&gt;&lt;/span&gt;&lt;/div&gt;&lt;div&gt;&lt;span&gt;$$\displaystyle \Rightarrow k=\pm \frac{8}{3}$$&lt;/span&gt;&lt;/div&gt;</t>
  </si>
  <si>
    <t>$$\displaystyle \pm 8$$</t>
  </si>
  <si>
    <t>$$\displaystyle \pm \frac{8}{3}$$</t>
  </si>
  <si>
    <t>$$\displaystyle \pm \frac{3}{8}$$</t>
  </si>
  <si>
    <t>The quadratic equations&amp;nbsp;$$\displaystyle x^{2}-5x+3=0$$ has&amp;nbsp;</t>
  </si>
  <si>
    <t>The nature of roots of the equation can be given by,&lt;div&gt;$$D=b^{ 2 }4ac=0,$$&lt;/div&gt;&lt;div&gt;For equation $$x^{ 2 }-5x+3=0$$,&lt;/div&gt;&lt;div&gt;$$D=(-5)^{ 2 }-4(3)(1)$$&lt;/div&gt;&lt;div&gt;$$D=13&amp;gt;0$$,&lt;/div&gt;&lt;div&gt;It has two distinct real roots.&amp;#160;&lt;/div&gt;</t>
  </si>
  <si>
    <t>no real roots</t>
  </si>
  <si>
    <t>two distinct real roots</t>
  </si>
  <si>
    <t>two equal real roots</t>
  </si>
  <si>
    <t>more than two real roots</t>
  </si>
  <si>
    <t>&lt;span&gt;Find the value of $$k$$ for which given equation has real and equal roots.&lt;/span&gt;&lt;div&gt;$$(k\,-\,12)\,x^2\,+\,2\,(k\,-\,12)\,x\,+\,2\,=\,0$$&lt;/div&gt;</t>
  </si>
  <si>
    <t>$$(k - 12)x^2 - 2(k - 12)x + 2 = 0 $$&lt;br/&gt;Since, the roots are real and equal. The discriminant is zero.&lt;br/&gt;$$D = b^2 - 4ac = 0$$&lt;br/&gt;$$(-2(k - 12))^2 - 4(k-12)(2) = 0$$&lt;br/&gt;$$4 ( k - 12)^2 -8k + 96 = 0 $$&lt;br/&gt;$$4k^2 - 96k + 576 - 8k + 96 = 0 $$&lt;br/&gt;$$4k^2 - 104k + 672 = 0 $$&lt;br/&gt;$$k^2 - 26k + 168 = 0 $$&lt;br/&gt;$$k^2 - 14k - 12k + 168 = 0 $$&lt;br/&gt;$$(k - 14)(k - 12) = 0 $$&lt;br/&gt;$$k = 12, 14$$&lt;br/&gt;Neglect $$k = 12$$ because the equation will not be quadratic if we substitute this value of $$k$$.&lt;br/&gt;Hence, $$k = 14$$</t>
  </si>
  <si>
    <t>$$k\,=\,12$$</t>
  </si>
  <si>
    <t>$$k\,=\,13$$</t>
  </si>
  <si>
    <t>$$k\,=\,14$$</t>
  </si>
  <si>
    <t>$$k\,=\,15$$</t>
  </si>
  <si>
    <t>&lt;div&gt;&lt;span&gt;Determine the nature of roots of the following equation from the discriminant:&lt;/span&gt;&lt;br/&gt;&lt;/div&gt;$$y^{2}\, -\, 5y\, +\, 11\, =\, 0$$</t>
  </si>
  <si>
    <t>Discriminant of the equation $$y^2 - 5y + 11 =0$$&lt;br/&gt;$$D = b^2 - 4ac$$&lt;br/&gt;$$D = (-5)^2 - 4\times1\times11$$&lt;br/&gt;$$= 25 - 44$$&lt;br/&gt;$$= -19$$&lt;br/&gt;Since, $$D &amp;lt; 0$$ thus, roots are not real.</t>
  </si>
  <si>
    <t>&lt;span&gt;Real and unequal&lt;/span&gt;</t>
  </si>
  <si>
    <t>nonreal.</t>
  </si>
  <si>
    <t>If the roots of the equation&amp;#160;$$\displaystyle x^{2}+px-6=0$$ are $$6$$ and $$-1$$ then the value of $$p$$&amp;#160;is</t>
  </si>
  <si>
    <t>$$x^{2}+px-6=0$$&lt;div&gt;If root is 6 then&amp;#160;$$(6)^{2}+p(6)-6=\Rightarrow 36+6p-6=0\Rightarrow 6p=-36+6\Rightarrow 6p=-30\Rightarrow p=-5$$&lt;/div&gt;&lt;div&gt;If root is (-10 then&amp;#160;$$(-1)^{2}+p(-1)-6=\Rightarrow 1-p-6=0\Rightarrow- p=6-1\Rightarrow p=-5$$&lt;/div&gt;&lt;div&gt;So p=-5&lt;/div&gt;</t>
  </si>
  <si>
    <t>The roots of the equation,&amp;#160;&lt;span&gt;where&amp;#160;$$\displaystyle a\: \: \epsilon \: \: R$$&lt;/span&gt;&amp;#160; are&amp;#160;&lt;div&gt;&lt;span&gt;$$\displaystyle x^{2}+ax-4=0$$&lt;/span&gt;&lt;br/&gt;&lt;/div&gt;</t>
  </si>
  <si>
    <t>The equation can be written as $$x^{ 2 }+ax-4=0$$,&lt;div&gt;$$ b^{ 2 }-4a$$ will determine the nature of roots.&lt;/div&gt;&lt;div&gt;$$\Longrightarrow b^{ 2 }-4ac=a^{ 2 }-4(1)(-4)$$&lt;/div&gt;&lt;div&gt;$$ \Longrightarrow b^{ 2 }-4ac=a^{ 2 }+16&amp;gt;0$$&lt;/div&gt;&lt;div&gt;$$\therefore$$ roots are real and distinct.&lt;/div&gt;</t>
  </si>
  <si>
    <t>Real and distinct</t>
  </si>
  <si>
    <t>For what value of k will&amp;nbsp;$$\displaystyle x^{2}-\left ( 3k-1 \right )x+2k^{2}+2k=11$$ have equal roots?</t>
  </si>
  <si>
    <t>For this equation to have equal roots&lt;div&gt;$$b^{2}=4ac$$ &amp;#160; Here a=1 ,b=-(3k-1) &amp;#160;and $$c=2k^{2}+2k-11$$&lt;/div&gt;&lt;div&gt;Then $$\left ( -(3k-1) \right )^{2}=4\left ( 1(2k^{2}+2k-11) \right )$$&lt;/div&gt;&lt;div&gt;$$\Rightarrow 9k^{2}-8k+1=8k^{2}+8k-44$$&lt;/div&gt;&lt;div&gt;$$\Rightarrow 9k^{2}-8k^{2}-6k-8k+1+44=0$$&lt;/div&gt;&lt;div&gt;$$\Rightarrow k^{2}-14k+45=0$$&lt;/div&gt;&lt;div&gt;$$\Rightarrow k^{2}-9k-5k+45=0$$&lt;/div&gt;&lt;div&gt;$$\Rightarrow k(k-9)-5(k-9)=0$$&lt;/div&gt;&lt;div&gt;$$\Rightarrow (k-9)(k-5)=0$$&amp;#160;&lt;/div&gt;&lt;div&gt;Then &amp;#160;$$k-9=0 \ or\ &amp;#160;k=9$$&lt;/div&gt;&lt;div&gt;Or $$ k-5=0 \ or\ &amp;#160;k=5$$&lt;/div&gt;&lt;div&gt;Then roots are 9,5&lt;/div&gt;</t>
  </si>
  <si>
    <t>$$9, -5$$</t>
  </si>
  <si>
    <t>$$-9, 5$$</t>
  </si>
  <si>
    <t>$$9, 5$$</t>
  </si>
  <si>
    <t>$$-9, -5$$</t>
  </si>
  <si>
    <t>&lt;div&gt;&lt;span&gt;Determine the nature of roots of the following equations from the discriminant:&lt;/span&gt;&lt;br/&gt;&lt;/div&gt;$$2x^2\,+\,5\sqrt{3}x\,+\,16\,=\,0$$</t>
  </si>
  <si>
    <t>Given equation is, $$2x^2\,+\,5\sqrt{3}x\,+ 16=\,0$$&lt;br/&gt;We know, $$D = b^2 - 4ac$$&lt;br/&gt;$$a=1, b=5 \sqrt3, c=16$$&lt;div&gt;$$D = (5\sqrt{3})^2 - 4\times16\times2$$&lt;br/&gt;$$D = 75 - 128$$&lt;br/&gt;$$\therefore D = -53$$&lt;br/&gt;Since, $$D &amp;lt; 0$$.&amp;#160;&lt;/div&gt;&lt;div&gt;The roots arnon real.&lt;/div&gt;</t>
  </si>
  <si>
    <t>non real</t>
  </si>
  <si>
    <t>$$ax^2 + bx + c = 0,$$ where $$a, b, c$$ are real, has real roots if&amp;#160;</t>
  </si>
  <si>
    <t>$$a, b, c$$ are integers</t>
  </si>
  <si>
    <t>$$b^2&gt; 3ac$$</t>
  </si>
  <si>
    <t>$$ac &amp;gt; 0$$&amp;#160;</t>
  </si>
  <si>
    <t>$$c = 0$$</t>
  </si>
  <si>
    <t>A quadratic equation $$ax^2 + bx+c=0$$ has two distinct real roots, if&amp;nbsp;&lt;br&gt;</t>
  </si>
  <si>
    <t>If $$a=0$$, it becomes linear equation.&lt;br&gt;If $${ b }^{ 2 }-4ac=0$$, then there will be real and equal roots.&lt;br&gt;If $${ b }^{ 2 }-4ac&amp;lt;0$$, then the roots will be unreal.&lt;br&gt;Only if $${ b }^{ 2 }-4ac&amp;gt;0$$, we will get two real distinct roots.&amp;nbsp;&lt;br&gt;Option D is correct!</t>
  </si>
  <si>
    <t>$$b^2-4ac = 0$$</t>
  </si>
  <si>
    <t>$$b^2-4ac &lt; 0$$</t>
  </si>
  <si>
    <t>$$b^2-4ac &gt; 0$$</t>
  </si>
  <si>
    <t>The equation $$ax^2 + bx + c = 0, a \neq&amp;#160; 0$$ has no real roots, if&lt;br/&gt;</t>
  </si>
  <si>
    <t>The equation $$ax^2 + bx + c = 0, a \neq&amp;nbsp; 0$$ has no real roots, if the discriminant $$b^2-4ac&amp;lt;0$$&lt;br&gt;i.e, $$b^2&amp;lt;4ac$$</t>
  </si>
  <si>
    <t>$$b^2&lt;4ac$$</t>
  </si>
  <si>
    <t>$$b^2&gt;4ac$$</t>
  </si>
  <si>
    <t>$$b^2=4ac$$</t>
  </si>
  <si>
    <t>Let $$ax^2 + bx +c=0$$, where $$a, b, c$$&amp;#160;are real numbers, $$a\neq 0$$, be a quadratic equation, then this equation has no real roots if and only if&lt;br/&gt;</t>
  </si>
  <si>
    <t>Let $$ax^2 + bx +c=0$$, where $$a, b, c$$&amp;nbsp;are real numbers and&amp;nbsp;$$a\neq 0$$, be a quadratic equation, then this equation has no real roots if and only if&amp;nbsp;$$b^2-4ac&amp;lt;0$$&lt;br&gt;i.e., $$b^2&amp;lt;4ac$$</t>
  </si>
  <si>
    <t>Determine the nature of roots of the equation $$x^2 + 2x\sqrt{3}+3=0$$.&lt;br&gt;</t>
  </si>
  <si>
    <t>The nature of the roots can be determined from the discriminant $$b^2-4ac$$&lt;br&gt;$$\therefore&amp;nbsp;b^2-4ac=(2\sqrt {3})^2-(4\times 1\times 3)$$&lt;br&gt;$$\Rightarrow&amp;nbsp;b^2-4ac=12-12$$&lt;br&gt;$$\Rightarrow&amp;nbsp;b^2-4ac=0$$&lt;br&gt;$$\because&amp;nbsp;b^2-4ac=0$$&lt;br&gt;There are two real and equal roots.</t>
  </si>
  <si>
    <t>Non-real and distinct</t>
  </si>
  <si>
    <t>Non-real and equal</t>
  </si>
  <si>
    <t>&lt;div&gt;&lt;span&gt;Check whether $$2x^2 - 3x + 5 = 0$$ has real roots or no.&lt;/span&gt;&lt;br/&gt;&lt;/div&gt;</t>
  </si>
  <si>
    <t>Here the quadratic equation is $$2x^2 - 3x + 5 = 0$$&lt;br&gt;Comparing it with $$ax^2+bx+c=0$$ we get,&lt;br&gt;$$a=2, b=-3, c=5$$&lt;br&gt;Therefore,&lt;br&gt;Discriminant,$$D=b^2-4ac$$&lt;br&gt;$$(-3)^2-4\times 2\times 5$$&lt;br&gt;$$=9-40$$&lt;br&gt;$$=-31$$&lt;br&gt;Therefore,&lt;br&gt;$$D&amp;lt;0$$, Therefore the equation has no real roots.</t>
  </si>
  <si>
    <t>&lt;span&gt;The equation has real roots.&lt;/span&gt;</t>
  </si>
  <si>
    <t>&lt;span&gt;The equation has no real roots.&lt;/span&gt;</t>
  </si>
  <si>
    <t>If&amp;#160;$$\displaystyle y^{2}&amp;lt; x$$ and&amp;#160;$$\displaystyle x\epsilon\left ( -\infty ,0 \right )$$ &amp;#160;then $$y$$ must&lt;br/&gt;</t>
  </si>
  <si>
    <t>Given $$ x $$ is a negative value &lt;br/&gt;And $$ {y}^{2} &amp;lt; x $$, means it is also a negative value. Ideally, no real value has its square as negative. &lt;br/&gt;&lt;br/&gt;Thus option $$C$$ is correct. &lt;br/&gt;</t>
  </si>
  <si>
    <t>be positive</t>
  </si>
  <si>
    <t>be negative</t>
  </si>
  <si>
    <t>have no real value</t>
  </si>
  <si>
    <t>Statement 1 : &amp;#160;If $$f(x)=ax^2+bx+c$$, where $$a &amp;gt; 0, c &amp;lt; 0$$ and $$b &amp;#160;\in &amp;#160;R$$, then roots of $$f(x)=0$$ must be real and distinct .&lt;br/&gt;Statement 2 : &amp;#160;If $$f(x)=ax^2+bx+c,$$ where $$a &amp;gt; 0, b \in R, b \neq 0$$ and the roots of $$f(x)=0$$ are real and distinct, then $$c$$ is necessarily negative real number .</t>
  </si>
  <si>
    <t>Statement -1 &amp;nbsp;&lt;br&gt;$$b^2-4ac &amp;nbsp;&amp;gt; &amp;nbsp;0$$ {Since $$a &amp;gt; 0, c &amp;lt; 0$$}&lt;br&gt;$$\therefore$$ Roots are real and distinct&lt;br&gt;$$\therefore $$ Statement -1 is true .&lt;br&gt;Statement -2 &amp;nbsp;&lt;br&gt;Since the roots are real and distinct&lt;br&gt;$$\therefore b^2 -4ac &amp;nbsp;&amp;gt; &amp;nbsp;0$$ &amp;nbsp;i.e. &amp;nbsp;$$c &amp;nbsp;&amp;lt; &amp;nbsp;\displaystyle \frac{b^2}{4a}$$&lt;br&gt;Thus, c is not necessarily negative&lt;br&gt;$$\therefore$$ Statement -2 is false .</t>
  </si>
  <si>
    <t>Statement-1 is True, Statement-2 is True; Statement-2 is a correct explanation for Statement-1</t>
  </si>
  <si>
    <t>Statement-1 is True, Statement-2 is True; Statement-2 is NOT a correct explanation for Statement-1</t>
  </si>
  <si>
    <t>Statement-1 is True, Statement-2 is False</t>
  </si>
  <si>
    <t>Statement-1 is False, Statement-2 is True</t>
  </si>
  <si>
    <t>If $$a, b, c$$ are real distinct numbers satisfying the condition $$a + b + c = 0$$, then the roots of the quadratic equation $$3ax^2 + 5bx + 7c = 0$$ are</t>
  </si>
  <si>
    <t>Given equation is :&amp;nbsp;$$3a{ x }^{ 2 }+5bx+7c=0$$&lt;br&gt;Also given is that&amp;nbsp;$$a+b+c=0$$ ..................... (1)&lt;br&gt;&lt;br&gt;Discriminant of the equation = D =&amp;nbsp;$${ \left( 5b \right) &amp;nbsp;}^{ 2 }-4\left( 3a \right) \left( 7c \right) $$ =&amp;nbsp;$$25{ b }^{ 2 }-84ac$$ ..........................(2)&lt;br&gt;Substituting the value of b from equation (1) in equation (2),we get&lt;br&gt;D =&amp;nbsp;$$25{ \left( -a-c \right) &amp;nbsp;}^{ 2 }-84ac$$ =&amp;nbsp;$$25{ \left( a+c \right) &amp;nbsp;}^{ 2 }-84ac$$ =&amp;nbsp;$$25{ a }^{ 2 }+25{ c }^{ 2 }-34ac$$ =&amp;nbsp;$$4{ a }^{ 2 }+4{ c }^{ 2 }+8ac$$ +&amp;nbsp;$$21{ a }^{ 2 }+{ 21c }^{ 2 }-42ac$$ =&amp;nbsp;$$4{ \left( a+c \right) &amp;nbsp;}^{ 2 }+21{ \left( a-c \right) &amp;nbsp;}^{ 2 }$$ &amp;gt; 0&lt;br&gt;&lt;br&gt;Since D&amp;gt;0,both the roots will be real and distinct.&amp;nbsp;&lt;br&gt;Also,in the absence of information on the coefficients a,b and c in the equation we can't conclude whether both the roots will be positive or negative.&lt;br&gt;Hence,option (C) is the correct alternative.&lt;br&gt;&lt;br&gt;</t>
  </si>
  <si>
    <t>For the above given quadratic equation, the discriminant will be&amp;nbsp;&lt;br&gt;$$(a+c-b)^{2}-4[(b+(a-c))(b-(a-c))]$$&lt;br&gt;$$=(a+b+c-2b)^{2}-4[(a+b+c-2c)(a+b+c-2a)]$$&lt;br&gt;$$=(2b)^{2}-4[(-2c)(-2a)]$$ ...since $$a+b+c=0$$&lt;br&gt;$$=4b^{2}-4.4ac$$&lt;br&gt;$$=4[b^{2}-4ac]$$&lt;br&gt;$$=4[(-a-c)^{2}-4ac]$$&lt;br&gt;$$=4[a^{2}+c^{2}+2ac-4ac]$$&lt;br&gt;$$=4[(a-c)^{2}]$$&lt;br&gt;Hence, discriminant is a perfect square.&lt;br&gt;Therefore, the roots are rational.</t>
  </si>
  <si>
    <t>If $$b_1b_2=2(c_1+c_2)$$, then at least one of the equations $$x^2+b_1x+c_1=0$$ and $$x^2+b_2x+c_2=0$$ has&lt;br/&gt;</t>
  </si>
  <si>
    <t>Suppose the equations $$x^2+b_1x+c_1=0$$ &amp;amp; $$x^2+b_2x+c_2=0$$ have real roots.&lt;br&gt;Then $${ b_{ 1 } }^{ 2 }\ge 4c_{ 1 }$$ &amp;nbsp; &amp;nbsp; &amp;nbsp;&lt;b&gt; ...(1)&lt;/b&gt;&lt;br&gt;and $${ b_{ 2 } }^{ 2 }\ge 4c_{ 2 }$$ &amp;nbsp; &amp;nbsp; &amp;nbsp; &amp;nbsp;&lt;b&gt;...(2)&lt;br&gt;&lt;/b&gt;given that $$b_{ 1 }b_{ 2 }=2(c_{ 1 }+c_{ 2 })$$&lt;br&gt;On squaring $${ b_{ 1 } }^{ 2 }{ b_{ 2 } }^{ 2 }=4\left( { c_{ 1 } }^{ 2 }+{ c_{ 2 } }^{ 2 }+2c_{ 1 }c_{ 2 } \right) =4\left[ { \left( c_{ 1 }-c_{ 2 } \right) &amp;nbsp;}^{ 2 }+4c_{ 1 }c_{ 2 } \right]&amp;nbsp;$$&lt;br&gt;$$\Rightarrow { b_{ 1 } }^{ 2 }{ b_{ 2 } }^{ 2 }-16c_{ 1 }c_{ 2 }=4{ \left( c_{ 1 }-c_{ 2 } \right) &amp;nbsp;}^{ 2 }\ge 0$$&lt;br&gt;Multiplying (1) &amp;amp; (2), we get&lt;br&gt;$${ b_{ 1 } }^{ 2 }{ b_{ 2 } }^{ 2 }\ge 16c_{ 1 }c_{ 2 }$$&lt;br&gt;Therefore, at least one equation have real roots.&lt;br&gt;&lt;br&gt;&lt;b&gt;Ans:&amp;nbsp;&lt;/b&gt;&lt;b&gt;B&lt;/b&gt;</t>
  </si>
  <si>
    <t>imaginary roots</t>
  </si>
  <si>
    <t>real roots</t>
  </si>
  <si>
    <t>purely imaginary roots</t>
  </si>
  <si>
    <t>If the equation&amp;#160;$$ \displaystyle 4x^{2}+x\left ( p+1 \right )+1=0 $$ &amp;#160;has exactly two equal roots , then one of the value of $$p$$ is</t>
  </si>
  <si>
    <t>&lt;span&gt;Since the equation&amp;#160;$$\displaystyle 4x^{2}+x(p+1)+1=0$$ has two equal roots therefore&lt;/span&gt;&lt;br/&gt;&lt;span&gt;Discriminant$$=0$$&lt;/span&gt;&lt;br/&gt;&lt;span&gt;or&amp;#160;$$\displaystyle b^{2}-4ac=0$$&lt;/span&gt;&lt;br/&gt;&lt;span&gt;or&amp;#160;$$\displaystyle (p+1)^{2}-4\times 4\times 1=0$$&lt;/span&gt;&lt;br/&gt;&lt;span&gt;or&amp;#160;$$\displaystyle p^{2}+2p+1-16=0$$&lt;/span&gt;&lt;br/&gt;&lt;span&gt;or $$\displaystyle p^{2}+2p-15=0$$&lt;/span&gt;&lt;br/&gt;&lt;span&gt;or&amp;#160;$$\displaystyle \left ( p+5 \right )\left ( p-3 \right )=0$$&lt;/span&gt;&lt;br/&gt;&lt;span&gt;$$\displaystyle \therefore p=-5$$ or $$p=3 &amp;#160;$$&lt;/span&gt;&lt;br/&gt;&lt;span&gt;Hence, one of the values of $$p = 3$$.&lt;/span&gt;</t>
  </si>
  <si>
    <t>The value of $$k$$ for which $$4{x}^{2}-4\sqrt {3}x+k=0$$ is satisfied by only one real value of $$x$$ is</t>
  </si>
  <si>
    <t>We know that&amp;#160;$$(a-b)^{2}=a^{2}-2ab+b^{2}$$&lt;br/&gt;Given E&lt;span&gt;quation is&lt;/span&gt;&amp;#160;$$4x^{2}-4\sqrt{3}x+k$$&lt;br/&gt;Co-pairing both equations, we get&lt;br/&gt;$$a=2x$$ and $$ k=3$$</t>
  </si>
  <si>
    <t>$$\sqrt 6$$</t>
  </si>
  <si>
    <t>$$\cfrac{1}{\sqrt {3}}$$</t>
  </si>
  <si>
    <t>If the roots of the equation&amp;#160;$$\displaystyle \left ( a^{2}+b^{2} \right )x^{2}-2b\left ( a+c \right )x+\left ( b^{2}+c^{2} \right )=0 $$ are equal then</t>
  </si>
  <si>
    <t>Since the roots are equal&lt;br&gt;$$B^{2}-4AC=0$$&lt;br&gt;Hence&lt;br&gt;$$4b^{2}(a+c)^{2}-4(b^{2}+c^{2})(a^{2}+b^{2})=0$$&lt;br&gt;$$4b^{2}a^{2}+4b^{2}c^{2}+8b^{2}ac-4b^{2}a^{2}-4b^{4}-4c^{2}a^{2}-4c^{2}b^{2}=0$$&lt;br&gt;$$8b^{2}ac-4b^{4}-4c^{2}a^{2}=0$$&lt;br&gt;Or&lt;br&gt;$$(b^{2})^{2}-2b^{2}ac+(ac)^{2}=0$$&lt;br&gt;$$b^{2}=\dfrac{2ac\pm\sqrt{4ac^{2}-4ac^{2}}}{2}$$&lt;br&gt;$$b^{2}=ac$$</t>
  </si>
  <si>
    <t>$$2b = ac$$</t>
  </si>
  <si>
    <t>$$\displaystyle b^{2}=ac $$</t>
  </si>
  <si>
    <t>$$\displaystyle b=\frac{2ac}{a+c} $$</t>
  </si>
  <si>
    <t>b = ac</t>
  </si>
  <si>
    <t>The set of all real values of $$p$$ for which the equation $$x + 1 = \displaystyle \sqrt{px}$$ has exactly one root is</t>
  </si>
  <si>
    <t>The equation can be written as $$x^{ 2 }+(2-p)x+1$$&lt;div&gt;The equation will have exactly 1 root if the equation is a perfect square,&lt;/div&gt;&lt;div&gt;$$\Longrightarrow b^{ 2 }-4ac=0$$&lt;/div&gt;&lt;div&gt;$$\Longrightarrow (2-p)^{ 2 }-4=0$$&lt;/div&gt;&lt;div&gt;$$\Longrightarrow |2-p|=2$$&lt;/div&gt;&lt;div&gt;$$ \Longrightarrow 2-p=2$$ or $$2-p=-2$$,&lt;/div&gt;&lt;div&gt;$$ p=0,4$$&lt;/div&gt;</t>
  </si>
  <si>
    <t>{0}</t>
  </si>
  <si>
    <t>{4}</t>
  </si>
  <si>
    <t>{0, 4}</t>
  </si>
  <si>
    <t>{0,2}</t>
  </si>
  <si>
    <t>If the roots of the equation&amp;nbsp;$$\displaystyle (a^{2}+b^{2})x^{2}-2b(a+c)x+(b^{2}+c^{2})=0$$ are equal then =</t>
  </si>
  <si>
    <t>&lt;span&gt;$$\displaystyle (a^{2}+b^{2})x^{2}-2b(a+c)x+(b^{2}+c^{2})=0$$&lt;/span&gt;&lt;br/&gt;&lt;span&gt;Roots are real and equal $$\therefore$$ $$D = 0$$&lt;/span&gt;&lt;div&gt;$$D=b^2-4ac=0$$&lt;br/&gt;&lt;span&gt;$$\displaystyle \Rightarrow [-2b(a+c)]^{2}-4(a^{2}+b^{2})(b^{2}+c^{2})=0$$&lt;/span&gt;&lt;br/&gt;&lt;span&gt;$$\displaystyle \Rightarrow b^{2}(a^{2}+c^{2}+2ac)-(a^{2}b^{2}+a^{2}c^{2}+b^{4}+c^{2}c^{2})=0$$&lt;/span&gt;&lt;br/&gt;&lt;span&gt;$$\displaystyle \Rightarrow b^{2}a^{2}+b^{2}c^{2}+2acb^{2}-a^{2}b^{2}-a^{2}c^{2}-b^{4}-b^{2}c^{2}=0$$&lt;/span&gt;&lt;br/&gt;&lt;span&gt;$$\displaystyle \Rightarrow 2acb^{2}-a^{2}c^{2}-2acb^{2}=0$$&lt;/span&gt;&lt;br/&gt;&lt;span&gt;$$\displaystyle \Rightarrow (b^{2}-ac)^{2}=0$$&lt;/span&gt;&lt;br/&gt;&lt;span&gt;$$\displaystyle \Rightarrow b^{2}=ac$$&lt;/span&gt;&lt;/div&gt;</t>
  </si>
  <si>
    <t>$$\displaystyle b^{2}=ac$$</t>
  </si>
  <si>
    <t>$$\displaystyle b=\frac{2ac}{a+c}$$</t>
  </si>
  <si>
    <t>$$b = ac$$</t>
  </si>
  <si>
    <t>For what value of k &amp;#160; &amp;#160; &amp;#160;,(4 - k)$$\displaystyle x^{2}$$ + (2k + 4)x + (8k + 1) = 0 is a perfect square</t>
  </si>
  <si>
    <t>The equation is a perfect square if, $$D=b^{ 2 }-4ac=0$$&lt;div&gt;For equation $$k(4-k)x^{ 2 }+(2k+4)x+(8k+1)=0$$&lt;/div&gt;&lt;div&gt;$$D=(2k+4)^{ 2 }-4(4-k)(8k+1)=0$$&lt;/div&gt;&lt;div&gt;$$(k+2)^{ 2 }-(4-k)(8k+1)=0$$&lt;/div&gt;&lt;div&gt;$$(k^{ 2 }+4k+4)(8k^{ 2 }+31k+4)=0$$&lt;/div&gt;&lt;div&gt;$${ 9k }^{ 2 }-27k=0$$&lt;/div&gt;&lt;div&gt;$$9k(k-3)=0$$&lt;/div&gt;&lt;div&gt;$$k=0$$ or $$k=3$$&lt;/div&gt;</t>
  </si>
  <si>
    <t>$$k = 1, 2$$</t>
  </si>
  <si>
    <t>$$k = 1, -2$$</t>
  </si>
  <si>
    <t>$$k = 0, 3$$</t>
  </si>
  <si>
    <t>$$k = -1, -3$$</t>
  </si>
  <si>
    <t>If the equation&amp;nbsp;$$\displaystyle x^{2}-2kx-2x+k^{2}=0 $$ has equal roots the value of k must be</t>
  </si>
  <si>
    <t>The equation $$x^{ 2 }-2(k+1)x+k^{ 2 }=0$$&amp;#160;&lt;span&gt;will have equal roots when $$D=0$$,&lt;/span&gt;&lt;div&gt;&lt;span&gt;$$D=b^{ 2 }-4ac,$$&lt;/span&gt;&lt;/div&gt;&lt;div&gt;&lt;span&gt;$$\Longrightarrow 2(k+1)^{ 2 }-4(1)(k)^{ 2 }=(k+1)^{ 2 }-k^{ 2 }$$&lt;/span&gt;&lt;/div&gt;&lt;div&gt;&lt;span&gt;$$\therefore \Longrightarrow 2k+1=0\\ k=-1/2$$&lt;/span&gt;&lt;/div&gt;</t>
  </si>
  <si>
    <t>either zero or $$\displaystyle -\frac{1}{2} $$</t>
  </si>
  <si>
    <t>$$\displaystyle -\frac{1}{2} $$</t>
  </si>
  <si>
    <t>either $$\displaystyle \frac{1}{2} $$ or $$\displaystyle -\frac{1}{2} $$</t>
  </si>
  <si>
    <t>The root of $$(x + a) (x + b) - 8k = (k - 2)^2$$ are real and equal, when $$a,b,c$$ $$\epsilon$$ R, then</t>
  </si>
  <si>
    <t>The equation:&lt;br&gt;$$(x + a) (x + b) - 8k = (k - 2)^2$$&lt;br&gt;$$x^2 + x (a + b) - 8k + ab&amp;nbsp;= k^2 + 4 - 4k$$&lt;br&gt;$$x^2 + x (a + b) - k^2 - 4k - 4 + ab&amp;nbsp;= 0 $$&lt;br&gt;&lt;br&gt;The roots of the equation are real and equal.&lt;br&gt;Thus, discriminant = $$0$$&lt;br&gt;$$D = 0 $$&lt;br&gt;$$(a + b)^2- 4(1)(ab- k^2- 4k - 4)= 0$$&lt;br&gt;$$a^2 +b^2 + 2ab - 4ab + 4k^2 + 16 k + 16 = 0 $$&lt;br&gt;$$(a - b)^2 + 4(k +2)^2 = 0 $$&lt;br&gt;Thus, both $$(a -b) =0$$ and $$(k + 2) = 0$$&lt;br&gt;Hence, $$a = b$$ and $$k = -2$$</t>
  </si>
  <si>
    <t>$$a + b = 0$$</t>
  </si>
  <si>
    <t>$$a =b$$</t>
  </si>
  <si>
    <t>$$k = -3$$</t>
  </si>
  <si>
    <t>$$k = 0$$</t>
  </si>
  <si>
    <t>In an AP, if $$d=4$$ and $$7th$$ term is $$52$$, then $$a$$ is&lt;br/&gt;</t>
  </si>
  <si>
    <t>Given, $$d=4$$ and&amp;#160;$$7th$$ term $$= 52$$&lt;br/&gt;We know that, in an AP, the formula for&amp;#160;$$nth$$ term is&lt;br/&gt;$$t_n=a+(n-1)d$$&amp;#160;&lt;br/&gt;Substituting values,&amp;#160;&lt;br/&gt;$$ 52 = a + (6 \times 4)$$&lt;br/&gt;$$a = 52 - 24$$&lt;br/&gt;$$\therefore a = 28$$</t>
  </si>
  <si>
    <t>arithmetic-progression</t>
  </si>
  <si>
    <t>Arithmetic progressions</t>
  </si>
  <si>
    <t>For the following A.P., find the first value of $$n$$ and&amp;#160;&lt;span&gt;$$t_n$$&lt;/span&gt;&amp;#160;for which $$t_n$$&amp;#160;is negative.&lt;br/&gt;$$122, 116, 110, ...$$&lt;br/&gt;(Note : find smallest n such that $$t_n\, &amp;lt;\, 0$$)</t>
  </si>
  <si>
    <t>The given sequence is an AP in which first term $$a=122$$ and common difference $$d=-6$$. We have to find&amp;#160; value of n for which $$t_n$$ is first negative number. Then,&lt;br/&gt;$$t_n&amp;lt;0$$&lt;br/&gt;$$\Rightarrow a+(n-1)d&amp;lt;0$$&lt;br/&gt;$$\Rightarrow 122+(n-1)\times-6&amp;lt;0$$&lt;br/&gt;$$\Rightarrow 128-6n&amp;lt;0$$&lt;br/&gt;$$\Rightarrow 6n&amp;gt;128\Rightarrow n&amp;gt;21\dfrac26$$&lt;br/&gt;Since, 22 is the natural number just greater than $$21\dfrac26$$. So, $$n=22$$&amp;#160;&lt;div&gt;&lt;span&gt;Thus, $$t_{22}$$ term of the given sequence is first negative term.&amp;#160;&lt;/span&gt;&lt;/div&gt;</t>
  </si>
  <si>
    <t>$$n\, =\, 22,\, -4$$</t>
  </si>
  <si>
    <t>&lt;span&gt;$$n\, =\, 20,\, -3$$&lt;/span&gt;</t>
  </si>
  <si>
    <t>&lt;span&gt;$$n\, =\, 24,\, -10$$&lt;/span&gt;</t>
  </si>
  <si>
    <t>&lt;span&gt;$$n\, =\, 25,\, -25$$&lt;/span&gt;</t>
  </si>
  <si>
    <t>&lt;span&gt;Check if the series is an $$AP.$$ Find the common difference $$d$$. Also, find the next three terms.&lt;/span&gt;&lt;br/&gt;&lt;br/&gt;$$-10, -6, -2 , 2.....$$.&amp;#160;</t>
  </si>
  <si>
    <t>Given series is $$-10, -6,-2,2,.......$$&lt;div&gt;Clearly, the given sequence is an AP with first term $$a=-10$$ and common difference $$d=-6-(-10)=4$$&lt;br/&gt;$$nth\space term=a_n=a+(n-1)d$$&lt;br/&gt;$$\therefore a_5=a+4d=-10+4\times4=6$$&lt;br/&gt;$$a_6=a+5d=-10+5\times4=10$$&lt;br/&gt;$$a_7=a+6d=-10+6\times4=14$$&lt;br/&gt;&lt;br/&gt;&lt;/div&gt;</t>
  </si>
  <si>
    <t>It is an $$AP$$ and $$d=4$$, other terms $$6,10,14$$&lt;br/&gt;</t>
  </si>
  <si>
    <t>It is an $$AP$$ and $$d=\dfrac{3}{5}$$&lt;span&gt;, other terms $$5,10,15$$&lt;/span&gt;</t>
  </si>
  <si>
    <t>It is not an $$AP$$&lt;span&gt;, other terms $$3,4,5$$&lt;/span&gt;&lt;br/&gt;</t>
  </si>
  <si>
    <t>Find first term 'a' and common difference 'd' for the following AP.&lt;br/&gt;&lt;br/&gt;$$\sqrt{2}$$,&amp;#160;$$\sqrt{8}$$,&amp;#160;$$\sqrt{18}$$,&amp;#160;&lt;span&gt;$$\sqrt{32}$$,.....&lt;/span&gt;</t>
  </si>
  <si>
    <t>The sequence $$\sqrt2,\sqrt8,\sqrt{18},\sqrt{32},...$$ can be written as $$\sqrt2,2\sqrt2,3\sqrt2,4\sqrt{2},...$$&lt;br/&gt;Clearly, it is an AP with first term $$a=\sqrt2$$ and common difference $$d=\sqrt2$$.&lt;br/&gt;&lt;br/&gt;</t>
  </si>
  <si>
    <t>$$a =$$ $$\sqrt{2}$$$$, d=$$ $$\sqrt{4}$$</t>
  </si>
  <si>
    <t>$$a =$$ $$\sqrt{2}$$$$, d=$$ $$\sqrt{2}$$</t>
  </si>
  <si>
    <t>Its not an AP&lt;br/&gt;</t>
  </si>
  <si>
    <t>&lt;span class="block ng-binding"&gt;Which of the following are AP's? If they form an AP, find the common difference $$d$$ and the first $$3$$ terms.&lt;/span&gt;&lt;br/&gt;$$3, 3 + $$$$\sqrt{2}$$, $$3 +$$ 2$$\sqrt{2}$$, $$3 + $$3$$\sqrt{2}$$,...</t>
  </si>
  <si>
    <t>Given series is $$3,3+\sqrt2, 3+2 \sqrt 2, 3+3 \sqrt2,.......$$&lt;div&gt;Clearly, the given sequence is an AP with first term $$a=3$$ and common difference $$d=3+\sqrt2-3=\sqrt2$$&lt;br/&gt;$$nth\space term=a_n=a+(n-1)d$$&lt;br/&gt;$$\therefore a_5=a+4d=3+4\times\sqrt2=3+4\sqrt2$$&lt;br/&gt;$$a_6=a+5d=3+5\times\sqrt2=3+5\sqrt2$$&lt;br/&gt;$$a_7=a+6d=3+6\times\sqrt2=3+6\sqrt2$$&lt;br/&gt;&lt;/div&gt;</t>
  </si>
  <si>
    <t>It is not an A.P.&amp;#160;&lt;br/&gt;</t>
  </si>
  <si>
    <t>It is an A.P and $$d=\sqrt2$$,&amp;#160;&lt;span&gt;$$t_5=3 + 4\sqrt {2}$$,&amp;#160;&lt;/span&gt;&lt;span&gt;$$t_6 = 3 + 5\sqrt{2}$$, $$t_7 =3 + 6\sqrt{2}$$&lt;/span&gt;&lt;br/&gt;</t>
  </si>
  <si>
    <t>It is an AP and $$d=\sqrt3$$,&amp;#160;&lt;span&gt;$$t_5 = 3 + 4\sqrt {2}$$,&amp;#160;&lt;/span&gt;&lt;span&gt;$$t_6 = 4 + 5\sqrt {2}$$, $$t_7$= 5 + 6\sqrt {2}$$&lt;/span&gt;</t>
  </si>
  <si>
    <t>&lt;div&gt;&lt;span&gt;Check if the series is an A.P. Find the common difference $$d$$ and write three more terms of the the following series.&lt;/span&gt;&lt;br/&gt;&lt;/div&gt;$$2,\displaystyle\frac{5}{2}$$,&amp;#160;$$3,\displaystyle\frac{7}{2}, ...$$</t>
  </si>
  <si>
    <t>It is an A.P. because $$a = 2$$, $$d = \dfrac12$$&lt;br/&gt;$$\because [(t_2 - t_1) = (t_3 - t_2) = (t_4 - t_3) = \dfrac12]$$&lt;br/&gt;$$t_5 = \dfrac{7}{2} + \dfrac{1}{2} = 4$$&lt;br/&gt;$$t_6 = 4 + \dfrac{1}{2} = \dfrac{9}{2}$$&lt;br/&gt;$$t_7 = \dfrac{9}{2} + \dfrac{1}{2}= 5$$</t>
  </si>
  <si>
    <t>$$a=2$$; $$d=\dfrac{1}{2}$$; other terms $$4,$$ $$\dfrac{9}{2},5$$&amp;#160;</t>
  </si>
  <si>
    <t>&lt;span&gt;$$a=3$$; $$d=\dfrac{1}{2}$$;&amp;#160;&lt;/span&gt;&lt;span&gt;other terms $$6, 8, 10$$&lt;/span&gt;</t>
  </si>
  <si>
    <t>&lt;span&gt;$$a=2$$; $$d=\dfrac{3}{2}$$;&amp;#160;&lt;/span&gt;&lt;span&gt;other terms $$7, 8, 15$$&lt;/span&gt;</t>
  </si>
  <si>
    <t>&lt;span&gt;$$a=3$$; $$d=\dfrac{3}{2}$$;&amp;#160;&lt;/span&gt;&lt;span&gt;other terms $$4, 5, 15$$&lt;/span&gt;</t>
  </si>
  <si>
    <t>Write first four terms of the AP, when the first term $$a$$ and the common difference $$d$$ are given as follows $$a = -1.25, d = -0.25.$$</t>
  </si>
  <si>
    <t>Given, $$a=-1.25, d=-0.25$$&lt;br/&gt;$$nth$$ term=$$a_n=a+(n-1)d$$&lt;br/&gt;$$\therefore a_1=a=-1.25$$&lt;br/&gt;$$a_2=a+d=-1.25+(-0.25)=-1.50$$&lt;br/&gt;$$a_3=a+2d=-1.25+2\times(-0.25)=-1.75$$&lt;br/&gt;$$a_4=a+3d=-1.25+3\times(-0.25)=-2.00$$&lt;br/&gt;Hence, four terms are $$-1.25,-1.50,-1.75,-2.00$$&lt;br/&gt;</t>
  </si>
  <si>
    <t>First four terms of the given AP are $$-1.25, -1.70, -1.95, -2.00$$</t>
  </si>
  <si>
    <t>First four terms of the given AP are $$-1.25, -1.50, -1.75, -2.00$$</t>
  </si>
  <si>
    <t>Not an AP&lt;br/&gt;</t>
  </si>
  <si>
    <t>Find the common difference of an AP, whose first term is $$100$$ and the sum of whose first six terms is five times the sum of the next six terms.</t>
  </si>
  <si>
    <t>Given, $$a_{1}=100$$&lt;br/&gt;Let&amp;#160;$$ a_{1}=a$$&lt;br/&gt;$$ a_{2}=a+d$$&lt;br/&gt;........&lt;br/&gt;$$ a_{12}=a+11d$$&lt;br/&gt;Also given, $$ \left ( a_{1}+a_{2}+...+a_{6} \right )=5\left ( a_{7}+a_{8}+....+a_{12} \right )$$&lt;br/&gt;$$(a + a + d + ... + a + 5d) = 5(a + 6d + .....a + 11d)$$&lt;br/&gt;$$6a + 15d = 5(6a + 51d)$$&lt;br/&gt;$$6a + 15d = 30a + 255d$$&lt;br/&gt;$$-24a = 240d$$&lt;br/&gt;$$d =&amp;#160; \dfrac{-2400}{240}$$&lt;br/&gt;&lt;br/&gt;&lt;div&gt;$$\therefore d = -10$$&lt;/div&gt;</t>
  </si>
  <si>
    <t>$$15$$&lt;br/&gt;</t>
  </si>
  <si>
    <t>$$-20$$</t>
  </si>
  <si>
    <t>If the $$5$$th term of an A.P is eight times the first and $$8$$th term exceeds twice the $$4$$th term by $$3$$, then the common difference is</t>
  </si>
  <si>
    <t>5th term of an AP $$= { t }_{ 5 } =&amp;#160;a + 4d$$&lt;br/&gt;1st term&amp;#160;of an AP $$= { t }_{ 1 } =&amp;#160;a$$&lt;br/&gt;8th&amp;#160;term of an AP $$= { t }_{ 8 } = a + 7d$$&lt;br/&gt;4th&amp;#160;term of an AP $$= { t }_{ 4 } =&amp;#160;a + 3d$$&lt;br/&gt;&lt;br/&gt;Given, $${ t }_{ 5 } = 8{ t }_{ 1 }$$&amp;#160;&lt;br/&gt;&lt;br/&gt;$$\Longrightarrow &amp;#160;a+ 4d= 8a\\ \Longrightarrow \quad 4d= 7a\\ \Longrightarrow= \frac { 7a }{ 4 } $$&lt;br/&gt;Also given, $${ t }_{ 8 }$$ - 2$${ t }_{ 4 } = 3$$&lt;br/&gt;$$\Longrightarrow a+ 7d- 2(a+ 3d)= 3\\ \Longrightarrow &amp;#160;d - a= 3\\ $$&lt;br/&gt;Substituting $$d= \dfrac { 7a }{ 4 } $$ in the above equation,&amp;#160;we get $$a = 4$$ and hence, $$d = 7$$.&lt;br/&gt;&lt;br/&gt;</t>
  </si>
  <si>
    <t>A sum of $$Rs. 700$$ is to be used to give seven cash prizes to students of &amp;#160;a school for their overall academic performance. If each prize is $$Rs. 20$$ less than its preceding prize, find the value of each of the prizes.</t>
  </si>
  <si>
    <t>&lt;span&gt;Let the cost of 1st prize be $$P$$&lt;br/&gt;Cost of 2nd prize $$= P-  20$$ &lt;br/&gt;And cost of 3rd prize $$= P-  40$$&lt;br/&gt;The costs of these prizes are in A.P with common difference 20 and first term P.&lt;br/&gt;$$a = P$$&lt;br/&gt;$$d = 20$$&lt;br/&gt;&lt;br/&gt;&lt;/span&gt;&lt;div&gt;&lt;span&gt;Given that, $$S_{7} = 700$$&lt;br/&gt;or, $$\dfrac{7}{2} \left[2a+ \left(7-1 \right) d \right] = 700$$&lt;br/&gt;&lt;br/&gt;&lt;/span&gt;&lt;div&gt;&lt;span&gt;or, $$\dfrac{7}{2}\left[2a+ \left(7-1 \right) \times -20 \right] = 700$$&lt;br/&gt;&lt;br/&gt;&lt;/span&gt;&lt;/div&gt;&lt;div&gt;&lt;span&gt;or, $$a - 3(20) = 100$$&lt;br/&gt;&lt;br/&gt;&lt;/span&gt;&lt;/div&gt;&lt;div&gt;&lt;span&gt;or, $$a-60 = 100$$&lt;br/&gt;&lt;br/&gt;&lt;/span&gt;&lt;/div&gt;&lt;div&gt;&lt;span&gt;$$\therefore a = 160$$ &lt;br/&gt;&lt;br/&gt;&lt;/span&gt;&lt;/div&gt;&lt;div&gt;&lt;span&gt;Therefore, the value of each of the prizes was $$Rs\ 160, Rs\ 140, Rs\ 120, Rs\ 100, Rs\ 80, Rs\ 60$$ and $$Rs\ 40$$. &lt;/span&gt;&lt;br/&gt;&lt;/div&gt;&lt;/div&gt;</t>
  </si>
  <si>
    <t>Value of each prizes are: $$Rs. 160, Rs. 140, Rs. 130, Rs. 100, Rs. 80, Rs. 60$$ and $$Rs. 40$$</t>
  </si>
  <si>
    <t>Value of each prizes are: $$Rs. 160, Rs. 150, Rs. 130, Rs. 100, Rs. 80, Rs. 60$$ and $$Rs.40$$</t>
  </si>
  <si>
    <t>Value of each prizes are: $$Rs. 160, Rs. 140, Rs. 120, Rs. 100, Rs. 80, Rs. 60$$ and $$Rs.40$$</t>
  </si>
  <si>
    <t>Value of each prizes are: $$Rs. 120, Rs. 110, Rs. 90, Rs. 80, Rs. 60, Rs. 50$$ and $$Rs.40$$</t>
  </si>
  <si>
    <t>&amp;#160;In which of the following situations, does the list of numbers involved make an arithmetic progression, and why?&lt;br/&gt;(i) The taxi fare after each km when the fare is Rs.$$15$$ for the first km and Rs. $$8$$ for each additional km.&lt;br/&gt;(ii) The amount of air present in a cylinder when a vacuum pump removes $$\displaystyle \frac { 1 }{ 4 }&amp;#160;$$&amp;#160;of the air remaining in the cylinder at a time.&lt;br/&gt;(iii) The cost of digging a well after every metre of digging, when it costs Rs. $$150$$ for the first metre and rises by Rs. $$50$$ for each subsequent metre.&lt;br/&gt;(iv) The amount of money in the account every year, when Rs. $$10000$$ is deposited at compound interest at $$8$$ % per annum.&lt;br/&gt;</t>
  </si>
  <si>
    <t>(i)&amp;#160;&lt;span&gt;&amp;#160;&lt;/span&gt;&lt;span&gt;Fare for first km $$=$$ Rs. $$15$$&lt;/span&gt;&lt;p&gt;Fare for second km $$=$$ Rs. $$15 + 8 =$$ Rs $$23$$&lt;/p&gt;&lt;p&gt;&lt;span&gt;&lt;font color="#000000" face="sans-serif"&gt;&lt;span&gt;Fare for&amp;#160;third&amp;#160;km $$=$$ Rs. $$23 + 8 = 31$$&lt;/span&gt;&lt;/font&gt;&lt;/span&gt;&lt;/p&gt;&lt;p&gt;&lt;span&gt;Here, each subsequent term is obtained by adding a fixed number $$(8)$$ to the previous term.&lt;/span&gt;&lt;br/&gt;&lt;/p&gt;&lt;p&gt;&lt;span&gt;Hence, it is in A.P.&lt;/span&gt;&lt;/p&gt;&lt;p&gt;&lt;span&gt;(ii)&amp;#160;&lt;/span&gt;&lt;span&gt;&amp;#160;&lt;/span&gt;&lt;span&gt;Let us assume, initial quantity of air $$= 1$$ .....1)&lt;/span&gt;&lt;/p&gt;&lt;p&gt;Therefore, quantity removed in first step $$= \dfrac{1}{4}$$&lt;/p&gt;&lt;p&gt;Remaining quantity after first step&lt;/p&gt;&lt;p&gt;&lt;font color="#000000" face="sans-serif"&gt;&lt;span&gt;$$1-\dfrac{1}{4}=\dfrac{3}{4}$$ ....2)&lt;/span&gt;&lt;/font&gt;&lt;br/&gt;&lt;/p&gt;&lt;p&gt;Quantity removed in second step&lt;/p&gt;&lt;figure&gt;$$=$$ $$\dfrac{3}{4}\times \dfrac{1}{4}=\dfrac{3}{16}$$&lt;/figure&gt;&lt;p&gt;Remaining quantity after second step&lt;/p&gt;&lt;figure&gt;$$=$$ $$\dfrac{3}{4}-\dfrac{3}{16}=\dfrac{9}{16}$$ ....3)&lt;/figure&gt;&lt;figure&gt;&lt;p&gt;Here, each subsequent term is not obtained by adding a fixed number to the previous term.&lt;/p&gt;&lt;p&gt;Hence, it is not an AP.&lt;/p&gt;&lt;p&gt;(iii)&amp;#160;&lt;span&gt;Cost of digging of $$1^{st}$$ meter $$= 150$$&lt;/span&gt;&lt;/p&gt;&lt;p&gt;Cost of digging of $$2^{nd}$$ meter $$= 150 + 50 = 200$$&lt;/p&gt;&lt;p&gt;Cost of digging of $$3^{rd}$$ meter $$= 200 + 50 = 250$$&lt;/p&gt;&lt;p&gt;Here, each subsequent term is obtained by adding a fixed number $$(50)$$ to the previous term.&lt;/p&gt;&lt;p&gt;Hence, it is an AP.&lt;/p&gt;&lt;p&gt;(iv)&amp;#160;&lt;span&gt;&amp;#160;&lt;/span&gt;&lt;span&gt;Amount in the beginning $$=$$ Rs. $$10000$$&lt;/span&gt;&lt;/p&gt;&lt;p&gt;Interest at the end of $$1^{st}$$ year @ $$8\%$$ = $$10000\times 8%=800$$&amp;#160;&lt;/p&gt;&lt;p&gt;Thus, amount at the end of $$1^{st}$$ year $$= 10000 + 800 = 10800$$&lt;/p&gt;&lt;p&gt;Interest at the end of $$2^{nd}$$ year @ $$8\%$$ =&amp;#160;$$10800\times 8%=864$$&lt;/p&gt;&lt;p&gt;&lt;span&gt;Thus, amount at the end of $$2^{nd}$$ year $$= 10800 + 864 = 11664$$&lt;/span&gt;&lt;/p&gt;&lt;p&gt;Since, each subsequent term is not obtained by adding a fixed number to the previous term; hence, it is not an AP.&lt;/p&gt;&lt;/figure&gt;</t>
  </si>
  <si>
    <t>In the following APs, find the missing terms in the boxes :</t>
  </si>
  <si>
    <t>&lt;div&gt;(i) For this A.P.,&lt;/div&gt;&lt;div&gt;$$a=2$$&lt;/div&gt;&lt;div&gt;$$a_3=26$$&lt;/div&gt;&lt;div&gt;We know that, $$a_n=a+(n-1)d$$&lt;/div&gt;&lt;div&gt;$$a_3=2+(3-1)d$$&lt;/div&gt;&lt;div&gt;$$26 = 2 + 2d$$&lt;/div&gt;&lt;div&gt;$$24 = 2d$$&lt;/div&gt;&lt;div&gt;$$d=12$$&lt;/div&gt;&lt;div&gt;$$a_2=2+(2-1)12$$&lt;/div&gt;&lt;div&gt;$$= 14$$&lt;/div&gt;&lt;div&gt;Therefore, $$14$$ is the missing term.&lt;/div&gt;&lt;div&gt;&lt;br/&gt;&lt;/div&gt;&lt;div&gt;&lt;br/&gt;&lt;/div&gt;&lt;div&gt;(ii) For this A.P.,&lt;/div&gt;&lt;div&gt;$$a_{2} = 13$$ and&lt;/div&gt;&lt;div&gt;$$a_{4} = 3$$&lt;/div&gt;&lt;div&gt;We know that, $$a_{n}=a+(n-1)d$$&lt;/div&gt;&lt;div&gt;$$a_{2} = a + (2 - 1) d$$&lt;/div&gt;&lt;div&gt;$$13 = a + d$$ ... (i)&lt;/div&gt;&lt;div&gt;$$a_{4} = a + (4 - 1) d$$&lt;/div&gt;&lt;div&gt;$$3 = a + 3d $$... (ii)&lt;/div&gt;&lt;div&gt;On subtracting (i) from (ii), we get,&lt;/div&gt;&lt;div&gt;$$- 10 = 2d$$&lt;/div&gt;&lt;div&gt;$$d = - 5$$&lt;/div&gt;&lt;div&gt;From equation (i), we get,&lt;/div&gt;&lt;div&gt;$$13 = a + (-5)$$&lt;/div&gt;&lt;div&gt;$$a = 18$$&lt;/div&gt;&lt;div&gt;$$a_{3} = 18 + (3 - 1) (-5)$$&lt;/div&gt;&lt;div&gt;$$= 18 + 2 (-5) = 18 - 10 = 8$$&lt;/div&gt;&lt;div&gt;Therefore, the missing terms are $$18$$ and $$8$$ respectively.&lt;/div&gt;&lt;div&gt;&lt;br/&gt;&lt;/div&gt;&lt;div&gt;(iii) For this A.P.,&lt;/div&gt;&lt;div&gt;$$a_1= 5$$ and&lt;/div&gt;&lt;div&gt;$$a_4=9\dfrac{1}{2}$$&lt;/div&gt;&lt;div&gt;We know that, $$a_n=a+(n-1)d$$&lt;/div&gt;&lt;div&gt;$$a_{4} = 5 + (4 - 1) d$$&lt;/div&gt;&lt;div&gt;$$9\dfrac{1}{2} = 5 + 3d$$&amp;#160;&lt;/div&gt;&lt;div&gt;$$d =\dfrac{3}{2}$$&lt;/div&gt;&lt;div&gt;&lt;br/&gt;&lt;/div&gt;&lt;div&gt;$$a_2 = a + d$$&lt;/div&gt;&lt;div&gt;$$a_2 = 5 + \dfrac{3}{2}$$&lt;/div&gt;&lt;div&gt;$$a_2 = \dfrac{13}{2}$$&lt;/div&gt;&lt;div&gt;$$a_{3} = a_2 + \dfrac{3}{2}$$&lt;/div&gt;&lt;div&gt;$$a_{3} = 8$$&lt;/div&gt;&lt;div&gt;Therefore, the missing terms are $$6\dfrac{1}{2}$$ and $$8$$ respectively.&lt;/div&gt;&lt;div&gt;&lt;br/&gt;&lt;/div&gt;&lt;div&gt;(iv) For this A.P.,&lt;/div&gt;&lt;div&gt;$$a = &amp;#8722;4$$ and&lt;/div&gt;&lt;div&gt;$$a_{6} = 6$$&lt;/div&gt;&lt;div&gt;We know that,&lt;/div&gt;&lt;div&gt;$$a_{n}=a+(n-1)d$$&lt;/div&gt;&lt;div&gt;$$a_{6} = a + (6 &amp;#8722; 1) d$$&lt;/div&gt;&lt;div&gt;$$6 = &amp;#8722; 4 + 5d$$&lt;/div&gt;&lt;div&gt;$$10 = 5d$$&lt;/div&gt;&lt;div&gt;$$d = 2$$&lt;/div&gt;&lt;div&gt;$$a_{2} = a + d = &amp;#8722; 4 + 2 = &amp;#8722;2$$&lt;/div&gt;&lt;div&gt;$$a_{3} = a + 2d = &amp;#8722; 4 + 2 (2) = 0$$&lt;/div&gt;&lt;div&gt;$$a_{4} = a + 3d = &amp;#8722; 4 + 3 (2) = 2$$&lt;/div&gt;&lt;div&gt;$$a_{5} = a + 4d = &amp;#8722; 4 + 4 (2) = 4$$&lt;/div&gt;&lt;div&gt;Therefore, the missing terms are $$&amp;#8722;2, 0, 2,$$ and $$4$$ respectively.&lt;/div&gt;&lt;div&gt;&lt;br/&gt;&lt;/div&gt;&lt;div&gt;(v) For this A.P.,&lt;/div&gt;&lt;div&gt;$$a_{2} = 38$$&lt;/div&gt;&lt;div&gt;$$a_{6} = &amp;#8722;22$$&lt;/div&gt;&lt;div&gt;We know that&lt;/div&gt;&lt;div&gt;$$a_{n}=a+(n-1)d$$&lt;/div&gt;&lt;div&gt;$$a_{2} = a + (2 &amp;#8722; 1) d$$&lt;/div&gt;&lt;div&gt;$$38 = a + d $$... (i)&lt;/div&gt;&lt;div&gt;$$a_{6}= a + (6 &amp;#8722; 1) d$$&lt;/div&gt;&lt;div&gt;$$&amp;#8722;22 = a + 5d$$ ... (ii)&lt;/div&gt;&lt;div&gt;On subtracting equation (i) from (ii), we get&lt;/div&gt;&lt;div&gt;$$&amp;#8722; 22 &amp;#8722; 38 = 4d$$&lt;/div&gt;&lt;div&gt;$$&amp;#8722;60 = 4d $$&lt;/div&gt;&lt;div&gt;$$d = &amp;#8722;15$$&lt;/div&gt;&lt;div&gt;$$a = a_{2}-a &amp;#160;= 38 &amp;#8722; (&amp;#8722;15) = 53$$&lt;/div&gt;&lt;div&gt;$$a_{3} = a + 2d = 53 + 2 (&amp;#8722;15) = 23$$&lt;/div&gt;&lt;div&gt;$$a_{4} = a + 3d = 53 + 3 (&amp;#8722;15) = 8$$&lt;/div&gt;&lt;div&gt;$$a_{5} = a + 4d = 53 + 4 (&amp;#8722;15) = &amp;#8722;7$$&lt;/div&gt;&lt;div&gt;Therefore, the missing terms are $$53, 23, 8$$ and $$&amp;#8722;7$$ respectively.&lt;/div&gt;</t>
  </si>
  <si>
    <t>The general form of A.P. is&lt;br&gt;</t>
  </si>
  <si>
    <t>The general form of A.P. is a, a + d, a + 2d, a + 3d....&lt;br&gt;&lt;br&gt;</t>
  </si>
  <si>
    <t>$$a, a + d, a - d, a + 2d....$$</t>
  </si>
  <si>
    <t>$$a, a + d, a + 2d, a + 3d....$$</t>
  </si>
  <si>
    <t>$$2a, a + 2d, a - d, a + 2d....$$</t>
  </si>
  <si>
    <t>$$a, a - d, a - d, a - 2d....$$</t>
  </si>
  <si>
    <t>What is the 20th term of the A.P. 13, 26, 39,....?&lt;br&gt;</t>
  </si>
  <si>
    <t>Let the general form of A.P., $$a_n = a + (n-1)d$$&lt;br&gt;Common difference, d = 13&lt;br&gt;$$a_{20}=?$$&lt;br&gt;$$a_n = a + (n-1)d$$&lt;br&gt;$$a_{20} = 13 + (20-1)\times 13$$&lt;br&gt;$$a_{20} = 13 + 247$$&lt;br&gt;$$a_{20} = 260$$&lt;br&gt;</t>
  </si>
  <si>
    <t>$$390$$</t>
  </si>
  <si>
    <t>What is the common difference of an $$A.P.$$ in which $$a_{18} - a_{14} = 32$$?&lt;br/&gt;</t>
  </si>
  <si>
    <t>Let the common difference of an A.P. be $$d$$.&lt;br&gt;Then,&lt;br&gt;$$a_{18} = a_1 + 17\times d $$&lt;br&gt;$$a_{14} = a_1 + 13\times d $$&lt;br&gt;Solving the two equations,&amp;nbsp;&lt;br&gt;$$a_{18} - a_{14} = a_1 + 17d - a_1 -13d$$&lt;br&gt;$$\Rightarrow a_{18} - a_{14} = 4d$$&lt;br&gt;Substituting&amp;nbsp;$$ a_18 - a_14=32$$,&lt;br&gt;$$ 32 = 4d$$&lt;br&gt;$$\Rightarrow d= 8$$</t>
  </si>
  <si>
    <t>What is the fifth term of the arithmetic sequence $$2,$$ _, $$8$$, _, _, ...?</t>
  </si>
  <si>
    <t>We know that $$a_2=a_1+d$$&lt;br/&gt;$$\Rightarrow a_3=a_2+d$$&lt;br/&gt;So, $$a_1=2, a_3=8$$&lt;br/&gt;Substitute the values, we get&lt;br/&gt;$$a_2=2+d$$&lt;br/&gt;$$\Rightarrow 8=2+d+d$$&lt;br/&gt;$$\Rightarrow 6=2d$$&lt;br/&gt;$$\Rightarrow d=3$$&lt;br/&gt;So, the arithmetic sequence is $$2, 5, 8, 11, 14$$.&lt;br/&gt;Therefore, the fifth term is $$14$$.&lt;br/&gt;</t>
  </si>
  <si>
    <t>Let $$T_r$$ be the $$r$$th term of an AP for $$r=1, 2...$$. If for some positive integers $$m$$ and $$n$$ we have $$T_m= \dfrac1n$$ and $$T_n=\dfrac1m$$, then $$T_{mn}&amp;nbsp;=$$</t>
  </si>
  <si>
    <t>$$T_m= a+(m-1) d=\dfrac1n$$&lt;br/&gt;$$T_n=a+(n-1)d=\dfrac1m$$&lt;br/&gt;$$\implies d= \dfrac1{mn}, a=\dfrac1m-\dfrac{n-1}{mn}$$&lt;br/&gt;&lt;br/&gt;$$T_{mn} = a+(mn-1)d =\dfrac1m-\dfrac1m+\dfrac1{mn} +\dfrac{mn-1}{mn}= 1$$</t>
  </si>
  <si>
    <t>$$\dfrac1{mn}$$</t>
  </si>
  <si>
    <t>$$\dfrac1m + \dfrac1n$$</t>
  </si>
  <si>
    <t>Match the APs given in column A with suitable common differences given in column B.&lt;br&gt;&lt;br&gt;</t>
  </si>
  <si>
    <t>Given,$$A:2,6,10...$$&lt;br/&gt;Clearly, it is an AP with first term $$a=2$$ and common difference $$d=6-2=4$$&lt;br/&gt;$$\therefore A\rightarrow4$$&lt;br/&gt;Given, $$B:a=18,n=10,a_n=0$$&lt;br/&gt;Now, $$a_n=a+(n-1)d=0$$&lt;br/&gt;$$\Rightarrow 9d=-18\Rightarrow d=-2$$&lt;div&gt;&lt;span&gt;$$\therefore B\rightarrow-2$$&lt;/span&gt;&lt;br/&gt;Given, $$C:a=0,a_{10}=6$$&lt;br/&gt;$$\Rightarrow a+9d=6\Rightarrow d=\frac69\Rightarrow d=\frac23$$&lt;br/&gt;$$\therefore C\rightarrow1$$&lt;br/&gt;Given, $$D:a_2=13,a_{4}=3$$&lt;br/&gt;$$\Rightarrow a+d=13$$&amp;#160;&amp;#160;&amp;#160;&amp;#160;&amp;#160;&amp;#160;&amp;#160;&amp;#160;&amp;#160;&amp;#160;&amp;#160;&amp;#160;&amp;#160;&amp;#160;&amp;#160;&amp;#160;&amp;#160;&amp;#160;&amp;#160;&amp;#160;&amp;#160;&amp;#160;&amp;#160;&amp;#160;&amp;#160;&amp;#160; ...(i)&lt;br/&gt;$$\Rightarrow a+3d=3$$&amp;#160;&amp;#160;&amp;#160;&amp;#160;&amp;#160;&amp;#160;&amp;#160;&amp;#160;&amp;#160;&amp;#160;&amp;#160;&amp;#160;&amp;#160;&amp;#160;&amp;#160;&amp;#160;&amp;#160;&amp;#160;&amp;#160;&amp;#160;&amp;#160;&amp;#160;&amp;#160;&amp;#160;&amp;#160;&amp;#160; ...(ii)&lt;br/&gt;On subtracting (i) from (ii), we get&lt;br/&gt;$$2d=-10\Rightarrow d=-5$$ &lt;br/&gt;$$\therefore D\rightarrow2$$&lt;br/&gt;&lt;/div&gt;</t>
  </si>
  <si>
    <t>11,14,22,2</t>
  </si>
  <si>
    <t>Column II give common difference for A.P. given in column I, match them correctly.</t>
  </si>
  <si>
    <t>(A) Common difference $$=d=\frac {3}{2}-1=\frac {1}{2}$$&lt;br&gt;(B) $$d=\frac {5}{3}-\frac {1}{3}=\frac {4}{3}$$&lt;br&gt;(C) $$d=2-1.8=0.2$$&lt;br&gt;(D) $$d=-4-0=-4$$</t>
  </si>
  <si>
    <t>3,6,9,12</t>
  </si>
  <si>
    <t>Find the common difference of an AP. whose first term is $$100$$ and the sum of whose first six terms is five times the sum of the next six terms.</t>
  </si>
  <si>
    <t>Here $$a=100$$&lt;br/&gt;Let difference is $$d$$.&lt;br/&gt;$$\Rightarrow a_1+a_2+a_3+a_4+a_5+a_6=5(a_7+a_8+a_9+a_{10}+a_{11}+a_{12})$$&lt;br/&gt;$$\Rightarrow 6\left(\dfrac{a_1+a_6}{2} \right)=5\times 6\left(\dfrac{a_7+a_{12}}{2}\right)$$&lt;br/&gt;$$\Rightarrow a_1+a_6=5(a_7+a_{12})$$&lt;br/&gt;$$\Rightarrow a+a+5d=5(a+6d+a+11d)$$&lt;br/&gt;$$\Rightarrow 2a+5d=10a+85d$$&lt;br/&gt;$$\Rightarrow 80d=-8a$$&lt;br/&gt;$$\Rightarrow d=\dfrac{-a}{10}\Rightarrow \dfrac{-100}{10}\Rightarrow -10$$</t>
  </si>
  <si>
    <t>For the following APs, write the first term and the common difference:&lt;br/&gt;(i) $$3, 1, -1, -3, ....$$&lt;br/&gt;(ii) $$-5, -1, 3, 7, .....$$&lt;br/&gt;&lt;span&gt;(iii) $$\displaystyle&amp;#160;\frac { 1 }{ 3 } ,\frac { 5 }{ 3 } ,\frac { 9 }{ 3 } ,\frac { 13 }{ 3 } ,....$$&lt;br/&gt;(iv) $$0.6, 1.7, 2.8, 3.9, ...$$&lt;/span&gt;</t>
  </si>
  <si>
    <t>&lt;span&gt;(i) $$3, 1, - 1, - 3 &amp;#8230;$$&lt;/span&gt;&lt;br/&gt;&lt;span&gt;Here, first term, $$a=3$$&lt;/span&gt;&lt;br/&gt;&lt;span&gt;Common difference, $$d=$$&amp;#160;&lt;/span&gt;&lt;span&gt;Second term $$-$$ First term&lt;/span&gt;&lt;br/&gt;&lt;span&gt;$$d= 1 - 3 = - 2$$&lt;/span&gt;&lt;br/&gt;&lt;br/&gt;&lt;span&gt;(ii) $$- 5, - 1, 3, 7 &amp;#8230;$$&lt;/span&gt;&lt;br/&gt;&lt;span&gt;Here, first term, $$a=-5$$&lt;/span&gt;&lt;br/&gt;&lt;span&gt;Common difference, $$d=$$&amp;#160;&lt;/span&gt;&lt;span&gt;Second term $$-$$ First term&lt;/span&gt;&lt;br/&gt;&lt;span&gt;$$d= ( - 1) - ( - 5) = - 1 + 5 = 4$$&lt;/span&gt;&lt;div&gt;&lt;br/&gt;&lt;/div&gt;&lt;div&gt;(iii)&amp;#160;&lt;font color="#4e4e4e" face="Source Sans Pro, Helvetica Neue, Helvetica, Helvetica, Arial, sans-serif"&gt;&lt;span&gt;$$\dfrac{1}{3},\dfrac{5}{3},\dfrac{9}{3},\dfrac{13}{3}$$&lt;/span&gt;&lt;/font&gt;&lt;br/&gt;Here, first term, $$a=\dfrac {1}{3}$$&lt;br/&gt;&lt;div&gt;Common difference, $$d=$$ Second term $$-$$ First term&amp;#160;&lt;/div&gt;&lt;div&gt;&lt;font color="#4e4e4e" face="Source Sans Pro, Helvetica Neue, Helvetica, Helvetica, Arial, sans-serif"&gt;&lt;span&gt;$$d=\dfrac{5}{3}-\dfrac{1}{3}=\dfrac{4}{3}$$&lt;/span&gt;&lt;/font&gt;&lt;br/&gt;&lt;/div&gt;&lt;br/&gt;(iv) $$0.6, 1.7, 2.8, 3.9 &amp;#8230;$$&lt;br/&gt;Here, first term, $$a=0.6$$&lt;br/&gt;Common difference, $$d=$$&amp;#160;Second term $$-$$ First term&lt;br/&gt;$$d= 1.7 - 0.6$$&lt;br/&gt;$$= 1.1$$&lt;br/&gt;&lt;/div&gt;</t>
  </si>
  <si>
    <t>If the sum of first 8 and 19 terms of an A.P. are 64 and 361 respectively, find the common difference.</t>
  </si>
  <si>
    <t>&lt;p&gt;$$S_{ 8 }=64$$&lt;/p&gt;&lt;p&gt;$$S_{ n }=\dfrac { n }{ 2 } (2a+(n-1)d)$$&lt;/p&gt;$$2a+7d=16$$&lt;br&gt;&lt;br&gt;$$S_{ 19 }=361$$&lt;br&gt;&lt;br&gt;$$2a+18d=38$$&lt;br&gt;&lt;br&gt;Solving, &amp;nbsp;$$a=1,d=2$$&lt;br&gt;</t>
  </si>
  <si>
    <t>$$9$$th term of an A.P. is $$62$$ and $$21$$st term is $$146$$ then find the common difference.</t>
  </si>
  <si>
    <t>$$a_{9}=a+8d=62$$ &amp;#160; &amp;#160;....(1)&lt;br/&gt;$$a_{21}=a+20d=146$$ &amp;#160; ...(2)&lt;br/&gt;&lt;br/&gt;&lt;div&gt;Subtracting (1) from (2), we get&lt;br/&gt;$$12d=84$$&lt;br/&gt;$$d=7$$&lt;br/&gt;&lt;br/&gt;&lt;/div&gt;&lt;div&gt;Hence, common difference is $$7$$.&lt;/div&gt;</t>
  </si>
  <si>
    <t>Find the common difference in an arithmetic seres, where $$S_{15}=322.5$$ and $$t_1=4$$.&lt;br&gt;</t>
  </si>
  <si>
    <t>$$S_{n}=\dfrac{n}{2}[t_1+t_n]$$&lt;br/&gt;$$\Rightarrow 322.5=\dfrac{15}{2}[4+t_n]$$&lt;br/&gt;$$\Rightarrow 322.5=7.5[4+t_n]$$&lt;br/&gt;$$\Rightarrow 43=4+t_n$$&lt;br/&gt;$$\Rightarrow t_n=39$$&lt;br/&gt;&lt;br/&gt;&lt;div&gt;$$t_n = a+(n-1)d$$&lt;br/&gt;$$\Rightarrow39 = 4+(15-1)d$$&lt;br/&gt;$$\Rightarrow 35= 14d$$&lt;br/&gt;$$\Rightarrow d = 2.5$$&lt;br/&gt;&lt;/div&gt;</t>
  </si>
  <si>
    <t>If the $$n^{th}$$ term of an A.P. is $$4n+1$$, then the common difference, $$d$$&amp;nbsp;is equal to</t>
  </si>
  <si>
    <t>The $$n^{th}$$ term of an A.P, whose first terms is $$a$$ and common difference is $$d$$, is $$T_n = a+(n-1)d$$&lt;br&gt;Which can also be written as $$T_n = (a-d) +nd$$&lt;br&gt;&lt;br&gt;On comparing this with the given $$n^{th}$$ term, we get&lt;br&gt;$$T_n = (a-d)+nd = 4n+1$$&lt;br&gt;From this, we get&lt;br&gt;$$a-d = 1$$ and $$d=4$$&lt;br&gt;$$\therefore$$ First term, $$a=5$$ and common difference, $$d = 4$$.&lt;br&gt;</t>
  </si>
  <si>
    <t>If the terms of a sequence are written under some specific condition then the sequence is called as:&lt;br/&gt;</t>
  </si>
  <si>
    <t>If the terms of a sequence are written under some specific condition then the sequence is called a progression.&lt;br&gt;</t>
  </si>
  <si>
    <t>Geometric progression</t>
  </si>
  <si>
    <t>Harmonic progression</t>
  </si>
  <si>
    <t>Progression</t>
  </si>
  <si>
    <t>Arithmetic progression</t>
  </si>
  <si>
    <t>A sequence is also called as&lt;br&gt;</t>
  </si>
  <si>
    <t>A sequence is also called as progression.&lt;br&gt;Example: 1, 2, 3, 4.... is an example of sequence or progression.&lt;br&gt;Since the given sequence follows a same rule or law through out the sequence and there is a relation between each term and it's previous one.&lt;br&gt;&lt;br&gt;</t>
  </si>
  <si>
    <t>Arithmetic series</t>
  </si>
  <si>
    <t>Geometric series</t>
  </si>
  <si>
    <t>Which of the following represents an $$A.P.$$</t>
  </si>
  <si>
    <t>Since there is a common difference for series in option 1.&lt;br/&gt;$$d=0\cdot 4-0\cdot 2=0\cdot 6-0\cdot 4=0\cdot 2$$&lt;br/&gt;Similarly for series 2, $$d=58-29=87-58=29$$&lt;br/&gt;&lt;br/&gt;However, the other two series don't give a constant difference.</t>
  </si>
  <si>
    <t>$$0.2, 0.4, 0.6,....$$</t>
  </si>
  <si>
    <t>$$29, 58, 87, 116....$$</t>
  </si>
  <si>
    <t>$$15, 45, 135, 405....$$</t>
  </si>
  <si>
    <t>$$3, 3.5, 4.5, 8.5....$$</t>
  </si>
  <si>
    <t>The common difference of $$-2, -4, -6, -8,...........$$ is :</t>
  </si>
  <si>
    <t>The difference between second term and first term or third term and second term in an AP series is called common difference.&lt;br/&gt;Hence, in the given sequence $$-2, -4, -6, ......$$, the common difference is $$-4 - ( -2) = -2.$$</t>
  </si>
  <si>
    <t>If $$\displaystyle { T }_{ n }=2n$$&amp;#160;of an A.P., then common difference is :</t>
  </si>
  <si>
    <t>Write first four terms of the AP, when the first term $$a$$ and the common difference $$d$$ are given as follows:&lt;br/&gt;(i) $$a=10, d=10$$&lt;br/&gt;(ii) $$a=-2, d=0$$&lt;br/&gt;(iii) $$a=4, d=-3$$&lt;br/&gt;(iv) $$a=-1, d=$$ $$\displaystyle \frac { 1 }{ 2 }&amp;#160;$$&lt;br/&gt;(v) $$a=-1.25, d=-0.25$$&lt;br/&gt;</t>
  </si>
  <si>
    <t>&lt;span&gt;An arithmetic progression is given by $$a, (a + d), (a + 2d), (a + 3d)$$, .&amp;#160;&lt;/span&gt;&lt;br/&gt;&lt;span&gt;where $$a =$$ the first term, $$d =$$ the common difference&lt;/span&gt;&lt;div&gt;&lt;span&gt;(i) $$10,10+10,10+2(10)$$ and $$10+3(10)=10,20,30$$ and $$40$$&lt;/span&gt;&lt;/div&gt;&lt;div&gt;&lt;span&gt;&lt;br/&gt;&lt;/span&gt;&lt;/div&gt;&lt;div&gt;&lt;span&gt;(ii) $$-2,-2+(0),-2+2(0)$$ and $$-2+3(0)=-2,-2,-2$$ and $$-2$$ (this is not an A.P)&lt;/span&gt;&lt;/div&gt;&lt;div&gt;&lt;span&gt;&lt;br/&gt;&lt;/span&gt;&lt;/div&gt;&lt;div&gt;&lt;span&gt;(iii) $$4,4+(-3),4+2(-3)$$ and $$4+3(-3)=4,4-3,4-6$$ and $$4-9=4,1,-2$$ and $$-5$$&lt;/span&gt;&lt;/div&gt;&lt;div&gt;&lt;span&gt;&lt;br/&gt;&lt;/span&gt;&lt;/div&gt;&lt;div&gt;&lt;span&gt;&lt;font color="#000000" face="Verdana, Arial, Helvetica, sans-serif" size="2"&gt;&lt;/font&gt;&lt;/span&gt;&lt;div&gt;(iv)$$-1,-1+\left (\dfrac{1}{2}\right ),-1+2\left ( \dfrac{1}{2} \right )$$ and $$-1+3\left ( \dfrac{1}{2} \right )=-1,-\dfrac{1}{2},0$$ and $$\dfrac{1}{2}$$&lt;/div&gt;&lt;div&gt;&lt;br/&gt;&lt;/div&gt;&lt;div&gt;(v)$$-1.25,-1.25+(-0.25),-1.25+2(-0.25)$$ and $$ -1.25+3(-0.25)=-1.25,-1.50,-1.75$$ and $$-2.0$$&lt;/div&gt;&lt;/div&gt;</t>
  </si>
  <si>
    <t>Which of the following is in the form of A.P.?&lt;br&gt;</t>
  </si>
  <si>
    <t>1, -1, -3, -5, -7 is in the form of A.P.&lt;br&gt;Here the common difference is -2.&lt;br&gt;</t>
  </si>
  <si>
    <t>$$1, -1, -3, -5, -7....$$</t>
  </si>
  <si>
    <t>$$0, 3, 2, 1, -2....$$</t>
  </si>
  <si>
    <t>$$4, 5, 7, 10, 14...$$</t>
  </si>
  <si>
    <t>$$-2, 2, -2, 2, -2...$$</t>
  </si>
  <si>
    <t>$$a, 2a -1, 3a -2, 4a -3, . . .$$&lt;br/&gt;For a particular number $$a$$, the first term in the sequence above is equal to $$a$$ and each term thereafter is&amp;#160;$$7$$ greater than the previous term. What is the value of the $$16th$$ term in the sequence?&lt;br/&gt;</t>
  </si>
  <si>
    <t>As given,&amp;#160;sequence is $$a,2a-1,3a-2.....$$&lt;br/&gt;The first term $$(a)$$ $$=a$$&lt;br/&gt;The difference between two consecutive term $$(d)$$ $$=7$$&lt;br/&gt;Number of terms $$(n)$$ $$=16$$&lt;br/&gt;&lt;span class="block ng-binding"&gt;As the first term in the sequence above is equal to $$a$$ and each term there after is $$7$$ greater than the first term.&lt;br/&gt;i.e:&amp;#160; $$(2a-1)-a=7$$ ; a$$=8$$&lt;br/&gt;Applying Arithmetic Progression formula for $$n^{th}$$ term,&lt;br/&gt;$$A_{n}=a+(n-1)d$$&lt;/span&gt;&lt;span class="block ng-binding"&gt;&lt;span class="block ng-binding"&gt;$$A_{16}=8+(16-1)7$$&lt;br/&gt;&lt;/span&gt;&lt;/span&gt;&lt;span class="block ng-binding"&gt;$$A_{16}=8+105=113$$&lt;br/&gt;Hence, option A is correct.&lt;br/&gt;&lt;/span&gt;</t>
  </si>
  <si>
    <t>$$113$$</t>
  </si>
  <si>
    <t>&lt;span&gt;The common difference of the sequence $$5,8,11,14,$$ is&lt;/span&gt;</t>
  </si>
  <si>
    <t>Given, $$5,8,11,14$$&lt;div&gt;$$\therefore 8-5=3$$&lt;/div&gt;&lt;div&gt;$$11-8=3$$&lt;/div&gt;&lt;div&gt;$$14-11=3$$&lt;/div&gt;&lt;div&gt;The common difference of the sequence $$5,8,11,14$$ is $$3$$&lt;br/&gt;&lt;/div&gt;</t>
  </si>
  <si>
    <t>The list of numbers $$10,  6,  2, -2,\cdots$$ is&lt;br/&gt;</t>
  </si>
  <si>
    <t>Arithmetic progression is an increasing or decreasing series with a constant common&amp;nbsp;difference.&lt;br&gt;Let us calculate&amp;nbsp;the common difference of the above mentioned&amp;nbsp;series.&lt;br&gt;$$6-10= -4$$&lt;br&gt;$$2-6= -4$$&lt;br&gt;&lt;span&gt;$$-2-2= -4$$&lt;br&gt;The common difference is a constant which is&amp;nbsp;$$-4$$ and hence, it is an arithmetic progression.&lt;/span&gt;</t>
  </si>
  <si>
    <t>an $$A.P.$$ with $$d =  16$$</t>
  </si>
  <si>
    <t>an $$A.P.$$ with $$d = -4$$</t>
  </si>
  <si>
    <t>an $$A.P.$$ with $$d =  4$$</t>
  </si>
  <si>
    <t>not an $$A.P.$$</t>
  </si>
  <si>
    <t>Which of the following is not in the form of A.P.?&lt;br&gt;</t>
  </si>
  <si>
    <t>4, 5, 7, 10, 14... is not in the form of A.P.&lt;br&gt;Here the common difference is not constant.&lt;br&gt;&lt;br&gt;</t>
  </si>
  <si>
    <t>$$1, -1, -3, -5, -7...$$</t>
  </si>
  <si>
    <t>$$0, 3, 6, 9, 12...$$</t>
  </si>
  <si>
    <t>$$-1, 2, 5, 8, 11..$$</t>
  </si>
  <si>
    <t>A sequence in which the difference between any two consecutive terms is a constant is called as&lt;br&gt;</t>
  </si>
  <si>
    <t>A sequence in which the difference between any two consecutive terms is a constant is called as A.P.&lt;br&gt;Example: 2, 4, 6, 8... here the common difference between two consecutive terms is 2.&lt;br&gt;</t>
  </si>
  <si>
    <t>G.P.</t>
  </si>
  <si>
    <t>A.P.</t>
  </si>
  <si>
    <t>H.P.</t>
  </si>
  <si>
    <t>G.S.</t>
  </si>
  <si>
    <t>3, 5, 7, 9, 11, 13, 15.... is an&lt;br&gt;</t>
  </si>
  <si>
    <t>3, 5, 7, 9, 11, 13, 15.... is an arithmetic progression.&lt;br&gt;Here the common difference between two consecutive terms is 2.&lt;br&gt;A sequence in which the difference between any two consecutive terms is a constant is called as arithmetic progression.&lt;br&gt;</t>
  </si>
  <si>
    <t>________ can be defined as arrangement of terms in which sequence of terms follow some conditions.&lt;br&gt;</t>
  </si>
  <si>
    <t>Progression can be defined as arrangement of terms in which sequence of terms follow some conditions.&lt;br&gt;</t>
  </si>
  <si>
    <t>Series</t>
  </si>
  <si>
    <t>Preceding sequence</t>
  </si>
  <si>
    <t>_______ is a series of successive events.&lt;br&gt;</t>
  </si>
  <si>
    <t>Progression is a series of successive events.&lt;br&gt;</t>
  </si>
  <si>
    <t>Write the first term $$a$$ and the common difference $$d$$ of the AP : $$-5, -1, 3, 7......$$</t>
  </si>
  <si>
    <t>Given series is $$-5, -1, 3,7,......$$&lt;div&gt;Clearly first term is $$a=-5$$&lt;div&gt;And common difference $$d=-1-(-5)=4$$&lt;br/&gt;&lt;/div&gt;&lt;/div&gt;</t>
  </si>
  <si>
    <t>$$a = -5, d = 4$$</t>
  </si>
  <si>
    <t>&lt;span&gt;$$a =-5, d = -6$$&lt;/span&gt;</t>
  </si>
  <si>
    <t>&lt;span&gt;$$a = -5, d = -4$$&lt;/span&gt;</t>
  </si>
  <si>
    <t>&lt;span&gt;$$a = 5, d = -4$$&lt;/span&gt;&lt;br/&gt;</t>
  </si>
  <si>
    <t>For given A.P. $$-\frac{1}{2}, -\frac{3}{2}, \frac{1}{2}, -\frac{3}{2}, ..$$ find the common difference.&lt;br&gt;</t>
  </si>
  <si>
    <t>The general form of A.P. is a, a + d, a + 2d, a + 3d.....&lt;br&gt;$$-\frac{1}{2}, -\frac{3}{2}, \frac{1}{2}, -\frac{3}{2}, ..$$&lt;br&gt;Here the common difference is -1.&lt;br&gt;&lt;br&gt;&lt;br&gt;</t>
  </si>
  <si>
    <t>$$-\frac{1}{2}$$</t>
  </si>
  <si>
    <t>$$\frac{3}{2}$$</t>
  </si>
  <si>
    <t>Find the common difference and write the next four terms of the AP :&lt;div&gt;$$-1$$, $$\dfrac{1}{4}$$, $$\dfrac{3}{2}$$,....&lt;/div&gt;</t>
  </si>
  <si>
    <t>&lt;p&gt;Here $$a=-1$$&lt;br/&gt;Therefore common difference, d $$=\dfrac14-(-1)\dfrac54$$&lt;br/&gt;&lt;/p&gt;&lt;p&gt;The nth term of the&amp;#160;A.P is $$a_n=a+(n-1)d$$&lt;br/&gt;&lt;/p&gt;&lt;p&gt;$$\therefore a_4=a+3d=-1+3\times\dfrac54=\dfrac{11}4$$&lt;br/&gt;&lt;/p&gt;&lt;p&gt;$$a_5=a+4d=-1+4\times\dfrac54=4$$&lt;br/&gt;&lt;/p&gt;&lt;p&gt;$$a_6=a+5d=-1+5\times\dfrac54=\dfrac{21}4$$&lt;br/&gt;&lt;/p&gt;&lt;p&gt;$$a_7=a+6d=-1+6\times\dfrac54=\dfrac{26}4=\dfrac{13}2$$&lt;br/&gt;&lt;/p&gt;</t>
  </si>
  <si>
    <t>$$d=$$$$\displaystyle\frac{5}{2}$$ ; $$a_4$$ = $$\displaystyle\frac{11}{4}$$, $$a_5$$ = $$\displaystyle\frac{16}{4}$$, $$a_6$$ = $$\displaystyle\frac{21}{4}$$, $$a_7$$ = $$\displaystyle\frac{26}{4}$$</t>
  </si>
  <si>
    <t>&lt;span&gt;$$d=$$$$\displaystyle\frac{5}{4}$$ ; $$a_4$$ = $$\displaystyle\frac{11}{4}$$, $$a_5$$ = $$\displaystyle\frac{16}{4}$$, $$a_6$$ = $$\displaystyle\frac{21}{4}$$, $$a_7$$ = $$\displaystyle\frac{26}{4}$$&lt;/span&gt;</t>
  </si>
  <si>
    <t>&lt;span&gt;$$d=$$$$\displaystyle\frac{5}{4}$$ ; $$a_4$$ = $$\displaystyle\frac{11}{4}$$, $$a_5$$ = $$\displaystyle\frac{16}{4}$$, $$a_6$$ = $$\displaystyle\frac{21}{4}$$, $$a_7$$ = $$\displaystyle\frac{25}{4}$$&lt;/span&gt;</t>
  </si>
  <si>
    <t>&lt;span&gt;$$d=$$$$\displaystyle\frac{5}{2}$$ ; $$a_4$$ = $$\displaystyle\frac{11}{4}$$, $$a_5$$ = $$\displaystyle\frac{16}{4}$$, $$a_6$$ = $$\displaystyle\frac{21}{4}$$, $$a_7$$ = $$\displaystyle\frac{25}{4}$$&lt;/span&gt;</t>
  </si>
  <si>
    <t>Write the arithmetic progression when first term $$a = -1.5$$ and common difference $$d = -0.5$$.</t>
  </si>
  <si>
    <t>Here $$a=-1.5$$ and $$d=-0.5$$.&lt;br/&gt;The nth term of the AP is $$a_n=a+(n-1)d$$&lt;br/&gt;$$\therefore a_1=a=-1.5$$&lt;br/&gt;$$a_2=a+d=-1.5+(-.05)=-2$$&lt;br/&gt;$$a_3=a+2d=-1.5+2\times(-.05)=-2.5$$&lt;br/&gt;$$a_4=a+3d=-1.5+3\times(-.05)=-3$$ and so on.&lt;br/&gt;Therefore, the required AP is&lt;br/&gt;$$-1.5,-2,-2.5,-3,...$$&lt;br/&gt;&lt;br/&gt;&lt;br/&gt;</t>
  </si>
  <si>
    <t>$$-1.5, -2, -2.5, -3,.....$$</t>
  </si>
  <si>
    <t>&lt;span&gt;$$-1.5, -1, -0.5, 0,.....$$&lt;/span&gt;</t>
  </si>
  <si>
    <t>&lt;span&gt;$$-1.5, -2, -2.5, -5,.....$$&lt;/span&gt;</t>
  </si>
  <si>
    <t>&lt;span&gt;$$-1.5, 2, 2.5, 3,.....$$&lt;/span&gt;</t>
  </si>
  <si>
    <t>If $$\dfrac {b+c-a}{a}, \dfrac {c+a-b}{b}, \dfrac {a+b-c}{c}$$ are in $$A.P.,$$ then which of the following is in $$A.P.?$$</t>
  </si>
  <si>
    <t>&lt;div&gt;$$\dfrac {b+c-a}{a}, \dfrac {c+a-b}{b}, \dfrac {a+b-c}{c}$$ are in A.P.&lt;/div&gt;&lt;div&gt;&lt;br/&gt;&lt;/div&gt;&lt;div&gt;Adding 2 to each term&lt;/div&gt;&lt;div&gt;$$\dfrac {b+c-a}{a}+2, \dfrac {c+a-b}{b}+2, \dfrac {a+b-c}{c}+2$$ are in A.P.&lt;/div&gt;&lt;div&gt;&lt;br/&gt;&lt;/div&gt;&lt;div&gt;$$\dfrac {a+b+c}{a}, \dfrac {a+b+c}{b}, \dfrac {a+b+c}{c}$$ are in A.P.&lt;/div&gt;&lt;div&gt;Dividing each term by (a+b+c),&amp;#160;&lt;/div&gt;&lt;div&gt;&lt;br/&gt;&lt;/div&gt;&lt;div&gt;$$\dfrac {a+b+c}{a(a+b+c)}, \dfrac {a+b+c}{b(a+b+c)}, \dfrac {a+b+c}{c(a+b+c)}$$ are in A.P,&lt;/div&gt;&lt;div&gt;&lt;br/&gt;&lt;/div&gt;&lt;div&gt;$$\dfrac {1}{a}, \dfrac {1}{b}, \dfrac {1}{c}$$ are in A.P.&lt;/div&gt;&lt;div&gt;Multiplying each term by abc&lt;/div&gt;&lt;div&gt;&lt;br/&gt;&lt;/div&gt;&lt;div&gt;$$\dfrac {abc}{a}, \dfrac {abc}{b}, \dfrac {abc}{c}$$ are in A.P.&lt;/div&gt;&lt;div&gt;&lt;br/&gt;&lt;/div&gt;&lt;div&gt;$$\therefore bc, ac, ab$$ are in A.P.&lt;/div&gt;</t>
  </si>
  <si>
    <t>$$a, b, c$$</t>
  </si>
  <si>
    <t>$$a^2, b^2, c^2$$</t>
  </si>
  <si>
    <t>$$\dfrac {1}{a}, \dfrac {1}{b}, \dfrac {1}{c}$$</t>
  </si>
  <si>
    <t>$$bc, ac, ab$$</t>
  </si>
  <si>
    <t>Which of the following are APs ? If they form an AP, find the common difference $$d$$ and write three more terms.&lt;br/&gt;(i) $$2, 4, 8, 16, ....$$&lt;br/&gt;(ii) $$\displaystyle 2,\frac { 5 }{ 2 } ,3,\frac { 7 }{ 2 } ,...$$&lt;br/&gt;(iii) $$\displaystyle -1.2,-3.2,-5.2,-7.2,...$$&lt;br/&gt;(iv) $$\displaystyle -10,-6,-2,2,...$$&lt;br/&gt;(v) $$\displaystyle 3,3+\sqrt { 2 } ,3+2\sqrt { 2 } ,3+3\sqrt { 2 }&amp;#160;$$&lt;br/&gt;(vi) $$\displaystyle 0.2,0.22,0.222,0.2222,....$$&lt;br/&gt;(vii) $$\displaystyle 0,-4,-8,-12,...$$&lt;br/&gt;(viii) $$\displaystyle -\frac { 1 }{ 2 } ,-\frac { 1 }{ 2 } ,-\frac { 1 }{ 2 } ,-\frac { 1 }{ 2 } ,...$$&lt;br/&gt;(ix)&amp;#160;$$\displaystyle 1,3,9,27$$&lt;br/&gt;(x)&amp;#160;$$\displaystyle a,2a,3a,4a,...$$&lt;br/&gt;(xi)&amp;#160;$$\displaystyle a,{ a }^{ 2 },{ a }^{ 3 },{ a }^{ 4 },...$$&lt;br/&gt;(xii)&amp;#160;$$\displaystyle \sqrt { 2 } ,\sqrt { 8 } ,\sqrt { 18 } ,\sqrt { 32 } ,...$$&lt;br/&gt;(xiii)&amp;#160;$$\displaystyle \sqrt { 3 } ,\sqrt { 6 } ,\sqrt { 9 } ,\sqrt { 12 } ,...$$&lt;br/&gt;(xiv)&amp;#160;$$\displaystyle { 1 }^{ 2 },{ 3 }^{ 2 },{ 5 }^{ 2 },{ 7 }^{ 2 },..$$&lt;br/&gt;(xv)&amp;#160;$$\displaystyle { 1 }^{ 2 },{ 5 }^{ 2 },{ 7 }^{ 2 },73,..$$</t>
  </si>
  <si>
    <t>$$a,b,c$$ are said to be in AP if the common difference between any two consecutive number of the series is same ie $$b-a=c-b \Rightarrow 2b=a+c$$&lt;br/&gt;&lt;br/&gt;$$(i)$$ It is not in AP, as the difference between consecutive terms is different.&lt;div&gt;&lt;br/&gt;$$(ii)$$ It is in AP with common difference $$d= \dfrac{5}{2}-2= \dfrac{1}{2}$$,&amp;#160;&lt;/div&gt;&lt;div&gt;&lt;span&gt;$$t_n=a+(n-1)d$$&lt;/span&gt;&lt;/div&gt;&lt;div&gt;&lt;span&gt;$$a=2$$&lt;/span&gt;&lt;br/&gt;&lt;/div&gt;&lt;div&gt;$$t_5 = 2+(5-1)\dfrac{1}{2}$$&lt;br/&gt;Next three terms are $$4,\dfrac{9}{2},5$$&lt;/div&gt;&lt;div&gt;&lt;br/&gt;$$(iii)$$ It is in AP with common difference $$d=-3.2+1.2=-2$$ ,and $$a=-1.2$$&amp;#160;&lt;/div&gt;&lt;div&gt;Next &amp;#10;three terms are&amp;#160;&lt;/div&gt;&lt;div&gt;$$a+(5-1)d=-9.2,$$&lt;/div&gt;&lt;div&gt;$$a+(6-1)d=-11.2,$$&lt;/div&gt;&lt;div&gt;$$a+(7-1)d=-13.2$$&lt;br/&gt;&lt;br/&gt;$$(iv)$$ It is in AP with common difference $$d=-6+10=4$$, and&amp;#160;&lt;/div&gt;&lt;div&gt;$$a=-10$$&lt;/div&gt;&lt;div&gt;Next three&amp;#10; terms are&amp;#160;&lt;/div&gt;&lt;div&gt;$$a+(5-1)d=6,$$&lt;/div&gt;&lt;div&gt;$$a+(6-1)d=10,$$&lt;/div&gt;&lt;div&gt;$$a+(7-1)d=14$$&lt;br/&gt;&lt;br/&gt;$$(v)$$ It is in &amp;#10;AP with common difference $$d=3+\sqrt{2}-3=\sqrt{2}$$, and&lt;/div&gt;&lt;div&gt;$$a=3$$&lt;/div&gt;&lt;div&gt;Next &amp;#10;three terms are&amp;#160;&lt;/div&gt;&lt;div&gt;$$a+(5-1)d=3+4\sqrt{2},$$&lt;/div&gt;&lt;div&gt;$$a+(6-1)d= &amp;#10;3+5\sqrt{2},$$&lt;/div&gt;&lt;div&gt;$$a+(7-1)d=3+6\sqrt{2}$$&lt;br/&gt;&lt;br/&gt;$$(vi)$$ It is not in AP since $$0.22-0.2 \neq 0.222-0.22$$&lt;br/&gt;&lt;br/&gt;$$(vii)$$ It is in AP with common difference $$d=-4-0=-4$$ and $$a=0$$,&amp;#160;&lt;/div&gt;&lt;div&gt;Next three &amp;#10;terms are&amp;#160;&lt;/div&gt;&lt;div&gt;$$a+(5-1)d=-16,$$&lt;/div&gt;&lt;div&gt;$$a+(6-1)d=-20,$$&lt;/div&gt;&lt;div&gt;$$a+(7-1)d=-24$$&lt;br/&gt;&lt;br/&gt;$$(viii)$$ It is in AP, with common difference $$0$$, therefore next three terms will also be same as previous ones, i.e., $$-\dfrac12$$&lt;br/&gt;&lt;br/&gt;$$(ix)$$ It is not in AP since $$3-1 \neq 9-3$$&lt;br/&gt;&lt;br/&gt;$$(x)$$ It is in AP with common difference $$d=2a-a=a$$ and first term is $$a$$,&amp;#160;&lt;/div&gt;&lt;div&gt;Next&amp;#10; three terms are&amp;#160;&lt;/div&gt;&lt;div&gt;$$a+(5-1)d=5a,$$&lt;/div&gt;&lt;div&gt;$$a+(6-1)d=6a,$$&lt;/div&gt;&lt;div&gt;$$a+(7-1)d=7a$$&lt;br/&gt;&lt;br/&gt;$$(xi)$$ It is not in AP, as the difference is not constant.&lt;br/&gt;&lt;br/&gt;$$(xii)$$ It is in AP with common difference $$d=\sqrt{2}$$ and $$a=\sqrt{2}$$,&amp;#160;&lt;/div&gt;&lt;div&gt;Next&amp;#10; three terms are&amp;#160;&amp;#10;&lt;/div&gt;&lt;div&gt;$$a+(5-1)d=5\sqrt{2}=\sqrt{50},$$&lt;/div&gt;&lt;div&gt;$$a+(6-1)d=\sqrt{72},$$&lt;/div&gt;&lt;div&gt;$$a+(7-1)d=\sqrt{98}$$&lt;br/&gt;&lt;br/&gt;$$(xiii)$$ It is not in AP as difference is not constant.&lt;br/&gt;&lt;br/&gt;&lt;/div&gt;&lt;div&gt;$$(xiv)$$ It is not in AP as difference is not constant.&lt;br/&gt;&lt;br/&gt;$$(xv)$$ It is in AP with common difference $$d=5^2-1=24$$ and $$a=1$$,&lt;/div&gt;&lt;div&gt;Next three&amp;#10; terms are&amp;#160;&lt;/div&gt;&lt;div&gt;$$a+(5-1)d=97,$$&lt;/div&gt;&lt;div&gt;$$a+(6-1)d=121,$$&lt;/div&gt;&lt;div&gt;$$a+(7-1)d=145$$&lt;br/&gt;&lt;/div&gt;</t>
  </si>
  <si>
    <t>&amp;nbsp;If &amp;nbsp;$$ S_n=nP+\frac{n}{2}(n-1)Q,$$ &amp;nbsp;where $$S_n$$ denotes the sum of the first $$n$$ terms of an A.P., then the common difference is&lt;br&gt;</t>
  </si>
  <si>
    <t>$$ {S}_{n} =&amp;#160;\dfrac{n}{2} (2a + (n-1)d) $$&lt;br/&gt;where $$a :$$ first term of the AP, $$d :$$ common difference&lt;br/&gt;We get,&lt;br/&gt;&lt;span&gt;$$\dfrac{n}{2} (2a + (n-1)d)= nP + \dfrac{n}{2} (n-1)Q$$&lt;br/&gt;On comparing the coefficients of the respective powers of $$n&amp;#160;, d=Q$$&lt;/span&gt;</t>
  </si>
  <si>
    <t>$$P+ Q$$</t>
  </si>
  <si>
    <t>$$2P+3Q$$</t>
  </si>
  <si>
    <t>$$2Q$$</t>
  </si>
  <si>
    <t>If $$s_{n}=n^{2}p+\displaystyle \frac{n(n-1)}{4}q$$ be the sum to $$'n'$$ terms of an A.P., then the common difference of the A.P. is &lt;br&gt;</t>
  </si>
  <si>
    <t>Given $${ S }_{ n }={ n }^{ 2 }p+\dfrac { n(n-1) }{ 4 } q$$&amp;nbsp; &amp;nbsp; $$...(1)$$&lt;br&gt;Also, we know that $${ S }_{ n }=\dfrac { n }{ 2 } [2a+(n-1)d]$$&amp;nbsp; &amp;nbsp;  $$...(2)$$&lt;br&gt;Comparing the equations $$(1)$$ and $$(2)$$, we get&lt;br&gt;&amp;nbsp;$${ n }^{ 2 }p+\dfrac { n(n-1) }{ 4 } q=\dfrac { n }{ 2 } [2a+(n-1)d]$$&lt;br&gt;$$\Rightarrow na+\dfrac { { n }^{ 2 }d }{ 2 } -\dfrac { { n }d }{ 2 } ={ n }^{ 2 }(p-\dfrac { q }{ 4 } )-n\dfrac { q }{ 4 } $$&lt;br&gt;By comparing coefficients of $${ n }^{ 2 }$$ and $$n$$, we get&lt;br&gt;$$ \dfrac { d }{ 2 } =p-\dfrac { q }{ 4 } $$ and $$ a-\dfrac { d }{ 2 } =-\dfrac { q }{ 4 } $$&lt;br&gt;&lt;br&gt;$$d=2p-\dfrac { q }{ 2 } $$and$$d=2a+\dfrac { q }{ 2 } $$&lt;br&gt;</t>
  </si>
  <si>
    <t>$$p+2q$$</t>
  </si>
  <si>
    <t>$$2p+\displaystyle \dfrac{q}{2}$$</t>
  </si>
  <si>
    <t>$$2p+q$$</t>
  </si>
  <si>
    <t>$$\displaystyle \dfrac{p+q}{2}$$</t>
  </si>
  <si>
    <t>Find the common difference $$d$$ for an AP, where $${a}_{1}=10$$ and $${a}_{20}=466$$</t>
  </si>
  <si>
    <t>&lt;span&gt;In a arithmetic series $${ a }_{ n }=a+(n-1)d$$&amp;#160;&lt;/span&gt;&lt;span&gt;where $$a$$&lt;/span&gt;&lt;span&gt;&amp;#160;is the first term of the sequence, $$d$$&lt;/span&gt;&lt;span&gt;&amp;#160;is the common difference, and $$n$$&lt;/span&gt;&lt;span&gt;&amp;#160;is the number of the term to find.&lt;/span&gt;&lt;br/&gt;&lt;div&gt;&lt;span&gt;&lt;br/&gt;&lt;/span&gt;&lt;/div&gt;&lt;div&gt;&lt;span&gt;Since the first term is $$10$$, therefore,&lt;/span&gt;&lt;/div&gt;&lt;div&gt;&lt;font color="#000000" face="Times New Roman" size="3"&gt;&amp;#160;&lt;/font&gt;&lt;/div&gt;&lt;ul&gt;$${ a }_{ 20 }=10+(20-1)d=10+19d$$&lt;/ul&gt;&lt;ul&gt;&lt;ul&gt;$$466=10+19d$$&lt;/ul&gt;&lt;ul&gt;&lt;ul&gt;$$466-10=19d$$&lt;/ul&gt;&lt;ul&gt;$$19d=456$$&lt;/ul&gt;&lt;ul&gt;$$d=24$$&lt;/ul&gt;&lt;/ul&gt;&lt;/ul&gt;</t>
  </si>
  <si>
    <t>What is the common difference of an&amp;#160;AP in which the ratio of the product of the first and&amp;#160;fourth term to the product of&amp;#160;the second and third term is $$2:3?$$ It is given that&amp;#160;the sum of the four terms is $$20.$$</t>
  </si>
  <si>
    <t>Take the four terms as $$a-3x, a-x, a+x, a+3x$$&lt;br&gt;The sum $$=4a=20\Rightarrow a=5$$&lt;br&gt;Also, $$3(a^2-(3x)^2)=2(a^2-x^2)\Rightarrow x=1$$&lt;br&gt;However, the common difference is 2x and not x&lt;br&gt;$$\therefore$$ where $$x=1, d=2x=2$$</t>
  </si>
  <si>
    <t>Suppose a series of $$n$$ terms is given by $$\displaystyle S_{n}=a_{1}+a_{2}+...+a_{n}$$ Then $$\displaystyle S_{n-1}=a_{1}+a_{2}+...+a_{n-1}\left ( \forall \ n &amp;gt; 1 \right )$$ and then we can write $$\displaystyle t_{n}=S_{n}-S_{n-1} \ \forall&amp;nbsp; n\geq 2$$ for $$ n=1 $$ we have $$\displaystyle S_{1}=t_{1}$$&lt;br&gt;On the basis of above information answer the following questions&lt;br&gt;</t>
  </si>
  <si>
    <t>nth term of an AP</t>
  </si>
  <si>
    <t>If 7 times the $$7^{th}$$ term of an AP is equal to 11 times its $$11^{th}$$ term, then its $$18^{th}$$ term will be&lt;br&gt;</t>
  </si>
  <si>
    <t>$$7^{th}$$&amp;nbsp;term= $$a + 6d$$&lt;br&gt;$$11^{th}$$&amp;nbsp;term= $$a + 10d$$&lt;br&gt;Given,&lt;br&gt;$$7$$ times $$7^{th}$$ term=$$11$$ times&amp;nbsp;$$11^{th}$$&amp;nbsp;term&lt;br&gt;$$7\times (a+6d)$$=$$11\times(a+10d)$$&lt;br&gt;$$7a + 42d = 11a + 110d$$&lt;br&gt;$$4a + 68d=0$$&lt;br&gt;$$a + 17d= 0$$&lt;br&gt;The $$18^{th}$$ term is 0.</t>
  </si>
  <si>
    <t>The $$4^{th}$$ term from the end of the AP: $$11, 8, 5, ..., -49$$ is&lt;br/&gt;</t>
  </si>
  <si>
    <t>The &lt;i&gt;nth&lt;/i&gt; term &amp;nbsp;of an&amp;nbsp;AP with first term &lt;i&gt;a&lt;/i&gt;, number of terms &lt;i&gt;n&lt;/i&gt; and&amp;nbsp;&amp;nbsp;common difference &lt;i&gt;d&lt;/i&gt; is&amp;nbsp;&lt;br&gt;$$a_{n}=a_{1}+\left ( n-1 \right )\times d$$&lt;br&gt;In the given AP&lt;br&gt;$$a_{n}=-49$$&lt;br&gt;$$a_{1}=11$$&lt;br&gt;Common difference &lt;i&gt;d&lt;/i&gt; is the difference between two consecutive numbers in an AP i.e.&lt;br&gt;$$d=a_{2}-a_{1}$$&lt;br&gt;$$d=8-11$$&lt;br&gt;$$d=-3$$&lt;br&gt;Thus, number of terms &lt;i&gt;n&lt;/i&gt; in the given AP is&lt;br&gt;$$n=\left ( a_{n}-a \right )\frac{1}{d}+1$$&lt;br&gt;$$n=\left ( -49-11\right )\frac{1}{-3}+1$$&lt;br&gt;$$n=21$$&lt;br&gt;The 4th term from the end of this AP will be the 18th term&lt;br&gt;The 18th term is&lt;br&gt;$$a_{18}=a+\left ( n-1 \right )\times d$$&lt;br&gt;$$a_{18}=11+\left ( 18-1 \right )\times -3$$&lt;br&gt;$$a_{18}=11+\left ( 17 \right )\times -3$$&lt;br&gt;$$a_{18}=11-51$$&lt;br&gt;$$a_{18}= -40$$&lt;br&gt;Therefore, the 4th term from the end of the given AP is -40.&lt;br&gt;&lt;br&gt;&lt;br&gt;&lt;br&gt;&lt;br&gt;</t>
  </si>
  <si>
    <t>$$-40$$</t>
  </si>
  <si>
    <t>$$-43$$</t>
  </si>
  <si>
    <t>$$-58$$</t>
  </si>
  <si>
    <t>Column II gives $$n^{th}$$ term for AP given in column I. Match them correctly.</t>
  </si>
  <si>
    <t>By putting $$n=1$$&amp;nbsp;in general terms of all APs given, we get&lt;br&gt;$$13-3n=13-3(1)=10$$&lt;br&gt;$$9-5n=9-5(1)=4$$&lt;br&gt;$$3+4n=3+4(1)=7$$&lt;br&gt;$$17n+102=17(1)+102=119$$&lt;br&gt;Now, the series can be easily matched.</t>
  </si>
  <si>
    <t>There are $$60$$ terms in an A.P. of which the first term is $$8$$ and the last term is $$185.$$ The $$31^{st}$$ term is</t>
  </si>
  <si>
    <t>The first term of AP = 8&lt;br&gt;The 60th term of AP= 185&lt;br&gt;&lt;br&gt;Hence, $$185= 8 + (60-1)d$$&lt;br&gt;177= 59d&lt;br&gt;d= 3&lt;br&gt;&lt;br&gt;The $$31^{st} term= 8 + (31-1)\times3$$&lt;br&gt;&amp;nbsp;$$31^{st}$$ term = 98&lt;br&gt;</t>
  </si>
  <si>
    <t>For an A.P. given below find $$t_{20}$$ and $$S_{10}$$.&lt;br&gt;$$\displaystyle \frac{1}{6},\,&amp;nbsp;\displaystyle \frac{1}{4},\,&amp;nbsp;\displaystyle \frac{1}{3}, ...$$</t>
  </si>
  <si>
    <t>Here first term a=$$\frac16$$ and common difference d=$$\frac14-\frac16=\frac1{12}.$$&lt;br&gt;Now, $$t_{20}=a+19d\Rightarrow t_{20}=\frac16+19\times\frac1{12}=\frac{21}{12}=\frac74$$&lt;br&gt;Also $$S_{10}=\frac{10}2[2a+(10-1)d]$$&lt;br&gt;$$\Rightarrow S_{10}=5[2\times\frac16+9\times\frac1{12}]=5[\frac13+\frac34]=\frac{65}{12}$$&lt;br&gt;&lt;br&gt;</t>
  </si>
  <si>
    <t>$$\displaystyle \frac{7}{4},\, \displaystyle \frac{65}{12}$$</t>
  </si>
  <si>
    <t>&lt;span&gt;$$\displaystyle \frac{5}{4},\, \displaystyle \frac{63}{12}$$&lt;/span&gt;</t>
  </si>
  <si>
    <t>&lt;span&gt;$$\displaystyle \frac{5}{4},\, \displaystyle \frac{65}{12}$$&lt;/span&gt;</t>
  </si>
  <si>
    <t>&lt;span&gt;$$\displaystyle \frac{7}{4},\, \displaystyle \frac{63}{12}$$&lt;/span&gt;</t>
  </si>
  <si>
    <t>If $$t_{11}$$ and $$t_{16}$$ for an $$A.P.$$ are respectively $$38$$ and $$73$$, then $$t_{31}$$ is $$........$$</t>
  </si>
  <si>
    <t>Given:&lt;br/&gt;&amp;#160;$${t}_{11}=38,{t}_{16}=73$$&lt;br/&gt;&lt;span&gt;$$\Rightarrow a+10d=38$$ &amp;#160; &amp;#160; &amp;#160; &amp;#160; $$...(1)$$&lt;br/&gt;$$a+15d=73$$&lt;/span&gt;&amp;#160; &amp;#160; &amp;#160; &amp;#160; &amp;#160; &amp;#160; &amp;#160; $$...(2)$$&lt;br/&gt;here a is the first term and d is the common difference of given AP.&lt;br/&gt;On subtracting(1) from (2), we get,&lt;br/&gt;$$5d=35$$&lt;br/&gt;$$\Rightarrow d=7$$&lt;br/&gt;substituting the value of d in (1), we get&lt;br/&gt;$$a+10\times7=38\Rightarrow a+70=38$$&lt;br/&gt;$$\Rightarrow a=-32$$&lt;br/&gt;Therefore, $${t}_{31}=a+30d=-32+30\times7=-32+210=178$$&lt;br/&gt;&amp;#160;Hence, option 'A' is correct.&lt;br/&gt;</t>
  </si>
  <si>
    <t>$$178$$</t>
  </si>
  <si>
    <t>$$176$$</t>
  </si>
  <si>
    <t>Show that the sequence defined by $$a_n = 5n -7$$ is an AP. Also, find its common difference.</t>
  </si>
  <si>
    <t>Here $$a_n=5n-7$$.&lt;br/&gt;Replacing $$n$$ by $$(n+1)$$, we get&lt;br/&gt;$$a_{n+1}=5(n+1)-7=5n-2$$&lt;br/&gt;Now, $$a_{n+1}-a_n=(5n-2)-(5n-7)=5$$&lt;br/&gt;Clearly,$$a_{n+1}-a_n$$ is independent of $$n$$ and is equal to $$5$$. So, the given sequence is an AP with common difference $$5$$.&lt;br/&gt;</t>
  </si>
  <si>
    <t>Find the value of $$x$$ for which $$(8x + 4), (6x -2)$$ and $$(2x + 7)$$ are in AP.</t>
  </si>
  <si>
    <t>Since$$ (8x+4),(6x-2),(2x+7)$$ are in AP. Therefore,&lt;br/&gt;$$2\times(6x-2)=(8x+4)+(2x+7)$$&lt;br/&gt;$$\Rightarrow 12x-4=10x+11$$&lt;br/&gt;$$\Rightarrow 2x=15$$&lt;br/&gt;$$\Rightarrow x=\displaystyle \frac{15}2$$&lt;br/&gt;</t>
  </si>
  <si>
    <t>$$\displaystyle\frac{13}{2}$$</t>
  </si>
  <si>
    <t>$$\displaystyle\frac{11}{3}$$</t>
  </si>
  <si>
    <t>$$\displaystyle\frac{15}{2}$$</t>
  </si>
  <si>
    <t>Find a$$_{30}$$ - a$$_{20}$$ for the $$AP$$ $$: a, a + d, a + 2d, a + 3d,...$$</t>
  </si>
  <si>
    <t>Here the first term is $$a$$ and the common difference is $$d$$.&lt;br/&gt;Now, $$a_n=a+(n-1)d$$&lt;br/&gt;$$\therefore a_{20}=a+19d$$&amp;#160; &amp;#160; &amp;#160;  ...(1)&lt;br/&gt;$$a_{30}=a+29d$$&amp;#160;&amp;#160;&amp;#160;&amp;#160;&amp;#160; &amp;#160; &amp;#160; ...(2)&lt;br/&gt;On subtracting (1) from (2), we get&lt;br/&gt;$$a_{30}-a_{20}=10d$$&lt;br/&gt;</t>
  </si>
  <si>
    <t>$$60d$$&lt;br/&gt;</t>
  </si>
  <si>
    <t>$$50d$$</t>
  </si>
  <si>
    <t>$$10d$$&lt;br/&gt;</t>
  </si>
  <si>
    <t>$$\dfrac{3}{2}d$$</t>
  </si>
  <si>
    <t>In an A.P., if $$a = 3.5$$, $$d = 0$$, $$n = 101$$, then $$a_n$$ will be&lt;br/&gt;</t>
  </si>
  <si>
    <t>$$a = 3.5, d=0$$ and $$n= 101$$&lt;br&gt;$$a_n = a + (n-1)\times d$$&lt;br&gt;$$a_n = 3.5 + 100\times0$$&lt;br&gt;$$a_n= 3.5$$</t>
  </si>
  <si>
    <t>$$103.5$$</t>
  </si>
  <si>
    <t>$$104.5$$</t>
  </si>
  <si>
    <t>The $$11^{th}$$ term of the series&amp;nbsp;$$ \displaystyle&amp;nbsp;-5,\frac{-5}{2},0,\frac{5}{2},\cdots$$ is&lt;br&gt;</t>
  </si>
  <si>
    <t>$$a = -5, d=\dfrac{5}{2}$$ and $$n= 11$$.&lt;br&gt;$$a_{11} = -5 + (11-1)\times d$$&lt;br&gt;$$a_{11} = -5 + 10\times\dfrac{5}{2}$$&lt;br&gt;$$a_{11}= &amp;nbsp;20$$</t>
  </si>
  <si>
    <t>The $$21^{st}$$ term of the AP whose first term is $$3$$ and the second term is $$4$$, is&lt;br&gt;</t>
  </si>
  <si>
    <t>Given,&amp;nbsp;&lt;br&gt;$$a_1=3$$, $$a_2=4$$.&lt;br&gt;$$\therefore$$ Common difference, $$d=1$$.&lt;br&gt;Now, $$n=21$$, so&lt;br&gt;$$a_n=a+(n-1)d$$&lt;br&gt;$$a_{21}=3+(21-1)\times 1$$&lt;br&gt;$$a_{21}=3+20\times 1$$&lt;br&gt;$$a_{21}= 23$$</t>
  </si>
  <si>
    <t>If the $${2}^{nd}$$&amp;#160;term of an AP is $$13$$ and the $${5}^{th}$$&amp;#160;term is $$25,$$ what is its&amp;#160;$${7}^{th}$$&amp;#160;term?&lt;br/&gt;</t>
  </si>
  <si>
    <t>Let the first term of the AP be $$a$$, the common difference be $$d$$.&lt;br/&gt;Then, &lt;br/&gt;$${2}^{nd}$$&amp;#160;term is $$a+d=13$$&lt;br/&gt;$${5}^{th}$$&amp;#160;term is&amp;#160;$$a+4d=25$$&lt;br/&gt;&lt;br/&gt;&lt;div&gt;Solving for $$d$$,&lt;br/&gt;$$(a+4d)-(a+d)=25-13=12$$&lt;br/&gt;$$3d=12$$&lt;br/&gt;$$d=4$$&lt;br/&gt;&lt;br/&gt;&lt;div&gt;Hence, $$a=13-4=9$$&lt;br/&gt;$${7}^{th}$$&amp;#160;term is $$a+6d$$&lt;br/&gt;&lt;br/&gt;&lt;div&gt;Substituting values of $$a$$ and $$d$$&lt;br/&gt;$$9+6\times4=33$$&lt;/div&gt;&lt;/div&gt;&lt;/div&gt;</t>
  </si>
  <si>
    <t>Which term of the AP, $$21, 42, 63, 84,...$$ is $$210?$$&lt;br/&gt;</t>
  </si>
  <si>
    <t>First term of the AP, $$a=21$$&lt;br&gt;Common difference $$d=21$$&lt;br&gt;$${n}^{th}$$&amp;nbsp;term is $$210$$&lt;br&gt;Then,&lt;br&gt;$$210 = a + (n-1)d$$&lt;br&gt;$$210= 21 + (n-1)\times21$$&lt;br&gt;$$210= 21n$$&lt;br&gt;Therefore, $$n=10$$&lt;br&gt;Hence, 210 is $${ 10 }^{ th }$$&amp;nbsp;term of the series.</t>
  </si>
  <si>
    <t>$$9^{th}$$</t>
  </si>
  <si>
    <t>$$10^{th}$$</t>
  </si>
  <si>
    <t>$$11^{th}$$</t>
  </si>
  <si>
    <t>$$12^{th}$$</t>
  </si>
  <si>
    <t>$$(p + q)^{th}$$ and $$(p - q)^{th}$$ terms of an A.P. are respectively $$m$$ and $$n.$$ The $$p^{th}$$ term is</t>
  </si>
  <si>
    <t>Let a be the first term and d be the common difference of the given AP. Then, &lt;br/&gt;$$(p+q)^{th}\space=m\Rightarrow a+(p+q-1)d=m$$ &amp;#160; &amp;#160; &amp;#160; &amp;#160; ...(1)&lt;br/&gt;$$(p-q)^{th}\space=n\Rightarrow a+(p-q-1)d=n$$ &amp;#160; &amp;#160; &amp;#160; &amp;#160; &amp;#160; ...(2)&lt;br/&gt;&lt;br/&gt;&lt;div&gt;Adding (1) and (2), we get&lt;br/&gt;$$2a+(2p-2)d=m+n$$&lt;br/&gt;$$\Rightarrow a+(p-1)d=\dfrac{m+n}2$$&lt;br/&gt;$$\Rightarrow p^{th}\space term=\dfrac{m+n}2$$&lt;br/&gt;&lt;br/&gt;&lt;/div&gt;&lt;div&gt;So, Option A is correct.&lt;br/&gt;&lt;/div&gt;</t>
  </si>
  <si>
    <t>$$\displaystyle\frac{1}{2}(m + n)$$</t>
  </si>
  <si>
    <t>$$\displaystyle\sqrt{mn}$$</t>
  </si>
  <si>
    <t>$$m + n$$</t>
  </si>
  <si>
    <t>$$mn$$</t>
  </si>
  <si>
    <t>&amp;#160;Write the sequence with $$n^{th}$$ term and $$a_n = 3 + 4n$$.</t>
  </si>
  <si>
    <t>Here $$a_n=3+4n$$&lt;br/&gt;$$\therefore a_1=3+4\times1=7$$&lt;br/&gt;$$a_2=3+4\times2=11$$&lt;br/&gt;$$ a_3=3+4\times3=15$$&lt;br/&gt;$$a_4=3+4\times4=19$$&lt;br/&gt;.........................................&lt;br/&gt;Hence, the given sequence is $$7,11,15,19,...$$&lt;br/&gt;</t>
  </si>
  <si>
    <t>$$7, 11, 15, 19,...$$</t>
  </si>
  <si>
    <t>&lt;span&gt;$$7, 12, 19, 24,...$$&lt;/span&gt;</t>
  </si>
  <si>
    <t>&lt;span&gt;$$7, 11, 16, 19,...$$&lt;/span&gt;</t>
  </si>
  <si>
    <t>&lt;span&gt;$$7, 12, 17, 23,...$$&lt;/span&gt;</t>
  </si>
  <si>
    <t>Which term of the A.P., &amp;#160;$$84, 80, 76,..$$ is $$0?$$</t>
  </si>
  <si>
    <t>&lt;p&gt;The given sequence is an AP in which first term $$a=84$$ and common difference $$d=-4$$. &lt;/p&gt;&lt;p&gt;We have to find&amp;#160; value of n for which $$a_n$$ is $$0$$. &lt;/p&gt;&lt;p&gt;Then,&lt;br/&gt;$$a+(n-1)d=0$$&lt;br/&gt;$$\Rightarrow 84+(n-1)\times-4=0$$&lt;br/&gt;$$\Rightarrow 88-4n=0$$&lt;/p&gt;&lt;div&gt;$$\Rightarrow n=22$$&lt;br/&gt;Hence, $${22}^{nd}$$ term is $$0$$.&lt;br/&gt;&lt;/div&gt;</t>
  </si>
  <si>
    <t>&lt;span&gt;$$18^{th}$$ term&lt;/span&gt;</t>
  </si>
  <si>
    <t>&lt;span&gt;$$20^{th}$$ term&lt;/span&gt;</t>
  </si>
  <si>
    <t>&lt;span&gt;$$22^{nd}$$ term&lt;/span&gt;&lt;br/&gt;</t>
  </si>
  <si>
    <t>&lt;span&gt;$$24^{th}$$ term&lt;/span&gt;</t>
  </si>
  <si>
    <t>How many terms are there in the A.P., $$7, 13, 19, ...205$$ ?</t>
  </si>
  <si>
    <t>Clearly, the given sequence is an AP with first term $$a=7$$ and common difference $$d=6$$.&lt;br/&gt;Let there are $$n$$ terms in this AP. Therefore,&lt;br/&gt;$$a_n=205$$&lt;div&gt;$$\Rightarrow a+(n-1)d=205$$&lt;br/&gt;$$\Rightarrow 7+(n-1)6=205$$&lt;br/&gt;$$\Rightarrow (n-1)6=198$$&lt;br/&gt;$$\Rightarrow n-1=33$$&lt;br/&gt;$$\Rightarrow n=34$$&lt;br/&gt;Hence, there are $$34$$ terms in the given AP.&lt;br/&gt;&lt;br/&gt;&lt;br/&gt;&lt;br/&gt;&lt;br/&gt;&lt;/div&gt;</t>
  </si>
  <si>
    <t>&lt;span&gt;$$34$$&lt;/span&gt;</t>
  </si>
  <si>
    <t>&lt;span&gt;$$35$$&lt;/span&gt;</t>
  </si>
  <si>
    <t>Which term of the A.P $$101, 97, ......$$ is its first negative term?</t>
  </si>
  <si>
    <t>Given, $$a= 101, d = 97-101 = -4$$&lt;br/&gt;$$n^{th}$$ term $$t_{n} = a+\left(n-1\right)d&amp;lt;0$$  ( negative number is lesser than zero)&lt;br/&gt;$$ 101+\left(n-1\right) -4&amp;lt;0$$&lt;br/&gt;$$ 101-4n+4&amp;lt;0$$&lt;br/&gt;$$105-4n&amp;lt;0$$&lt;br/&gt;$$105&amp;lt;4n$$&lt;br/&gt;$$26&amp;lt;n$$&lt;br/&gt;So $$t_{n} = 27$$&lt;br/&gt;</t>
  </si>
  <si>
    <t>If $$9^{th}$$ term of an A.P. is $$47$$ and $$16^{th}$$ term is $$82$$, then the general term is</t>
  </si>
  <si>
    <t>$$a_9=a+8d=47$$........(1)&lt;br/&gt;$$a_{16}=a+15d=82$$.....(2)&lt;br/&gt;Subtract eq (1) by (2)&lt;br/&gt;$$7d=35$$&lt;br/&gt;$$\therefore d=5$$&lt;br/&gt;$$a+8d=47$$&lt;br/&gt;$$a+8\times 5=47$$&lt;br/&gt;$$\therefore a=7$$&lt;br/&gt;Hence general term is $$5n+2 $$</t>
  </si>
  <si>
    <t>$$9n+2$$</t>
  </si>
  <si>
    <t>$$6n-7$$</t>
  </si>
  <si>
    <t>$$5n+2$$</t>
  </si>
  <si>
    <t>Find $${a}_{25}-{a}_{15}$$ for the A.P $$-6, -10, -14, -18,..........$$</t>
  </si>
  <si>
    <t>$$-48$$</t>
  </si>
  <si>
    <t>$$-44$$</t>
  </si>
  <si>
    <t>If $$3x, 5x+1$$ and $$8x-1$$ are in A.P, then the value of $$x$$ is</t>
  </si>
  <si>
    <t>Given: $$3x, 5x+1, 8x-1$$ are in AP.&lt;div&gt;We know in A.P $$2b = a+c$$&lt;br/&gt;$$\therefore 2\left(5x+1\right) = 3x+8x-1$$&lt;br/&gt;$$ \therefore 10x+2 = 11x-1$$&lt;br/&gt;$$\therefore 11x-10x = 2+1$$&lt;br/&gt;$$\therefore x = 3$$&lt;br/&gt;&lt;/div&gt;</t>
  </si>
  <si>
    <t>Find the $$n^{th}$$ term of the sequence $$m -1, m - 3, m - 5,.....$$</t>
  </si>
  <si>
    <t>Clearly, the given sequence is an AP with first term $$a=m-1$$ and common difference $$d=(m-3)-(m-1)=-2$$.&lt;br/&gt;$$\therefore$$ nth term $$a_n=a+(n-1)d$$&lt;br/&gt;$$\Rightarrow a_n=(m-1)+(n-1)\times-2$$&lt;br/&gt;&amp;#160;&amp;#160;&amp;#160;&amp;#160; &amp;#160; &amp;#160; &amp;#160; $$=m-1-2n+2$$&lt;br/&gt;&amp;#160;&amp;#160; &amp;#160; &amp;#160; &amp;#160; &amp;#160; $$=m-2n+1$$&lt;br/&gt;</t>
  </si>
  <si>
    <t>$$m - n + 1$$</t>
  </si>
  <si>
    <t>&lt;span&gt;$$m + 2n + 1$$&lt;/span&gt;</t>
  </si>
  <si>
    <t>&lt;span&gt;$$m - 2n + 1$$&lt;/span&gt;</t>
  </si>
  <si>
    <t>&lt;span&gt;$$m - 2n$$&lt;/span&gt;</t>
  </si>
  <si>
    <t>If the $$nth$$ term of the AP $$9, 7, 5..$$ is same as the $$nth$$ term of the AP $$15, 12, 9,...$$, find $$n.$$</t>
  </si>
  <si>
    <t>$$n th$$ term of A.P $$9,7,5....=a+(n-1)d$$&lt;br/&gt;$$\Rightarrow 9+(n-1)-2$$&lt;br/&gt;$$\Rightarrow 9-2n+2\Rightarrow 11-2n$$&lt;br/&gt;$$n th$$ term of A.P $$15,12,9,....=a+(n-1)d$$&lt;br/&gt;$$\Rightarrow 15+(n-1)-3$$&lt;br/&gt;$$\Rightarrow 15-3n+3\Rightarrow 18-3n$$&lt;br/&gt;$$\therefore 11-2n=18-3n$$&lt;br/&gt;$$\Rightarrow 3n-2n=18-11$$&lt;br/&gt;$$\Rightarrow n=7$$</t>
  </si>
  <si>
    <t>&lt;span&gt;$$10$$&lt;/span&gt;</t>
  </si>
  <si>
    <t>Find the $$12^{th}$$ term from the end of the arithmetic progression $$3, 5, 7, 9,...201?$$</t>
  </si>
  <si>
    <t>Clearly, the given sequence is an AP with first term $$a=3$$ and common difference $$d=2$$.&lt;br/&gt;Let there are $$n$$ terms in this AP. Therefore,&lt;br/&gt;$$a_n=201\Rightarrow a+(n-1)d=201$$&lt;br/&gt;$$\Rightarrow 3+(n-1)2=201$$&lt;br/&gt;$$\Rightarrow (n-1)2=198$$&lt;br/&gt;$$\Rightarrow n-1=99$$&lt;br/&gt;$$\Rightarrow n=100$$&lt;br/&gt;Now $$12^{th}$$ term from end=$$(100-12+1)^{th}$$ term from beginning.&lt;br/&gt;$$\Rightarrow 12^{th}$$ term from end=$$89^{th}$$ term from beginning=$$3+(89-1)\times2=3+176=179.$$&lt;br/&gt;&lt;br/&gt;&lt;br/&gt;</t>
  </si>
  <si>
    <t>&lt;span&gt;$$175$$&lt;/span&gt;</t>
  </si>
  <si>
    <t>&lt;span&gt;$$172$$&lt;/span&gt;</t>
  </si>
  <si>
    <t>&lt;span&gt;$$174$$&lt;/span&gt;</t>
  </si>
  <si>
    <t>Find $$n$$ if the given value of $$x$$ is the $$n^{th}$$ term of the AP: $$5\dfrac{1}{2}, 11, 16\dfrac{1}{2},22,... $$ ;&amp;#160;&lt;span&gt;$$x=550$$.&amp;#160;&lt;/span&gt;</t>
  </si>
  <si>
    <t>&lt;p&gt;Here, first term $$a=5\displaystyle \frac12=\frac{11}2$$ and the common difference $$d=11-\displaystyle \frac{11}2=\frac{11}2.$$&lt;br/&gt;&lt;/p&gt;&lt;p&gt;Given, $$a_n=X=550$$&lt;br/&gt;$$\Rightarrow a+(n-1)d=550$$&lt;br/&gt;&lt;/p&gt;&lt;p&gt;$$\Rightarrow \dfrac{11}2+(n-1)\times\dfrac{11}2=550$$&lt;br/&gt;&lt;/p&gt;&lt;p&gt;$$\Rightarrow 1+(n-1)=550\times\dfrac2{11}$$&lt;br/&gt;&lt;/p&gt;&lt;p&gt;$$\Rightarrow n=100$$&lt;/p&gt;</t>
  </si>
  <si>
    <t>&lt;span&gt;$$110$$&lt;/span&gt;</t>
  </si>
  <si>
    <t>&lt;span&gt;$$200$$&lt;/span&gt;</t>
  </si>
  <si>
    <t>&lt;span&gt;$$220$$&lt;/span&gt;</t>
  </si>
  <si>
    <t>Which term of the AP: $$3, 10, 17,..$$ will be $$84$$ more than its $$13^{th}$$ term?</t>
  </si>
  <si>
    <t>Clearly, the given sequence is an AP with first term $$a=3$$ and common difference $$d=7$$.&lt;br/&gt;Let the $$n^{th}$$ term is $$84$$ more than its $${13}^{th}$$ term.&lt;br/&gt;$$\Rightarrow a_n=a_{13}+84$$&lt;br/&gt;$$\Rightarrow a+(n-1)d=(a+12d)+84$$&lt;br/&gt;$$\Rightarrow (n-1)d=12d+84$$&lt;br/&gt;$$\Rightarrow (n-1)7=12\times7+84$$&lt;br/&gt;$$\Rightarrow (n-1)7=7(12+12)$$&lt;br/&gt;$$\Rightarrow n-1=24$$&lt;br/&gt;$$\Rightarrow n=25$$&lt;br/&gt;Therefore $${25}^{th}$$ term is required term.&lt;br/&gt;</t>
  </si>
  <si>
    <t>$$25^{th}$$</t>
  </si>
  <si>
    <t>&lt;span&gt;$$24^{th}$$&lt;/span&gt;</t>
  </si>
  <si>
    <t>&lt;span&gt;$$35^{th}$$&lt;/span&gt;</t>
  </si>
  <si>
    <t>&lt;span&gt;$$34^{th}$$&lt;/span&gt;</t>
  </si>
  <si>
    <t>The $$6^{th}$$ and $$17^{th}$$ terms of an AP are $$19$$ and $$41$$ respectively, find the $$40^{th}$$ term.</t>
  </si>
  <si>
    <t>Let &amp;#160;$$a$$ and $$d$$ be the first term and the common difference of the given AP respectively. Then,&lt;br/&gt;$$a_6=19\Rightarrow a+5d=19$$ &amp;#160; &amp;#160; &amp;#160; &amp;#160; &amp;#160; &amp;#160; &amp;#160; &amp;#160; &amp;#160; &amp;#160;$$...(1)$$&lt;br/&gt;$$a_{17}=41\Rightarrow a+16d=41$$ &amp;#160; &amp;#160; &amp;#160; &amp;#160; &amp;#160; &amp;#160; &amp;#160; $$ ...(2)$$&lt;br/&gt;On subtracting $$(2)$$ from $$(1),$$ we get&lt;br/&gt;$$11d=22\Rightarrow d=2$$&lt;br/&gt;Putting $$d=2$$ in $$(1),$$ we get&lt;br/&gt;$$a=19-5\times2=9$$&lt;br/&gt;Now, $$a_{40}=a+39d=9+39\times2=87$$&amp;#160;&amp;#160;&amp;#160;&amp;#160;&amp;#160;&amp;#160;&amp;#160;&amp;#160;&amp;#160;&amp;#160;&amp;#160;&amp;#160;&amp;#160;&amp;#160; &lt;br/&gt;&lt;br/&gt;</t>
  </si>
  <si>
    <t>&lt;span&gt;$$77$$&lt;/span&gt;</t>
  </si>
  <si>
    <t>&lt;span&gt;$$85$$&lt;/span&gt;</t>
  </si>
  <si>
    <t>&lt;span&gt;$$89$$&lt;/span&gt;</t>
  </si>
  <si>
    <t>Which term of the sequence $$ 3, 8, 13, 18, ........$$ is $$498$$.</t>
  </si>
  <si>
    <t>Given series is : $$3,8,13,18,........$$&lt;div&gt;$$a = 3,&amp;#160; l =498, d = 5, n = ?&amp;#160;$$&lt;br/&gt;$$l =a + (n - 1)d $$&lt;br/&gt;$$498=3+(n-1)5$$&lt;br/&gt;$$498 - 3 = (n - 1)5$$&lt;br/&gt;$$\dfrac{495}{5}=n-1$$&amp;#160;&lt;br/&gt; $$\therefore n =99+1&amp;#160; $$&lt;br/&gt;$$\therefore &amp;#160;n = 100 $$&lt;br/&gt;So $$100^{th}$$ term is $$498$$&lt;/div&gt;</t>
  </si>
  <si>
    <t>$$95th$$</t>
  </si>
  <si>
    <t>$$100th$$</t>
  </si>
  <si>
    <t>$$102th$$</t>
  </si>
  <si>
    <t>$$101th$$</t>
  </si>
  <si>
    <t>If the common difference of an AP is $$-6,$$ then what is&amp;#160;$$\displaystyle a_{16}-a_{12}?$$</t>
  </si>
  <si>
    <t>Given, $$d=-6$$&lt;div&gt;$$a_{16}=a+15d$$&lt;br/&gt;$$a_{12}=a+11d$$&lt;br/&gt;$$a_{16}-a_{12}=(a+15d)-(a+11d)=4d$$&lt;br/&gt;$$\therefore a_{16}-a_{12}=4\times -6=-24$$&lt;/div&gt;</t>
  </si>
  <si>
    <t>$$-24$$</t>
  </si>
  <si>
    <t>If&amp;#160;$$\displaystyle \frac{6}{5},$$ $$a,4$$ are in AP, the value of $$a$$ is&amp;#160;</t>
  </si>
  <si>
    <t>Given, $$\dfrac{6}{5},a,4$$ are in AP&lt;br/&gt;&lt;br/&gt;&lt;div&gt;$$\therefore 2a=\dfrac{6}{5}+4$$&lt;br/&gt;&lt;br/&gt;&lt;/div&gt;&lt;div&gt;$$\Rightarrow 2a=\dfrac{6+20}{5}$$&lt;br/&gt;&lt;br/&gt;&lt;/div&gt;&lt;div&gt;$$\Rightarrow a=\dfrac{26}{10}=\dfrac{13}{5}$$&lt;/div&gt;</t>
  </si>
  <si>
    <t>$$\displaystyle \frac{13}{5}$$</t>
  </si>
  <si>
    <t>$$\displaystyle \frac{26}{5}$$</t>
  </si>
  <si>
    <t>If three times the $$9$$th term of an A.P is equal to five times its $$13$$th term, then which of the following term will be zero.</t>
  </si>
  <si>
    <t>According to the question $$3(a+8d)=5(a+12d)$$&lt;br&gt;$$\Rightarrow 3a+24d=5a+60d$$&lt;br&gt;$$\Rightarrow 2a+36d=0$$&lt;br&gt;$$\Rightarrow a+18d=0$$&lt;br&gt;$$\Rightarrow a+(19-1)d=0$$&lt;br&gt;Hence $$19^{th}$$ term is zero</t>
  </si>
  <si>
    <t>$$26$$th</t>
  </si>
  <si>
    <t>$$19$$th</t>
  </si>
  <si>
    <t>$$21$$st</t>
  </si>
  <si>
    <t>$$36$$th</t>
  </si>
  <si>
    <t>The first four terms of an $$A.P.$$ whose first term is $$2$$ and the common difference is $$2$$ are&lt;br/&gt;</t>
  </si>
  <si>
    <t>First term of an AP $$(a)= 2$$&lt;br/&gt;Common difference $$(d) =2$$&lt;br/&gt;&lt;br/&gt;Therefore, the first four terms are:&lt;br/&gt;$$a_1 =2$$&lt;br/&gt;$$ a_2 =&amp;#160;2+2$$&lt;br/&gt;$$a_3= 2+2\times2= 6$$&lt;br/&gt;$$a_4= 2 + 2\times3$$&lt;br/&gt;&lt;br/&gt;Therefore, the first four terms are: $$2,4,6,8$$</t>
  </si>
  <si>
    <t>$$2, 0, 2, 4$$</t>
  </si>
  <si>
    <t>$$2, 4,  8, 16$$</t>
  </si>
  <si>
    <t>$$2,  4,  6,  8$$</t>
  </si>
  <si>
    <t>$$2,  4,  8, 16$$</t>
  </si>
  <si>
    <t>If the common difference of an AP is $$5,$$ then what is $$a_{18}-a_{13}$$ ?&lt;br/&gt;</t>
  </si>
  <si>
    <t>Given, common difference of the&amp;#160;AP, &lt;br/&gt;$$ d= 5$$&lt;br/&gt;We know that,&lt;br/&gt;$${ a }_{ n }={a}_{1}+(n-1)d$$&lt;br/&gt;Then,&amp;#160;&lt;br/&gt;$$a_{18} = a_1 + 17\times d $$&lt;br/&gt;$$a_{13} = a_1 + 12\times d $$&lt;br/&gt;Solving the two equations,&amp;#160;&lt;br/&gt;$$a_{18} - a_{13} = a_1 + 17d - a_1 -12d$$&lt;br/&gt;$$ a_{18} - a_{13} = 5d$$,&lt;br/&gt;Substituting $$d=5$$,&lt;br/&gt;$$ a_{18} - a_{13} = 25$$&lt;br/&gt;</t>
  </si>
  <si>
    <t>Two $$A.P.$$s have the same common difference. The first term of one of these is $$1$$ and that of the other is $$8$$. Then the difference between their $$4^{th}$$ terms is&lt;br/&gt;</t>
  </si>
  <si>
    <t>Let the common difference for the two AP's be d.&lt;br&gt;Given,&amp;nbsp;&lt;br&gt;First term of first AP is 1,&lt;br&gt;First term of second AP is 8.&lt;br&gt;Then,&amp;nbsp;&lt;br&gt;Fourth term of first AP$$=1+3d$$&lt;br&gt;Fourth term of second AP$$=8+3d$$&lt;br&gt;Given the difference between the two terms as 7.&amp;nbsp;&lt;br&gt;Then, &lt;br&gt;$$(8+3d)-(1+3d)=7$$</t>
  </si>
  <si>
    <t>In the series $$20, 18, 16,......... , -2$$ is the term&amp;#160;</t>
  </si>
  <si>
    <t>The given sequence &lt;span&gt;$$\displaystyle 20,18,16,......-2$$ is in A.P.&lt;/span&gt;&lt;br/&gt;&lt;span&gt;We know, $$\displaystyle { a }_{ n }=a+\left( n-1 \right) d$$&lt;/span&gt;&lt;div&gt;Let $$a_n=-2$$&lt;br/&gt;&lt;span&gt;$$ \Rightarrow &amp;#160;-2=20+\left( n-1 \right) \left( 2 \right)&amp;#160;$$&lt;/span&gt;&lt;br/&gt;&lt;span&gt;$$ \Rightarrow &amp;#160;-2=20-2n+2$$&lt;/span&gt;&lt;br/&gt;&lt;span&gt;$$ \Rightarrow &amp;#160;2n=24$$&lt;/span&gt;&lt;/div&gt;&lt;div&gt;&lt;span&gt;$$\Rightarrow n=12$$&lt;/span&gt;&lt;br/&gt;&lt;/div&gt;</t>
  </si>
  <si>
    <t>$$10th$$</t>
  </si>
  <si>
    <t>$$11th$$</t>
  </si>
  <si>
    <t>$$12th$$</t>
  </si>
  <si>
    <t>$$13th$$</t>
  </si>
  <si>
    <t>Find the $$20$$th term from the last term of the AP $$: 3, 8, 13, . . ., 253.$$</t>
  </si>
  <si>
    <t>&lt;span&gt;$$3,8,13,.....,253$$&lt;/span&gt;&lt;br/&gt;&lt;span&gt;$$d=8-3=5$$.&lt;/span&gt;&lt;div&gt;&lt;br/&gt;&lt;span&gt;Writing this A.P. in reverse order&amp;#160;&lt;/span&gt;&lt;br/&gt;&lt;span&gt;$$253, 248, 243, &amp;#8230;, 13, 8, 5$$&lt;/span&gt;&lt;br/&gt;&lt;span&gt;&lt;br/&gt;&lt;/span&gt;&lt;/div&gt;&lt;div&gt;&lt;span&gt;Now, for the new A.P., we have&lt;/span&gt;&lt;div&gt;$$a=253$$&lt;/div&gt;&lt;div&gt;$$d=248-253$$&lt;/div&gt;&lt;div&gt;$$d=-5$$&lt;/div&gt;&lt;div&gt;&lt;span&gt;&lt;br/&gt;&lt;/span&gt;&lt;/div&gt;&lt;div&gt;&lt;span&gt;We want to find $$20$$th term, so $$n=20$$&lt;/span&gt;&lt;br/&gt;&lt;/div&gt;&lt;div&gt;&lt;span&gt;$$a_{20}=253+ (20-1)(-5)$$&lt;/span&gt;&lt;br/&gt;&lt;/div&gt;&lt;div&gt;$$\Rightarrow 1_{20}=253+(`9)(-5)$$&lt;/div&gt;&lt;div&gt;$$\Rightarrow a_{20}=253-95=158$$&lt;div&gt;&lt;span&gt;$$20^{th}$$&lt;/span&gt;&lt;span&gt;&amp;#160;&lt;/span&gt;&lt;span&gt;&amp;#160;term from the last term $$=158$$.&lt;/span&gt;&lt;/div&gt;&lt;/div&gt;&lt;/div&gt;</t>
  </si>
  <si>
    <t>The sum of the $$4^{th}$$ and $$8^{th}$$ terms of an AP is $$24$$ and the sum of the $$6^{th}$$ and $$10^{th}$$ terms is $$44$$. Find the first three terms of the AP.</t>
  </si>
  <si>
    <t>&lt;span&gt;We know that,&lt;/span&gt;&lt;div&gt;&lt;font face="Source Sans Pro, Helvetica Neue, Helvetica, Helvetica, Arial, sans-serif"&gt;&lt;span&gt;&lt;font color="#555555"&gt;$$a_n=a+(n-1)d$$&lt;/font&gt;&lt;/span&gt;&lt;/font&gt;&lt;/div&gt;&lt;div&gt;$$a_4=a+3d$$&lt;div&gt;&lt;div&gt;&lt;span&gt;&lt;br/&gt;&lt;/span&gt;&lt;/div&gt;&lt;div&gt;&lt;span&gt;Similarly,&lt;/span&gt;&lt;/div&gt;&lt;div&gt;$$a_8=a+7d$$&lt;/div&gt;&lt;div&gt;$$a_6=a+5d$$&lt;/div&gt;&lt;div&gt;$$a_{10}=a+9d$$&lt;br/&gt;&lt;span&gt;&lt;br/&gt;&lt;/span&gt;&lt;/div&gt;&lt;div&gt;&lt;span&gt;Given that,&amp;#160;&lt;/span&gt;&lt;/div&gt;&lt;div&gt;&lt;span&gt;$$a_4+a_8=24$$&lt;/span&gt;&lt;/div&gt;&lt;div&gt;&lt;span&gt;$$2a+10d=24$$&lt;/span&gt;&lt;/div&gt;&lt;div&gt;$$a+5d=12$$&lt;span&gt;&amp;#160;....(i)&lt;/span&gt;&lt;/div&gt;&lt;div&gt;&lt;span&gt;$$a_6+a_{10}=44$$&lt;/span&gt;&lt;/div&gt;&lt;div&gt;&lt;span&gt;$$a+5d+a+9d=44$$&lt;/span&gt;&lt;/div&gt;&lt;div&gt;&lt;span&gt;$$2a+14d=44$$&lt;/span&gt;&lt;/div&gt;&lt;div&gt;&lt;span&gt;$$a+7d=22$$....(ii)&lt;/span&gt;&lt;/div&gt;&lt;div&gt;&lt;span&gt;&lt;br/&gt;&lt;/span&gt;&lt;/div&gt;&lt;div&gt;&lt;span&gt;On subtracting equation&amp;#160;&lt;/span&gt;&lt;b&gt;(i)&lt;/b&gt;&lt;span&gt;&amp;#160;from&amp;#160;&lt;/span&gt;&lt;b&gt;(ii)&lt;/b&gt;&lt;span&gt;, we get,&lt;/span&gt;&lt;/div&gt;&lt;div&gt;&lt;span&gt;$$2d= 22 &amp;#8722; 12$$&lt;/span&gt;&lt;/div&gt;&lt;div&gt;&lt;span&gt;$$2d = 10 $$&lt;/span&gt;&lt;/div&gt;&lt;div&gt;$$d=5$$&lt;br/&gt;&lt;span&gt;&lt;br/&gt;&lt;/span&gt;&lt;/div&gt;&lt;div&gt;&lt;span&gt;From equation&amp;#160;&lt;/span&gt;&lt;b&gt;(i)&lt;/b&gt;&lt;span&gt;, we get&lt;/span&gt;&lt;br/&gt;&lt;/div&gt;&lt;div&gt;&lt;span&gt;$$a+5d=12$$&lt;/span&gt;&lt;/div&gt;&lt;div&gt;&lt;span&gt;$$a+5(5)=12$$&lt;/span&gt;&lt;/div&gt;&lt;div&gt;&lt;span&gt;$$a+25=12$$&lt;/span&gt;&lt;/div&gt;&lt;div&gt;&lt;span&gt;$$a=-13$$&lt;/span&gt;&lt;/div&gt;&lt;div&gt;&lt;span&gt;$$a_2=a+d$$&lt;/span&gt;&lt;/div&gt;&lt;div&gt;&lt;span&gt;$$=-13+5=-8$$&lt;/span&gt;&lt;/div&gt;&lt;div&gt;&lt;span&gt;$$a_3=a_2+d=-8+5=-3$$&lt;/span&gt;&lt;/div&gt;&lt;div&gt;&lt;span&gt;&lt;br/&gt;&lt;/span&gt;&lt;/div&gt;&lt;div&gt;&lt;span&gt;Therefore, the first three terms of this A.P. are $$&amp;#8722;13, &amp;#8722;8$$ and $$&amp;#8722;3$$.&lt;/span&gt;&lt;br/&gt;&lt;/div&gt;&lt;/div&gt;&lt;/div&gt;</t>
  </si>
  <si>
    <t>Which term of the AP : $$121, 117, 113, . . .$$, is its first negative term?&lt;br/&gt;[Hint : Find $$n$$ for $$\displaystyle { a }_{ n }&amp;lt;0$$]</t>
  </si>
  <si>
    <t>Given A.P is $$121,117,113...............$$&lt;div&gt;$$a=121$$ and $$d=117-121=-4$$&lt;/div&gt;&lt;div&gt;$$a_{n}=a+(n-1)d$$&lt;/div&gt;&lt;div&gt;$$=121+(n-1)(-4)$$&lt;/div&gt;&lt;div&gt;$$=121-4n+4$$&lt;/div&gt;&lt;div&gt;$$=125-4n$$&lt;br/&gt;&lt;/div&gt;&lt;div&gt;We have find the first term of this A.P.&lt;/div&gt;&lt;div&gt;Therefore&amp;#160;$$a_{n}&amp;lt; 0$$&lt;/div&gt;&lt;div&gt;&lt;div&gt;$$125-4n&amp;lt; 0$$&lt;/div&gt;&lt;div&gt;$$124&amp;lt; 4n$$&lt;/div&gt;&lt;div&gt;$$n&amp;gt; \dfrac{125}{4}$$&lt;/div&gt;&lt;div&gt;$$n&amp;gt; 31.25$$&lt;/div&gt;&lt;/div&gt;&lt;div&gt;$$n=32$$&lt;/div&gt;</t>
  </si>
  <si>
    <t>If $$m$$th term of an A.P. is $$n$$ and $$n$$th term is $$m$$, then the $$(m + n)$$th term is</t>
  </si>
  <si>
    <t>Using the formula for mth term, we get&lt;div&gt;$$a_{m}=a_{1}+(m-1)d$$&lt;/div&gt;&lt;div&gt;Hence&amp;#160;&lt;/div&gt;&lt;div&gt;$$a_{1}+(m-1)d=n$$...(i)&lt;/div&gt;&lt;div&gt;Similarly&amp;#160;&lt;/div&gt;&lt;div&gt;$$a_{1}+(n-1)d=m$$ ...(ii)&lt;/div&gt;&lt;div&gt;&lt;br/&gt;&lt;/div&gt;&lt;div&gt;Subtracting ii from i&lt;/div&gt;&lt;div&gt;$$d(m-1-n+1)=n-m$$&lt;/div&gt;&lt;div&gt;$$d(m-n)=n-m$$&lt;/div&gt;&lt;div&gt;$$d=-1$$.&lt;/div&gt;&lt;div&gt;&lt;br/&gt;&lt;/div&gt;&lt;div&gt;$$a_{1}+(m-1)(-1)=n$$&lt;/div&gt;&lt;div&gt;&lt;br/&gt;&lt;/div&gt;&lt;div&gt;$$a_{1}-m+1=n$$&lt;/div&gt;&lt;div&gt;&lt;br/&gt;&lt;/div&gt;&lt;div&gt;$$a_{1}=m+n-1$$&lt;/div&gt;&lt;div&gt;Hence (m+n)th term is&amp;#160;&lt;/div&gt;&lt;div&gt;$$a_{m+n}=a_{1}+(m+n-1)d$$&lt;/div&gt;&lt;div&gt;&lt;br/&gt;&lt;/div&gt;&lt;div&gt;$$=(m+n-1)-(m+n-1)$$&lt;/div&gt;&lt;div&gt;$$=0$$.&lt;/div&gt;</t>
  </si>
  <si>
    <t>$$m+n-1$$</t>
  </si>
  <si>
    <t>$$m+n$$</t>
  </si>
  <si>
    <t>$$\dfrac{mn}{m+n}$$</t>
  </si>
  <si>
    <t>The first term of an A.P is $$5$$ and its $$100$$th term is $$-292$$, then $$50$$th term is</t>
  </si>
  <si>
    <t>Given, $$a=5,&amp;#160;a_{100}=-292$$&lt;br/&gt;$$5+99d=-292$$&lt;br/&gt;$$99d=-297$$&lt;br/&gt;$$d=-3$$&lt;br/&gt;$$a_{50}=a+49d$$&lt;br/&gt;$$a_{50}=5+49\times (-3)=-142$$&lt;br/&gt;Hence &amp;#160;$$50^{ th}$$ term is $$-142$$</t>
  </si>
  <si>
    <t>$$-151$$</t>
  </si>
  <si>
    <t>$$-142$$</t>
  </si>
  <si>
    <t>$$-144$$</t>
  </si>
  <si>
    <t>$$-141$$</t>
  </si>
  <si>
    <t>$$50th$$ term of the &amp;#160;AP. $$2, 5, 8, 11,.....$$ is :</t>
  </si>
  <si>
    <t>&lt;span&gt;Given series $$\displaystyle &amp;#160;2,5,8,11,.....$$ is in A.P.&lt;/span&gt;&lt;br/&gt;&lt;span&gt;$$\therefore \displaystyle a=2,d=3$$&lt;/span&gt;&lt;div&gt;We need to find $$50^{th}$$ term.&lt;/div&gt;&lt;div&gt;$$\therefore n=50$$&lt;br/&gt;&lt;span&gt;$$\therefore \displaystyle { a }_{ 50 }=a+49d$$&lt;/span&gt;&lt;/div&gt;&lt;div&gt;&lt;span&gt;$$=2+49\left( 3 \right) $$&lt;/span&gt;&lt;/div&gt;&lt;div&gt;&lt;span&gt;$$=2+147$$&lt;/span&gt;&lt;/div&gt;&lt;div&gt;&lt;span&gt;$$=149$$&lt;/span&gt;&lt;br/&gt;&lt;/div&gt;</t>
  </si>
  <si>
    <t>$$147$$</t>
  </si>
  <si>
    <t>&lt;div&gt;&lt;table class="table table-bordered"&gt;&lt;tbody&gt;&lt;tr&gt;&lt;td&gt;&amp;#160;&lt;b&gt;Sr. no.&lt;/b&gt;&lt;/td&gt;&lt;td&gt;&amp;#160;$$a$$&lt;/td&gt;&lt;td&gt;&amp;#160;$$d$$&lt;/td&gt;&lt;td&gt;&amp;#160;$$n$$&lt;/td&gt;&lt;td&gt;&amp;#160;$$a_n$$&lt;/td&gt;&lt;/tr&gt;&lt;tr&gt;&lt;td&gt;&amp;#160;(i)&lt;/td&gt;&lt;td&gt;7&amp;#160;&lt;/td&gt;&lt;td&gt;3&amp;#160;&lt;/td&gt;&lt;td&gt;8&amp;#160;&lt;/td&gt;&lt;td&gt;----&amp;#160;&lt;/td&gt;&lt;/tr&gt;&lt;tr&gt;&lt;td&gt;&amp;#160;(ii)&lt;/td&gt;&lt;td&gt;-18&amp;#160;&lt;/td&gt;&lt;td&gt;----&amp;#160;&lt;/td&gt;&lt;td&gt;10&amp;#160;&lt;/td&gt;&lt;td&gt;0&amp;#160;&lt;/td&gt;&lt;/tr&gt;&lt;tr&gt;&lt;td&gt;(iii)&amp;#160;&lt;/td&gt;&lt;td&gt;----&amp;#160;&lt;/td&gt;&lt;td&gt;-3&amp;#160;&lt;/td&gt;&lt;td&gt;18&amp;#160;&lt;/td&gt;&lt;td&gt;-5&amp;#160;&lt;/td&gt;&lt;/tr&gt;&lt;tr&gt;&lt;td&gt;(iv)&amp;#160;&lt;/td&gt;&lt;td&gt;-18.9&amp;#160;&lt;/td&gt;&lt;td&gt;2.5&amp;#160;&lt;/td&gt;&lt;td&gt;----&amp;#160;&lt;/td&gt;&lt;td&gt;3.6&amp;#160;&lt;/td&gt;&lt;/tr&gt;&lt;tr&gt;&lt;td&gt;(v)&amp;#160;&lt;/td&gt;&lt;td&gt;3.5&amp;#160;&lt;/td&gt;&lt;td&gt;0&amp;#160;&lt;/td&gt;&lt;td&gt;105&amp;#160;&lt;/td&gt;&lt;td&gt;----&amp;#160;&lt;/td&gt;&lt;/tr&gt;&lt;/tbody&gt;&lt;/table&gt;&lt;/div&gt;&lt;div&gt;&lt;span&gt;Fill in the blanks in the following table, given that $$a$$ is the first term, $$d$$ the common difference and $$\displaystyle { a }_{ n }$$ is the $$n^{th}$$ term of the AP:&lt;/span&gt;&lt;br/&gt;&lt;/div&gt;</t>
  </si>
  <si>
    <t>&lt;div&gt;(i) $$a = 7, d = 3, n = 8, a_n = ?$$&lt;/div&gt;&lt;div&gt;We know that,&lt;/div&gt;&lt;div&gt;For an A.P. $$a_{n}=a+(n-1)d$$&lt;/div&gt;&lt;div&gt;&lt;br/&gt;&lt;/div&gt;&lt;div&gt;$$= 7 + (8 &amp;#8722; 1) 3$$&lt;/div&gt;&lt;div&gt;$$= 7 + (7) 3$$&lt;/div&gt;&lt;div&gt;$$= 7 + 21 = 28$$&lt;/div&gt;&lt;div&gt;Hence, $$a_{n} = 28$$&lt;/div&gt;&lt;div&gt;&lt;br/&gt;&lt;/div&gt;&lt;div&gt;(ii) Given that&lt;/div&gt;&lt;div&gt;$$a = &amp;#8722;18, n = 10, a_n = 0, d = ?$$&lt;/div&gt;&lt;div&gt;We know that,&lt;/div&gt;&lt;div&gt;$$a_{n}=a+(n-1)d$$&lt;/div&gt;&lt;div&gt;$$0 = &amp;#8722; 18 + (10 &amp;#8722; 1) d$$&lt;/div&gt;&lt;div&gt;$$18 = 9d$$&lt;/div&gt;&lt;div&gt;$$d = &amp;#160;\frac{18}{9}=2$$&lt;/div&gt;&lt;div&gt;Hence, common difference, $$d = 2$$&lt;/div&gt;&lt;div&gt;&lt;br/&gt;&lt;/div&gt;&lt;div&gt;(iii) Given that&lt;/div&gt;&lt;div&gt;$$d = &amp;#8722;3, n = 18, an = &amp;#8722;5$$&lt;/div&gt;&lt;div&gt;We know that,&lt;/div&gt;&lt;div&gt;$$a_{n}=a+(n-1)d$$&lt;/div&gt;&lt;div&gt;$$&amp;#8722;5 = a + (18 &amp;#8722; 1) (&amp;#8722;3)$$&lt;/div&gt;&lt;div&gt;$$&amp;#8722;5 = a + (17) (&amp;#8722;3)$$&lt;/div&gt;&lt;div&gt;$$&amp;#8722;5 = a &amp;#8722; 51$$&lt;/div&gt;&lt;div&gt;$$a = 51 &amp;#8722; 5 = 46$$&lt;/div&gt;&lt;div&gt;Hence, $$a = 46$$&lt;/div&gt;&lt;div&gt;&lt;br/&gt;&lt;/div&gt;&lt;div&gt;(iv) $$a = &amp;#8722;18.9, d = 2.5, a_{n} = 3.6, n = ?$$&lt;/div&gt;&lt;div&gt;We know that,&lt;/div&gt;&lt;div&gt;$$a_{n}=a+(n-1)d$$&lt;/div&gt;&lt;div&gt;$$3.6 = &amp;#8722; 18.9 + (n &amp;#8722; 1) 2.5$$&lt;/div&gt;&lt;div&gt;$$3.6 + 18.9 = (n &amp;#8722; 1) 2.5$$&lt;/div&gt;&lt;div&gt;$$22.5 = (n &amp;#8722; 1) 2.5$$&lt;/div&gt;&lt;div&gt;$$(n - 1) = \frac{22.5}{2.5}=9$$&lt;/div&gt;&lt;div&gt;$$n - 1 = 9$$&lt;/div&gt;&lt;div&gt;$$n = 10$$&lt;/div&gt;&lt;div&gt;Hence, $$n = 10$$&lt;/div&gt;&lt;div&gt;&lt;br/&gt;&lt;/div&gt;&lt;div&gt;(v) $$a = 3.5, d = 0, n = 105, a_{n}= ?$$&lt;/div&gt;&lt;div&gt;We know that,&lt;/div&gt;&lt;div&gt;$$a_{n} = a + (n &amp;#8722; 1) d$$&lt;/div&gt;&lt;div&gt;$$a_{n} = 3.5 + (105 &amp;#8722; 1) 0$$&lt;/div&gt;&lt;div&gt;$$a_{n} = 3.5 + 104 &amp;#215; 0$$&lt;/div&gt;&lt;div&gt;$$a_{n} = 3.5$$&lt;/div&gt;</t>
  </si>
  <si>
    <t>Choose the correct choice in the following and justify :&lt;br/&gt;(i) $$30^{th}$$ term of the AP: $$10, 7, 4, . . . $$, is &lt;br/&gt;(A) $$97$$ (B) $$77$$ (C) $$-77$$ (D) $$87$$&lt;br/&gt;&lt;span&gt;(ii) $$11^{th}$$&amp;#160;term of the AP: $$\displaystyle&amp;#160;-3,-\frac { 1 }{ 2 } ,2$$,...., is&lt;br/&gt;(A) $$28$$ (B) $$22$$ (C) $$38$$ (D) $$\displaystyle&amp;#160;-48\frac { 1 }{ 2 }&amp;#160;$$&lt;br/&gt;&lt;/span&gt;</t>
  </si>
  <si>
    <t>&lt;span&gt;(i) Given that&lt;/span&gt;&lt;br/&gt;&lt;span&gt;A.P. $$10, 7, 4, &amp;#8230;$$&lt;/span&gt;&lt;br/&gt;&lt;span&gt;First term, $$a=10$$&lt;/span&gt;&lt;br/&gt;&lt;span&gt;Common difference, $$d=a_2=a_1=7-10=-3$$&lt;/span&gt;&lt;div&gt;&lt;span&gt;We know that&amp;#160;&lt;/span&gt;&lt;font color="#4e4e4e" face="Source Sans Pro, Helvetica Neue, Helvetica, Helvetica, Arial, sans-serif"&gt;&lt;span&gt;$$a_{n}=a+(n-1)d$$&lt;/span&gt;&lt;/font&gt;&lt;div&gt;&lt;font color="#4e4e4e" face="Source Sans Pro, Helvetica Neue, Helvetica, Helvetica, Arial, sans-serif"&gt;&lt;span&gt;$$a_{30}=10+(30-1)(-3)$$&lt;/span&gt;&lt;/font&gt;&lt;/div&gt;&lt;div&gt;&lt;font color="#4e4e4e" face="Source Sans Pro, Helvetica Neue, Helvetica, Helvetica, Arial, sans-serif"&gt;&lt;span&gt;$$=10+(29)(-3)$$&lt;/span&gt;&lt;/font&gt;&lt;/div&gt;&lt;div&gt;&lt;font color="#4e4e4e" face="Source Sans Pro, Helvetica Neue, Helvetica, Helvetica, Arial, sans-serif"&gt;&lt;span&gt;$$=10-87$$&lt;/span&gt;&lt;/font&gt;&lt;/div&gt;&lt;div&gt;&lt;font color="#4e4e4e" face="Source Sans Pro, Helvetica Neue, Helvetica, Helvetica, Arial, sans-serif"&gt;&lt;span&gt;$$=-77$$&lt;/span&gt;&lt;/font&gt;&lt;br/&gt;&lt;span&gt;Hence, the correct answer is option&amp;#160;C.&lt;/span&gt;&lt;/div&gt;&lt;div&gt;&lt;span&gt;&lt;br/&gt;&lt;/span&gt;&lt;/div&gt;&lt;div&gt;&lt;span&gt;(ii) A.P. is $$-3, \dfrac {-1}{2}, 2,......$$&lt;/span&gt;&lt;/div&gt;&lt;div&gt;&lt;span&gt;First term $$a=-3$$&lt;/span&gt;&lt;br/&gt;&lt;span&gt;Common difference, $$d=a_2-a_1= \dfrac {-1}{2}-(-3)=\dfrac {5}{2}$$&lt;/span&gt;&lt;/div&gt;&lt;div&gt;We know that, $$a_n=a+(n-1)d$$&lt;/div&gt;&lt;div&gt;$$a_{11}= -3+(11-1)\dfrac {5}{2}=-3+(10)\dfrac {5}{2}=-3+25=22$$&lt;/div&gt;&lt;div&gt;Hence, the answer is option B.&lt;br/&gt;&lt;/div&gt;&lt;/div&gt;</t>
  </si>
  <si>
    <t>Find the second term and $$nth$$ term of an AP whose $$6th$$ term is $$12$$ and $$8th$$ term is $$22.$$</t>
  </si>
  <si>
    <t>Let &amp;#160;$$a$$ and $$d$$ be the first term and the common difference of the given AP respectively. Then,&lt;br/&gt;$$a_6=12\Rightarrow a+5d=12$$&amp;#160;&amp;#160;&amp;#160;&amp;#160;&amp;#160;&amp;#160;&amp;#160;&amp;#160;&amp;#160;&amp;#160;&amp;#160;&amp;#160;&amp;#160;&amp;#160;&amp;#160;&amp;#160;&amp;#160;&amp;#160;&amp;#160; ...(1)&lt;br/&gt;$$a_8=22\Rightarrow a+7d=22$$&amp;#160; &amp;#160; &amp;#160; &amp;#160; &amp;#160; &amp;#160; &amp;#160; &amp;#160; ...(2)&lt;br/&gt;On subtracting (2) from (1), we get&lt;br/&gt;$$2d=10\Rightarrow d=5$$&lt;br/&gt;Putting $$d=5$$ in (1), we get&lt;br/&gt;$$a=12-5\times5=-13$$&lt;br/&gt;Now, $$a_2=a+d=-13+5=-8$$ and&lt;br/&gt;$$a_n=a+(n-1)d$$&lt;div&gt;$$=-13+(n-1)\times5$$&lt;/div&gt;&lt;div&gt;$$=5n-18$$ &amp;#160;&amp;#160;&amp;#160;&amp;#160;&amp;#160;&amp;#160;&amp;#160;&amp;#160;&amp;#160;&amp;#160;&amp;#160; &lt;br/&gt;&lt;br/&gt;&lt;/div&gt;</t>
  </si>
  <si>
    <t>$$a_2$$ $$= -9,$$ $$a_n$$ $$= 3n -43$$</t>
  </si>
  <si>
    <t>$$a_2$$ $$= 7,$$ $$a_n$$ $$= 3n -52$$</t>
  </si>
  <si>
    <t>$$a_2$$ $$= -8,$$ $$a_n$$ $$= 5n -18$$</t>
  </si>
  <si>
    <t>$$a_2$$ $$= -9,$$ $$a_n$$ $$= 5n -38$$</t>
  </si>
  <si>
    <t>The $$6th$$ term of an arithmetic progression is $$-10$$ and the $$10th$$ term is $$-26.$$ Determine the $$15th$$ term of the AP.</t>
  </si>
  <si>
    <t>Let $$a$$ and $$d$$ be the first term and common difference of the given AP respectively.&lt;br/&gt;$$\therefore a_6=-10\Rightarrow a+5d=-10$$&amp;#160;&amp;#160;&amp;#160;&amp;#160;&amp;#160;&amp;#160;&amp;#160;&amp;#160;&amp;#160;&amp;#160;&amp;#160;&amp;#160;&amp;#160; ...(1)&lt;br/&gt;$$a_{10}=-26\Rightarrow a+9d=-26$$&amp;#160;&amp;#160;&amp;#160;&amp;#160;&amp;#160;&amp;#160;&amp;#160;&amp;#160;&amp;#160;&amp;#160;&amp;#160;&amp;#160;&amp;#160;&amp;#160;&amp;#160; ...(2)&lt;br/&gt;On subtracting (1) from (2), we get&lt;br/&gt;$$4d=-16\Rightarrow d=-4$$&lt;br/&gt;Putting $$d=-4$$ in (1), we get&lt;br/&gt;$$a=-10-(5\times-4)=10$$&lt;br/&gt;Now, $$a_{15}=a+14d=10+14\times-4=-46$$&lt;br/&gt;Hence, $${15}{th}$$ term of the given AP is -46&lt;br/&gt;&lt;br/&gt;</t>
  </si>
  <si>
    <t>$$15th$$ term of AP is $$-14$$</t>
  </si>
  <si>
    <t>$$15th$$ term of AP is $$-86$$</t>
  </si>
  <si>
    <t>$$15th$$ term of AP is $$-46$$</t>
  </si>
  <si>
    <t>$$15th$$ term of AP is $$-35$$</t>
  </si>
  <si>
    <t>Find the number of terms in each of the following AP's&lt;br/&gt;$$7, 13, 19,....205$$</t>
  </si>
  <si>
    <t>Clearly, the given Sequence is an AP with first term $$a=7$$ and common difference $$d=13-7=6$$.&lt;br/&gt;Let $$205$$ be the $$nth$$ term of the given AP.&lt;br/&gt;$$\Rightarrow a_n=205$$&lt;br/&gt;$$\Rightarrow a+(n-1)d=205$$&lt;div&gt;$$\Rightarrow 7+(n-1)\times6=205$$&lt;/div&gt;&lt;div&gt;$$\Rightarrow (n-1)\times6=198$$&lt;br/&gt;$$\Rightarrow n=34$$&lt;br/&gt;Hence, there are $$34$$ terms in the given AP.&lt;br/&gt;&lt;br/&gt;&lt;br/&gt;&lt;/div&gt;</t>
  </si>
  <si>
    <t>$$20$$ terms&lt;br/&gt;</t>
  </si>
  <si>
    <t>$$28$$ terms&lt;br/&gt;</t>
  </si>
  <si>
    <t>$$34$$ terms&lt;br/&gt;</t>
  </si>
  <si>
    <t>$$40$$ terms&lt;br/&gt;</t>
  </si>
  <si>
    <t>Which term of AP : $$3, 15, 27, 39,..$$ will be $$132$$ more than its $$54th$$ term?</t>
  </si>
  <si>
    <t>Clearly, the given Sequence is an AP with first term $$a=3$$ and common difference $$d=15-3=12$$.&lt;br/&gt;Let $$nth$$ term be the $$132$$ more than $$54th$$ term of the given AP.&lt;br/&gt;$$\Rightarrow a_n=a_{54}+132$$&lt;br/&gt;$$\Rightarrow a+(n-1)d=a+53d+132\Rightarrow (n-1)\times12=53\times12+132$$&lt;br/&gt;$$\Rightarrow n-1=53+11$$&lt;br/&gt;$$\Rightarrow n=65$$&lt;br/&gt;Hence, $$a_{65}$$ is $$132$$ more than $$a_{54}$$&lt;br/&gt;</t>
  </si>
  <si>
    <t>t$$_{65}$$</t>
  </si>
  <si>
    <t>t$$_{64}$$</t>
  </si>
  <si>
    <t>t$$_{60}$$&amp;#160;</t>
  </si>
  <si>
    <t>Find the $$20th$$ term from the last term of the AP $$3,8, 13,....253.$$</t>
  </si>
  <si>
    <t>The AP is $$3, 8, 13, ....,253$$&lt;br/&gt;Its first term $$= 3$$ and the common difference $$= 5$$&lt;br/&gt;The AP in the reverse order&amp;#160; will have the first term $$= 253$$ and the common difference $$= -5$$&lt;br/&gt;The $$20th$$ term from the end of the given AP $$=$$ The $$20th$$ term of the AP in the reverse order$$= a + 19d$$&lt;br/&gt;$$= 253 + 19 \times(-5) = 253 - 95 = 158$$</t>
  </si>
  <si>
    <t>$$156$$&lt;br/&gt;</t>
  </si>
  <si>
    <t>$$158$$</t>
  </si>
  <si>
    <t>$$188$$</t>
  </si>
  <si>
    <t>Find the&amp;#160;$$\displaystyle 10^{th}$$ term from end of the AP $$4, 9, 14, ....., 254$$.</t>
  </si>
  <si>
    <t>To find $$10^{th}$$ term from last let first reverse&amp;#160;the A.P.&lt;br/&gt;New A.P is &lt;br/&gt;$$254, ....., 14, 9, 4$$&lt;br/&gt;$$\therefore a = 254, d = -5$$&lt;br/&gt;Tenth term from last $$= a + (n - 1)d$$&lt;br/&gt;&amp;#160;&amp;#160;&amp;#160;&amp;#160;&amp;#160;&amp;#160;&amp;#160;&amp;#160;&amp;#160;&amp;#160;&amp;#160;&amp;#160;&amp;#160;&amp;#160;&amp;#160;&amp;#160;&amp;#160;&amp;#160;&amp;#160;&amp;#160;&amp;#160;&amp;#160;&amp;#160;&amp;#160;&amp;#160;&amp;#160;&amp;#160;&amp;#160;&amp;#160;&amp;#160;&amp;#160;&amp;#160; $$=254+(10-1)-5$$&lt;br/&gt;&amp;#160;&amp;#160;&amp;#160;&amp;#160;&amp;#160;&amp;#160;&amp;#160;&amp;#160;&amp;#160;&amp;#160;&amp;#160;&amp;#160;&amp;#160;&amp;#160;&amp;#160;&amp;#160;&amp;#160;&amp;#160;&amp;#160;&amp;#160;&amp;#160;&amp;#160;&amp;#160;&amp;#160;&amp;#160;&amp;#160;&amp;#160;&amp;#160;&amp;#160;&amp;#160;&amp;#160;&amp;#160;&amp;#160;$$= 254 + 9&amp;#160;\times -5$$&lt;br/&gt;&amp;#160; &amp;#160; &amp;#160; &amp;#160; &amp;#160; &amp;#160; &amp;#160; &amp;#160; &amp;#160; &amp;#160; &amp;#160; &amp;#160; &amp;#160; &amp;#160; &amp;#160; &amp;#160; &amp;#160;$$= 254 - 45 = 209$$</t>
  </si>
  <si>
    <t>$$198$$&lt;br/&gt;</t>
  </si>
  <si>
    <t>$$209$$</t>
  </si>
  <si>
    <t>$$233$$</t>
  </si>
  <si>
    <t>pth term of the series&amp;#160;&lt;br/&gt;$$\displaystyle \left ( 3-\frac{1}{n} \right )+\left ( 3-\frac{2}{n} \right )+\left ( 3-\frac{3}{n} \right ).......$$ will be&amp;#160;&lt;br/&gt;</t>
  </si>
  <si>
    <t>From the series, $$d=\dfrac{-1}{n},a=3-\dfrac{1}{n}$$&lt;br/&gt;$$\therefore a_{p}=a+(p-1)d$$&lt;br/&gt;&lt;br/&gt;&lt;div&gt;$$\Rightarrow&amp;#160; 3-\dfrac{1}{n}+(p-1)\dfrac{-1}{n}$$&lt;br/&gt;&lt;br/&gt;&lt;/div&gt;&lt;div&gt;$$ \Rightarrow 3-\dfrac{1}{n}-\dfrac{p}{n}+\dfrac{1}{n}$$&lt;br/&gt;&lt;br/&gt;&lt;/div&gt;&lt;div&gt;$$ \therefore P^{th}\: term=3-\dfrac{P}{n}$$&lt;br/&gt;&lt;/div&gt;</t>
  </si>
  <si>
    <t>$$\displaystyle 3+\frac{p}{n}$$</t>
  </si>
  <si>
    <t>$$\displaystyle 3-\frac{p}{n}$$</t>
  </si>
  <si>
    <t>$$\displaystyle 3+\frac{n}{p}$$</t>
  </si>
  <si>
    <t>$$\displaystyle 3-\frac{n}{p}$$</t>
  </si>
  <si>
    <t>$$8th$$ term of series&amp;#160;$$\displaystyle 2\sqrt{2}+\sqrt{2}+0+......$$ will be</t>
  </si>
  <si>
    <t>Given series is : $$2\sqrt2+ \sqrt2+0+.......$$&lt;div&gt;Then, $$ a=2\sqrt{2},d=-\sqrt{2}$$&lt;br/&gt;$$ a_{8}=a+7d$$&lt;br/&gt;$$\therefore 2\sqrt{2}+7\times (-\sqrt{2})$$&lt;br/&gt;$$\therefore a_{8}=-5\sqrt{2}$$&lt;br/&gt;&lt;/div&gt;</t>
  </si>
  <si>
    <t>$$\displaystyle -5\sqrt{2}$$</t>
  </si>
  <si>
    <t>$$\displaystyle -10\sqrt{2}$$</t>
  </si>
  <si>
    <t>The $$4th$$ term from the end of the AP&lt;br/&gt;$$-11, -8, -5, ....................49$$ &amp;#160;is</t>
  </si>
  <si>
    <t>Given series of AP: &lt;br/&gt;$$- 11, -8, -5,.......49$$&lt;br/&gt;New series : $$49,........-5,-8,-11$$&lt;div&gt;In new series of AP first term $$a = 49,$$ common difference $$d = (-8) - (-5) = - 3$$&lt;br/&gt;$$\displaystyle a_{4}=a+3d=49+3(-3)=49-9=40$$&lt;br/&gt;$$\therefore $$ Option B is correct.&lt;br/&gt;&lt;/div&gt;</t>
  </si>
  <si>
    <t>How many terms are there in the sequence $$15\cfrac{1}{2}, 13, ......-47$$?</t>
  </si>
  <si>
    <t>Given series is $$15 \dfrac {1}{2}, 13, ....., -47$$&lt;div&gt;$$a_n=a+(n-1)d$$&lt;br/&gt;$$\therefore -47=\dfrac{31}{2}+(n-1)\left(\dfrac{-5}{2}\right)$$&lt;br/&gt;$$-47=\dfrac{31}{2}-\dfrac{5n}{2}+\dfrac{5}{2}$$&lt;br/&gt;$$-47=18-\dfrac{5n}{2}$$&lt;br/&gt;$$\dfrac{5n}{2}=65$$&lt;br/&gt;$$\therefore n=\dfrac{65\times 2}{5}=26$$&lt;br/&gt;Hence number of terms are $$26$$&lt;/div&gt;</t>
  </si>
  <si>
    <t>If an A.P is given by $$17, 14, ......-40$$, then $$6$$th term from the end is</t>
  </si>
  <si>
    <t>Given an AP is 17,17...........................-40&lt;div&gt;Then we get AP is -40,-37,.............14,17&lt;/div&gt;&lt;div&gt;Then cd=3 ,, a=-40 &amp;#160;n=6&lt;/div&gt;&lt;div&gt;Therefor&amp;#160;$$a_{6}=a+(n-1)d=(-40)+(6-1)3=-40+15=-25$$&lt;/div&gt;&lt;div&gt;&lt;span&gt;&lt;br/&gt;&lt;/span&gt;&lt;/div&gt;&lt;br/&gt;&lt;span class="MathJax"&gt;&lt;span class="math"&gt;&lt;span&gt;&lt;span&gt;&lt;br/&gt;&lt;span&gt;&lt;/span&gt;&lt;/span&gt;&lt;/span&gt;&lt;span&gt;&lt;/span&gt;&lt;span&gt;&amp;#160;&lt;/span&gt;&lt;/span&gt;&lt;/span&gt;&lt;div&gt;&lt;br/&gt;&lt;/div&gt;&lt;div&gt;,&amp;#160;&lt;/div&gt;</t>
  </si>
  <si>
    <t>$$-22$$</t>
  </si>
  <si>
    <t>$$-25$$</t>
  </si>
  <si>
    <t>If the $$8$$ term of an A.P is $$31$$ and the $$15$$th term is $$16$$ more than the $$11$$th term, then $$23$$rd term of the A.P is&amp;nbsp;</t>
  </si>
  <si>
    <t>$$a_8=a+7d=31$$&lt;br/&gt;$$a_{11}=a+10d$$&lt;br/&gt;$$a_{15}=a+14d$$&lt;br/&gt;According to the question 11 th term is 16 more than 15 th term&lt;br/&gt;then $$a+14d=a+10d+16$$&lt;br/&gt;$$4d=16$$&lt;br/&gt;$$d=4$$&lt;br/&gt;$$a+7d=31$$&lt;br/&gt;$$a=31-7\times 4$$&lt;br/&gt;$$a=31-28=3$$&lt;br/&gt;Then 23 term&amp;#160; is $$a_{23}=a+22d$$&lt;br/&gt;$$\Rightarrow 3+22\times 4$$&lt;br/&gt;$$\Rightarrow 3+88=91$$</t>
  </si>
  <si>
    <t>If $$p^{th}$$ term of an A.P is $$q$$ and $$q^{th}$$ term is $$p$$, then $$n^{th}$$ term is</t>
  </si>
  <si>
    <t>According to the question &lt;br/&gt;$$T_p = a+\left(p-1\right)d = q$$ &amp;#160; &amp;#160;...(1)&lt;br/&gt;and&amp;#160;&lt;div&gt;$$T_q: a+\left(q-1\right)d = p$$ &amp;#160; &amp;#160;...(2)&lt;br/&gt;&lt;br/&gt;&lt;/div&gt;&lt;div&gt;By subtracting (2) from (1), we get&lt;br/&gt;$$\left(p-1\right)d-\left(q-1\right)d = q-p$$&lt;br/&gt;$$d\left(\left(p-1\right)-\left(q-1\right)\right)=\left(q-p\right)$$&lt;br/&gt;$$d\left(p-1-q+1\right)=\left(q-p\right)$$&lt;br/&gt;$$d\left(p-q\right)=\left(q-p\right)$$&lt;br/&gt;So $$ d = -1$$ &amp;#160; &amp;#160; ...(3)&lt;br/&gt;&lt;br/&gt;&lt;/div&gt;&lt;div&gt;Putting value of $$d$$ in (1) , we get&lt;br/&gt;$$a+\left(p-1\right)-1 = q$$&lt;br/&gt;$$a-p+1= q$$&lt;br/&gt;So, $$ a = \left(q+p-1\right)$$...(4)&lt;br/&gt;&lt;br/&gt;&lt;/div&gt;&lt;div&gt;Now, we know that&lt;br/&gt;$$t_{n} = a+\left(n-1\right)d$$&lt;br/&gt;&lt;br/&gt;&lt;/div&gt;&lt;div&gt;By putting the value of $$a$$ and $$d$$, we get&lt;br/&gt;$$t_{n} = \left(p+q-1\right)+\left(n-1\right)-1$$&lt;br/&gt;$$= p+q-1-n+1$$&lt;br/&gt;$$t_{n}= p+q-n$$&lt;br/&gt;&lt;/div&gt;</t>
  </si>
  <si>
    <t>$$\left(\cfrac{p+q}{p-q}\right)n$$</t>
  </si>
  <si>
    <t>$$\left(\cfrac{pq}{p-q}\right)n$$</t>
  </si>
  <si>
    <t>$$\cfrac{p-q}{n}$$</t>
  </si>
  <si>
    <t>$$p+q-n$$</t>
  </si>
  <si>
    <t>The $$9th$$ term of an AP is $$499$$ and $$499th$$ terms is $$9.$$ The term which is equal to zero is&amp;#160;</t>
  </si>
  <si>
    <t>$$a_{9}=a+8d$$&lt;br/&gt;$$a_9=499&amp;#160; (given)$$&lt;br/&gt;$$\therefore &amp;#160;a+8d=499.........(i)$$&lt;br/&gt;$$ a_{499}=a+498d$$&lt;br/&gt;$$a_{499}=9$$&lt;br/&gt;$$\therefore &amp;#160;a+498d=9.........(ii)$$&lt;br/&gt;Subtract (i) from (ii) &lt;br/&gt;$$\Rightarrow 490 d = - 490 &amp;#160;$$&lt;br/&gt;$$\Rightarrow d = -1 &amp;#160;&amp;#160;&amp;#160;$$&lt;br/&gt;substitute the value of $$d$$&lt;br/&gt;$$\Rightarrow a + 8(-1) = 499$$&lt;br/&gt;&amp;#160;$$\Rightarrow &amp;#160;a = 507 $$&lt;br/&gt;$$\therefore$$ For&amp;#160;$$ a_{n}=0$$&lt;br/&gt;$$ \Rightarrow a+(n-1)d=0$$&lt;br/&gt;$$ \Rightarrow 507+(n+1)(-1)=0$$&lt;br/&gt;$$ \Rightarrow 507=n-1$$&lt;br/&gt;$$ \Rightarrow n=508$$&lt;br/&gt;So, $$508^{th}$$ term is equal to zero.</t>
  </si>
  <si>
    <t>$$501 th$$</t>
  </si>
  <si>
    <t>$$502 th$$</t>
  </si>
  <si>
    <t>$$508 th$$</t>
  </si>
  <si>
    <t>Find the number of terms in each of the following APs :&lt;br&gt;(i) $$\displaystyle 7,13,19,....,205$$&lt;br&gt;(ii)&amp;nbsp;$$\displaystyle 18,15\frac { 1 }{ 2 } ,13,...,-47$$</t>
  </si>
  <si>
    <t>&lt;div&gt;(i) $$a = 7$$&lt;/div&gt;&lt;div&gt;$$d=a_{2}-a_{1} = 13 &amp;#8722; 7 = 6$$&lt;/div&gt;&lt;div&gt;Considering there are $$n$$ terms in this A.P.&lt;/div&gt;&lt;div&gt;$$a_{n}=205$$&lt;/div&gt;&lt;div&gt;We know that&amp;#160;&lt;span&gt;$$a_{n}=a+(n-1)d$$&lt;/span&gt;&lt;/div&gt;&lt;div&gt;$$205 = 7 + (n &amp;#8722; 1)6$$&lt;/div&gt;&lt;div&gt;$$198 = (n &amp;#8722; 1) 6$$&lt;/div&gt;&lt;div&gt;$$33 = (n &amp;#8722; 1) $$&lt;/div&gt;&lt;div&gt;$$n = 34$$&lt;/div&gt;&lt;div&gt;The series has $$34$$ terms.&lt;/div&gt;&lt;div&gt;&lt;br/&gt;&lt;/div&gt;&lt;div&gt;(ii) $$a = 18$$&lt;/div&gt;&lt;div&gt;$$d=a_{2}-a_{1}=15\dfrac{1}{2}-18$$&lt;/div&gt;&lt;div&gt;$$\Rightarrow d=\dfrac{31-36}{2}=\dfrac{-5}{2}$$&lt;/div&gt;&lt;div&gt;Considering there are $$n$$ terms in this A.P.&lt;/div&gt;&lt;div&gt;$$a_{n} = -47$$&lt;/div&gt;&lt;div&gt;We know, $$a_{n}=a+(n-1)d$$&lt;/div&gt;&lt;div&gt;$$-47=18+(n-1)\left(-\dfrac{5}{2}\right)$$&lt;/div&gt;&lt;div&gt;$$\Rightarrow -47-18=(n-1)\left(-\dfrac{5}{2}\right)$$&lt;/div&gt;&lt;div&gt;$$\Rightarrow -65=(n-1)\left(-\dfrac{5}{2}\right)$$&lt;/div&gt;&lt;div&gt;$$\Rightarrow n-1=\dfrac{-130}{-5}=26$$&lt;/div&gt;&lt;div&gt;$$\Rightarrow n=27$$&lt;/div&gt;&lt;div&gt;The series has $$27$$ terms.&lt;/div&gt;</t>
  </si>
  <si>
    <t>Check whether $$-150$$ is a term of the AP : $$11, 8, 5, 2.....$$</t>
  </si>
  <si>
    <t>Given series is $$11,8,5,2............$$&lt;div&gt;$$a=11$$ and $$d=8-11=-3$$&lt;/div&gt;&lt;div&gt;$$T_{n}=-150$$&lt;br/&gt;&lt;/div&gt;&lt;div&gt;$$a+(n-1)d=-150$$&lt;/div&gt;&lt;div&gt;$$11+(n-1)(-3)=-150$$&lt;/div&gt;&lt;div&gt;$$11-3n+3=-150$$&lt;/div&gt;&lt;div&gt;$$14-3n=-150$$&lt;/div&gt;&lt;div&gt;$$3n=-164$$&lt;/div&gt;&lt;div&gt;$$n=-\dfrac{164}{3}=-54.66$$&lt;/div&gt;&lt;div&gt;$$n$$ is not an integer.&lt;/div&gt;&lt;div&gt;So, it is not in A.P.&lt;/div&gt;</t>
  </si>
  <si>
    <t>Find the $$31^{st}$$ term of an AP whose $$11^{th}$$ term is $$38$$ and the $$16^{th}$$ term is $$73$$.</t>
  </si>
  <si>
    <t>&lt;div&gt;Given that,&lt;/div&gt;&lt;div&gt;$$a_{11}=38$$&amp;#160;&lt;/div&gt;&lt;div&gt;$$a_{16}=73$$&amp;#160;&lt;/div&gt;&lt;div&gt;We know that,&lt;/div&gt;&lt;div&gt;$$a_{n}=a+(n-1)d$$&lt;/div&gt;&lt;div&gt;$$a_{11}=a+(11-1)d$$&lt;/div&gt;&lt;div&gt;$$38 = a + 10d$$ ... (i)&lt;/div&gt;&lt;div&gt;Similarly,&lt;/div&gt;&lt;div&gt;$$a_{16}=a+(16-1)d$$&lt;/div&gt;&lt;div&gt;$$73 = a + 15d$$ ... (ii)&lt;/div&gt;&lt;div&gt;On subtracting (i) from (ii), we get&lt;/div&gt;&lt;div&gt;$$35 = 5d$$&lt;/div&gt;&lt;div&gt;$$d=7$$&lt;/div&gt;&lt;div&gt;From equation (i),&lt;/div&gt;&lt;div&gt;$$38 = a + (10) (7)$$&lt;/div&gt;&lt;div&gt;$$38 &amp;#8722; 70 = a$$&lt;/div&gt;&lt;div&gt;$$a = &amp;#8722;32$$&lt;/div&gt;&lt;div&gt;$$\therefore a_{31}=a+(31-1)d$$&lt;/div&gt;&lt;div&gt;$$= &amp;#8722; 32 + 30 (7)$$&lt;/div&gt;&lt;div&gt;$$= &amp;#8722; 32 + 210$$&lt;/div&gt;&lt;div&gt;$$= 178$$&lt;/div&gt;&lt;div&gt;Hence, $$31^{st}$$ &amp;#160;term is $$178.$$&lt;/div&gt;</t>
  </si>
  <si>
    <t>An AP consists of $$50$$ terms of &amp;#160;which $$3^{rd}$$ term is $$12$$ and the last term is $$106$$. Find the $$29^{th}$$ term.</t>
  </si>
  <si>
    <t>&lt;div&gt;Given, $$a_{3}=12$$,&amp;#160;&lt;span&gt;$$a_{50}=106$$&lt;/span&gt;&lt;/div&gt;&lt;div&gt;$$a_{n}=a+(n-1)d$$&lt;/div&gt;&lt;div&gt;$$a_{3}=a+(3-1)d$$&lt;/div&gt;&lt;div&gt;$$12 = a + 2d$$ ... (i)&lt;/div&gt;&lt;div&gt;$$a_{50}=a+(50-1)d$$&lt;/div&gt;&lt;div&gt;$$106 = a + 49d$$ ... (ii)&lt;/div&gt;&lt;div&gt;On subtracting (i) from (ii), we get&lt;/div&gt;&lt;div&gt;$$94 = 47d$$&lt;/div&gt;&lt;div&gt;$$d=2$$&lt;/div&gt;&lt;div&gt;From equation (i), we get&lt;/div&gt;&lt;div&gt;$$12 = a + 2(2)$$&lt;/div&gt;&lt;div&gt;$$a = 12 &amp;#8722; 4 = 8$$&lt;/div&gt;&lt;div&gt;$$\therefore a_{29}=a+(29-1)d$$&lt;/div&gt;&lt;div&gt;$$=8+(28)2$$&lt;/div&gt;&lt;div&gt;$$=8+56$$&lt;/div&gt;&lt;div&gt;$$=64$$&lt;/div&gt;&lt;div&gt;Therefore, $$29^{th}$$ term is $$64.$$&lt;/div&gt;</t>
  </si>
  <si>
    <t>If the $$3^{rd}$$ and the $$9^{th}$$ terms of an AP are $$4$$ and $$-8$$ respectively, then which term of this AP is zero.</t>
  </si>
  <si>
    <t>&lt;div dir="ltr"&gt;&lt;div dir="ltr"&gt;Given that,&amp;#160;&lt;span&gt;$$a_{3}=4$$,&amp;#160;&lt;/span&gt;&lt;span&gt;$$a_{9}=-8$$&lt;/span&gt;&lt;/div&gt;&lt;div dir="ltr"&gt;We know that,&lt;/div&gt;&lt;div dir="ltr"&gt;$$a_{n}=a+(n-1)d$$&lt;/div&gt;&lt;div dir="ltr"&gt;$$a_{3}=a+(3-1)d$$&lt;/div&gt;&lt;div dir="ltr"&gt;$$4 = a + 2d$$ ... (i)&lt;/div&gt;&lt;div dir="ltr"&gt;And&lt;/div&gt;&lt;div dir="ltr"&gt;$$a_{9}=a+(9-1)d$$&lt;/div&gt;&lt;div dir="ltr"&gt;$$-8 = a + 8d$$ ... (ii)&lt;/div&gt;&lt;div dir="ltr"&gt;&lt;span&gt;On subtracting equation (i) from (ii), we get,&lt;/span&gt;&lt;br/&gt;&lt;/div&gt;&lt;div dir="ltr"&gt;$$-12=6d$$&lt;/div&gt;&lt;div dir="ltr"&gt;$$d=-2$$&lt;/div&gt;&lt;div dir="ltr"&gt;&lt;span&gt;From equation (i), we get,&lt;/span&gt;&lt;br/&gt;&lt;/div&gt;&lt;div dir="ltr"&gt;$$4=a+2(-2)$$&lt;/div&gt;&lt;div dir="ltr"&gt;&lt;span&gt;$$\Rightarrow a=8$$&lt;/span&gt;&lt;br/&gt;&lt;/div&gt;&lt;div dir="ltr"&gt;&lt;span&gt;Let $$n^{th}$$ term of this A.P. be zero.&lt;/span&gt;&lt;br/&gt;&lt;/div&gt;&lt;div dir="ltr"&gt;$$a_{n}=a+(n-1)d$$&lt;/div&gt;&lt;div dir="ltr"&gt;$$0=8+(n-1)(-2)$$&lt;/div&gt;&lt;div dir="ltr"&gt;&lt;span&gt;$$\Rightarrow n=5$$&amp;#160;&lt;/span&gt;&lt;br/&gt;&lt;/div&gt;&lt;div dir="ltr"&gt;Hence, $$5$$th term of this A.P. is $$0.$$&lt;/div&gt;&lt;/div&gt;</t>
  </si>
  <si>
    <t>If the $$6$$th and $$15$$th term of an AP are $$29$$ and $$74$$ respectively, then the $$31$$st term is</t>
  </si>
  <si>
    <t>$$a_{15}=a+14d=74..........1$$&lt;br&gt;$$a_{6}=a+5d=29............2$$&lt;br&gt;Subtract eq 1 by 2&lt;br&gt;$$-9d=-45&amp;nbsp;$$&lt;br&gt;$$d=5$$&lt;br&gt;substitute the value of d in eq 1&lt;br&gt;$$74=a+5\times 14$$&lt;br&gt;$$a=4$$&lt;br&gt;Then $$a_{31}=a+30d$$&lt;br&gt;$$\Rightarrow 4+30\times5=154$$&lt;br&gt;Hence 31 st term is 154</t>
  </si>
  <si>
    <t>$$145$$</t>
  </si>
  <si>
    <t>$$159$$</t>
  </si>
  <si>
    <t>What is the tenth term of the arithmetic sequence whose first term is $$x$$ and whose third term is $$x + 6a$$?</t>
  </si>
  <si>
    <t>Let $$a_1=x$$&lt;br/&gt;Given, $$a_3=x+6a$$&lt;br/&gt;Let $$n = 3$$&lt;br/&gt;We know, $$a_n=a_1+(n-1)d$$&lt;br/&gt;$$\therefore a_3=x+(3-1)d$$&lt;br/&gt;$$\therefore x+6a-x=2d$$&lt;br/&gt;$$\therefore \dfrac{6a}{2}=d$$&lt;br/&gt;$$\therefore d=3a$$&lt;br/&gt;Now use $$a_1=x, d = 3a, n = 10$$ in $$a_n=a_1+(n-1)d$$&lt;br/&gt;$$\therefore a_{10}=x+(10-1)3a$$&lt;br/&gt;$$\therefore a_{10}=x+27a$$</t>
  </si>
  <si>
    <t>$$33a$$</t>
  </si>
  <si>
    <t>$$x + 24a$$</t>
  </si>
  <si>
    <t>$$x + 27a$$</t>
  </si>
  <si>
    <t>$$x + 30a$$</t>
  </si>
  <si>
    <t>$$x + 33a$$</t>
  </si>
  <si>
    <t>$$10^{th}$$ term of AP: 2, 7, 12, ..... is</t>
  </si>
  <si>
    <t>First term $$(a_1)= 2$$&lt;br/&gt;difference $$(d)= 5$$&lt;br/&gt;&lt;br/&gt;The $$10$$th term of A.P is&lt;br/&gt;$$a_{10} = 2 +(10-1)\times(5)$$&lt;br/&gt;$$a_{10} = 2 +(9)\times(5)$$&lt;br/&gt;$$a_{10} = 2 + 45$$&lt;br/&gt;$$a_{10} = 47$$</t>
  </si>
  <si>
    <t>&lt;span&gt;$$47$$&lt;/span&gt;</t>
  </si>
  <si>
    <t>Find&amp;nbsp;$$\displaystyle 20^{th} $$ term from the end of an AP 3, 7, 11, ......, 407</t>
  </si>
  <si>
    <t>$$a_n=a+(n-1)d$$&lt;br&gt;Here $$a_n=407,a=3,d=4$$&lt;br&gt;$$407 = 3 + (n - 1) 4&amp;nbsp;$$&lt;br&gt;$$407=3+4n-4$$&lt;br&gt;$$408=4n$$&lt;br&gt;$$\Rightarrow n=102$$&lt;br&gt;$$\therefore 20^{th}$$ term from end&amp;nbsp;$$ \Rightarrow m=20$$&lt;br&gt;$$ a_{102-\left ( 20-1 \right )}=a_{102-19}=a_{83}$$ from the beginning&lt;br&gt;$$ a_{83}=3+\left ( 83-1 \right )4=331 $$&lt;br&gt;</t>
  </si>
  <si>
    <t>331</t>
  </si>
  <si>
    <t>Which term of the A.P. 18, 16, 14.... is -20?&lt;br&gt;</t>
  </si>
  <si>
    <t>Let the general form of A.P., $$a_n = a + (n-1)d$$&lt;br&gt;Common difference, d = -2&lt;br&gt;$$a_{n}=-20$$&lt;br&gt;$$a_n = a + (n-1)d$$&lt;br&gt;$$-20 = 18 + (n-1)\times -2$$&lt;br&gt;$$-20-18 = -2n+2$$&lt;br&gt;$$-38-2 = -2n$$&lt;br&gt;$$-40 = -2n$$&lt;br&gt;n = 20&lt;br&gt;</t>
  </si>
  <si>
    <t>Find &amp;#160;which the term of the A.P. 20, 30, 40.... is 100.&lt;br/&gt;</t>
  </si>
  <si>
    <t>Let the general form of A.P., $$a_n = a + (n-1)d$$&lt;br/&gt;Common difference, d = 10&lt;br/&gt;$$a_{n}=100$$&lt;br/&gt;$$a_n = a + (n-1)d$$&lt;br/&gt;$$100 = 20 + (n-1)\times 10$$&lt;br/&gt;$$100-20 = 10n-10$$&lt;br/&gt;$$80+10 = 10n$$&lt;br/&gt;$$90 = 10n$$&lt;br/&gt;n = 9&lt;br/&gt;</t>
  </si>
  <si>
    <t>Which &amp;#160; &amp;#160;of the term of the A.P. 11, 22, 33, 44.... is 550?&lt;br/&gt;</t>
  </si>
  <si>
    <t>Let the general form of A.P., $$a_n = a + (n-1)d$$&lt;br&gt;Common difference, d = 11&lt;br&gt;$$a_{n}=550$$&lt;br&gt;$$a_n = a + (n-1)d$$&lt;br&gt;$$550 = 11 + (n-1)\times 11$$&lt;br&gt;$$550-11 = 11n-11$$&lt;br&gt;$$539+11= 11n$$&lt;br&gt;$$550 = 11n$$&lt;br&gt;n = 50&lt;br&gt;</t>
  </si>
  <si>
    <t>If the ratio of sum of $$n$$ terms in two A.P's is $$2n : n + 1$$, then the ratio of $$8^{th}$$ terms is</t>
  </si>
  <si>
    <t>&lt;div&gt;&lt;span&gt;$$\dfrac{2n}{n+1}=\dfrac{\dfrac{n}{2}\left(2a_{1}+\left(n-1\right)d_{1}\right)}{\dfrac{n}{2}\left(2a_{2}+\left(n-1\right)d_{2}\right)}$$&lt;/span&gt;&lt;br/&gt;&lt;span&gt;Hence&amp;#160;&lt;/span&gt;&lt;br/&gt;&lt;span&gt;$$\dfrac{2n}{n+1}=\dfrac{2a_{1}+\left(n-1\right)d_{1}}{2a_{2}+\left(n-1\right)d_{2}}$$&lt;/span&gt;&lt;br/&gt;&lt;br/&gt;&lt;span&gt;$$\Rightarrow \dfrac{2n}{n+1}=\dfrac{a_{1}+\left(\dfrac{n-1}{2}\right)d_{1}}{a_{2}+\left(\dfrac{n-1}{2}\right)d_{2}}$$&lt;/span&gt;&lt;br/&gt;&lt;br/&gt;&lt;span&gt;$$\Rightarrow \dfrac{2n}{n+1}=\dfrac{a_{1}+Nd_{1}}{a_{2}+Nd_{2}}$$&lt;/span&gt;&lt;br/&gt;&lt;br/&gt;&lt;span&gt;Where $$N=\dfrac{n-1}{2}$$&lt;/span&gt;&lt;br/&gt;&lt;span&gt;For the ratio of $$8^{th}$$ terms&amp;#160;$$N=7$$&lt;/span&gt;&lt;br/&gt;&lt;span&gt;Or&amp;#160;&lt;/span&gt;&lt;br/&gt;&lt;span&gt;$$\dfrac{n-1}{2}=7$$&lt;/span&gt;&lt;br/&gt;&lt;br/&gt;&lt;div&gt;$$\Rightarrow n-1=14$$&amp;#160;$$\Rightarrow n=15$$&lt;br/&gt;&lt;br/&gt;Thus,&lt;br/&gt;$$\dfrac{a_{1}+7d_{1}}{a_{2}+7d_{2}}$$&amp;#160;$$=\dfrac{2\left(15\right)}{15+1}$$&lt;br/&gt;&lt;br/&gt;$$=\dfrac{2\left(15\right)}{16}$$&amp;#160;$$=\dfrac{15}{8}$$&lt;/div&gt;&lt;/div&gt;</t>
  </si>
  <si>
    <t>$$15:8$$</t>
  </si>
  <si>
    <t>$$8:133$$</t>
  </si>
  <si>
    <t>$$5:17$$</t>
  </si>
  <si>
    <t>The $$10^{th}$$ common term between series $$3 +7+ 11+...$$ and $$1+ 6+ 11 ...$$ is</t>
  </si>
  <si>
    <t>Series are $$3+7+11+15+19+23+27+31...$$ and $$1+6+11+16+21+26+31+...$$&lt;br/&gt;$$1^{st}$$ common term is $$11$$ and next will be $$31 $$ so $$ d=20 , a= 11$$&lt;br/&gt;$$T_{10}=a+(n-1)d \Rightarrow T_{10}=11+9\times20=191$$</t>
  </si>
  <si>
    <t>$$194$$</t>
  </si>
  <si>
    <t>If the sum to n terms of an A.P. is $$3n^2+5n$$ while $$T_m=164$$, then value of m is&lt;br&gt;</t>
  </si>
  <si>
    <t>$$S_m &amp;nbsp;-S_{m-1} =3{ m }^{ 2 }-{ 3(m }-1)^{ 2 }+5m-5m+5$$&lt;br&gt;&lt;br&gt;$$\\ S_ m -S_{ m-1 } =3(2m-1)+5=T_{ m } =164$$&lt;br&gt;&lt;br&gt;$$6m-3=159$$&lt;br&gt;&lt;br&gt;$$6m=162$$&lt;br&gt;&lt;br&gt;$$m=27$$&lt;br&gt;&lt;br&gt;Option C</t>
  </si>
  <si>
    <t>If $$m^{th}$$ term of an A.P. is $$n$$ and $$n$$th term is&amp;#160;$$m$$, then the $$r^{th}$$ term is&lt;br/&gt;</t>
  </si>
  <si>
    <t>The rth term of an A.P with the first term as 'a' and common difference 'd', is&amp;#160;&lt;div&gt;$$a_{r}=a+(r-1)d$$.&lt;/div&gt;&lt;div&gt;Hence&amp;#160;&lt;/div&gt;&lt;div&gt;$$a_{m}=a+(m-1)d=n$$...(i)&lt;/div&gt;&lt;div&gt;$$a_{n}=a+(n-1)d=m$$ ...(ii)&lt;/div&gt;&lt;div&gt;Subtracting ii from i gives us&amp;#160;&lt;/div&gt;&lt;div&gt;$$d(m-1-n+1)=n-m$$&lt;/div&gt;&lt;div&gt;&lt;br/&gt;&lt;/div&gt;&lt;div&gt;$$d(m-n)=n-m$$&lt;/div&gt;&lt;div&gt;&lt;br/&gt;&lt;/div&gt;&lt;div&gt;$$d=-1$$&lt;/div&gt;&lt;div&gt;Hence&amp;#160;&lt;/div&gt;&lt;div&gt;$$a=n-(m-1)d$$&lt;/div&gt;&lt;div&gt;&lt;br/&gt;&lt;/div&gt;&lt;div&gt;$$a=n-(m-1)(-1)$$&lt;/div&gt;&lt;div&gt;&lt;br/&gt;&lt;/div&gt;&lt;div&gt;$$a=n+m-1$$.&lt;/div&gt;&lt;div&gt;&lt;br/&gt;&lt;/div&gt;&lt;div&gt;Hence&amp;#160;&lt;/div&gt;&lt;div&gt;$$a_{r}=a+(r-1)d$$&lt;/div&gt;&lt;div&gt;&lt;br/&gt;&lt;/div&gt;&lt;div&gt;$$=n+m-1+(r-1)(-1)$$&lt;/div&gt;&lt;div&gt;&lt;br/&gt;&lt;/div&gt;&lt;div&gt;$$=n+m-1-r+1$$&lt;/div&gt;&lt;div&gt;&lt;br/&gt;&lt;/div&gt;&lt;div&gt;$$=n+m-r$$&lt;/div&gt;&lt;div&gt;Hence&amp;#160;&lt;/div&gt;&lt;div&gt;$$a_{r}=n+m-r$$.&lt;/div&gt;</t>
  </si>
  <si>
    <t>$$m + n - r $$</t>
  </si>
  <si>
    <t>$$m + n + r$$</t>
  </si>
  <si>
    <t>$$m - n + r$$</t>
  </si>
  <si>
    <t>$$r - (m + n)$$</t>
  </si>
  <si>
    <t>If 100 times the $$100^{\mathrm{t}\mathrm{h}}$$ term of an AP with non zero common difference equals the 50 times its $$50^{\mathrm{t}\mathrm{h}}$$ term, then the $$150^{\mathrm{t}\mathrm{h}}$$ term this AP is:&lt;br&gt;</t>
  </si>
  <si>
    <t>Given that &amp;nbsp;$$100(a+99d)=50(a+49d)$$&lt;br&gt;$$\Rightarrow&amp;nbsp;&amp;nbsp;a+149d=0$$&lt;br&gt;$$T_{150}= a+ 149d=0$$&lt;br&gt;Hence, option 'D' is correct.</t>
  </si>
  <si>
    <t>$$-150$$</t>
  </si>
  <si>
    <t>$$150$$ times its $$50^{th}$$ term</t>
  </si>
  <si>
    <t>If sum of n terms of an A.P. is $$3n^2+5n$$ and $$T_m=164 $$, what is the value of m?&lt;br/&gt;</t>
  </si>
  <si>
    <t>Since $${ S }_{ n }={ 3n }^{ 2 }+5n$$&lt;br&gt;Replace $$n$$ by $$(n-1)$$; we get&lt;br&gt;$${ S }_{ n-1 }={ 3(n-1) }^{ 2 }+5(n-1)$$&lt;br&gt;$$= (n-1) [3(n-1)+5]$$&lt;br&gt;$$= (n-1) [3n-3+5]$$&lt;br&gt;$$= (n-1) (3n+2)$$&lt;br&gt;Now, $${ a }_{ n }={ S }_{ n }-{ S }_{ n-1 }$$&lt;br&gt;Substituting $${ S }_{ n }$$ and $${ S }_{ n-1 }$$; we get&lt;br&gt;$${ T }_{ n }=6n+2 = 164$$&lt;br&gt;$$n = 27$$&lt;br&gt;&lt;br&gt;</t>
  </si>
  <si>
    <t>Let $$x_1, x_2, .....$$ be positive integers in A.P., such that $$x_1+x_2+x_3=12$$ and $$ x_4+x_6=14$$. Then $$x_5$$ is-</t>
  </si>
  <si>
    <t>Let $$d$$ be the common difference of an A.P.&lt;br&gt;so, $${ x }_{ 2 }={ x }_{ 1 }+d$$&lt;br&gt;$${ x }_{ 3 }={ x }_{ 1 }+2d$$&lt;br&gt;$${ x }_{ 4 }={ x }_{ 1 }+3d$$&lt;br&gt;$${ x }_{ 5 }={ x }_{ 1 }+4d$$&lt;br&gt;$${ x }_{ 6 }={ x }_{ 1 }+5d$$&lt;br&gt;Now, $${ x }_{ 1 }+{ x }_{ 2 }+{ x }_{ 3 }=12$$&lt;br&gt;$$\Rightarrow { x }_{ 1 }+{ x }_{ 1 }+d+{ x }_{ 1 }+2d=12$$&lt;br&gt;$$\Rightarrow { x }_{ 1 }+d=4$$&amp;nbsp; &amp;nbsp; &amp;nbsp; $$-----(1)$$&lt;br&gt;Also, $$\Rightarrow { x }_{ 4 }+{ x }_{ 6 }=14$$&lt;br&gt;$$\Rightarrow { x }_{ 1 }+3d+{ x }_{ 1 }+5d=14$$&lt;br&gt;$$\Rightarrow { x }_{ 1 }+4d=7$$&amp;nbsp; &amp;nbsp; &amp;nbsp;  $$-----(2)$$&lt;br&gt;Now, Subtract equation $$(2)$$ by $$(1)$$; we get $$d=1$$.&lt;br&gt;Substitute $$d$$ in equation $$(1)$$; we get $${ x }_{ 1 }=3$$.&lt;br&gt;Therefore,  $${ x }_{ 5 }=7$$ which is a prime number.&lt;br&gt;</t>
  </si>
  <si>
    <t>A prime number</t>
  </si>
  <si>
    <t>In an A.P., if the common difference is $$2$$ and sum up to $$n$$ terms is $$49$$ and $$7^{th}$$ term is $$13$$, then value of $$n$$ is equal to&lt;br/&gt;</t>
  </si>
  <si>
    <t>$$a_{7}=a_{1}+6d$$&lt;div&gt;It is given that the common difference is 2.&lt;/div&gt;&lt;div&gt;Therefore&lt;/div&gt;&lt;div&gt;$$a_{7}=a_{1}+12$$&lt;/div&gt;&lt;div&gt;$$13=a_{1}+12$$&lt;br/&gt;$$a_{1}=1$$.&lt;/div&gt;&lt;div&gt;Now sum of n terms is&amp;#160;&lt;/div&gt;&lt;div&gt;$$S_{n}=\dfrac{n}{2}[2a_{1}+(n-1)d]$$&lt;/div&gt;&lt;div&gt;&lt;br/&gt;&lt;/div&gt;&lt;div&gt;$$49=\dfrac{n}{2}[2+(n-1)2]$$&lt;/div&gt;&lt;div&gt;&lt;br/&gt;&lt;/div&gt;&lt;div&gt;$$49=n(1+(n-1))$$&lt;/div&gt;&lt;div&gt;&lt;br/&gt;&lt;/div&gt;&lt;div&gt;$$49=n^{2}$$&lt;/div&gt;&lt;div&gt;&lt;br/&gt;$$n=7$$&lt;/div&gt;&lt;div&gt;Hence the value of n is 7.&lt;/div&gt;</t>
  </si>
  <si>
    <t>The nth term of a sequence is defined to be $$4n+3$$. The $$50$$th term is how much greater than the $$45$$th term?</t>
  </si>
  <si>
    <t>Given that&lt;div&gt;$${n}^{th}$$ term of the sequence is $$4n$$ $$+$$ $$3$$.&lt;/div&gt;&lt;div&gt;&lt;span&gt;Let $$f(n)$$ denote the&amp;#160;&lt;/span&gt;&lt;span&gt;$${n}^{th}$$ term of the sequence&lt;/span&gt;&lt;/div&gt;&lt;div&gt;&lt;span&gt;$$f(n)$$ $$=$$ $$4n$$ $$+$$ $$3$$&lt;/span&gt;&lt;/div&gt;&lt;div&gt;&lt;span&gt;To find the difference between $${50}^{th}$$ term and&amp;#160;&lt;/span&gt;&lt;span&gt;$${45}^{th}$$ term,&lt;/span&gt;&lt;/div&gt;&lt;div&gt;&lt;span&gt;$$f(50)$$ $$=$$ $$4$$ $$\times$$ $$50$$ $$+$$ $$3$$&lt;/span&gt;&lt;/div&gt;&lt;div&gt;&lt;span&gt;$$=$$ $$203$$&lt;/span&gt;&lt;/div&gt;&lt;div&gt;&lt;span&gt;$$f(50)$$ $$=$$ $$203$$&lt;/span&gt;&lt;/div&gt;&lt;div&gt;&lt;span&gt;$$f(45)$$ $$=$$ $$4$$ $$\times$$ $$45$$ $$+$$ $$3$$&lt;/span&gt;&lt;br/&gt;&lt;/div&gt;&lt;div&gt;&lt;span&gt;$$=$$ $$183$$&lt;/span&gt;&lt;/div&gt;&lt;div&gt;&lt;span&gt;$$f(45)$$ $$=$$ $$183$$&lt;/span&gt;&lt;/div&gt;&lt;div&gt;Difference between&amp;#160;&lt;span&gt;$${50}^{th}$$ term and&amp;#160;&lt;/span&gt;&lt;span&gt;$${45}^{th}$$ term $$=$$ $$f(50)$$ $$-$$ $$f(45)$$&lt;/span&gt;&lt;/div&gt;&lt;div&gt;&lt;span&gt;$$=$$ $$203$$ $$-$$ $$183$$&lt;/span&gt;&lt;/div&gt;&lt;div&gt;&lt;span&gt;$$=$$ $$20$$&lt;/span&gt;&lt;/div&gt;&lt;div&gt;&lt;span&gt;Therefore, the d&lt;/span&gt;&lt;span&gt;ifference between&amp;#160;&lt;/span&gt;&lt;span&gt;$${50}^{th}$$ term and&amp;#160;&lt;/span&gt;&lt;span&gt;$${45}^{th}$$ term is $$'20'$$.&lt;/span&gt;&lt;br/&gt;&lt;/div&gt;</t>
  </si>
  <si>
    <t>&amp;#160;In the sequence ,the first term is $$4$$ and each term after the first is $$7$$ more than the previous term. What is the $$12^{th}$$ term of the sequence?&amp;#160;</t>
  </si>
  <si>
    <t>Given, f&lt;span&gt;irst term of the arithmetic progression $$(AP)$$ $$=$$ $$4$$&lt;/span&gt;&lt;div&gt;Common difference of $$AP$$ $$=$$ $$7$$&lt;/div&gt;&lt;div&gt;&lt;span&gt;We know that&lt;/span&gt;&lt;br/&gt;&lt;/div&gt;&lt;div&gt;$${n}^{th}$$ term of an $$AP$$ $$=$$ $$a$$ $$+$$ $$(n$$ $$-$$ $$1)d$$&lt;/div&gt;&lt;div&gt;&lt;span&gt;To find $${12}^{th}$$ term of an $$AP$$,&lt;/span&gt;&lt;br/&gt;&lt;/div&gt;&lt;div&gt;Here,&amp;#160;&lt;span&gt;$$a$$ $$=$$ $$4$$,&amp;#160;&lt;/span&gt;&lt;span&gt;$$d$$ $$=$$ $$7$$ and&amp;#160;&lt;/span&gt;&lt;span&gt;$$n$$ $$=$$ $$12$$&lt;/span&gt;&lt;/div&gt;&lt;div&gt;&lt;span&gt;$${12}^{th}$$ term of an $$AP$$ $$=$$&amp;#160;&lt;/span&gt;&lt;span&gt;$$a$$ $$+$$ $$(n$$ $$-$$ $$1)d$$&lt;/span&gt;&lt;br/&gt;&lt;/div&gt;&lt;div&gt;&lt;span&gt;$$=$$ $$4$$ $$+$$ $$(12$$ $$-$$ $$1)7$$&lt;/span&gt;&lt;/div&gt;&lt;div&gt;&lt;span&gt;$$=$$ $$4$$ $$+$$ $$(11$$ $$\times$$ $$7)$$&lt;/span&gt;&lt;/div&gt;&lt;div&gt;&lt;span&gt;$$=$$ $$4$$ $$+$$ $$77$$&lt;/span&gt;&lt;/div&gt;&lt;div&gt;&lt;span&gt;$$=$$ $$81$$&lt;/span&gt;&lt;/div&gt;&lt;div&gt;&lt;span&gt;Therefore, $${12}^{th}$$ term of the sequence is $$'81'$$.&lt;/span&gt;&lt;br/&gt;&lt;/div&gt;</t>
  </si>
  <si>
    <t>On the number line above, the tick marks are equally spaced and their coordinates are shown. Of these coordinates, which has the smallest positive value?</t>
  </si>
  <si>
    <t>Given&amp;#160;&lt;div&gt;Number of terms in arithmetic progression $$=$$ $$7$$&lt;/div&gt;&lt;div&gt;First term of&lt;span&gt;&amp;#160;&lt;/span&gt;&lt;span&gt;arithmetic progression&lt;/span&gt;&lt;span&gt;&amp;#160;$$=$$ $$-8$$&lt;/span&gt;&lt;/div&gt;&lt;div&gt;&lt;br/&gt;&lt;/div&gt;&lt;div&gt;We know that&lt;/div&gt;&lt;div&gt;$${n}^{th}$$ term of the arithmetic progression $$=$$ $$a$$ $$+$$ $$(n$$ $$-$$ $$1)d$$,&amp;#160;&lt;/div&gt;&lt;div&gt;where, $$a$$ is the first term of&amp;#160;&lt;span&gt;arithmetic progression&lt;/span&gt;&lt;/div&gt;&lt;div&gt;&lt;span&gt;$$d$$ is the common difference of the arithmetic progression&amp;#160;&lt;/span&gt;&lt;/div&gt;&lt;div&gt;&lt;span&gt;&lt;br/&gt;&lt;/span&gt;&lt;/div&gt;&lt;div&gt;&lt;span&gt;To find $$'d'$$$$(common \space difference \space of \space AP)$$,&lt;/span&gt;&lt;/div&gt;&lt;div&gt;$${7}^{th}$$ term of&lt;span&gt;&amp;#160;&lt;/span&gt;&lt;span&gt;arithmetic progression&lt;/span&gt;&lt;span&gt;&amp;#160;$$=$$ $$10$$&lt;/span&gt;&lt;/div&gt;&lt;div&gt;&lt;span&gt;$$a$$ $$+$$ $$(n$$ $$-$$ $$1)d$$ $$=$$ $$10$$&lt;/span&gt;&lt;br/&gt;&lt;/div&gt;&lt;div&gt;&lt;span&gt;Here, $$a$$ $$=$$ $$-8$$ and $$n$$ $$=$$ $$7$$&lt;/span&gt;&lt;/div&gt;&lt;div&gt;&lt;span&gt;$$-8$$ $$+$$ $$(7$$ $$-$$ $$1)$$ $$d$$ $$=$$ $$10$$&lt;/span&gt;&lt;/div&gt;&lt;div&gt;&lt;span&gt;$$-8$$ $$+$$ $$6d$$ $$=$$ $$10$$&lt;/span&gt;&lt;/div&gt;&lt;div&gt;&lt;span&gt;$$6$$ $$\times$$ $$d$$ $$=$$ $$10$$ $$+$$ $$8$$&lt;/span&gt;&lt;/div&gt;&lt;div&gt;&lt;span&gt;&lt;br/&gt;&lt;/span&gt;&lt;/div&gt;&lt;div&gt;&lt;span&gt;$$d$$ $$=$$ $$\frac {18}{6}$$&lt;/span&gt;&lt;/div&gt;&lt;div&gt;&lt;span&gt;&lt;br/&gt;&lt;/span&gt;&lt;/div&gt;&lt;div&gt;&lt;span&gt;$$d$$ $$=$$ $$3$$&lt;/span&gt;&lt;/div&gt;&lt;div&gt;&lt;span&gt;&lt;br/&gt;&lt;/span&gt;&lt;/div&gt;&lt;div&gt;Hence, the terms of $$AP$$ are&lt;/div&gt;&lt;div&gt;$$-8,$$ $$-5,$$ $$-2,$$ $$1,$$ $$4,$$ $$7,$$ $$10$$&lt;/div&gt;&lt;div&gt;&lt;br/&gt;&lt;/div&gt;&lt;div&gt;$$'1'$$ has the smallest positive value in the list.&lt;/div&gt;&lt;div&gt;If we compare these terms with the given real line,&lt;/div&gt;&lt;div&gt;&lt;span&gt;$$a$$ $$=$$ $$-5,$$&amp;#160;&lt;/span&gt;&lt;span&gt;$$b$$ $$=$$ $$-2,$$&lt;/span&gt;&lt;span&gt;&amp;#160;&lt;/span&gt;&lt;span&gt;$$c$$ $$=$$ $$1,$$&amp;#160;&lt;/span&gt;&lt;span&gt;$$d$$ $$=$$ $$4,$$&amp;#160;&lt;/span&gt;&lt;span&gt;$$e$$ $$=$$ $$7$$&lt;/span&gt;&lt;/div&gt;&lt;div&gt;&lt;br/&gt;&lt;/div&gt;&lt;div&gt;Therefore, $$'c'$$ has the smallest positive value.&lt;/div&gt;</t>
  </si>
  <si>
    <t>$$e$$</t>
  </si>
  <si>
    <t>$$y, 2y + 7, y + 6, ... $$&lt;br/&gt;In the increasing sequence above, the first term is $$y$$ and the difference between any two consecutive terms is $$3$$. What is the value of the fourth term in the sequence?&amp;#160;&lt;br/&gt;</t>
  </si>
  <si>
    <t>&lt;div&gt;Given series is $$y, 2y+7, y+6$$&lt;/div&gt;Given that the difference between any two consecutive terms is $$3$$.&lt;div&gt;Therefore $$2y+7-y=3$$&lt;/div&gt;&lt;div&gt;$$\Rightarrow y=-4$$.&lt;/div&gt;&lt;div&gt;Therefore the fourth term is $$-4+(4-1)3=5$$.&lt;/div&gt;</t>
  </si>
  <si>
    <t>The first term of a sequence of numbers is $$-3$$. Each term after the first is obtained by multiplying the preceding term by $$-1$$ and then subtracting $$1$$. What is the $$75^{th}$$ term of the sequence?</t>
  </si>
  <si>
    <t>First term is $$-3$$.&lt;div&gt;Second term is $$-3 \times -1 -1 = 2$$.&lt;/div&gt;&lt;div&gt;Third term is $$2 \times -1 -1 = -3$$.&lt;/div&gt;&lt;div&gt;Fourth term is $$-3 \times -1 -1=2$$. the sequence repeats.&lt;/div&gt;&lt;div&gt;So, the odd terms are $$-3$$ and even terms are $$2$$.&lt;/div&gt;&lt;div&gt;Therefore the $$75^{th}$$ term is $$-3$$.&lt;/div&gt;</t>
  </si>
  <si>
    <t>$$-73$$</t>
  </si>
  <si>
    <t>$$4, 9, 14, 19, 24, . . .$$&lt;br/&gt;In the list above, the first term is $$4$$ and each term thereafter is $$5$$ more than the&amp;#160;previous term. Calculate the difference between the $$5790^{th}$$ term and the $$5795^{th}$$ term.&lt;br/&gt;</t>
  </si>
  <si>
    <t>&amp;#160;The sequence in this problem is called an arithmetic sequence because each term is the same amount more than the previous term. So, whatever number the $$5790^{th}$$ term is, the $$5791^{st}$$ term is $$5$$ bigger, the $$5792^{nd}$$ term is another $$5$$ bigger (making it $$10$$ more than the $$5790^{th}$$ term), and so forth, making the $$5795^{th}$$ term $$25$$ more than the $$5790^{th}$$ term.</t>
  </si>
  <si>
    <t>The first term of an arithmetic sequence is equal to $$200$$ and the common difference is equal to $$-10$$. Find the value of the 20th term.</t>
  </si>
  <si>
    <t>&lt;div&gt;Use the value of the common difference $$d = -10$$ and the first term $$a_1 = 200$$ in the formula for the $$n th$$ term given above and then apply it to the $$20 th$$ term&lt;/div&gt;&lt;div&gt;&lt;br/&gt;&lt;/div&gt;&lt;div&gt;$${a}_{20} = 200 + (-10) (20 - 1 ) = 10$$&lt;/div&gt;</t>
  </si>
  <si>
    <t>Find the $$50^{th}$$ term of the given arithmetic series: $$4 + 9 + 14 + 19 + ....$$&lt;br/&gt;</t>
  </si>
  <si>
    <t>$$a_n = a+(n-1)d$$&lt;br/&gt;$$\Rightarrow a_{50} = 4+(50-1)5$$&lt;br/&gt;$$\Rightarrow a_{50} = 4+245$$&lt;br/&gt;$$\Rightarrow a_{50}= 249$$&lt;br/&gt;</t>
  </si>
  <si>
    <t>$$249$$</t>
  </si>
  <si>
    <t>$$349$$</t>
  </si>
  <si>
    <t>$$449$$</t>
  </si>
  <si>
    <t>What is &amp;#160;sum of $$30$$ terms of the given arithmetic series: $$12 + 24 + 36 +...? $$&lt;br/&gt;</t>
  </si>
  <si>
    <t>$$S_n = \dfrac{n}{2}[2a+(n-1)d]$$&lt;br/&gt;$$\Rightarrow S_{30} = \dfrac{30}{2}[2\times 12+(30-1)12]$$&lt;br/&gt;$$\Rightarrow S_{30} = 15[24+348]$$&lt;br/&gt;$$\Rightarrow S_{30} = 15[372]$$&lt;br/&gt;$$\Rightarrow S_{30} = 5580$$&lt;br/&gt;</t>
  </si>
  <si>
    <t>$$2580$$</t>
  </si>
  <si>
    <t>$$3580$$</t>
  </si>
  <si>
    <t>$$4580$$</t>
  </si>
  <si>
    <t>$$5580$$</t>
  </si>
  <si>
    <t>The 20th term from the last of arithmetic sequence 5, 10, 15, 20..... 150 will be&lt;br&gt;</t>
  </si>
  <si>
    <t>Common difference = -5 (as we need term from last)&lt;br/&gt;20th term from the last = $$150 + (20 - 1) \times -5&lt;br/&gt;= 55$$&lt;br/&gt;</t>
  </si>
  <si>
    <t>If you have a finite arithmetic sequence, the first number is 2 and the common difference is 4, what is the 5th number in the sequence?&lt;br&gt;</t>
  </si>
  <si>
    <t>Arithmetic progression whose nth term is $$3n - 2$$ is&lt;br/&gt;</t>
  </si>
  <si>
    <t>3n - 2&lt;br&gt;Substitute n = 1, 2, 3, 4, ...&lt;br&gt;The A.P. is 1, 4, 7, 10....&lt;br&gt;</t>
  </si>
  <si>
    <t>$$1, 4, 7, 10...$$.</t>
  </si>
  <si>
    <t>$$1, 3, 7, 9....$$</t>
  </si>
  <si>
    <t>$$1, 2, 7, 11....$$</t>
  </si>
  <si>
    <t>$$2, 4, 6, 8....$$</t>
  </si>
  <si>
    <t>Calculate the 15th term of the A.P. $$ -3, -4, -5, -6, -7....$$&lt;br/&gt;</t>
  </si>
  <si>
    <t>Let the general form of A.P., $$a_n = a + (n-1)d$$&lt;br&gt;Common difference, d = -1&lt;br&gt;$$a_{15}=?$$&lt;br&gt;$$a_n = a + (n-1)d$$&lt;br&gt;$$a_{15} = -3 + (15-1)\times -1$$&lt;br&gt;$$a_{15} = -3 -14$$&lt;br&gt;$$a_{15} = -17$$&lt;br&gt;</t>
  </si>
  <si>
    <t>The front row of an auditorium has $$28$$ seats. Each of the remaining row has $$3$$ more seats than the row in front of it. Find the number of seats in the auditorium if there are $$32$$ rows in it.</t>
  </si>
  <si>
    <t>Given that front row of an auditorium has $$28$$ seats .&lt;div&gt;And each remaining row has $$3$$ more seats then the row in front of it&lt;/div&gt;&lt;div&gt;Then seat arrangement as $$28,31,34......$$&lt;/div&gt;&lt;div&gt;Then this is arithmetic procession who first term is $$28$$ and common difference is $$3$$.&lt;/div&gt;&lt;div&gt;Then total seats in auditorium &amp;#160;up to $$32$$ row $$S=$$ $$\dfrac{n}{2}\left [ 2a+(n-1)d \right ]$$&lt;/div&gt;&lt;div&gt;$$=\dfrac{32}{2}\left [ 2\times 32+(32-1)3 \right ]$$&lt;/div&gt;&lt;div&gt;$$=16\left ( 56+93 \right )$$&lt;/div&gt;&lt;div&gt;$$=16\times 149$$&lt;/div&gt;&lt;div&gt;$$=2384$$&amp;#160; &amp;#160;&lt;/div&gt;</t>
  </si>
  <si>
    <t>$$1,440$$</t>
  </si>
  <si>
    <t>$$2,384$$</t>
  </si>
  <si>
    <t>$$2,688$$</t>
  </si>
  <si>
    <t>$$2,784$$</t>
  </si>
  <si>
    <t>$$3,552$$</t>
  </si>
  <si>
    <t>There are five houses on each side of a street, as  shown in the figure above. No two houses next to  each other on the same side of the street and no two houses directly across from each other on opposite  sides of the street can be painted the same color. If the houses labeled $$G$$ are painted grey, how many of the seven remaining houses &lt;u&gt;cannot&lt;/u&gt;&lt;span&gt;&lt;u&gt; be painted grey? &lt;/u&gt;&lt;/span&gt;&lt;br/&gt;</t>
  </si>
  <si>
    <t>Given&lt;div&gt;$$A(G)$$ &amp;#160; &amp;#160; &amp;#160; &amp;#160;$$B$$ &amp;#160; &amp;#160; &amp;#160; &amp;#160; $$C$$ &amp;#160; &amp;#160; &amp;#160; &amp;#160; &amp;#160;$$D(G)$$ &amp;#160; &amp;#160; &amp;#160; &amp;#160; &amp;#160; &amp;#160;$$E$$&lt;/div&gt;&lt;div&gt;&amp;#160; &amp;#160; &amp;#160; &amp;#160; &amp;#160; &amp;#160; &amp;#160; &amp;#160; &amp;#160; &amp;#160; &amp;#160; &amp;#160;$$STREET$$&lt;/div&gt;&lt;div&gt;$$F$$ &amp;#160; &amp;#160; &amp;#160; &amp;#160; &amp;#160; &amp;#160; $$G$$ &amp;#160; &amp;#160; &amp;#160; &amp;#160; $$H(G)$$ &amp;#160; &amp;#160; $$I$$ &amp;#160; &amp;#160; &amp;#160; &amp;#160; &amp;#160; &amp;#160; &amp;#160; &amp;#160; &amp;#160; $$J$$&lt;/div&gt;&lt;div&gt;Let the houses be represented as above,&lt;/div&gt;&lt;div&gt;$$A(G)$$, $$D(G)$$, $$H(G)$$ be the houses painted with gray.&lt;/div&gt;&lt;div&gt;&lt;br/&gt;&lt;/div&gt;&lt;div&gt;To find the number of houses that cannot be painted gray,&lt;/div&gt;&lt;div&gt;Let us find the number of houses opposite and adjacent ( next to each other on the same side ) to the houses that are painted with gray.&lt;/div&gt;&lt;div&gt;&lt;br/&gt;&lt;/div&gt;&lt;div&gt;As the houses opposite to each other cannot be painted with the same color.&lt;/div&gt;&lt;div&gt;$$'F'$$ is opposite of $$'A(G)'$$&lt;/div&gt;&lt;div&gt;$$'C'$$ is opposite of $$'H(G)'$$&lt;/div&gt;&lt;div&gt;$$'I'$$ is opposite to $$'D(G)'$$&lt;/div&gt;&lt;div&gt;The houses $$'C'$$, $$'F'$$, $$'I'$$ cannot be painted gray.&lt;/div&gt;&lt;div&gt;&lt;br/&gt;&lt;/div&gt;&lt;div&gt;As the houses adjacent to each other cannot be painted with the same color,&lt;/div&gt;&lt;div&gt;$$'B'$$ is adjacent to $$'A(G)'$$&lt;/div&gt;&lt;div&gt;$$'G'$$ and $$'I'$$ are adjacent to $$'H(G)'$$&lt;/div&gt;&lt;div&gt;$$'C'$$ and $$'E'$$ are adjacent to $$'D(G)'$$&lt;/div&gt;&lt;div&gt;The houses $$'C'$$, $$'E'$$, $$'B'$$, $$'G'$$, $$'I'$$ cannot be painted gray.&lt;/div&gt;&lt;div&gt;&lt;br/&gt;&lt;/div&gt;&lt;div&gt;Hence,&lt;/div&gt;&lt;div&gt;The houses $$'B',$$ $$'C',$$ $$'E',$$ $$'F',$$ $$'G',$$ $$'I'$$ cannot be painted gray.&lt;/div&gt;&lt;div&gt;&lt;br/&gt;&lt;/div&gt;&lt;div&gt;Therefore, Number of houses among seven remaining houses that cannot be painted gray are $$'6'$$.&lt;/div&gt;&lt;div&gt;&lt;br/&gt;&lt;/div&gt;</t>
  </si>
  <si>
    <t>Five</t>
  </si>
  <si>
    <t>Six</t>
  </si>
  <si>
    <t>The price of a certain item was $10 in 1990 and it  has gone up by $2 per year since 1990. If this trend &lt;span&gt;continues, in what year will the price be $100 ? &lt;/span&gt;&lt;br&gt;</t>
  </si>
  <si>
    <t>Given&lt;div&gt;The price of a certain item in $$1990$$ $$=$$ $$ $10$$&lt;/div&gt;&lt;div&gt;Increase in price is $$ $2$$ per year.&lt;/div&gt;&lt;div&gt;Final price $$=$$ $$ $100$$&lt;/div&gt;&lt;div&gt;Let $$'x'$$ be the number of years for this change in price.&lt;/div&gt;&lt;div&gt;Total Increase in price $$=$$ Final price $$-$$ Initial price&lt;/div&gt;&lt;div&gt;$$=$$ $$ $100$$ $$-$$ $$ $10$$&lt;/div&gt;&lt;div&gt;$$=$$ $$ $90$$&lt;/div&gt;&lt;div&gt;Number of years it took for this increase in price;&lt;/div&gt;&lt;div&gt;$$2$$ $$\times$$ $$x$$ $$=$$ $$90$$&lt;/div&gt;&lt;div&gt;$$x$$ $$=$$ $$45$$ &amp;#160;&lt;/div&gt;&lt;div&gt;It took $$'45'$$ years for this increase in price since $$'1990'$$.&lt;/div&gt;&lt;div&gt;Therefore, the year the price is $$ $100$$ is $$'2035'$$.&lt;/div&gt;</t>
  </si>
  <si>
    <t>$$2034$$</t>
  </si>
  <si>
    <t>$$2035$$</t>
  </si>
  <si>
    <t>$$2036$$</t>
  </si>
  <si>
    <t>$$2037$$</t>
  </si>
  <si>
    <t>lf the sum to $${n}$$ terms of an AP is $$\displaystyle \frac{4n^{2}-3n}{4}$$ then the $$n^{th}$$ term of the AP is equal to&lt;br/&gt;</t>
  </si>
  <si>
    <t>$$\displaystyle \frac{5n-1}{4}$$</t>
  </si>
  <si>
    <t>$$\displaystyle \frac{8n-7}{4}$$</t>
  </si>
  <si>
    <t>$$\displaystyle \frac{3n^{2}-2}{4}$$</t>
  </si>
  <si>
    <t>$$\displaystyle \frac{7n-8}{4}$$</t>
  </si>
  <si>
    <t>For the given conditions,</t>
  </si>
  <si>
    <t>Choose the correct choice in the following and justify</t>
  </si>
  <si>
    <t>Write first four terms of the AP, when the first term $$a$$ and the common difference $$d$$ are given as follows</t>
  </si>
  <si>
    <t>If $$k, 2k -1$$ and $$2k + 1$$ are three consecutive terms of an $$A.P.,$$ the&amp;#160;value of $$k$$ is</t>
  </si>
  <si>
    <t>$$k, 2k - 1 , 2k + 1 $$ are three terms in A.P. Then,&lt;br/&gt;Common difference between first two terms = $$2k - 1 - k $$ =$$k - 1$$&lt;br/&gt;Common difference between next two terms = $$2k + 1 - 2k + 1&amp;#160;$$ =$$2$$&lt;br/&gt;&lt;br/&gt;The common difference between consecutive terms should be equal.&amp;#160;&lt;br/&gt;Hence, $$k - 1 = 2$$&lt;br/&gt;$$k = 3$$&lt;br/&gt;&lt;br/&gt;</t>
  </si>
  <si>
    <t>&lt;span&gt;$$4$$&lt;/span&gt;</t>
  </si>
  <si>
    <t>The nth term of the A.P. is $$\displaystyle 2n-5$$, then the&amp;nbsp;series is :</t>
  </si>
  <si>
    <t>Given, $$a_n=2n-5$$&lt;br/&gt;$$\therefore a_1=2(1)-5=-3$$&lt;br/&gt;$$a_2=2(2)-5=-1$$&lt;br/&gt;$$a_3=2(3)-5=1$$&lt;br/&gt;Therefore, the given AP is &lt;br/&gt;$$-3,-1,1,...$$&lt;br/&gt;Option A is correct.&lt;br/&gt;</t>
  </si>
  <si>
    <t>$$-3, -1, 1,....$$</t>
  </si>
  <si>
    <t>$$3, 1, -1,...........$$</t>
  </si>
  <si>
    <t>$$2,5,8, .........$$</t>
  </si>
  <si>
    <t>$$1,7, 13,........$$</t>
  </si>
  <si>
    <t>Find the $$18^{th}$$ term of the A.P., $$\sqrt{2}, 3\sqrt{2}, 5\sqrt{2}$$.....</t>
  </si>
  <si>
    <t>Here $$a=\sqrt2$$ and $$d=3\sqrt2-\sqrt2=2\sqrt2$$.&lt;br/&gt;The nth term of the&amp;#160; AP is $$a_n=a+(n-1)d$$&lt;br/&gt;$$\therefore a_{18}=a+17d$$&lt;div&gt;$$=\sqrt2+17\times2\sqrt2$$&lt;/div&gt;&lt;div&gt;$$=35\sqrt2$$&lt;br/&gt;&lt;/div&gt;</t>
  </si>
  <si>
    <t>$$36\sqrt{2}$$</t>
  </si>
  <si>
    <t>&lt;span&gt;$$35\sqrt{2}$$&lt;/span&gt;</t>
  </si>
  <si>
    <t>&lt;span&gt;$$34\sqrt{2}$$&lt;/span&gt;</t>
  </si>
  <si>
    <t>&lt;span&gt;$$33\sqrt{2}$$&lt;/span&gt;</t>
  </si>
  <si>
    <t>If $$ 5, k, 11$$ are in $$AP,$$ the value of $$k$$ is :&amp;#160;</t>
  </si>
  <si>
    <t>If $$5, k$$ and $$11$$ are in AP, then&lt;br/&gt;$$k - 5 = 11 - k$$&lt;br/&gt;$$\therefore 2k= 16$$&lt;div&gt;$$\therefore &amp;#160;k= 8$$&lt;br/&gt;&lt;/div&gt;</t>
  </si>
  <si>
    <t>$$6$$&lt;div&gt;&lt;br/&gt;&lt;/div&gt;</t>
  </si>
  <si>
    <t>If $$a, (a - 2)$$ and $$3a$$ are in AP, then the value of $$a$$ is&amp;#160;</t>
  </si>
  <si>
    <t>$$\text{Since a, a-2 and 3a are in AP}$$&lt;br/&gt;$$\therefore 2(a-2)=a+3a$$&lt;br/&gt;$$\Rightarrow&amp;#160; 2a-4=4a$$&lt;br/&gt;$$\Rightarrow&amp;#160; 2a=-4$$&lt;br/&gt;$$\Rightarrow&amp;#160; a=-2$$&lt;br/&gt;Option B is correct.&lt;br/&gt;&lt;br/&gt;</t>
  </si>
  <si>
    <t>The $$11th$$ term of AP whose $$3rd$$ term is $$11$$ and $$8th$$ term is $$26$$ is&amp;#160;</t>
  </si>
  <si>
    <t>&lt;div&gt;&lt;span&gt;Given, $$ a_3=11 , a_8=26 $$&lt;/span&gt;&lt;br/&gt;&lt;/div&gt;$$\displaystyle \Rightarrow a_3=a+2d=11\ \ \ \ \ .......(1)$$&lt;br/&gt;and $$\displaystyle a_8=a+7d=26\ \ \ \ \ .......(2)$$&lt;br/&gt;Subtract equation (2) from (1)&lt;br/&gt;$$- 5d = -15$$&lt;br/&gt;$$\therefore d = 3$$&amp;#160;&lt;br/&gt;By putting $$d=3$$ in equation (1) we get,&lt;br/&gt;$$ &amp;#160;a +2(3) = 11 $$&lt;br/&gt;$$\therefore &amp;#160;a = 5$$&lt;br/&gt;$$\displaystyle a_{11}=a+10d$$&lt;div&gt;$$=5+10(3)$$&lt;/div&gt;&lt;div&gt;$$=35$$&lt;br/&gt;$$\therefore $$ Option D is correct.&lt;br/&gt;&lt;/div&gt;</t>
  </si>
  <si>
    <t>If $$t_n=6n+5$$, then $$t_{n+1}=$$</t>
  </si>
  <si>
    <t>$$ t_{n+1} = 6(n+1)+5= 6n+11$$&lt;br/&gt;&lt;br/&gt;Now, check other options as well. We see that $$6(n-1)+17$$ is also equal to $$6n+11$$. Hence, this option is also correct.&amp;#160;</t>
  </si>
  <si>
    <t>$$6(n+1)+17$$</t>
  </si>
  <si>
    <t>$$6(n-1)+17$$</t>
  </si>
  <si>
    <t>$$6n+11$$</t>
  </si>
  <si>
    <t>$$6n-11$$</t>
  </si>
  <si>
    <t>If $$\displaystyle l=20,d=-1,n=17$$&amp;nbsp;then the first term&amp;nbsp;is :</t>
  </si>
  <si>
    <t>Given $$'l' = 20, 'd' = -1, 'n' = 17$$&lt;div&gt;We need to find $$a$$&lt;/div&gt;&lt;div&gt;By using $$l=a+(n-1)d$$&lt;/div&gt;&lt;div&gt;$$\therefore 20=a+(17-1)(-1)$$&lt;/div&gt;&lt;div&gt;$$20=a-16$$&lt;/div&gt;&lt;div&gt;$$a=20+16$$&lt;/div&gt;&lt;div&gt;$$\therefore a=36$$&lt;/div&gt;</t>
  </si>
  <si>
    <t>$$10^{th}$$ term of the infinite series $$4 + 6 + 8 +\dots\infty$$ is</t>
  </si>
  <si>
    <t>$$S=4+6+8+...\infty$$&lt;div&gt;The above is an arithmetic progression with common difference of 2.&lt;/div&gt;&lt;div&gt;Hence&lt;/div&gt;&lt;div&gt;$$a_{10}=a_{1}+(n-1)d$$&lt;/div&gt;&lt;div&gt;&lt;span&gt;$$a_{10}=4+(10-1)(2)$$&lt;/span&gt;&lt;br/&gt;&lt;/div&gt;&lt;div&gt;&lt;span&gt;$$=4+9(2)$$&lt;/span&gt;&lt;br/&gt;&lt;/div&gt;&lt;div&gt;&lt;span&gt;$$=18+4$$&lt;/span&gt;&lt;br/&gt;&lt;/div&gt;&lt;div&gt;$$=22$$&lt;/div&gt;</t>
  </si>
  <si>
    <t>If the first term of an A.P is&amp;#160; $$-1$$ and common difference is $$-3$$, then its $$12^{th}$$ term is</t>
  </si>
  <si>
    <t>It is given that, First term, $$a=-1$$, Common Difference, $$d=-3$$, and Number of Terms, $$n=12$$&lt;br/&gt;$$\therefore n^{th}$$ term of any AP is given by:&lt;br/&gt;$$T_n=a+(n-1)d $$&lt;br/&gt;Hence,&lt;br/&gt;$$T_{12}=(-1)+(12-1)(-3)= -34$$</t>
  </si>
  <si>
    <t>$$-32$$</t>
  </si>
  <si>
    <t>$$-34$$</t>
  </si>
  <si>
    <t>The $$3rd$$ term of an A.P. is $$-40$$ and $$13th$$ term is zero, then $$d$$ is equal to :</t>
  </si>
  <si>
    <t>&lt;span&gt;Given $$3^{rd}$$ term $$=-40$$, $$13^{th}$$ term $$=0$$&lt;/span&gt;&lt;div&gt;Now using, $$a_n=a+(n-1)d$$&lt;br/&gt;&lt;div&gt;&lt;span&gt;$$\therefore \displaystyle { a }_{ 3 }=a+2d=-40......(i)$$&lt;/span&gt;&lt;br/&gt;&lt;span&gt;and $$\displaystyle { a }_{ 13 }=a+12d=0.......(ii)$$&lt;/span&gt;&lt;br/&gt;&lt;span&gt;Subtracting eq. (i) and (ii) we get&lt;/span&gt;&lt;br/&gt;&lt;span&gt;$$\displaystyle d=4$$&lt;/span&gt;&lt;br/&gt;&lt;/div&gt;&lt;/div&gt;</t>
  </si>
  <si>
    <t>How many terms are there in the A.P $$-1$$, $$\displaystyle\frac{-5}{6}$$,$$\displaystyle-\frac{2}{3}$$&amp;nbsp;&amp;nbsp;,&amp;nbsp;$$\displaystyle\frac{-1}{2}$$....$$\displaystyle\frac{10}{3}$$ ?&lt;br&gt;</t>
  </si>
  <si>
    <t>&lt;span&gt;Here, first term $$a=-1$$ and the common difference $$d=\displaystyle&amp;#160;\dfrac{-5}6-(-1)=\dfrac{1}6.$$&lt;/span&gt;&lt;br/&gt;&lt;span&gt;Let $$n$$ be number of terms of given AP.&lt;/span&gt;&lt;br/&gt;&lt;span&gt;Then, $$a_n=\dfrac{10}3$$&lt;/span&gt;&lt;br/&gt;&lt;span&gt;$$\Rightarrow a+(n-1)d=\dfrac{10}3$$&lt;/span&gt;&lt;br/&gt;&lt;span&gt;&lt;br/&gt;&lt;/span&gt;&lt;div&gt;&lt;span&gt;$$\Rightarrow -1+(n-1)\times\dfrac{1}6=\dfrac{10}3$$&lt;/span&gt;&lt;br/&gt;&lt;span&gt;&lt;br/&gt;&lt;/span&gt;&lt;/div&gt;&lt;div&gt;&lt;span&gt;$$\Rightarrow (n-1)\times\dfrac{1}6=\dfrac{13}3$$&lt;/span&gt;&lt;br/&gt;&lt;span&gt;&lt;br/&gt;&lt;/span&gt;&lt;/div&gt;&lt;div&gt;&lt;span&gt;$$\Rightarrow n-1=26$$&lt;/span&gt;&lt;br/&gt;&lt;span&gt;&lt;br/&gt;&lt;/span&gt;&lt;/div&gt;&lt;div&gt;&lt;span&gt;$$\Rightarrow n=27$$&lt;/span&gt;&lt;br/&gt;&lt;span&gt;&lt;br/&gt;&lt;/span&gt;&lt;/div&gt;&lt;div&gt;&lt;span&gt;Therefore, there are $$27$$ terms.&lt;/span&gt;&lt;br/&gt;&lt;/div&gt;</t>
  </si>
  <si>
    <t>Find the $$20^{th}$$ term of the sequence whose $$nth$$ term is $$a_n=\displaystyle\frac{n(n - 2)}{n + 3}$$.&lt;br/&gt;</t>
  </si>
  <si>
    <t>&lt;span&gt;$$a_n$$ = $$\displaystyle\frac{n(n - 2)}{n + 3}$$&lt;/span&gt;&lt;br/&gt;&lt;span&gt;Putting $$n = 20$$, we obtain a$$_{20}$$ = $$\displaystyle\frac{20(20 - 2)}{20 + 3}$$&lt;/span&gt;&lt;br/&gt;&lt;span&gt;Thus $$a_{20}$$ = $$\displaystyle\frac{360}{23}$$&lt;/span&gt;&lt;br/&gt;</t>
  </si>
  <si>
    <t>&amp;#160;$$\displaystyle\frac{260}{23}$$</t>
  </si>
  <si>
    <t>&lt;span&gt;&amp;#160;$$\displaystyle\frac{360}{23}$$&lt;/span&gt;</t>
  </si>
  <si>
    <t>&lt;span&gt;&amp;#160;$$\displaystyle\frac{240}{23}$$&lt;/span&gt;</t>
  </si>
  <si>
    <t>&lt;span&gt;&amp;#160;$$\displaystyle\frac{350}{23}$$&lt;/span&gt;</t>
  </si>
  <si>
    <t>$$11^{th}$$ term of the &amp;#160;AP is : $$-3,$$ $$-\dfrac{1}{2}, 2,...$$ is</t>
  </si>
  <si>
    <t>Clearly, the given AP has first term $$a=-3$$ and common difference $$d=\displaystyle \frac{-1}2-(-3)=\frac52$$.&lt;div&gt;Also $$n=11$$&lt;br/&gt;$$\therefore a_{11}=a+10d$$&lt;/div&gt;&lt;div&gt;$$=-3+10\times\displaystyle \frac52$$&lt;/div&gt;&lt;div&gt;&lt;br/&gt;&lt;/div&gt;&lt;div&gt;$$=-3+25$$&lt;/div&gt;&lt;div&gt;$$=22$$&lt;br/&gt;Hence, Option B is correct.&lt;br/&gt;&lt;br/&gt;&lt;/div&gt;</t>
  </si>
  <si>
    <t>Which term of the sequence $$-39, -33, -27.......$$ is $$0$$?</t>
  </si>
  <si>
    <t>&lt;span&gt;Here first term $$a= -39$$ and common difference $$d= -33-(-39)=6$$&lt;/span&gt;&lt;br/&gt;&lt;span&gt;Since, $$a_n=a+(n-1)d $$&lt;/span&gt;&lt;br/&gt;&lt;span&gt;$$\Rightarrow 0=-39+(n-1)6 $$&lt;/span&gt;&lt;br/&gt;&lt;span&gt;$$\Rightarrow 39=(n-1)6 $$&lt;/span&gt;&lt;br/&gt;&lt;span&gt;$$\Rightarrow&amp;#160;\dfrac&amp;#160;{39}{6}=n-1$$&lt;/span&gt;&lt;br/&gt;&lt;span&gt;&lt;br/&gt;&lt;/span&gt;&lt;div&gt;&lt;span&gt;$$\Rightarrow&amp;#160;\dfrac&amp;#160;{13}{2}=n-1 $$&lt;/span&gt;&lt;br/&gt;&lt;span&gt;&lt;br/&gt;&lt;/span&gt;&lt;/div&gt;&lt;div&gt;&lt;span&gt;Here $$n$$ is not an integer.&amp;#160;&lt;/span&gt;&lt;br/&gt;&lt;span&gt;$$\therefore $$ No term is $$0$$ in given sequence.&lt;/span&gt;&lt;br/&gt;&lt;span&gt;$$\therefore $$ Option D is correct.&lt;/span&gt;&lt;br/&gt;&lt;/div&gt;</t>
  </si>
  <si>
    <t>How many terms are there in the sequence $$9, 12, 15, ......66$$?</t>
  </si>
  <si>
    <t>Here first term $$a= 9$$,common difference $$d= 12-9=3$$ and $$ a_n=66$$&lt;br/&gt;Since, $$a_n=a+(n-1)d $$&lt;br/&gt;$$\Rightarrow 66=9+(n-1)3 $$&lt;br/&gt;$$\Rightarrow 57=(n-1)3 $$&lt;br/&gt;$$\Rightarrow 19=n-1$$&lt;br/&gt;$$\therefore \Rightarrow n=20$$&lt;br/&gt;$$\therefore $$ Option C is correct.&lt;br/&gt;</t>
  </si>
  <si>
    <t>The $$16th$$ term of the AP: $$15,$$ $$\displaystyle \frac{25}{2},10,\frac{15}{2},........$$ is</t>
  </si>
  <si>
    <t>Given AP: $$15,\dfrac{25}{2},10,\dfrac{15}{2},5........$$&lt;br/&gt;First term $$a = 15$$&lt;br/&gt;common difference $$ \displaystyle d=\dfrac{25}{2}-15=\dfrac{25-30}{2}=-\dfrac{5}{2}$$&lt;br/&gt;Since, $$a_n=a+(n-1)d $$&lt;br/&gt;$$\Rightarrow a_{16}=a+15d=15+15\times -\dfrac{5}{2}$$&lt;br/&gt;$$ \displaystyle=\dfrac{30-75}{2}=-\dfrac{45}{2}$$&lt;br/&gt;$$\therefore $$ Option B is correct.&lt;br/&gt;</t>
  </si>
  <si>
    <t>$$\displaystyle \frac{45}{2}$$</t>
  </si>
  <si>
    <t>$$\displaystyle -\frac{45}{2}$$</t>
  </si>
  <si>
    <t>$$\displaystyle \frac{105}{2}$$</t>
  </si>
  <si>
    <t>$$\displaystyle -\frac{105}{2}$$</t>
  </si>
  <si>
    <t>The $$31st$$ term of the AP whose first two terms are respectively $$-2$$ and $$-7$$ is&amp;#160;</t>
  </si>
  <si>
    <t>Given, $$\displaystyle a_{1}=-2 , a_{2}=-7 $$&lt;br&gt;$$ \Rightarrow d=a_{2}-a_{1}= -7-(-2) &amp;nbsp;= &amp;nbsp;- 7 + 2 = - 5$$&lt;br&gt;Since, $$ a_n=a+(n-1)d $$&lt;br&gt;$$\displaystyle \Rightarrow a_{31}=a+30d=-2+30(-5)=-152$$&lt;br&gt;$$\therefore $$ Option A is correct.&lt;br&gt;</t>
  </si>
  <si>
    <t>$$-152$$</t>
  </si>
  <si>
    <t>$$148$$</t>
  </si>
  <si>
    <t>$$-148$$</t>
  </si>
  <si>
    <t>Find the number of terms in the sequence $$4, 12, 20.......108$$.</t>
  </si>
  <si>
    <t>Given sequence: &amp;#160;$$4,12,20..........108$$&lt;br/&gt;This sequence is an A.P. with first term $$a=4$$, common difference $$d=12-4=8$$ and last term $$ a_n=108$$&lt;br/&gt;Since, $$a_n=a+(n-1)d $$&lt;br/&gt;$$\Rightarrow 108=4+(n-1)8 $$&lt;br/&gt;$$\Rightarrow 104=8n-8 $$&lt;br/&gt;$$\Rightarrow 112=8n $$&lt;br/&gt;$$\Rightarrow&amp;#160; n=14 $$&lt;br/&gt;So, number of terms in given sequence are $$14$$.&lt;br/&gt;$$\therefore$$ Option $$D$$ is correct.&lt;br/&gt;</t>
  </si>
  <si>
    <t>Which of the following will not be a term of the sequence $$11,20,29,.....$$</t>
  </si>
  <si>
    <t>As&amp;#160;$${a}_{n}=a+(n-1)d$$&lt;br/&gt;$$a=11, d=9$$&lt;br/&gt;Take each option and see if $$(n-1)$$ is integer or not&lt;br/&gt;Since, $$(n-1)=\cfrac{{a}_{n}-a}{d}$$, in other way if $${a}_{n}-a$$ is divisible by $$d$$ or not.&lt;br/&gt;&amp;#160;$${a}_{n}=362, \cfrac{326-11}{9}=\cfrac{315}{9}=35$$, divisible&lt;br/&gt;$${a}_{n}=173, \cfrac{173-11}{9}=\cfrac{162}{9}=18$$, divisible&lt;br/&gt;$${a}_{n}=388, \cfrac{388-11}{9}=\cfrac{377}{9}$$, not divisible&lt;br/&gt;Hence option (3) is correct, as $$388$$ is not a term of the sequence.</t>
  </si>
  <si>
    <t>$$326$$</t>
  </si>
  <si>
    <t>$$173$$</t>
  </si>
  <si>
    <t>$$388$$</t>
  </si>
  <si>
    <t>If an A.P is given by $$7,12,17,22$$, then $$n$$th term is</t>
  </si>
  <si>
    <t>Given AP: $$7,12,17,22.....$$&lt;br/&gt;Here first term $$a=7$$ and common difference $$d=12-7=5$$&lt;br/&gt;Since, $$a_n=a+(n-1)d $$&lt;br/&gt;$$\Rightarrow a_n=7+(n-1)5 $$&lt;br/&gt;$$\Rightarrow a_n=5n+2 $$&lt;br/&gt;$$n$$th term is $$5n+2$$&lt;br/&gt;$$\therefore$$ Option C is correct.&lt;br/&gt;</t>
  </si>
  <si>
    <t>$$2n+5$$</t>
  </si>
  <si>
    <t>$$4n+3$$</t>
  </si>
  <si>
    <t>$$3n+4$$</t>
  </si>
  <si>
    <t>Which term of the sequence $$-7, -2, 3, 8,.........$$ is $$73$$?</t>
  </si>
  <si>
    <t>Here first term $$a=-7$$ , common difference $$d= -2-(-7) = 5$$ and last term $$l= 73$$&lt;br/&gt;Since, $$l=a+(n-1)d $$&lt;br/&gt;$$\Rightarrow 73= -7+(n-1)5 $$&lt;br/&gt;$$\Rightarrow 80= (n-1)5 $$&lt;br/&gt;$$\Rightarrow 16= n-1 $$&lt;br/&gt;$$\Rightarrow n=17 $$&lt;br/&gt;$$\therefore $$ Option A is correct.&lt;br/&gt;</t>
  </si>
  <si>
    <t>Which function does the sequence $$2, 4, 6, 8....$$ follows?&lt;br/&gt;</t>
  </si>
  <si>
    <t>$$n - 1$$</t>
  </si>
  <si>
    <t>$$2n - 4$$</t>
  </si>
  <si>
    <t>Find the function for the arithmetic sequence $$11, 22, 33, 44...$$.&lt;br/&gt;</t>
  </si>
  <si>
    <t>Clearly, the difference of successive terms of above sequence is constant which is 11&lt;div&gt;So given sequence is in AP with first term 11 and common difference $$11$$&lt;/div&gt;&lt;div&gt;Hence general term is, $$a_n = a+(n-1)d=11+(n-1)11=11n$$&lt;/div&gt;&lt;div&gt;Hence option 'D' is correct choice&amp;#160;&lt;/div&gt;</t>
  </si>
  <si>
    <t>$$11n$$</t>
  </si>
  <si>
    <t>Find the 8th term of the A.P. 11, 14, 17, 20.....&lt;br&gt;</t>
  </si>
  <si>
    <t>If $$9^{th}$$ and $$19^{th}$$ terms of an AP are $$35$$ and $$75$$,&amp;#160;&lt;span&gt;then its &amp;#160;$$20^{th}$$ term is&lt;/span&gt;</t>
  </si>
  <si>
    <t>$${ T }_{ 9 }=35\Rightarrow a+\left( 9-1 \right) d=35\Rightarrow a+8d=35$$&lt;div&gt;$$ { T }_{ 19 }=75\Rightarrow a+\left( 19-1 \right) d=75\Rightarrow a+18d=75$$&lt;br/&gt;&lt;br/&gt;&lt;/div&gt;&lt;div&gt;Solving these two we get&lt;br/&gt;$$d=4,a=3$$&lt;br/&gt;&lt;br/&gt;&lt;/div&gt;&lt;div&gt;Therefore,&lt;br/&gt;$${ T }_{ 20 }=a+\left( 20-1 \right) d=3+19\times 4=79$$&lt;/div&gt;</t>
  </si>
  <si>
    <t>Which of the following arithmetic sequences follows the function $$5n - 4$$, where $$n$$ is the number of terms?&lt;br/&gt;</t>
  </si>
  <si>
    <t>$$1, 6, 11, 10$$</t>
  </si>
  <si>
    <t>$$1, 6, 1, 16$$</t>
  </si>
  <si>
    <t>$$1, 6, 11, 16$$</t>
  </si>
  <si>
    <t>$$1, -6, 11, 16$$</t>
  </si>
  <si>
    <t>Which of the following arithmetic sequences follows the function $$2n - 3$$, where $$n$$ is the number of terms?&lt;br/&gt;</t>
  </si>
  <si>
    <t>&lt;span&gt;Given $$a_n=2n-3$$&lt;/span&gt;&lt;div&gt;So, $$a_1=2(1)-3=-1$$&lt;/div&gt;&lt;div&gt;$$a_2=2(2)-3=1$$&lt;/div&gt;&lt;div&gt;$$a_3=2(3)-3=3$$&lt;/div&gt;&lt;div&gt;$$a_4=2(4)-3=5$$&lt;/div&gt;&lt;div&gt;..............&lt;/div&gt;&lt;div&gt;...........and so on.&lt;/div&gt;&lt;div&gt;Hence option 'A' is correct choice&amp;#160;&lt;/div&gt;</t>
  </si>
  <si>
    <t>$$-1, 1, 3, 5$$</t>
  </si>
  <si>
    <t>$$-1, 0, 3, 5$$</t>
  </si>
  <si>
    <t>$$-1, 1, 1, 5$$</t>
  </si>
  <si>
    <t>$$-1, 1, -1, 5$$</t>
  </si>
  <si>
    <t>What is the function for the arithmetic sequence $$3, 4, 5, 6, 7...?$$&lt;br/&gt;</t>
  </si>
  <si>
    <t>$$n + 2$$</t>
  </si>
  <si>
    <t>$$2n + 1$$</t>
  </si>
  <si>
    <t>$$2n - 1$$</t>
  </si>
  <si>
    <t>What is the function for the arithmetic sequence $$1, 3, 5, 7, 9, 11...?$$&lt;br/&gt;</t>
  </si>
  <si>
    <t>&lt;span&gt;Clearly, the difference of successive terms of above sequence is constant which is 2&lt;/span&gt;&lt;div&gt;So given sequence is in AP with first term 1 and common difference $$2$$&lt;/div&gt;&lt;div&gt;Hence general term is, $$a_n = a+(n-1)d=1+(n-1)2=2n-1$$&lt;/div&gt;&lt;div&gt;Hence option 'D' is correct choice&amp;#160;&lt;/div&gt;</t>
  </si>
  <si>
    <t>Find the next two terms of the given arithmetic sequence. 1, 3, 5, 7....&lt;br&gt;</t>
  </si>
  <si>
    <t>The next two terms of the given arithmetic sequence are 9 and 11.&lt;br&gt;&lt;span&gt;1, 3, 5, 7 is a sequence starting at 1 and increasing by 2 each time.&lt;/span&gt;&lt;br&gt;</t>
  </si>
  <si>
    <t>$$-9, -11$$</t>
  </si>
  <si>
    <t>$$8, 10$$</t>
  </si>
  <si>
    <t>$$-8, -10$$</t>
  </si>
  <si>
    <t>The $$n^{th}$$ term of the sequence &amp;#160; $$\displaystyle\frac{1}{p}$$, $$\displaystyle\frac{1 + 2p}{p}$$,&amp;#160;$$\displaystyle\frac{1 + 4p}{p}$$,... is</t>
  </si>
  <si>
    <t>Sequence,&amp;#160;$$\displaystyle\frac{1}{p}$$,&amp;#160;$$\displaystyle\frac{1 + 2p}{p}$$,&amp;#160;&lt;span&gt;$$\displaystyle\frac{1 + 4p}{p}$$........&lt;br/&gt;&lt;br/&gt;Here&amp;#160;&lt;/span&gt;&amp;#160;$$a =\displaystyle\frac{1}{p}$$, $$ d $$ $$=$$ $$\displaystyle\frac{1 + 2p}{p}$$ $$-\displaystyle\frac{1}{p}$$&amp;#160;&lt;div&gt;&amp;#160;&lt;/div&gt;&lt;div&gt;$$\Rightarrow$$&amp;#160;&lt;span&gt;$$d=\displaystyle\frac{1 + 2p - 1}{p}$$&lt;br/&gt;&amp;#160;&lt;/span&gt;&lt;span&gt;$$\Rightarrow$$ &amp;#160; $$d =2$$&lt;/span&gt;&lt;/div&gt;&lt;div&gt;&lt;span&gt;$$\therefore t_n$$ $$=$$ $$\displaystyle\frac{1}{p} + (n - 1)2 $$ &amp;#160;$$=$$&amp;#160;&lt;/span&gt;$$\displaystyle\frac{1}{p}$$&amp;#160;+&amp;#160;$$\displaystyle\frac{2n - 2}{1}$$ &amp;#160;&amp;#160;$$\Rightarrow$$&amp;#160;&amp;#160;$$t_n$$ &lt;br/&gt;&lt;br/&gt;&lt;/div&gt;&lt;div&gt;$$=$$ &amp;#160;$$\displaystyle\frac{1 + 2np - 2p}{p}$$&lt;br/&gt;&lt;/div&gt;</t>
  </si>
  <si>
    <t>$$\displaystyle\frac{1 + 2np + 2p}{p}$$</t>
  </si>
  <si>
    <t>$$\displaystyle\frac{1 - 2np - 2p}{p}$$</t>
  </si>
  <si>
    <t>$$\displaystyle\frac{1 + 2np - 2p}{p}$$</t>
  </si>
  <si>
    <t>$$\displaystyle\frac{1 + 2np}{p}$$</t>
  </si>
  <si>
    <t>If $$\displaystyle {\frac{b\, +\, c\, -\, a}{a},\, \frac{c\, +\, a\, -\, b}{b}\, and\, \frac{a\, +\, b\, -\, c}{c}}$$ are in A.P. and $$a + b + c \neq$$ 0, then</t>
  </si>
  <si>
    <t>Given sequence is an AP.&lt;br/&gt;$$\therefore&amp;#160; \displaystyle \frac {c+a-b}b - \frac {b+c-a}a = \frac {a+b-c}c - \frac {c+a-b}b$$&lt;br/&gt;$$\Rightarrow \displaystyle \frac {ac+a^2-ab-(b^2+bc-ab)}{ab} = \frac {ab+b^2-bc-(c^2+ac-bc)}{bc}$$&lt;br/&gt;$$\Rightarrow \displaystyle \frac {ac+a^2-ab-b^2-bc+ab}{ab} = \frac {ab+b^2-bc-c^2-ac+bc}{bc}$$&lt;br/&gt;$$\Rightarrow \displaystyle \frac {ac+a^2-b^2-bc}{a} = \frac {ab+b^2-c^2-ac}{c}$$&lt;br/&gt;$$\Rightarrow \displaystyle \frac {a^2-b^2+ac-bc}{a} = \frac {b^2-c^2+ab-ac}{c}$$&lt;br/&gt;$$\Rightarrow \displaystyle \frac {(a+b)(a-b)+c(a-b)}{a} = \frac {(b+c)(b-c)+a(b-c)}{c}$$&lt;br/&gt;$$\Rightarrow \displaystyle \frac {(a-b)(a+b+c)}{a} = \frac {(b-c)(a+b+c)}{c}$$&lt;br/&gt;$$\Rightarrow \displaystyle \frac {a-b}{a} = \frac {b-c}{c}$$&lt;br/&gt;$$\Rightarrow&amp;#160; ac-bc=ab-ac$$&lt;br/&gt;$$\Rightarrow&amp;#160; 2ac=ab+bc$$&lt;br/&gt;$$\Rightarrow&amp;#160; 2ac=b(a+c)$$&lt;br/&gt;$$\Rightarrow&amp;#160; b=\displaystyle \frac {2ac}{a+c}$$&lt;br/&gt;Option B is correct.&lt;br/&gt;</t>
  </si>
  <si>
    <t>$$b\, =\, \displaystyle \frac{ac}{a\, +\, c}$$</t>
  </si>
  <si>
    <t>$$b\, =\, \displaystyle \frac{2ac}{a\, +\, c}$$</t>
  </si>
  <si>
    <t>$$b\, =\, \displaystyle \frac{a\, +\, c}{2}$$</t>
  </si>
  <si>
    <t>$$b\, =\, \sqrt{ac}$$</t>
  </si>
  <si>
    <t>If $$a^2,\, b^2,\, c^2$$&amp;#160;are in arithmetic progression, then the terms $$\dfrac{1}{(a + b)},$$ $$\dfrac{1}{(c + a)}, \dfrac{1}{(b + c)}$$ will form</t>
  </si>
  <si>
    <t>Given, $$a^2, b^2, c^2$$ are in AP.&lt;div&gt;$$\therefore b^2-a^2=c^2-b^2$$&lt;br/&gt;$$\dfrac{b-a}{b+c}=\dfrac{c-b}{a+b}$$&lt;br/&gt;&lt;br/&gt;&lt;/div&gt;&lt;div&gt;$$\dfrac{b+c-c-a}{(c+a)(b+c)}=\dfrac{c+a-a-b}{(a+b)(c+a)}$$&lt;br/&gt;&lt;br/&gt;&lt;/div&gt;&lt;div&gt;$$\dfrac{1}{c+a}-\dfrac{1}{b+c}=\dfrac{1}{a+b}-\dfrac{1}{c+a}$$&lt;br/&gt;&lt;br/&gt;&lt;/div&gt;&lt;div&gt;Hence $$\dfrac{1}{b+c},\dfrac{1}{c+a},\dfrac{1}{a+b}$$ are in AP&lt;/div&gt;</t>
  </si>
  <si>
    <t>The $$288th$$ term of the series $$a, b, b, c, c, c, d, d, d, d,e, e, e, e, e, f, f, f, f, f, f,$$ is&amp;#160;</t>
  </si>
  <si>
    <t>&lt;span class="block ng-binding"&gt;The given series is $$a, b, b, c, c, c, d, d, d, d,e, e, e, e, e, f, f, f, f, f, f.....$$&lt;br/&gt;Here, $$a=1, b=2, c=3.............z=26$$&lt;br/&gt;$$\therefore$$The series will become,&lt;br/&gt;$$1,2,3,4.....$$&lt;br/&gt;Now, the no. of terms of series forms the sum of first natural numbers i.e., $$\dfrac{n(n+1)}{2}$$&lt;br/&gt;&lt;/span&gt;&lt;span class="block ng-binding"&gt;$$\therefore\,\,\dfrac{n(n+1)}{2}=288$$&lt;br/&gt;$$\therefore$$ On solving this quadratic equation, it is found that the 23rd term will be the 276th term of series and it represents the letter w.&lt;br/&gt;The first 23 letters will account for the first $$\dfrac{n(n+1)}{2}=276$$ terms of series whereas the next letter Y is repeated 24 times.&lt;br/&gt;Sum of first 24 terms$$=300$$.&lt;br/&gt;This shows that 288th term lies under the sum of sequence 300.&lt;br/&gt;Thus, the 288th term will be 24th letter which is $$x$$.&lt;br/&gt;&lt;br/&gt;&lt;/span&gt;</t>
  </si>
  <si>
    <t>$$u$$</t>
  </si>
  <si>
    <t>$$v$$</t>
  </si>
  <si>
    <t>$$w$$</t>
  </si>
  <si>
    <t>Given an A.P. whose terms are all positive integers. The sum of its first nine terms is greater than 200 and less than 220. If the second term in it is 12, then is $$4^{th}$$ term is :</t>
  </si>
  <si>
    <t>Let $$'a'$$ and $$'d'$$ be the first term and common difference respectively.&lt;br&gt;Sum of the first $$9$$ terms= $$\displaystyle \frac{9[2a+8d]}{2}$$ = $$9(a+4d)$$&lt;br&gt;$$ a+d=12$$&lt;br&gt;$$a+3d=x$$&lt;br&gt;$$\displaystyle \frac{220}{9}&amp;gt; (a+4d)&amp;gt; \frac{200}{9}$$&lt;br&gt;$$\displaystyle \frac{220}{9}&amp;gt; a+3d+d&amp;gt; \frac{200}{9}$$&lt;br&gt;$$\displaystyle \frac{220}{9}&amp;gt; x+d &amp;gt; \frac{200}{9}$$&lt;br&gt;$$d= \displaystyle \frac{x-12}{2}$$&lt;br&gt;$$\displaystyle \frac{220}{9}&amp;gt; x+\frac{x-12}{2} &amp;gt; \frac{200}{9}$$&lt;br&gt;$$\displaystyle \frac{440}{9}&amp;gt; 3x-12&amp;gt; \frac{400}{9}$$&lt;br&gt;$$\displaystyle \frac{548}{27}&amp;gt; x &amp;gt; \frac{508}{27}$$&lt;br&gt;Only one option satisfies the given range i.e.$$x=20$$&lt;br&gt;</t>
  </si>
  <si>
    <t>Find $${a}_{20}$$ given that $${a}_{3}=9$$ and $${a}_{8}=24$$</t>
  </si>
  <si>
    <t>&lt;span&gt;In a arithmetic series $${ a }_{ n }=a+(n-1)d$$&amp;#160;&lt;/span&gt;&lt;span&gt;where $$a$$&lt;/span&gt;&lt;span&gt;&amp;#160;is the first term of the sequence, $$d$$&lt;/span&gt;&lt;span&gt;&amp;#160;is the common difference, and $$n$$&lt;/span&gt;&lt;span&gt;&amp;#160;is the number of the term to find.&lt;/span&gt;&lt;div&gt;&lt;span&gt;Since it is given that&amp;#160;&lt;/span&gt;&lt;span&gt;$${ a }_{ 3 }=9$$ and $$a_8=24$$&lt;/span&gt;&lt;br/&gt;&lt;/div&gt;&lt;div&gt;&lt;div&gt;&lt;font face="Arial" size="2"&gt;These two terms are $$8-3=5$$&amp;#160;&lt;/font&gt;&lt;font face="Arial" size="2"&gt;places apart, so, from the definition of a arithmetic sequence, we know that $$a_8=a_3+5d$$ and we&lt;/font&gt;&lt;font face="Arial" size="2"&gt;&amp;#160;can use this to solve for the value of the common difference $$d$$&lt;/font&gt;&lt;font face="Arial" size="2"&gt;:&lt;/font&gt;&lt;br/&gt;&lt;/div&gt;&lt;ul&gt;&lt;ul&gt;&lt;span&gt;$$a_8=a_3+5d$$&lt;/span&gt;&lt;br/&gt;&lt;span&gt;&lt;/span&gt;&lt;ul&gt;&lt;span&gt;$$24=9+5d$$&lt;/span&gt;&lt;br/&gt;&lt;font color="#000000" face="Arial" size="2"&gt;&lt;/font&gt;&lt;ul&gt;&lt;font color="#000000" face="Arial" size="2"&gt;&lt;span&gt;$$5d=15$$&lt;/span&gt;&lt;/font&gt;&lt;font color="#000000" face="Arial" size="2"&gt;&lt;/font&gt;&lt;ul&gt;&lt;font color="#000000" face="Arial" size="2"&gt;&lt;span&gt;$$d=3$$&lt;/span&gt;&lt;/font&gt;&lt;/ul&gt;&lt;/ul&gt;&lt;/ul&gt;&lt;/ul&gt;&lt;p&gt;&lt;font face="Arial" size="2"&gt;Since&amp;#160;&lt;/font&gt;&lt;font face="Arial" size="2"&gt;&lt;span&gt;$$a_3=a+2d$$&lt;/span&gt;, then we can solve for the value of the first term $$a$$&lt;/font&gt;&lt;font face="Arial" size="2"&gt;:&lt;/font&gt;&lt;span&gt;$$a_3=a+2(3)$$&lt;/span&gt;&lt;/p&gt;&lt;ul&gt;&lt;font color="#000000" face="Times New Roman" size="3"&gt;&lt;/font&gt;&lt;ul&gt;&lt;font color="#000000" face="Times New Roman" size="3"&gt;&lt;span&gt;&lt;/span&gt;&lt;/font&gt;&lt;ul&gt;&lt;span&gt;$$9=a+6$$&lt;/span&gt;&lt;span&gt;&lt;/span&gt;&lt;ul&gt;&lt;span&gt;&lt;/span&gt;&lt;ul&gt;&lt;span&gt;$$a=9-6=3$$&lt;/span&gt;&lt;/ul&gt;&lt;/ul&gt;&lt;/ul&gt;&lt;/ul&gt;&lt;/ul&gt;&lt;p&gt;&lt;span&gt;Once we have the value of the first term and the value of the common difference, we can plug each into the formulas,&lt;/span&gt;&lt;span&gt;&amp;#160;&lt;/span&gt;&lt;br/&gt;&lt;/p&gt;&lt;ul&gt;&lt;span&gt;$${a}_{20}=3+(20-1)(3)=3+57=60$$&lt;/span&gt;&lt;/ul&gt;&lt;/ul&gt;&lt;/div&gt;</t>
  </si>
  <si>
    <t>54</t>
  </si>
  <si>
    <t>An arithmetic sequence has as its 5th term equal to $$22$$ and its 15th term equal to $$62$$. Find its 100th term.</t>
  </si>
  <si>
    <t>&lt;p&gt;Given : $$t_5 = 22$$ and $$t_{15} = 62$$&lt;/p&gt;&lt;p&gt;We know, $$t_n = a + (n-1)d$$&lt;/p&gt;&lt;p&gt;So, $$t_5 = a + (5-1)d \Rightarrow a+4d = 22$$&amp;#160;&amp;#160;&amp;#160;&amp;#160;&amp;#160;&amp;#160; ....(I)&lt;/p&gt;&lt;p&gt;And, $$t_{15} = a + (15-1)d \Rightarrow a+14d = 62$$&amp;#160;&amp;#160;&amp;#160;&amp;#160;&amp;#160;&amp;#160; ....(II)&lt;/p&gt;&lt;p&gt;Subtract eq.(I) from eq. (II), we get&lt;/p&gt;&lt;p&gt;$$\Rightarrow 10d = 40$$&lt;/p&gt;&lt;p&gt;$$\Rightarrow d=4$$&lt;/p&gt;&lt;p&gt;Hence, $$a=6$$&lt;/p&gt;&lt;p&gt;So, $$t_{100} = 6+(100-1)4$$&lt;/p&gt;&lt;p&gt;$$\therefore t_{100} = 402$$&lt;/p&gt;</t>
  </si>
  <si>
    <t>402</t>
  </si>
  <si>
    <t>Find $${a}_{30}$$ given that the first few terms of an arithmetic sequence are given by $$6,12,18,...$$</t>
  </si>
  <si>
    <t>&lt;span&gt;Given series is $$6,12,18...$$&lt;/span&gt;&lt;div&gt;&lt;span&gt;In a arithmetic series $${ a }_{ n }=a+(n-1)d$$,&amp;#160;&lt;/span&gt;&lt;span&gt;where $$a$$&lt;/span&gt;&lt;span&gt;&amp;#160;is the first term of the sequence, $$d$$&lt;/span&gt;&lt;span&gt;&amp;#160;is the common difference and $$n$$&lt;/span&gt;&lt;span&gt;&amp;#160;is the number of the term to find.&lt;/span&gt;&lt;div&gt;&lt;span&gt;Since the first term is $$6$$ and second term is $$12$$, therefore, the common difference is :&lt;/span&gt;&lt;br/&gt;&lt;/div&gt;&lt;div&gt;&lt;div&gt;&lt;div&gt;&lt;span&gt;$$d=12-6=6$$ implies $$d=6$$&lt;/span&gt;&lt;br/&gt;&lt;/div&gt;&lt;div&gt;&lt;span&gt;Now we find $${a}_{30}$$ given that $$a=6$$,&amp;#160;&lt;/span&gt;&lt;span&gt;$$d=6$$ and $$n=30$$&lt;/span&gt;&lt;span&gt;&amp;#160;&lt;/span&gt;&lt;br/&gt;&lt;/div&gt;&lt;div&gt;&lt;span&gt;$${ a }_{ 30 }=6+(30-1)(6)=6+174=180$$&lt;/span&gt;&lt;/div&gt;&lt;/div&gt;&lt;ul&gt;&lt;ul&gt;&lt;font color="#000000" face="Times New Roman" size="3"&gt;&lt;/font&gt;&lt;ul&gt;&lt;font color="#000000" face="Times New Roman" size="3"&gt;&lt;span&gt;&lt;/span&gt;&lt;/font&gt;&lt;/ul&gt;&lt;/ul&gt;&lt;/ul&gt;&lt;/div&gt;&lt;/div&gt;</t>
  </si>
  <si>
    <t>180</t>
  </si>
  <si>
    <t>Which step in the arithmetic sequence&amp;#160;&lt;span&gt;$$s = \left \{4, 7,10, 13, n_{5}, n_{6}, ...\right \}$$&lt;/span&gt;&amp;#160;involves a $$12$$% increase over the&amp;#160;immediately preceding term?</t>
  </si>
  <si>
    <t>Given, $$S=\left \{ 4,7,11,14,a_{5},a_{6},.................. \right \}$$&lt;div&gt;Then&amp;#160;$$a_{5}=4+(5-1)3=4+12=16$$&lt;/div&gt;&lt;div&gt;$$\Rightarrow a_{6}=4+(6-1)3=4+15=19$$&lt;/div&gt;&lt;div&gt;$$\Rightarrow a_{7}=4+(7-1)3=4+18=22$$&lt;/div&gt;&lt;div&gt;$$\Rightarrow a_{8}=4+(8-1)3=4+21=25$$&lt;/div&gt;&lt;div&gt;And&amp;#160;$$a_{9}=4+(9-1)3=4+24=28 &amp;#160;$$&lt;/div&gt;&lt;div&gt;$$ a_8 \times 12\% =\Rightarrow \dfrac{25\times 112}{100}=28 =a_9$$&lt;br/&gt;&lt;/div&gt;&lt;div&gt;Then term&amp;#160;$$a_{8}$$ and $$a_{9}$$ involves a $$12 \%$$ increase over the receding term.&lt;/div&gt;</t>
  </si>
  <si>
    <t>$$n_{5}$$ to $$n_{6}$$</t>
  </si>
  <si>
    <t>$$n_{6}$$ to $$n_{7}$$</t>
  </si>
  <si>
    <t>$$n_{7}$$ to $$n_{8}$$</t>
  </si>
  <si>
    <t>$$n_{8}$$ to $$n_{9}$$</t>
  </si>
  <si>
    <t>$$n_{9}$$ to $$n_{10}$$</t>
  </si>
  <si>
    <t>The first term of an arithmetic sequence is equal to $$6$$ and the common difference is equal to $$3$$. Find a formula for the $$n^{th}$$ term and the value of the $$50^{th}$$ term.</t>
  </si>
  <si>
    <t>&lt;div&gt;Use the value of the common difference $$d = 3$$ and the first term $$a_1 = 6$$ in the formula for the $$n th$$ term given above.&lt;/div&gt;&lt;div&gt;$$a_n = a_1 + (n - 1 )d$$&lt;/div&gt;&lt;div&gt;&lt;span&gt;$$= 6 + 3 (n - 1)$$&lt;/span&gt;&lt;br/&gt;&lt;/div&gt;&lt;div&gt;&lt;span&gt;$$ = 3 n + 3$$&lt;/span&gt;&lt;br/&gt;&lt;/div&gt;&lt;div&gt;&lt;span&gt;The $$50^{th}$$ term is found by setting $$n = 50$$ in the above formula.&lt;/span&gt;&lt;br/&gt;&lt;/div&gt;&lt;div&gt;&lt;span&gt;$${a}_{50} = 3 (50) + 3 = 153$$&lt;/span&gt;&lt;/div&gt;</t>
  </si>
  <si>
    <t>151</t>
  </si>
  <si>
    <t>153</t>
  </si>
  <si>
    <t>154</t>
  </si>
  <si>
    <t>Following two given series are in A.P.&lt;br/&gt;$$2, 4, 6, 8 ...$$&lt;div&gt;$$3, 6, 9, 12 ...$$&lt;br/&gt;First series contains $$30$$ terms, while the second series contains $$20$$ terms. Both of the above given series contains some terms, which are common to both of them.&lt;/div&gt;</t>
  </si>
  <si>
    <t>Sum of first n terms of an AP</t>
  </si>
  <si>
    <t>A contract on construction job specifies a penalty for delay of completion beyond a certain date as follows: Rs. $$200$$ for the first day, Rs. $$250$$ for the second day, Rs. $$300$$ for the third day, etc., the penalty for each succeeding day being Rs. $$50$$ more than for the preceding day. How much money the contractor has to pay as penalty, if he has delayed the work by $$30$$ days.</t>
  </si>
  <si>
    <t>&lt;span&gt;It can be observed that these penalties are in an A.P. having first term as $$200$$ and common difference as $$50$$.&lt;/span&gt;&lt;div&gt;$$a=200, d=50$$&lt;br/&gt;&lt;span&gt;Penalty that has to be paid if he has delayed the work by $$30$$ days $$=S_{30}$$&lt;/span&gt;&lt;br/&gt;&lt;span&gt;$$=$$&amp;#160;&lt;/span&gt;&lt;span&gt;&lt;font color="#4e4e4e" face="Source Sans Pro, Helvetica Neue, Helvetica, Helvetica, Arial, sans-serif"&gt;&lt;span&gt;$$S_{30}=\dfrac{30}{2}\left [ 2(200)+(30-1)50 \right ]$$&lt;/span&gt;&lt;/font&gt;&lt;/span&gt;&lt;div&gt;$$=15[400+1450]$$&lt;br/&gt;&lt;span&gt;$$= 15 (1850)$$&lt;/span&gt;&lt;br/&gt;&lt;span&gt;$$= 27750$$&lt;/span&gt;&lt;br/&gt;&lt;span&gt;Therefore, the contractor has to pay Rs $$27750$$ as penalty.&lt;/span&gt;&lt;br/&gt;&lt;/div&gt;&lt;/div&gt;</t>
  </si>
  <si>
    <t>A sum of Rs. $$700$$ is to be used to give seven cash prizes to students of a school for their overall academic performance. If each prize is Rs. $$20$$ less than its preceding prize, find the value of each of the prizes.</t>
  </si>
  <si>
    <t>Let the cost of &lt;span&gt;$$1^{st}$$&lt;/span&gt;&amp;#160;prize be $$P$$.&lt;br/&gt;Cost of $$2^{nd}$$&amp;#160;prize $$=P-20$$&lt;br/&gt;And cost of $$3^{rd}$$&amp;#160;prize $$P-40$$&lt;br/&gt;It can be observed that the cost of these prizes are in an A.P. having common difference as $$&amp;#8722;20$$ and first term as $$P$$.&lt;div&gt;$$a=P, d=-20$$&lt;br/&gt;&lt;br/&gt;&lt;/div&gt;&lt;div&gt;Given that,&amp;#160;&lt;/div&gt;&lt;div&gt;$$S_7=700$$&lt;div&gt;&lt;font color="#4e4e4e"&gt;&lt;span&gt;&lt;i&gt;&lt;/i&gt;&lt;/span&gt;&lt;/font&gt;&lt;div&gt;$$\dfrac{7}{2}\left [ 2a+(7-1)(-20) \right ]$$&lt;/div&gt;&lt;div&gt;&lt;br/&gt;&lt;/div&gt;&lt;div&gt;$$\dfrac{2a+6(-20)}{2}=100$$&lt;/div&gt;&lt;div&gt;&lt;br/&gt;&lt;/div&gt;&lt;div&gt;$$a+3(-20)=100$$&lt;/div&gt;&lt;div&gt;$$a-60=100$$&lt;/div&gt;&lt;div&gt;$$a=160$$&lt;/div&gt;&lt;div&gt;&lt;span&gt;&lt;br/&gt;&lt;/span&gt;&lt;/div&gt;&lt;div&gt;&lt;span&gt;Therefore, the value of each of the prizes was Rs $$160,$$ Rs $$140,$$ Rs $$120,$$ Rs $$100,$$ Rs $$80,$$ Rs $$60$$ and Rs $$40$$.&lt;/span&gt;&lt;br/&gt;&lt;/div&gt;&lt;/div&gt;&lt;/div&gt;</t>
  </si>
  <si>
    <t>In a school, students thought of planting trees in and around the school to reduce air pollution. It was decided that the number of trees, that each section of each class will plant, will be the same as the class, in which they are studying, e.g., a section of &amp;#160;Class I will plant $$1$$ tree, a section of Class II will plant $$2$$ trees and so on till Class XII. There are three sections of each class. How many trees will be planted by the students?</t>
  </si>
  <si>
    <t>&lt;span&gt;It can be observed that the number of trees planted by the students is in an AP.&lt;/span&gt;&lt;br/&gt;&lt;span&gt;$$1, 2, 3, 4, 5&amp;#8230;&amp;#8230;&amp;#8230;&amp;#8230;&amp;#8230;&amp;#8230;..12$$&lt;/span&gt;&lt;br/&gt;&lt;span&gt;&lt;br/&gt;&lt;/span&gt;&lt;div&gt;&lt;span&gt;First term, $$a=1$$&lt;/span&gt;&lt;br/&gt;&lt;span&gt;&lt;br/&gt;&lt;/span&gt;&lt;/div&gt;&lt;div&gt;&lt;span&gt;Common difference, $$d=2-1=1$$&lt;/span&gt;&lt;div&gt;&lt;span&gt;&lt;font color="#4e4e4e" face="Source Sans Pro, Helvetica Neue, Helvetica, Helvetica, Arial, sans-serif"&gt;&lt;/font&gt;&lt;/span&gt;&lt;div&gt;$$S_{n}=\dfrac{n}{2}\left [ 2a+(n-1)d \right ]$$&lt;/div&gt;&lt;div&gt;&lt;br/&gt;&lt;/div&gt;&lt;div&gt;$$S_{12}=\dfrac{12}{2}\left [ 2(1)+(12-1)(1) \right ]$$&lt;/div&gt;&lt;div&gt;&lt;span&gt;&lt;br/&gt;&lt;/span&gt;&lt;/div&gt;&lt;div&gt;&lt;span&gt;$$= 6 (2 + 11)$$&lt;/span&gt;&lt;br/&gt;&lt;span&gt;$$= 6 (13)$$&lt;/span&gt;&lt;br/&gt;&lt;span&gt;$$= 78$$&lt;/span&gt;&lt;br/&gt;&lt;span&gt;&lt;br/&gt;&lt;/span&gt;&lt;/div&gt;&lt;div&gt;&lt;span&gt;Therefore, number of trees planted by $$1$$ section of the classes $$= 78$$&lt;/span&gt;&lt;br/&gt;&lt;span&gt;Number of trees planted by $$3$$ sections of the classes $$=$$&amp;#160;&lt;/span&gt;&lt;font face="Source Sans Pro, Helvetica Neue, Helvetica, Helvetica, Arial, sans-serif"&gt;&lt;span&gt;$$3\times 78=234$$&lt;/span&gt;&lt;/font&gt;&lt;br/&gt;&lt;span&gt;Therefore, $$234$$ trees will be planted by the students.&lt;/span&gt;&lt;br/&gt;&lt;/div&gt;&lt;/div&gt;&lt;/div&gt;</t>
  </si>
  <si>
    <t>A spiral is made up of successive semicircles, with centres alternately at $$A$$ and $$B$$, starting with centre at $$A$$, of radii $$0.5$$ cm, $$1.0$$ cm, $$1.5$$ cm, $$2.0$$ cm, . . . &amp;#160;as shown in Fig. What is the total length of such a spiral made up of thirteen consecutive&amp;#160;semicircles?</t>
  </si>
  <si>
    <t>&lt;div&gt;Circumference of first semicircle $$=$$ $$\pi r=0.5\pi $$&lt;/div&gt;&lt;div&gt;&lt;span&gt;Circumference of second semicircle $$=$$ $$\pi r=\pi $$&lt;/span&gt;&lt;br/&gt;&lt;/div&gt;&lt;div&gt;&lt;span&gt;Circumference of third semicircle $$=$$ $$\pi r=1.5\pi $$&lt;/span&gt;&lt;br/&gt;&lt;/div&gt;&lt;div&gt;&lt;div&gt;It is clear that $$a=0.5\pi $$, $$d=0.5\pi $$ and $$n = 13$$&lt;/div&gt;&lt;div&gt;&lt;span&gt;Hence, length of spiral can be calculated as follows:&lt;/span&gt;&lt;br/&gt;&lt;/div&gt;&lt;div&gt;&lt;span&gt;$$S=\dfrac{n}{2}\left [ 2a+(n-1)d \right ]$$&lt;/span&gt;&lt;br/&gt;&lt;/div&gt;&lt;div&gt;&lt;div&gt;&lt;br/&gt;&lt;/div&gt;&lt;div&gt;$$=$$$$\dfrac{13}{2}(2\times 0.5\pi +12\times 0.5\pi )$$&lt;/div&gt;&lt;div&gt;&lt;br/&gt;&lt;/div&gt;&lt;div&gt;$$=$$ $$\dfrac{13}{2}\times 7\pi$$&lt;/div&gt;&lt;div&gt;&lt;br/&gt;&lt;/div&gt;&lt;div&gt;$$=$$ $$\dfrac{13}{2}\times 7\times \dfrac{22}{7}$$&lt;/div&gt;&lt;div&gt;&lt;br/&gt;&lt;/div&gt;&lt;div&gt;$$=143$$ cm&lt;/div&gt;&lt;/div&gt;&lt;/div&gt;</t>
  </si>
  <si>
    <t>A ladder has rungs $$25$$ cm apart. (see Fig.). The rungs decrease uniformly in length from $$45$$ cm at the bottom to $$25$$ cm at the top. If the top and&amp;#160;the bottom rungs are $$\displaystyle 2\frac { 1 }{ 2 } m$$&amp;#160;apart, what is&amp;#160;the length of the wood required for the rungs?&lt;br/&gt;[Hint : Number of rungs = $$\displaystyle \frac { 250 }{ 25 } +1$$]</t>
  </si>
  <si>
    <t>&lt;div&gt;It is given that the rungs are $$25$$ cm apart and the top and bottom rungs are&lt;span&gt;&amp;#160;$$2\dfrac{1}{2}$$&amp;#160;&lt;/span&gt;&lt;span&gt;m apart.&amp;#160;&lt;/span&gt;&lt;/div&gt;&lt;div&gt;$$\therefore$$ total number of rungs.&lt;/div&gt;&lt;div&gt;&lt;div&gt;$$\dfrac{2\frac{1}{2}\times 100}{25}+1$$&lt;/div&gt;&lt;div&gt;$$=$$ $$\dfrac{250}{25}+1=11$$&lt;/div&gt;&lt;/div&gt;&lt;div&gt;&lt;div&gt;Now, as the lengths of the rungs decrease uniformly, they will be in an A.P.&lt;/div&gt;&lt;div&gt;The length of the wood required for the rungs equals the sum of all the terms of this A.P.&lt;/div&gt;&lt;div&gt;First term, $$a = 45$$&lt;/div&gt;&lt;div&gt;Last term, $$l = 25$$&lt;/div&gt;&lt;div&gt;$$n = 11$$&lt;/div&gt;&lt;div&gt;&lt;div&gt;$$S_{n}=\dfrac{n}{2}(a+l)$$&lt;/div&gt;&lt;div&gt;$$S_{10}=\dfrac{11}{2}(45+25)=\dfrac{11}{2}\times 70=285$$ cm&lt;/div&gt;&lt;/div&gt;&lt;/div&gt;&lt;div&gt;Therefore, length of wood is $$285$$cm&lt;/div&gt;</t>
  </si>
  <si>
    <t>How many three-digit numbers are divisible by $$7$$ ?</t>
  </si>
  <si>
    <t>&lt;span&gt;Three digit numbers which are divisible by $$7$$ are $$105, 112, 119, .... 994$$ .&lt;/span&gt;&lt;br/&gt;&lt;span&gt;These numbers form an AP with $$a=105$$&amp;#160;&lt;/span&gt;&lt;span&gt;and $$d=7$$&lt;/span&gt;&lt;span&gt;.&lt;/span&gt;&lt;br/&gt;&lt;span&gt;Let number of three-digit numbers divisible by $$7$$ be $$n$$&lt;/span&gt;&lt;div&gt;$$a_n=994$$&lt;/div&gt;&lt;div&gt;$$a_n=a+(n-1)d=994$$&lt;br/&gt;&lt;div&gt;&lt;div&gt;&lt;font color="#4e4e4e" face="Source Sans Pro, Helvetica Neue, Helvetica, Helvetica, Arial, sans-serif"&gt;&lt;span&gt;$$\Rightarrow 105+(n-1)(7)=994$$&lt;/span&gt;&lt;/font&gt;&lt;/div&gt;&lt;div&gt;&lt;font color="#4e4e4e" face="Source Sans Pro, Helvetica Neue, Helvetica, Helvetica, Arial, sans-serif"&gt;&lt;span&gt;$$\Rightarrow 7(n-1)=994-105$$&lt;/span&gt;&lt;/font&gt;&lt;/div&gt;&lt;div&gt;&lt;font color="#4e4e4e" face="Source Sans Pro, Helvetica Neue, Helvetica, Helvetica, Arial, sans-serif"&gt;&lt;span&gt;$$\Rightarrow 7(n-1)=889$$&lt;/span&gt;&lt;/font&gt;&lt;/div&gt;&lt;div&gt;&lt;font color="#4e4e4e" face="Source Sans Pro, Helvetica Neue, Helvetica, Helvetica, Arial, sans-serif"&gt;&lt;span&gt;$$\Rightarrow n-1=127$$&lt;/span&gt;&lt;/font&gt;&lt;/div&gt;&lt;div&gt;&lt;font color="#4e4e4e" face="Source Sans Pro, Helvetica Neue, Helvetica, Helvetica, Arial, sans-serif"&gt;&lt;span&gt;$$\Rightarrow n=128$$&lt;/span&gt;&lt;/font&gt;&lt;br/&gt;&lt;/div&gt;&lt;/div&gt;&lt;/div&gt;</t>
  </si>
  <si>
    <t>How many multiples of $$4$$ lie between $$10$$ and $$250$$ ?</t>
  </si>
  <si>
    <t>Since the first multiply by $$ 4$$ between $$10$$ to $$250$$ is $$12$$ and last term is $$248$$.&amp;#160;&lt;div&gt;Now $$a$$ (first term ) $$=12$$ and last term $$=248$$ and common diff is $$4$$&lt;/div&gt;&lt;div&gt;Let $$n$$ be total number of terms.&amp;#160;&lt;/div&gt;&lt;div&gt;Since &amp;#160;$$a+(n-1)d =$$ last term&amp;#160;&lt;/div&gt;&lt;div&gt;Then, $$248=12+(n-1)4$$&lt;/div&gt;&lt;div&gt;$$236=(n-1)4$$&lt;/div&gt;&lt;div&gt;$$n-1=59$$&lt;/div&gt;&lt;div&gt;$$n=60$$&lt;/div&gt;&lt;div&gt;Therefore total number of term is $$60$$.&lt;/div&gt;</t>
  </si>
  <si>
    <t>For what value of $$n$$, are the $$n^{th}$$ terms of two APs: $$63, 65, 67, . . .$$ and $$3, 10, 17, . . .$$ equal ?</t>
  </si>
  <si>
    <t>&lt;div class="MsoNormal"&gt;&lt;span&gt;First A.P. is $$63, 65, 67, &amp;#8230;$$&lt;/span&gt;&lt;/div&gt;&lt;div class="MsoNormal"&gt;&lt;span&gt;$$\therefore a=63$$&lt;/span&gt;&lt;/div&gt;&lt;div class="MsoNormal"&gt;&lt;span&gt;$$d=65-63=2$$&lt;/span&gt;&lt;/div&gt;&lt;div class="MsoNormal"&gt;&lt;span&gt;$$n^{th}$$&lt;/span&gt;&lt;span&gt; term of this A.P. $$=a_n=a+(n-1)d$$&lt;/span&gt;&lt;/div&gt;&lt;div class="MsoNormal"&gt;&lt;span&gt;$$a_n=63+(n-1)2=63+2n-2$$&lt;/span&gt;&lt;/div&gt;&lt;div class="MsoNormal"&gt;&lt;span&gt;$$a_n=61+2n$$&lt;/span&gt;&lt;span&gt;&amp;#8230;&amp;#8230;&amp;#8230;&amp;#8230;&amp;#8230;&amp;#8230;.(1)&lt;/span&gt;&lt;/div&gt;&lt;div&gt;&lt;br/&gt;&lt;/div&gt;&lt;div&gt;&lt;b&gt;&lt;span&gt;Second&lt;/span&gt;&lt;/b&gt;&lt;span&gt;&amp;#160; A.P is $$3, 10, 17, &amp;#8230;$$&lt;/span&gt;&lt;/div&gt;&lt;div&gt;&lt;span&gt;$$a=3$$&lt;/span&gt;&lt;/div&gt;&lt;div&gt;&lt;span&gt;$$d=10-3=7$$&lt;/span&gt;&lt;/div&gt;&lt;div&gt;&lt;span&gt;$$n^{th}$$&lt;/span&gt;&lt;span&gt; term of this A.P. $$=3+(n-1)7$$&lt;/span&gt;&lt;/div&gt;&lt;div&gt;&lt;span&gt;$$a_n=3+7n-7$$&lt;/span&gt;&lt;/div&gt;&lt;div&gt;&lt;span&gt;$$a_n=7n-4$$&lt;/span&gt;&lt;span&gt;&amp;#8230;&amp;#8230;&amp;#8230;&amp;#8230;&amp;#8230;&amp;#8230;..(2)&lt;/span&gt;&lt;/div&gt;&lt;div&gt;&lt;span&gt;&lt;span&gt;It is given that, $$n^{th}$$&lt;/span&gt;&lt;span&gt;&amp;#160;term of these A.P.s are equal to each other.&lt;/span&gt;&lt;/span&gt;&lt;/div&gt;&lt;div&gt;&lt;br/&gt;&lt;/div&gt;&lt;div&gt;&lt;span&gt;Equating equations (1) and (2),&lt;/span&gt;&lt;/div&gt;&lt;div&gt;&lt;span&gt;$$61 + 2n&amp;#160;=7n&amp;#160;&amp;#8722; 4$$&lt;/span&gt;&lt;/div&gt;&lt;div&gt;&lt;span&gt;$$61 + 4 =5n$$&lt;/span&gt;&lt;/div&gt;&lt;div&gt;&lt;span&gt;$$5n=65$$&lt;/span&gt;&lt;/div&gt;&lt;div&gt;&lt;span&gt;$$n=13$$&lt;/span&gt;&lt;/div&gt;&lt;div&gt;&lt;span&gt;&lt;span&gt;Therefore, $$13^{th}$$&lt;/span&gt;&lt;span&gt;&amp;#160;terms of both these A.P.s are equal to each other.&lt;/span&gt;&lt;/span&gt;&lt;/div&gt;</t>
  </si>
  <si>
    <t>Determine the AP whose third term is $$16$$ and the $$7^{th}$$ term exceeds the $$5^{th}$$ term by $$12$$ ?</t>
  </si>
  <si>
    <t>As given $$a+2d=16$$.......$$2^{nd}$$ term&lt;div&gt;And &amp;#160;$$a+6d-(a+4d)=12$$&lt;/div&gt;&lt;div&gt;Implies $$d=6$$&lt;/div&gt;&lt;div&gt;$$\therefore a+2(6)=16$$, then $$a=4$$&lt;/div&gt;&lt;div&gt;Then A.P is $$a, a+d ,a+2d,a+3d...............$$&lt;/div&gt;&lt;div&gt;So, $$4,4+6,4+2(6),4+3(6) ,4+4(6)..............$$&lt;/div&gt;&lt;div&gt;$$4,10,16,22,28,34............$$&lt;/div&gt;</t>
  </si>
  <si>
    <t>Subba Rao started work in $$1995$$ at an annual salary of Rs. $$5000$$ and received an increment of Rs. $$200$$ each year. In which year did his income reach Rs. $$7000$$?&amp;#160;</t>
  </si>
  <si>
    <t>&lt;div&gt;&lt;div&gt;It can be observed that the incomes that Subba Rao obtained in various years are in A.P. as every year, his salary is increased by Rs &amp;#160;$$200$$.&lt;/div&gt;&lt;div&gt;Therefore, the salaries of each year after $$1995$$ are&lt;/div&gt;&lt;div&gt;$$5000, 5200, 5400, &amp;#8230;$$&lt;/div&gt;&lt;div&gt;Here, $$a=5000$$&lt;/div&gt;&lt;div&gt;$$d=200$$&lt;/div&gt;&lt;div&gt;Let after $$n^{th}$$ year, his salary be Rs $$7000$$.&lt;/div&gt;&lt;div&gt;Therefore, $$a_n=a+(n-1)d$$&lt;/div&gt;&lt;div&gt;$$7000=5000+(n-1)200$$&lt;/div&gt;&lt;div&gt;$$200(n-1)=2000$$&lt;/div&gt;&lt;div&gt;$$(n-1)=10$$&lt;/div&gt;&lt;div&gt;$$n=11$$&lt;/div&gt;&lt;div&gt;Therefore, in $$11^{th}$$ year, his salary will be Rs $$7000$$.&lt;/div&gt;&lt;/div&gt;</t>
  </si>
  <si>
    <t>Ramkali saved Rs. $$5$$ in the first week of a year and then increased her weekly savings by Rs. $$1.75$$. If in the $$n^{ th}$$ week, her weekly savings become Rs. $$20.75$$. Find $$n$$.</t>
  </si>
  <si>
    <t>&lt;span&gt;According to the question, $$a=5$$, $$d=1.75$$, $$a_n=20.75$$&lt;/span&gt;&lt;div&gt;&lt;span&gt;$$a_n=a+(n-1)d$$&lt;/span&gt;&lt;br/&gt;&lt;/div&gt;&lt;div&gt;&lt;span&gt;Subsituting the values in above equation,&lt;/span&gt;&lt;/div&gt;&lt;div&gt;&lt;font color="#4e4e4e" face="Source Sans Pro, Helvetica Neue, Helvetica, Helvetica, Arial, sans-serif"&gt;&lt;span&gt;$$20.75=5+(n-1)\times 1.75$$&lt;/span&gt;&lt;/font&gt;&lt;br/&gt;&lt;font color="#4e4e4e" face="Source Sans Pro, Helvetica Neue, Helvetica, Helvetica, Arial, sans-serif"&gt;&lt;span&gt;$$15.75=(n-1)(1.75)$$&lt;/span&gt;&lt;/font&gt;&lt;div&gt;&lt;font color="#4e4e4e" face="Source Sans Pro, Helvetica Neue, Helvetica, Helvetica, Arial, sans-serif"&gt;&lt;span&gt;$$\Rightarrow n-1=\dfrac{15.75}{1.75}$$&lt;/span&gt;&lt;/font&gt;&lt;/div&gt;&lt;div&gt;&lt;font color="#4e4e4e" face="Source Sans Pro, Helvetica Neue, Helvetica, Helvetica, Arial, sans-serif"&gt;&lt;span&gt;$$\Rightarrow n-1=9$$&lt;/span&gt;&lt;/font&gt;&lt;/div&gt;&lt;div&gt;&lt;font color="#4e4e4e" face="Source Sans Pro, Helvetica Neue, Helvetica, Helvetica, Arial, sans-serif"&gt;&lt;span&gt;$$\Rightarrow n=10$$&lt;/span&gt;&lt;/font&gt;&lt;br/&gt;&lt;span&gt;$$n=10$$.&lt;/span&gt;&lt;/div&gt;&lt;/div&gt;</t>
  </si>
  <si>
    <t>In winter, the temperature at a hill station from Monday to Friday is in A.P. The sum of the temperatures of Monday, Tuesday and Wednesday is zero and the sum of the temperatures of Thursday and Friday is $$15$$. Find the temperature of each of the five days.&amp;#160;</t>
  </si>
  <si>
    <t>Let the temperature of the hill station from Monday to Friday which form are A.P. is&amp;#160;&lt;div&gt;$$a-2d,a-d,a,a+d,a+2d$$&lt;div&gt;&lt;br/&gt;&lt;/div&gt;&lt;div&gt;As per the first condition&lt;/div&gt;&lt;div&gt;$$a-2d+a-d+a=0$$&lt;/div&gt;&lt;div&gt;$$\therefore 3a-3d=0$$&lt;/div&gt;&lt;div&gt;$$\Rightarrow 3(a-d)=0$$&lt;/div&gt;&lt;div&gt;$$\Rightarrow (a-d)=0$$&lt;/div&gt;&lt;div&gt;$$\therefore a=d$$&lt;/div&gt;&lt;div&gt;&lt;br/&gt;&lt;/div&gt;&lt;div&gt;As per the second condition&lt;/div&gt;&lt;div&gt;$$a+d+a+2d=15$$&lt;/div&gt;&lt;div&gt;$$\therefore 2a+3d=15$$&lt;/div&gt;&lt;div&gt;$$\Rightarrow 2a+3a=15 &amp;#160; &amp;#160; &amp;#160;(\because a=d)$$&lt;/div&gt;&lt;div&gt;$$\Rightarrow 5a=15$$&lt;/div&gt;&lt;div&gt;$$\Rightarrow a=3$$&lt;/div&gt;&lt;div&gt;$$\Rightarrow d=3$$ &amp;#160;$$(a=d)$$&lt;/div&gt;&lt;div&gt;&lt;br/&gt;&lt;/div&gt;&lt;div&gt;$$\therefore a-2d=3-2(3)=3-6=-3$$&lt;/div&gt;&lt;div&gt;$$\therefore a-d=3-3=0$$&lt;/div&gt;&lt;div&gt;$$\therefore a+d=3+3=6$$&lt;/div&gt;&lt;div&gt;$$\therefore a+2d=3+2(3)=9$$&lt;/div&gt;&lt;div&gt;$$\therefore $$Temperature from Monday to Friday is $$-3^{\circ}c ,0^{\circ}c ,&amp;#160;3^{\circ}c ,6^{\circ}c ,9^{\circ}c $$&lt;/div&gt;&lt;/div&gt;</t>
  </si>
  <si>
    <t>$$-3, 0, 3, 6, 9$$</t>
  </si>
  <si>
    <t>&lt;span&gt;$$-3, 3, 9, 15, 21$$&lt;/span&gt;</t>
  </si>
  <si>
    <t>&lt;span&gt;$$-2, 0, 2, 4, 6$$&lt;/span&gt;</t>
  </si>
  <si>
    <t>&lt;span&gt;$$0, 3, 6, 9, 12$$&lt;/span&gt;</t>
  </si>
  <si>
    <t>A village has $$4000$$ literate people in the year $$2010$$ and this number increases by $$400$$ per year. How many literate people will be there till the year $$2020?$$ Find a formula to know the number of literate people after $$n$$ years?&lt;br/&gt;</t>
  </si>
  <si>
    <t>Since the number of literate people increased by 400 every year then the population of literate people every &amp;#160;form an A.P.&lt;div&gt;No. of people in year 2010 (a)=4000&lt;/div&gt;&lt;div&gt;Increment in population every year(d)=400&lt;/div&gt;&lt;div&gt;No. of year from 2010-2120(n)=10&lt;/div&gt;&lt;div&gt;$$t_n=a+(n-1)d$$&lt;/div&gt;&lt;div&gt;$$t_{10}=4000+(10-1)400$$&lt;/div&gt;&lt;div&gt;$$t_10=4000+3600$$&lt;/div&gt;&lt;div&gt;$$t_10=7600$$&lt;/div&gt;&lt;div&gt;$$\therefore$$ 7600 literate people till year 2020.&lt;/div&gt;&lt;div&gt;$$t_n=a+(n-1)d$$&lt;/div&gt;&lt;div&gt;$$t_n=4000+(n-1)400$$&lt;/div&gt;&lt;div&gt;$$t_n=4000+400n-400$$&lt;/div&gt;&lt;div&gt;$$t_n=3600+400n$$&lt;/div&gt;&lt;div&gt;$$\therefore$$ There are (3600+400n) people literate after n years.&lt;/div&gt;&lt;div&gt;&lt;br/&gt;&lt;/div&gt;&lt;div&gt;&lt;br/&gt;&lt;/div&gt;&lt;div&gt;&amp;#160;&amp;#160;&amp;#160;&lt;/div&gt;</t>
  </si>
  <si>
    <t>$$7200, 200n + 3800$$</t>
  </si>
  <si>
    <t>$$7800, 800n + 3100$$</t>
  </si>
  <si>
    <t>$$7700, 600n + 3300$$</t>
  </si>
  <si>
    <t>$$7600, 400n + 3600$$</t>
  </si>
  <si>
    <t>When the sum of the first ten terms of an $$A.P.$$ is four times the sum of the first five terms. Then the $$k^{th}$$ terms is&amp;#160;</t>
  </si>
  <si>
    <t>Let $$'a'$$ be the first term and $$'d'$$ be the common difference of an $$A.P$$&lt;br/&gt;Using sum formula = $$\frac{n}{2} (2a+ (n -1)d)$$&lt;br/&gt;Given sum of first ten terms $$=4\times $$ sum of first five terms&lt;br/&gt;$$\Rightarrow \displaystyle\frac{10}{2}[2a+(10-1)d]=4\times \frac{5}{2}[2a+(5-1)d]$$&lt;br/&gt;$$\Rightarrow 2a+9d=4a+8d$$&lt;br/&gt;$$\Rightarrow 2a=d$$ &amp;#160; &amp;#160;........$$(1)$$&lt;br/&gt;$$k^{th}$$ term of an $$A.P.$$ is $$a+(K-1)d$$&lt;br/&gt;$$a+(k-1)2a$$ &amp;#160; &amp;#160; &amp;#160; &amp;#160; &amp;#160; by $$(1)$$&lt;br/&gt;$$2ak-a=a(2k-1)$$ &amp;#160; &amp;#160; &amp;#160;&amp;#160;</t>
  </si>
  <si>
    <t>$$a(2k+1)$$</t>
  </si>
  <si>
    <t>$$a(2k-1)$$</t>
  </si>
  <si>
    <t>$$2k+1$$</t>
  </si>
  <si>
    <t>$$2k+3$$</t>
  </si>
  <si>
    <t>A man repays a loan of $$Rs$$ $$3250$$ by paying $$Rs$$ $$20$$ in the first month and then increases the payment by $$Rs$$ $$15$$ every month. How long will it take him to clear the loan?</t>
  </si>
  <si>
    <t>First month he pay $$=20 Rs.$$&lt;br/&gt;Second month he pays = $$20 + 15$$&lt;br/&gt;Third month he pays = $$20 + 2\times 15$$&lt;br/&gt;$$nth$$ month he pays = $$20 + (n-1)\times 15$$&lt;br/&gt;According to the question he increases his payment by &amp;#160;$$Rs.15$$ every month.&lt;br/&gt;Now, total payment paid by him = $$(20) + (20 + 15) + (20 + 2\times 15) + ...+ {20 + (n-1)\times 15}=3250$$&lt;br/&gt;$$\Rightarrow 20n + 15&amp;#160;\times &amp;#160;n&amp;#160;\times \dfrac{&amp;#160;(n-1)}{2 }= 3250$$&lt;br/&gt;$$\Rightarrow 15n^2+25n-6500=0$$&lt;br/&gt;$$\Rightarrow 3n^2+5n-1300$$&lt;br/&gt;$$\Rightarrow n=\dfrac{120}{6},\dfrac{-130}{6}$$&lt;br/&gt;$$\Rightarrow n=20$$ and &amp;#160;$$ -30$$.&lt;br/&gt;Hence, $$n=20$$.&lt;br/&gt;</t>
  </si>
  <si>
    <t>$$40$$ months</t>
  </si>
  <si>
    <t>&lt;span&gt;$$60$$ months&lt;/span&gt;</t>
  </si>
  <si>
    <t>&lt;span&gt;$$20$$ months&lt;/span&gt;</t>
  </si>
  <si>
    <t>&lt;span&gt;$$30$$ months&lt;/span&gt;</t>
  </si>
  <si>
    <t>The houses of a row are numbered consecutively from $$1$$ to $$49$$. Show that there is a value of $$x$$ such that the sum of the numbers of the houses preceding the house numbered $$x$$ is equal to the sum of the numbers of the houses following it. Find this value of $$x$$.&lt;br/&gt;</t>
  </si>
  <si>
    <t>Here $$a=1, d=1$$ and&amp;#160;$$a_{49}=49$$&lt;div&gt;As per question,&amp;#160;&lt;/div&gt;&lt;div&gt;&lt;div&gt;$$S_{x-1}=S_{49}-S_{x}$$............(i)$$&lt;/div&gt;&lt;div&gt;$$S_{x}=\dfrac{x}{2}\left [ 2+(x-1)\times 1 \right ]$$&lt;/div&gt;&lt;div&gt;$$=$$ $$\dfrac{x}{2}(x+1)=\dfrac{x^{2}+x}{2}$$&lt;/div&gt;&lt;/div&gt;&lt;div&gt;&lt;br/&gt;&lt;/div&gt;&lt;div&gt;Similarly,&amp;#160;&lt;/div&gt;&lt;div&gt;&lt;span&gt;$$S_{x-1}=\dfrac{x-1}{2}\left [ 2+(x-1-1)\times 1 \right ]$$&lt;/span&gt;&lt;/div&gt;&lt;div&gt;&lt;div&gt;$$=$$ $$\dfrac{x-1}{2}(2+x-2)=\dfrac{(x-1)x}{x}\dfrac{x^{2}-x}{2}$$&lt;/div&gt;&lt;/div&gt;&lt;div&gt;&lt;br/&gt;&lt;/div&gt;&lt;div&gt;Similarly,&lt;/div&gt;&lt;div&gt;&lt;div&gt;$$S_{49}=\dfrac{49}{2}\left[ 2+48\times 1 \right ]=\dfrac{49}{2}\times 50=1225$$&lt;/div&gt;&lt;div&gt;&lt;span&gt;&lt;br/&gt;&lt;/span&gt;&lt;/div&gt;&lt;div&gt;&lt;span&gt;After substituting the values of $$S_{x-1}, S_{49}$$ and $$S_x$$ in equation (1), we get&lt;/span&gt;&lt;/div&gt;&lt;/div&gt;&lt;div&gt;&lt;span&gt;&lt;font color="#000000" face="sans-serif"&gt;&lt;/font&gt;&lt;/span&gt;&lt;div&gt;$$S_{x-1}==S_{49}-S_{x}$$&lt;/div&gt;&lt;div&gt;$$\dfrac{x^{2}-x}{2}=1225-\dfrac{x^{2}+x}{2}$$&lt;/div&gt;&lt;div&gt;$$\dfrac{x^{2}-x}{2}+\dfrac{x^{2}+x}{2}=1225$$&lt;/div&gt;&lt;div&gt;$$\dfrac{x^{2}-x+x^{2}-x}{2}=1225$$&lt;/div&gt;&lt;div&gt;$$x^{2}=1225$$&lt;/div&gt;&lt;div&gt;$$x=35$$&lt;/div&gt;&lt;/div&gt;</t>
  </si>
  <si>
    <t>A small terrace at a football ground comprises of $$15$$ steps each of which is $$50$$ m long and built of solid concrete.&lt;br/&gt;Each step has a rise of $$\displaystyle \frac { 1 }{ 4 } $$m and a tread of&amp;#160;$$\displaystyle \frac { 1 }{ 2 } $$m. (see Fig.). Calculate the total volume&amp;#160;of concrete required to build the terrace.&lt;br/&gt;</t>
  </si>
  <si>
    <t>&lt;div&gt;Dimensions in $$1^{st}$$ step $$=$$ $$50\times 0.5\times 05$$&amp;#160;m&lt;/div&gt;&lt;div&gt;&lt;span&gt;Volume of first step $$= 6.25$$ cubic m&lt;/span&gt;&lt;br/&gt;&lt;/div&gt;&lt;div&gt;&lt;br/&gt;&lt;/div&gt;&lt;div&gt;Dimensions of second step$$= $$ $$50\times 0.5\times 05$$m&lt;/div&gt;&lt;div&gt;&lt;span&gt;Volume of $$2^{nd}$$ step $$= 12.5$$ cubic m&lt;/span&gt;&lt;br/&gt;&lt;/div&gt;&lt;div&gt;&lt;br/&gt;&lt;/div&gt;&lt;div&gt;Dimensions of $$3^{rd}$$ step $$=$$ $$50\times 0.75\times 05$$&amp;#160;m&lt;/div&gt;&lt;div&gt;&lt;span&gt;Volume of $$3^{rd}$$ step $$= 18.75$$ cubic m&lt;/span&gt;&lt;br/&gt;&lt;/div&gt;&lt;div&gt;&lt;br/&gt;&lt;/div&gt;&lt;div&gt;Now, we have $$a = 6.25, d = 6.25$$ and $$n = 15$$&lt;/div&gt;&lt;div&gt;&lt;span&gt;Sum of $$15$$ terms can be calculated as follows:&lt;/span&gt;&lt;br/&gt;&lt;/div&gt;&lt;div&gt;&lt;span&gt;$$S_{15}=\dfrac{15}{2}\left [ 2\times 6.25+14\times 6.25 \right ]$$&lt;/span&gt;&lt;br/&gt;&lt;/div&gt;&lt;div&gt;&lt;div&gt;&amp;#160; &amp;#160; &amp;#160; &amp;#160;$$=\dfrac{15}{2}\times 100=750$$&lt;/div&gt;&lt;/div&gt;&lt;div&gt;&lt;font color="#000000" face="sans-serif"&gt;&lt;span&gt;Volume of concrete $$= 750$$ cubic m&lt;/span&gt;&lt;/font&gt;&lt;br/&gt;&lt;/div&gt;</t>
  </si>
  <si>
    <t>$$A$$ person observes that the top of three poles standing infront of him are in a line. lf the height of the poles are in $$A.P$$. then the horizontal distances of the poles from the person are in&lt;span&gt;&lt;br/&gt;&lt;/span&gt;</t>
  </si>
  <si>
    <t>&lt;div&gt;$$\tan\theta = \dfrac hx$$ &amp;#160; ...(1)&lt;/div&gt;&lt;div&gt;Also,&lt;/div&gt;&lt;div&gt;$$\tan\theta = \dfrac dy$$ &amp;#160; ...(2)&lt;/div&gt;&lt;div&gt;And,&lt;/div&gt;&lt;div&gt;$$\tan\theta = \dfrac dz$$ &amp;#160; ...(3)&lt;/div&gt;&lt;div&gt;&lt;br/&gt;&lt;/div&gt;&lt;div&gt;From, (2) and (3), we get&lt;/div&gt;&lt;div&gt;$$y = z$$&lt;/div&gt;&lt;div&gt;&lt;br/&gt;&lt;/div&gt;&lt;div&gt;From (1) and (2), we get&lt;/div&gt;&lt;div&gt;$$\dfrac dy = \dfrac hx$$&lt;/div&gt;&lt;div&gt;$$\Rightarrow y = \dfrac dh x = z$$&lt;/div&gt;&lt;div&gt;&lt;br/&gt;&lt;/div&gt;&lt;div&gt;Distance of poles from Man are:&lt;/div&gt;&lt;div&gt;$$x, x+y, x+y+z$$&lt;/div&gt;&lt;div&gt;$$\Rightarrow x, x+y, x+2y &amp;#160; \rightarrow$$ AP&lt;/div&gt;</t>
  </si>
  <si>
    <t>&amp;#10;$$A.P.$$</t>
  </si>
  <si>
    <t>$$G.P$$</t>
  </si>
  <si>
    <t>$$H.P$$</t>
  </si>
  <si>
    <t>$$AGP$$</t>
  </si>
  <si>
    <t>&lt;span&gt;The sum of the three numbers in A.P is $$21$$ and the product of their extremes is $$45$$. Find the numbers&lt;/span&gt;</t>
  </si>
  <si>
    <t>Let the three number be $$a-d,a,a+d$$&lt;br/&gt;Given, $$(a-d)+a+(a+d)=21\Rightarrow 3a=21\Rightarrow a=7$$&lt;br/&gt;Also, $$(a-d)(a+d)=45$$&lt;br/&gt;$$\Rightarrow (7-d)(7+d)=45$$&lt;br/&gt;$$\Rightarrow (49-d^2)=45$$&lt;br/&gt;$$\Rightarrow d^2=4$$&lt;br/&gt;$$\Rightarrow d=-2,2$$&lt;br/&gt;Therefore, the numbers are:&lt;br/&gt;when $$d=2$$; $$7-2,7,7+2$$i.e.$$5,7,9$$&lt;br/&gt;when $$d=-2$$; $$7+2,7,7-2$$i.e.$$9,7,5$$&lt;div&gt;Hence, option C is correct.&lt;br/&gt;&lt;/div&gt;</t>
  </si>
  <si>
    <t>$$5, 7$$ and $$9$$</t>
  </si>
  <si>
    <t>$$9, 7$$ and $$5$$</t>
  </si>
  <si>
    <t>$$7,9$$ and $$11$$</t>
  </si>
  <si>
    <t>&lt;span&gt;Both $$(1)$$ and $$(2)$$&lt;/span&gt;</t>
  </si>
  <si>
    <t>If $$p, q, r$$ are three distinct real numbers in A.P., then&amp;#160;$$\displaystyle p^{3}+r^{3}$$ equals</t>
  </si>
  <si>
    <t>$$pqr$$</t>
  </si>
  <si>
    <t>$$-3 pqr$$</t>
  </si>
  <si>
    <t>$$-6 pqr$$</t>
  </si>
  <si>
    <t>The angles of a quadrilateral are in A.P whose common difference is&amp;#160;$$\displaystyle10^{\circ}$$. Find the angles.&amp;#160;</t>
  </si>
  <si>
    <t>Let one of the angle is $$a$$&lt;br/&gt;So there angles are $$a+10,a+20,a+30$$&lt;br/&gt;$$a+a+10+a+20+a+30=360$$&lt;br/&gt;$$4a+60=360$$&lt;br/&gt;$$4a=300$$&lt;br/&gt;$$\therefore a=75$$&lt;br/&gt;First angle=$$75^{\circ}$$&lt;br/&gt;Second angle=$$75+10=85^{\circ}$$&lt;br/&gt;Third angle=$$85+10=95^{\circ}$$&lt;br/&gt;Forth angle=$$95+10=105^{\circ}$$</t>
  </si>
  <si>
    <t>$$\displaystyle70^{\circ},80^{\circ},90^{\circ},100^{\circ}$$</t>
  </si>
  <si>
    <t>$$\displaystyle60^{\circ},80^{\circ},100^{\circ},120^{\circ}$$</t>
  </si>
  <si>
    <t>$$\displaystyle72^{\circ},85^{\circ},98^{\circ},111^{\circ}$$</t>
  </si>
  <si>
    <t>$$\displaystyle75^{\circ},85^{\circ},95^{\circ},105^{\circ}$$</t>
  </si>
  <si>
    <t>If the first three terms of an arithmetic sequence are $$a,2a,18a-5b$$ and further it is known that $$a+b+4=0,$$ then the value of the $$100th$$ term of the sequence would be?</t>
  </si>
  <si>
    <t>Since it is given that the first three terms of in arithmetic sequence, therefore, the difference between the consecutive terms remains constant and same. The first three terms are given as follows a, 2a and 18a-5b. Thus second term - first term = third term - second term that is:&lt;div&gt;&lt;span&gt;&lt;br/&gt;&lt;/span&gt;&lt;/div&gt;&lt;div&gt;&lt;span&gt;$$2a-a=18a-5b-2a$$$&lt;/span&gt;&lt;/div&gt;&lt;div&gt;&lt;span&gt;&lt;br/&gt;&lt;/span&gt;&lt;/div&gt;&lt;div&gt;&lt;span&gt;&amp;#160; &amp;#160; &amp;#160; &amp;#160; &amp;#160;$$a=16a-5b$$&lt;/span&gt;&lt;/div&gt;&lt;div&gt;&lt;span&gt;&lt;br/&gt;&lt;/span&gt;&lt;/div&gt;&lt;div&gt;&lt;span&gt;&amp;#160; &amp;#160; $$15a=5b$$&lt;/span&gt;&lt;/div&gt;&lt;div&gt;&lt;span&gt;&lt;br/&gt;&lt;/span&gt;&lt;/div&gt;&lt;div&gt;&lt;span&gt;&amp;#160; &amp;#160; &amp;#160; $$3a=b$$$&lt;/span&gt;&lt;br/&gt;&lt;/div&gt;&lt;div&gt;&lt;br/&gt;&lt;/div&gt;&lt;div&gt;&lt;span&gt;Also it is given that a+b+4=0, thus&lt;/span&gt;&lt;/div&gt;&lt;div&gt;&lt;span&gt;&lt;br/&gt;&lt;/span&gt;&lt;/div&gt;&lt;div&gt;&lt;span&gt;&amp;#160; &amp;#160;$$a+b+4=0$$&lt;/span&gt;&lt;/div&gt;&lt;div&gt;&lt;span&gt;&lt;br/&gt;&lt;/span&gt;&lt;/div&gt;&lt;div&gt;&lt;span&gt;$$a+3a+4=0$$&lt;/span&gt;&lt;/div&gt;&lt;div&gt;&lt;span&gt;&lt;br/&gt;&lt;/span&gt;&lt;/div&gt;&lt;div&gt;&lt;span&gt;&amp;#160; &amp;#160; &amp;#160; &amp;#160; &amp;#160; &amp;#160; &amp;#160; $$4a=-4$$$&lt;/span&gt;&lt;/div&gt;&lt;div&gt;&lt;span&gt;&lt;br/&gt;&lt;/span&gt;&lt;/div&gt;&lt;div&gt;&lt;span&gt;&amp;#160; &amp;#160; &amp;#160; &amp;#160; &amp;#160; &amp;#160; &amp;#160; &amp;#160; $$a=-1$$$&lt;/span&gt;&lt;br/&gt;&lt;/div&gt;&lt;div&gt;&lt;span&gt;&lt;br/&gt;&lt;/span&gt;&lt;/div&gt;&lt;div&gt;&lt;span&gt;&amp;#160; &amp;#160; &amp;#160; &amp;#160; &amp;#160;$$\Rightarrow $$$$3a=b$$ will become&lt;/span&gt;&lt;/div&gt;&lt;div&gt;&lt;span&gt;&lt;br/&gt;&lt;/span&gt;&lt;/div&gt;&lt;div&gt;&lt;span&gt;&amp;#160; &amp;#160; &amp;#160; &amp;#160; &amp;#160; &amp;#160;$$\Rightarrow $$$$b=-3$$&lt;/span&gt;&lt;br/&gt;&lt;/div&gt;&lt;div&gt;&lt;span&gt;&lt;br/&gt;&lt;/span&gt;&lt;/div&gt;&lt;div&gt;&lt;span&gt;Therefore, the first three terms are as follows:&lt;/span&gt;&lt;/div&gt;&lt;div&gt;&lt;span&gt;&lt;br/&gt;&lt;/span&gt;&lt;/div&gt;&lt;div&gt;&lt;span&gt;-1, -2, -3, .....&lt;/span&gt;&lt;/div&gt;&lt;div&gt;&lt;br/&gt;&lt;/div&gt;&lt;div&gt;&lt;span&gt;&amp;#160;Hence the 100th term is&amp;#160;&lt;/span&gt;&lt;/div&gt;&lt;div&gt;&lt;span&gt;&lt;br/&gt;&lt;/span&gt;&lt;/div&gt;&lt;div&gt;&lt;span&gt;=$$a+\left( n-1 \right) d$$&lt;/span&gt;&lt;/div&gt;&lt;div&gt;&lt;span&gt;&lt;br/&gt;&lt;/span&gt;&lt;/div&gt;&lt;div&gt;&lt;span&gt;=$$a+\left( 100-1 \right) d$$&lt;/span&gt;&lt;/div&gt;&lt;div&gt;&lt;span&gt;&lt;br/&gt;&lt;/span&gt;&lt;/div&gt;&lt;div&gt;&lt;span&gt;=$$a+\left( 99 \right) d$$&lt;/span&gt;&lt;/div&gt;&lt;div&gt;&lt;span&gt;&lt;br/&gt;&lt;/span&gt;&lt;/div&gt;&lt;div&gt;&lt;span&gt;=$$-1-1\left( 99 \right) $$&lt;/span&gt;&lt;/div&gt;&lt;div&gt;&lt;span&gt;&lt;br/&gt;&lt;/span&gt;&lt;/div&gt;&lt;div&gt;&lt;span&gt;=$$-1-99$$&lt;/span&gt;&lt;/div&gt;&lt;div&gt;&lt;span&gt;&lt;br/&gt;&lt;/span&gt;&lt;/div&gt;&lt;div&gt;&lt;span&gt;=$$-100$$&lt;/span&gt;&lt;br/&gt;&lt;/div&gt;&lt;div&gt;&lt;br/&gt;&lt;/div&gt;&lt;div&gt;&lt;span&gt;Hence option A is correct.&lt;/span&gt;&lt;/div&gt;</t>
  </si>
  <si>
    <t>$$-300$$</t>
  </si>
  <si>
    <t>The sum of three numbers in A.P. is $$12$$ and the sum of their cubes is $$288.$$ Find the numbers.</t>
  </si>
  <si>
    <t>let the numbers are $$a,a+d,a+2d$$&lt;br/&gt;According ti the first condition&lt;br/&gt;$$a+a+d+a+2d=12$$&lt;br/&gt;$$3(a+d)=12$$&lt;br/&gt;$$a+d=4$$&lt;br/&gt;$$a=4-d$$..........(1)&lt;br/&gt;According to the second condition&lt;br/&gt;$$(a)^3+(a+d)^3+(a+2d)^3=288$$&lt;br/&gt;$$a^3+a^3+d^3+3a^2d+3ad^2+a^3+8d^3+6a^2d+12ad^2=288$$&lt;br/&gt;$$3a^3+9d^3+9a^2d+15ad^2=288$$&lt;br/&gt;Substitute the value of a from 1&lt;br/&gt;$$3(4-d)^3+9d^3+9(4-d)^2d+15(4-d)d^2=288$$&lt;br/&gt;$$3(64-d^3-48d+36d^2)+9d^3+9(16+d^2-8d)d+(60-15d)d^2=288$$&lt;br/&gt;$$192-3d^3-144d+36d^2+9d^3+144d+9d^3-72d^2+60d^2-15d^3=288$$&lt;br/&gt;$$24d^2=288-192$$&lt;br/&gt;$$d^2=4$$&lt;br/&gt;$$\therefore d=2$$&lt;br/&gt;Hence, $$a=4-2=2$$ .........From (1)&lt;br/&gt;Then numbers are $$2,4,6$$&lt;br/&gt;&lt;br/&gt;</t>
  </si>
  <si>
    <t>$$2, 4, 6$$</t>
  </si>
  <si>
    <t>$$2, 5, 8$$</t>
  </si>
  <si>
    <t>$$3, 6, 9$$</t>
  </si>
  <si>
    <t>If&amp;#160;$$\displaystyle S_{1},S_{2},S_{3}$$ are the sum of the $$n, 2n, 3n$$ terms respectively of an AP, then</t>
  </si>
  <si>
    <t>Since,&amp;#160; $$\text {sum of n terms} = S_n = \dfrac n2 [2a+(n-1)d] $$&lt;br/&gt;Given, $$S_1 , S_2 , S_3&amp;#160; $$are the sum of $$n,2n,3n$$ terms of an AP.&lt;br/&gt;&amp;#160; $$\therefore&amp;#160; S_1=  \dfrac n2 [2a+(n-1)d]$$&amp;#160;&amp;#160;&amp;#160;&amp;#160;&amp;#160;&amp;#160;&amp;#160;&amp;#160;&amp;#160;&amp;#160;&amp;#160;&amp;#160;&amp;#160;&amp;#160;&amp;#160;&amp;#160;&amp;#160; &amp;#160; &amp;#160; &amp;#160; &amp;#160; &amp;#160;&amp;#160; ......(i)&lt;br/&gt;&amp;#160; $$&amp;#160; S_2=  \dfrac {2n}2 [2a+(2n-1)d]$$&amp;#160;&amp;#160;&amp;#160;&amp;#160;&amp;#160;&amp;#160;&amp;#160;&amp;#160;&amp;#160;&amp;#160;&amp;#160;&amp;#160;&amp;#160;&amp;#160;&amp;#160;&amp;#160;&amp;#160;&amp;#160;&amp;#160;&amp;#160;&amp;#160;&amp;#160;&amp;#160;&amp;#160;&amp;#160;&amp;#160;&amp;#160;&amp;#160;&amp;#160; ......(ii)&lt;br/&gt;&amp;#160; $$&amp;#160; S_3=  \dfrac {3n}2 [2a+(3n-1)d]$$&amp;#160;&amp;#160;&amp;#160;&amp;#160;&amp;#160;&amp;#160;&amp;#160;&amp;#160;&amp;#160;&amp;#160;&amp;#160;&amp;#160;&amp;#160;&amp;#160;&amp;#160;&amp;#160;&amp;#160;&amp;#160;&amp;#160;&amp;#160;&amp;#160;&amp;#160; &amp;#160; &amp;#160;&amp;#160; .......(iii)&lt;br/&gt;Now, $$S_2 - S_1 =&amp;#160; \dfrac {2n}2 [2a+(2n-1)d] -&amp;#160; \frac n2 [2a+(n-1)d] $$&lt;div&gt;&lt;br/&gt;&amp;#160;&amp;#160;&amp;#160;&amp;#160;&amp;#160;&amp;#160;&amp;#160;&amp;#160;&amp;#160; $$S_2 - S_1 =&amp;#160; \dfrac n2 [4a+2(2n-1)d - (2a+(n-1)d] $$&lt;/div&gt;&lt;div&gt;&lt;br/&gt;&amp;#160;&amp;#160;&amp;#160;&amp;#160;&amp;#160;&amp;#160;&amp;#160;&amp;#160;&amp;#160; $$S_2 - S_1 =&amp;#160; \dfrac n2 [4a+4nd-2d - (2a+nd-d] $$&lt;/div&gt;&lt;div&gt;&lt;br/&gt;&amp;#160;&amp;#160;&amp;#160;&amp;#160;&amp;#160; &amp;#160; &amp;#160;   $$S_2 - S_1 =&amp;#160; \dfrac n2 [4a+4nd-2d - 2a-nd+d] $$&lt;/div&gt;&lt;div&gt;&lt;br/&gt;&amp;#160;&amp;#160;&amp;#160;&amp;#160;&amp;#160;&amp;#160;&amp;#160;&amp;#160;&amp;#160; $$S_2 - S_1 =&amp;#160; \dfrac n2 [2a+3nd-d] $$&lt;/div&gt;&lt;div&gt;&lt;br/&gt;&amp;#160;&amp;#160;&amp;#160;&amp;#160;&amp;#160;&amp;#160;&amp;#160;&amp;#160;&amp;#160; $$S_2 - S_1 =&amp;#160; \dfrac n2 [2a+(3n-1)] $$&lt;br/&gt;By multiplying by $$3$$ on both sides. we get,&lt;br/&gt;&amp;#160;&amp;#160; $$3(S_2 - S_1) =&amp;#160; \dfrac {3n}2 [2a+(3n-1)] $$&lt;br/&gt;&amp;#160;&amp;#160; $$3(S_2 - S_1) =&amp;#160; S_3 $$&lt;br/&gt;&amp;#160;Option A is correct.&lt;br/&gt;&lt;/div&gt;</t>
  </si>
  <si>
    <t>$$\displaystyle S_{3}=3\left ( S_{2}-S_{1} \right )$$</t>
  </si>
  <si>
    <t>$$\displaystyle S_{3}=S_{2}+S_{1}$$</t>
  </si>
  <si>
    <t>$$\displaystyle S_{3}=2\left ( S_{2}+S_{1} \right )$$</t>
  </si>
  <si>
    <t>$$\displaystyle S_{3}=2S_{2}-S_{1}$$</t>
  </si>
  <si>
    <t>Obtain the sum of all positive integers up to $$1000,$$ which are divisible by $$5$$ and not divisible by $$2.$$</t>
  </si>
  <si>
    <t>The positive integers, which are divisible by $$5$$, are $$5, 10, 15, ..., 1000$$.&lt;br/&gt;&lt;br/&gt;Out of these $$10,20,30,.... 1000$$ are divisible by $$2$$.&lt;br/&gt;&lt;br/&gt;Thus, we have to find the sum of the positive integers $$5, 15, 25, ...., 995$$.&lt;br/&gt;$$\therefore a=5, d=10, a_n=995$$&lt;br/&gt;If $$n$$ is the number of terms in it the sequence then,&lt;div&gt;By using formula, $$a_n=a+(n-1)d$$&lt;br/&gt;$$995 = 5 + 10(n - 1)$$&lt;br/&gt;$$\therefore$$ $$1000 = 10n$$&lt;br/&gt;$$\therefore$$&amp;#160; $$n = 100.$$&lt;br/&gt;Thus the sum of the series $$ =\dfrac {n}{2}(a+a_n)= (\dfrac{100}{2})(5 + 995) = 50000$$.&lt;/div&gt;</t>
  </si>
  <si>
    <t>$$20000$$</t>
  </si>
  <si>
    <t>$$50000$$</t>
  </si>
  <si>
    <t>$$35000$$</t>
  </si>
  <si>
    <t>$$40000$$</t>
  </si>
  <si>
    <t>Consider an AP with first term $$a$$ and the common difference $$d$$. Let&amp;#160;$$\displaystyle S_{k}$$ denote the sum of its first $$k$$ terms, if&amp;#160;$$\displaystyle \frac{S_{kx}}{S_{x}}$$ is independent of $$x$$ then</t>
  </si>
  <si>
    <t>Given, first term =$$a$$, common difference $$=d$$&lt;div&gt;$$\therefore \displaystyle \frac{Skx}{Sx}=\frac{\frac{kx}{2}(2a+(kx-1)d)}{\frac{x}{2}(2a+(x+1)d)}$$&lt;div&gt;&lt;br/&gt;&lt;/div&gt;&lt;div&gt;$$\Rightarrow \displaystyle \frac{Skx}{Sx}=\frac{k(2a+(kx-1)d)}{(2a+(x+1)d)}$$&lt;br/&gt;&lt;/div&gt;&lt;div&gt;&lt;br/&gt;&lt;/div&gt;&lt;div&gt;$$\Rightarrow \displaystyle \frac{k(2a-d+kxd)}{2a+xd-d}$$&lt;br/&gt;&lt;/div&gt;&lt;div&gt;&lt;br/&gt;&lt;/div&gt;&lt;div&gt;Now this will be independent of $$x$$ only when $$2a=d$$ or $$a=\dfrac{d}{2}$$&lt;/div&gt;&lt;/div&gt;</t>
  </si>
  <si>
    <t>$$a = \dfrac{d}{2}$$</t>
  </si>
  <si>
    <t>&lt;span&gt;$$a = d$$&lt;/span&gt;</t>
  </si>
  <si>
    <t>&lt;span&gt;$$a = 2d$$&lt;/span&gt;</t>
  </si>
  <si>
    <t>Find the sum of all the three digit numbers which leave remainder $$2$$ when divided by $$5$$.</t>
  </si>
  <si>
    <t>Three digit number which leaves remainder 2 when divided by 5 is&lt;br/&gt;$$102,107,112,117......997$$&lt;br/&gt;This form an AP whose first term is $$=102$$, $$d=5$$&lt;br/&gt;Let $$997$$ is the n th term of AP i.e. $$a_n=997$$&lt;br/&gt;$$a_n=a+(n-1)d$$&lt;br/&gt;$$997=102+(n-1)5$$&lt;br/&gt;$$5n=900$$&lt;br/&gt;$$n=180$$&lt;br/&gt;Sum of all three digits which leaves remainder 2 when divided by 5 is&lt;br/&gt;$$S_n=\dfrac{n}{2}[2a+(n-1)d]$$&lt;br/&gt;$$\Rightarrow \dfrac{180}{2}[2\times 102(180-1)5]$$&lt;br/&gt;$$\Rightarrow 90[204+179\times 5]$$&lt;br/&gt;$$\Rightarrow 90[204+895]$$&lt;br/&gt;$$\Rightarrow 90\times 1099\Rightarrow 98910$$&lt;br/&gt;&lt;br/&gt;&lt;br/&gt;</t>
  </si>
  <si>
    <t>$$86889$$&lt;br/&gt;</t>
  </si>
  <si>
    <t>$$78442$$</t>
  </si>
  <si>
    <t>$$85339$$&lt;br/&gt;</t>
  </si>
  <si>
    <t>$$98910$$</t>
  </si>
  <si>
    <t>The number of terms between $$105$$ and $$1000$$ which are divisible by $$7$$ is</t>
  </si>
  <si>
    <t>Clearly, the numbers between $$105$$ and $$1000$$ which are divisible by $$7$$ are $$112,119,126,...,994$$. This is an AP with first term $$a=112$$, common difference $$d=7$$ and last term $$l=994$$.&lt;br/&gt;Let there be $$n$$ terms in this AP. Then,&lt;br/&gt;$$a_n=994\Rightarrow a+(n-1)d$$&lt;div&gt;$$994= 112+(n-1)\times7$$&lt;/div&gt;&lt;div&gt;$$994=105+7n$$&lt;/div&gt;&lt;div&gt;$$\therefore 7n=889$$&lt;/div&gt;&lt;div&gt;$$\therefore n=127$$&lt;br/&gt;Hence, Option C is correct.&lt;br/&gt;&lt;br/&gt;&lt;/div&gt;</t>
  </si>
  <si>
    <t>$$142$$</t>
  </si>
  <si>
    <t>$$127$$</t>
  </si>
  <si>
    <t>If the numbers $$a, b,c,d,e$$ form an A.P., then the value of $$a - 4b + 6c -4d + e$$ is equal to</t>
  </si>
  <si>
    <t>Value of $$a-4b+6c-4d+e =0$$&lt;br/&gt;1st term $$= A = a$$&lt;br/&gt;2nd term $$ = A+D = b$$&lt;br/&gt;3rd term $$= A+2D =c$$&lt;br/&gt;4th term $$ = A+3D = d$$&lt;br/&gt;5th term $$= A+4D =e$$&lt;br/&gt;$$\therefore a-4b+6c-4d+e = A-4\left(A+D\right)+6\left(A+2D \right)-4\left(A+3D\right)+\left(A+4D\right) $$&lt;div&gt;$$= A-4A-4D+6A+12D-4A-12D+A+4D $$&lt;/div&gt;&lt;div&gt;$$= 0$$&lt;br/&gt;&lt;/div&gt;</t>
  </si>
  <si>
    <t>The first term of an A.P. is $$5,$$ the common difference is $$3$$ and the last term is $$80,$$ find the number of terms.</t>
  </si>
  <si>
    <t>Clearly, the given sequence is an AP with first term $$a=5$$ and common difference $$d=3$$.&lt;br/&gt;Let there are $$n$$ terms in this AP. Therefore,&lt;br/&gt;$$a_n=80\Rightarrow a+(n-1)d=80$$&lt;br/&gt;$$\Rightarrow 5+(n-1)3=80$$&lt;br/&gt;$$\Rightarrow (n-1)3=75$$&lt;br/&gt;$$\Rightarrow n-1=25$$&lt;br/&gt;$$\Rightarrow n=26$$&lt;br/&gt;Hence, there are $$26$$ terms in given AP&lt;br/&gt;&lt;br/&gt;&lt;br/&gt;&lt;br/&gt;&lt;br/&gt;</t>
  </si>
  <si>
    <t>&lt;span&gt;$$26$$&lt;/span&gt;</t>
  </si>
  <si>
    <t>&lt;span&gt;$$24$$&lt;/span&gt;</t>
  </si>
  <si>
    <t>&lt;span&gt;$$27$$&lt;/span&gt;</t>
  </si>
  <si>
    <t>Two arithmetic progressions have the same common difference. The difference between their $$100th$$ terms is $$100,$$ what is the difference between their $$1000th$$ terms?</t>
  </si>
  <si>
    <t>Let $$a$$ and $$d$$ be the first term and common difference of the first AP respectively and $$A$$ and $$d$$ be the first term and common difference of the second AP respectively.&lt;br/&gt;Let $$a_{100}$$ and $$A_{100}$$ be the $$100^{th}$$ term of the first and second AP respectively.&lt;br/&gt;According to question, $$a_{100}-A_{100}=100$$&lt;br/&gt;$$\Rightarrow (a+99d)-(A+99d)=100$$&lt;br/&gt;$$\Rightarrow a-A=100$$&amp;#160;&amp;#160;&amp;#160;&amp;#160;&amp;#160;&amp;#160;&amp;#160;&amp;#160;&amp;#160;&amp;#160;&amp;#160;&amp;#160;&amp;#160;&amp;#160;&amp;#160;&amp;#160;&amp;#160;&amp;#160;&amp;#160;&amp;#160;&amp;#160;&amp;#160;&amp;#160;&amp;#160;&amp;#160;&amp;#160;&amp;#160; ...(1)&lt;br/&gt;Now, $$a_{1000}-A_{1000}=(a+999d)-(A+999d)=a-A=100$$&amp;#160;&amp;#160;&amp;#160;&amp;#160;&amp;#160;&amp;#160;&amp;#160;&amp;#160;&amp;#160;&amp;#160; (from (1))&lt;br/&gt;Hence, the required difference is $$100$$.&lt;br/&gt;</t>
  </si>
  <si>
    <t>10000</t>
  </si>
  <si>
    <t>100000</t>
  </si>
  <si>
    <t>1000</t>
  </si>
  <si>
    <t>Which term of the $$A.P$$ $$121, 117, 113,..$$ is its first negative term?</t>
  </si>
  <si>
    <t>The given sequence is an AP in which first term $$a=121$$ and common difference $$d=-4$$. We have to find&amp;#160; value of n for which $$t_n$$ is first negative number. Then,&lt;br/&gt;$$t_n&amp;lt;0$$&lt;br/&gt;$$\Rightarrow a+(n-1)d&amp;lt;0$$&lt;br/&gt;$$\Rightarrow 121+(n-1)\times-4&amp;lt;0$$&lt;br/&gt;$$\Rightarrow 125-4n&amp;lt;0$$&lt;br/&gt;$$\Rightarrow 4n&amp;gt;125\Rightarrow n&amp;gt;31\frac14$$&lt;br/&gt;Since, $$32$$ is the natural number just greater than $$31\frac14$$. So, $$n=32$$.&lt;br/&gt;Thus, $${32}^{nd}$$ term of the given sequence is first negative term.&lt;br/&gt;</t>
  </si>
  <si>
    <t>$$32nd$$</t>
  </si>
  <si>
    <t>&lt;span&gt;$$30th$$&lt;/span&gt;</t>
  </si>
  <si>
    <t>&lt;span&gt;$$40th$$&lt;/span&gt;</t>
  </si>
  <si>
    <t>$$42nd$$</t>
  </si>
  <si>
    <t>How many three digit numbers are divisible by $$5$$?</t>
  </si>
  <si>
    <t>The smallest and the largest numbers of three digits, which are divisible by 5 are 100 and 995 respectively,&amp;#160;&lt;div&gt;So, the sequence of three digits numbers which are divisible by 5 is $$100,105,110,...,995$$.&amp;#160;&lt;/div&gt;&lt;div&gt;It is an AP with first term $$a=100$$ and common difference $$d=5$$.&lt;br/&gt;Let there be $$n$$ terms in this sequence. Then,&lt;br/&gt;$$a_n=995\Rightarrow a+(n-1)d$$&lt;/div&gt;&lt;div&gt;$$995= 100+(n-1)\times5$$&lt;br/&gt;$$\Rightarrow n-1=179$$&lt;/div&gt;&lt;div&gt;$$\Rightarrow n=180$$&lt;br/&gt;&lt;/div&gt;</t>
  </si>
  <si>
    <t>&lt;span&gt;$$190$$&lt;/span&gt;</t>
  </si>
  <si>
    <t>&lt;span&gt;$$150$$&lt;/span&gt;</t>
  </si>
  <si>
    <t>&lt;span&gt;$$170$$&lt;/span&gt;</t>
  </si>
  <si>
    <t>In an A.P , the fourth term exceeds four times the $$12th$$ term by one and the third term exceeds twice the tenth term by five, find the A.P.</t>
  </si>
  <si>
    <t>According to the question&lt;br/&gt;$$a_{4}=4a_{12}+1$$&lt;br/&gt;$$a_{1}+3d=4\left (a_{1}+11d&amp;#160; \right )+1$$&lt;br/&gt;$$a_{1}+3d=4a_{1}+44d+1$$&lt;br/&gt;$$-3a_{1}=41d+1$$&lt;br/&gt;$$-a_{1}=\frac{41d+1}{3}$$ ............(1)&lt;br/&gt;$$a_{3}=2a_{10}+5$$&lt;br/&gt;$$a_{1}+2d=2\left (a_{1}+9d&amp;#160; \right )+5$$&lt;br/&gt;$$a_{1}+2d=2a_{1}+18d+5$$&lt;br/&gt;$$-a_{1}=16d+5$$&lt;br/&gt;From eq (1)&lt;br/&gt;$$\frac{41d+1}{3}=16d+5$$&lt;br/&gt;$$41d+1=48d+15$$&lt;br/&gt;$$-7d=14$$&lt;br/&gt;$$d=-2$$&lt;br/&gt;$$a_{1}=\frac{41d+1}{-3} = \frac{41\times -2+1}{-3} = 21$$&lt;br/&gt;$$\therefore $$ series in AP $$=27,25,23,21$$&amp;#160;</t>
  </si>
  <si>
    <t>$$27, 25, 23, 21, 19, 17, 15, 13.........1$$&lt;br/&gt;</t>
  </si>
  <si>
    <t>$$1, 3, 5, 7, 11, 13, 17, 19......31$$</t>
  </si>
  <si>
    <t>In a garden bed, there are $$23$$ rose plants in the first row, twenty one in the second row, nineteen in the third row and so on. There are five plants in the last row. How many rows are there of rose plants?</t>
  </si>
  <si>
    <t>Clearly, rose plants in the rows from an AP $$23,21,19,...,5$$ with first term $$a=23$$ and common difference $$d=-2$$.&lt;br/&gt;Let there be $$n$$ rows. Then,&lt;br/&gt;$$a_n=5\Rightarrow a+(n-1)d$$&lt;div&gt;$$5= 23+(n-1)\times-2$$&lt;br/&gt;$$\therefore n=10$$&lt;br/&gt;Therefore, there are $$10$$ rows of rose plants.&lt;br/&gt;&lt;/div&gt;</t>
  </si>
  <si>
    <t>$$12$$ rows</t>
  </si>
  <si>
    <t>&lt;span&gt;$$10$$ rows&lt;/span&gt;</t>
  </si>
  <si>
    <t>&lt;span&gt;$$14$$ rows&lt;/span&gt;</t>
  </si>
  <si>
    <t>&lt;span&gt;$$16$$ rows&lt;/span&gt;</t>
  </si>
  <si>
    <t>An AP consists of $$50$$ terms of which $$3rd$$ term is $$12$$ and the last term is $$106.$$ Find the $$29th$$ term.</t>
  </si>
  <si>
    <t>Let $$a$$ and $$d$$ be the first term and common difference of the given AP.&lt;br/&gt;Given,$$ n=50$$, last term $$=106, a_3=12$$&lt;br/&gt;$$\Rightarrow a+2d=12$$&amp;#160;&amp;#160;&amp;#160;&amp;#160;&amp;#160;&amp;#160;&amp;#160;&amp;#160;&amp;#160;&amp;#160;&amp;#160;&amp;#160;&amp;#160;&amp;#160;&amp;#160;&amp;#160; ...(1)&lt;br/&gt;$$\Rightarrow a+49d=106$$&amp;#160;&amp;#160;&amp;#160;&amp;#160;&amp;#160;&amp;#160;&amp;#160;&amp;#160;&amp;#160;&amp;#160;&amp;#160;&amp;#160;&amp;#160;&amp;#160;&amp;#160;&amp;#160; ...(2)&lt;br/&gt;On subtracting (1) from (2), we get&lt;br/&gt;$$47d=94\Rightarrow d=2$$&lt;br/&gt;Putting $$d=2$$ in (1), we get&lt;br/&gt;$$a=12-2\times2=8$$&lt;br/&gt;Now, $$a_{29}=a+28d=8+28\times2=64$$&lt;br/&gt;</t>
  </si>
  <si>
    <t>$$64$$&lt;br/&gt;</t>
  </si>
  <si>
    <t>How many multiples of $$4$$ lie between $$10$$ and $$250?$$&lt;br/&gt;&amp;#160;</t>
  </si>
  <si>
    <t>Clearly, the numbers between $$10$$ and $$250$$ which are multiple of $$4$$ are $$12,16,20,...,248$$.&amp;#160;&lt;div&gt;This is an AP with first term $$a=12$$, common difference $$d=4$$.&lt;br/&gt;Let there be $$n$$ terms in this AP, then&lt;br/&gt;$$a_n=248\Rightarrow a+(n-1)d=248$$&lt;br/&gt;$$\Rightarrow 12+(n-1)\times4=248$$&lt;br/&gt;$$\Rightarrow (n-1)=59$$&lt;/div&gt;&lt;div&gt;$$\Rightarrow n=60$$&lt;br/&gt;&lt;br/&gt;&lt;/div&gt;</t>
  </si>
  <si>
    <t>$$60$$&lt;br/&gt;</t>
  </si>
  <si>
    <t>For what value &amp;#160;of $$n,$$ are the $$nth$$ terms of two APs $$63, 65, 67,....$$ and $$3, 10, 17,..$$ equal?</t>
  </si>
  <si>
    <t>Two APs are $$63, 65, 67,....$$ and $$3, 10, 17,....$$&lt;br/&gt;From (1), First term $$= 63$$ and common difference $$= 2$$&lt;br/&gt;Its $$nth$$ term $$= 63 + (n - 1) \times 2 = 2n + 61$$........(1)&lt;br/&gt;From (2), First term $$= 3$$ and common difference $$= 7$$&lt;br/&gt;Its $$nth$$ term $$= 3 + (n - 1) \times 7 = 7n - 4$$...........(2)&lt;br/&gt;Equating (1) and (2),&lt;div&gt;$$ 7n - 4 = 2n + 61$$&lt;br/&gt;$$\therefore &amp;#160;7n - 2n = 61 + 4&amp;#160; $$&lt;br/&gt;$$\therefore &amp;#160;5n = 65$$&lt;br/&gt;$$\therefore &amp;#160;n = 13$$&lt;/div&gt;</t>
  </si>
  <si>
    <t>$$13$$&lt;br/&gt;</t>
  </si>
  <si>
    <t>Let $$T_r$$ be the $$r^{th}$$ term of an A.P. for $$r\in N$$. If for some positive integers $$m$$ and&amp;nbsp;$$n$$, we have $$T_m=\dfrac {1}{n}$$ and $$T_n=\dfrac {1}{m}$$, then $$T_{mn}$$ is equal to</t>
  </si>
  <si>
    <t>It is given that $$t_m= \dfrac{1}{n}$$ and&amp;nbsp;&lt;br&gt;$$t_n=\dfrac{1}{m}$$&amp;nbsp;i.e., $$a+(m-1)d=\dfrac{1}{n}$$&lt;br&gt;$$a+(n-1)d=\dfrac{1}{m}$$&lt;br&gt;&lt;br&gt;Subtracting both, we get:&lt;br&gt;$$(m-n)d = \dfrac{1}{n}- \dfrac{1}{m}$$&lt;br&gt;&lt;br&gt;Thus, $$d=\dfrac {1}{mn}$$&lt;br&gt;&lt;br&gt;Substitute, $$d= \dfrac {1}{mn}$$ to get, $$a= \dfrac {1}{mn}$$.&lt;br&gt;Thus,&amp;nbsp;$$t_{mn}= a+(mn-1)d=1$$</t>
  </si>
  <si>
    <t>$$\dfrac {1}{mn}$$</t>
  </si>
  <si>
    <t>$$\dfrac {1}{m}+\dfrac {1}{n}$$</t>
  </si>
  <si>
    <t>The number of two digit numbers which are divisible by $$3$$ are</t>
  </si>
  <si>
    <t>Two digit numbers which are divisible by $$3$$ are $$12, 15, 18...99$$;&lt;br&gt;It forms an A.P. with first term $$12$$ and common difference $$3$$.&lt;br&gt;So, $$99=12+(n-1)\times 3$$&lt;br&gt;$$ \Rightarrow&amp;nbsp;n=30$$</t>
  </si>
  <si>
    <t>$$200$$ logs are stacked in the following manner:&lt;br/&gt;$$20$$ logs in the bottom row, $$19$$ in the next row, $$18$$ in the row next to it and so on. In how many rows the $$200$$ logs are placed and how many logs are in the top row?</t>
  </si>
  <si>
    <t>$$a = 20$$&lt;br&gt;$$d = -1$$&lt;br&gt;$$&amp;nbsp;S_{n} = 200$$&lt;br&gt;$$S_{n}=\frac{n}{2}\left [ 2a+\left ( n-1 \right )d \right ]$$&lt;br&gt;$$200 =&amp;nbsp; \frac{n}{2}\left [ 40+\left ( n-1 \right )\times -1 \right ]$$&lt;br&gt;$$400 = 40n -&amp;nbsp; n^{2} + n$$&lt;br&gt;$$ n^{2} - 41n + 400 = 0$$&lt;br&gt;$$n^2-16n-25n+400=0$$&lt;br&gt;$$n(n-16)-25(n-16)=0$$&lt;br&gt;$$(n - 16)(n - 25) = 0$$&lt;br&gt;$$n = 16&amp;nbsp;&amp;nbsp; or&amp;nbsp; &amp;nbsp;n = 25$$&lt;br&gt;Since n can't be 25&lt;br&gt;$$a_{25} = a + 24d$$&lt;br&gt;&amp;nbsp;&amp;nbsp;&amp;nbsp;&amp;nbsp;&amp;nbsp;&amp;nbsp;&amp;nbsp;&amp;nbsp;&amp;nbsp;&amp;nbsp;&amp;nbsp;&amp;nbsp;&amp;nbsp;&amp;nbsp; $$&amp;nbsp;&amp;nbsp;= 20 - 24 = -4 (not&amp;nbsp;&amp;nbsp; &amp;nbsp;possible)$$&lt;br&gt;$$n = 16$$&lt;br&gt;No. of logs in&amp;nbsp;$$ 16^{th}$$ row are&lt;br&gt;$$= 20 + (16 - 1)&amp;nbsp;\times -1$$&lt;br&gt;$$= 5$$</t>
  </si>
  <si>
    <t>$$12$$ rows, $$8$$ logs</t>
  </si>
  <si>
    <t>$$114$$ rows, $$2$$ logs</t>
  </si>
  <si>
    <t>$$16$$ rows, $$4$$ logs</t>
  </si>
  <si>
    <t>$$a_1=1.5, a_{20}=58.5$$ in an arithmetic series, find $$S_{15}$$.&lt;br&gt;</t>
  </si>
  <si>
    <t>$$a_n = a+(n-1)d$$&lt;br/&gt;$$\Rightarrow a_{20} = 1.5+(20-1)d$$&lt;br/&gt;$$\Rightarrow 58.5-1.5 = 19d$$&lt;br/&gt;$$\Rightarrow 57= 19d$$&lt;br/&gt;$$\Rightarrow d = 3$$&lt;br/&gt;&lt;br/&gt;&lt;div&gt;$$S_n = \dfrac{n}{2}[2a+(n-1)d]$$&lt;br/&gt;$$\Rightarrow S_{15} = \dfrac{15}{2}[2\times 1.5+(15-1)3]$$&lt;br/&gt;$$\Rightarrow S_{15} = 7.5[3+42]$$&lt;br/&gt;$$\Rightarrow S_{15} = 7.5[45]$$&lt;br/&gt;$$\Rightarrow S_{15} = 337.5$$&lt;br/&gt;&lt;/div&gt;</t>
  </si>
  <si>
    <t>$$137.5$$</t>
  </si>
  <si>
    <t>$$237.5$$</t>
  </si>
  <si>
    <t>$$337.5$$</t>
  </si>
  <si>
    <t>$$437.5$$</t>
  </si>
  <si>
    <t>Find the sum of the first 20 terms of the arithmetic series if $$a_{1} = 10$$ and $$a_{20}=100$$.&lt;br&gt;</t>
  </si>
  <si>
    <t>To find the sum of the first n terms of an arithmetic series use the formula,&lt;br&gt;$$S_{n}=\frac{n(a_{1}+a_{n})}{2}$$&lt;br&gt;$$S_{20}=\frac{20(10+100)}{2}$$&lt;br&gt;$$S_{20}=\frac{2200}{2}$$&lt;br&gt;$$S_{20}=1100$$&lt;br&gt;</t>
  </si>
  <si>
    <t>1100</t>
  </si>
  <si>
    <t>1200</t>
  </si>
  <si>
    <t>1300</t>
  </si>
  <si>
    <t>What is the sum of &amp;#160;$$t_n= (2n-5)$$ &amp;#160;from n =10 to 150?&lt;br/&gt;</t>
  </si>
  <si>
    <t>$$T_n = (2n-5)$$&lt;div&gt;$$T_{10} = 2\times10-5 = 15$$&lt;/div&gt;&lt;div&gt;$$T_{150} = 2\times15- 5 = 295$$&lt;/div&gt;&lt;div&gt;&lt;br/&gt;&lt;/div&gt;&lt;div&gt;Sum of AP, if first terms and last term is given:&lt;/div&gt;&lt;div&gt;$$S = \dfrac n2(\text{first term } +\text{ last term})$$&lt;/div&gt;&lt;div&gt;&lt;br/&gt;&lt;/div&gt;&lt;div&gt;Here, $$n = 150-10+1 = 141$$&lt;/div&gt;&lt;div&gt;$$S = \dfrac{141}2(15+295)$$&lt;/div&gt;&lt;div&gt;&lt;br/&gt;&lt;/div&gt;&lt;div&gt;$$S = 141\times155 = 21855$$&lt;/div&gt;</t>
  </si>
  <si>
    <t>$$22650$$</t>
  </si>
  <si>
    <t>$$21855$$</t>
  </si>
  <si>
    <t>$$23250$$</t>
  </si>
  <si>
    <t>$$21250$$</t>
  </si>
  <si>
    <t>If the first term of an AP is $$5$$ and the common difference is $$-2,$$ then the sum of the first $$6$$ terms is&lt;br/&gt;&lt;br/&gt;&lt;br/&gt;</t>
  </si>
  <si>
    <t>Sum of an AP is: $${\frac{n}{2}}\times[{2a+(n-1)d}]$$&lt;br/&gt;a$$ = 5, d= -2, n=6$$&lt;br/&gt;Sum $$={\frac{6}{2}}\times[{(2\times5)+(6-1)\times(-2)}]$$&lt;br/&gt;$$= 3\times(10-10)$$&lt;br/&gt;$$= 0$$</t>
  </si>
  <si>
    <t>Find the sum of the first 20 terms if the first term is -12 and the common difference is -5 in an arithmetic series.&lt;br&gt;</t>
  </si>
  <si>
    <t>First term = a = -12&lt;br&gt;n = 20&lt;br&gt;d = -5&lt;br&gt;$$S_{n}=\frac{n}{2}[2a+(n-1)d]$$&lt;br&gt;$$S_{20}=\frac{20}{2}[2\times -12+(20-1)-5]$$&lt;br&gt;$$S_{20}=10[-24-95]$$&lt;br&gt;$$S_{20}=-1190$$&lt;br&gt;</t>
  </si>
  <si>
    <t>$$-1190$$</t>
  </si>
  <si>
    <t>$$-1290$$</t>
  </si>
  <si>
    <t>$$-1390$$</t>
  </si>
  <si>
    <t>$$-1490$$</t>
  </si>
  <si>
    <t>What is the sum of the first $$n$$ terms if the first term is $$2$$, the common difference is $$5$$ and the $$n^{th}$$ term is $$122$$ in an arithmetic series?&lt;br/&gt;</t>
  </si>
  <si>
    <t>First term: $$a = 2$$&lt;br/&gt;last term, $$l = 122$$&lt;br/&gt;$$d = 5$$&lt;br/&gt;&lt;br/&gt;&lt;div&gt;$$a_{n}=a+(n-1)d$$&lt;br/&gt;$$122=2+(n-1)5$$&lt;br/&gt;$$122-2+5=5n$$&lt;br/&gt;$$125=5n$$&lt;br/&gt;$$n = 25$$&lt;br/&gt;&lt;br/&gt;&lt;/div&gt;&lt;div&gt;$$S_{n}=\dfrac{n}{2}[a+l]$$&lt;br/&gt;&lt;br/&gt;&lt;/div&gt;&lt;div&gt;$$S_{25}=\dfrac{25}{2}[2+122]$$&lt;br/&gt;&lt;br/&gt;&lt;/div&gt;&lt;div&gt;$$S_{25}=12.5[124]$$&lt;br/&gt;&lt;br/&gt;&lt;/div&gt;&lt;div&gt;$$S_{25}=1550$$&lt;br/&gt;&lt;/div&gt;</t>
  </si>
  <si>
    <t>$$1450$$</t>
  </si>
  <si>
    <t>$$1550$$</t>
  </si>
  <si>
    <t>In the arithmetic series, find the sum of the first $$n$$ terms if the first term is $$-11$$, the common difference is $$4$$ and the $$n^{th}$$ term is $$137.$$&lt;br/&gt;</t>
  </si>
  <si>
    <t>First term: $$a = -11$$&lt;br/&gt;Last term, $$l = 137$$&lt;br/&gt;$$d = 4$$&lt;br/&gt;&lt;br/&gt;&lt;div&gt;$$a_{n}=a+(n-1)d$$&lt;br/&gt;$$137=-11+(n-1)4$$&lt;br/&gt;$$137+11+4=4n$$&lt;br/&gt;$$152=4n$$&lt;br/&gt;$$n = 38$$&lt;br/&gt;&lt;br/&gt;&lt;div&gt;$$S_{n}=\dfrac{n}{2}[a+l]$$&lt;br/&gt;&lt;br/&gt;&lt;/div&gt;&lt;div&gt;$$S_{38}=\dfrac{38}{2}[-11+137]$$&lt;br/&gt;&lt;br/&gt;&lt;/div&gt;&lt;div&gt;$$S_{38}=19[126]$$&lt;br/&gt;&lt;br/&gt;&lt;/div&gt;&lt;div&gt;$$S_{38}=2394$$&lt;br/&gt;&lt;/div&gt;&lt;/div&gt;</t>
  </si>
  <si>
    <t>$$1394$$</t>
  </si>
  <si>
    <t>$$2394$$</t>
  </si>
  <si>
    <t>$$3394$$</t>
  </si>
  <si>
    <t>$$4394$$</t>
  </si>
  <si>
    <t>If the first term of an arithmetic sequence is $$-14$$ and the common difference is $$2$$, find the sum of the first $$8$$ terms.&lt;br/&gt;</t>
  </si>
  <si>
    <t>First term: $$a = -14$$&lt;br/&gt;$$S_{n}=?$$&lt;br/&gt;$$d = 2$$&lt;br/&gt;$$n = 8$$&lt;br/&gt;&lt;br/&gt;&lt;div&gt;$$S_{n}=\dfrac{n}{2}[2a+(n-1)d]$$&lt;br/&gt;&lt;br/&gt;&lt;/div&gt;&lt;div&gt;$$S_{8}=\dfrac{8}{2}[2\times -14+(8-1)2]$$&lt;br/&gt;&lt;br/&gt;&lt;/div&gt;&lt;div&gt;$$S_{8}=4[-28+14]$$&lt;br/&gt;&lt;br/&gt;&lt;/div&gt;&lt;div&gt;$$S_{8}=-56$$&lt;br/&gt;&lt;/div&gt;</t>
  </si>
  <si>
    <t>$$-56$$</t>
  </si>
  <si>
    <t>$$-46$$</t>
  </si>
  <si>
    <t>$$-36$$</t>
  </si>
  <si>
    <t>$$-26$$</t>
  </si>
  <si>
    <t>What is the sum of the arithmetic series $$1 + 3 + 5 + 7 + 9 +...+ 99?$$&lt;br/&gt;</t>
  </si>
  <si>
    <t>$$a_n = a+(n-1)d$$&lt;br/&gt;$$\Rightarrow 99 = 1+(n-1)2$$&lt;br/&gt;$$\Rightarrow 99-1 = 2n-2$$&lt;br/&gt;$$\Rightarrow 98 +2= 2n$$&lt;br/&gt;$$\Rightarrow 100=2n$$&lt;br/&gt;$$\Rightarrow n = 50$$&lt;br/&gt;&lt;br/&gt;&lt;div&gt;$$S_n = \dfrac{n}{2}[a_1+a_n]$$&lt;br/&gt;$$\Rightarrow S_n = \dfrac{50}{2}[1+99]$$&lt;br/&gt;$$\Rightarrow S_n = 25[100]$$&lt;br/&gt;$$\Rightarrow S_n = 2500$$&lt;br/&gt;&lt;/div&gt;</t>
  </si>
  <si>
    <t>$$2500$$</t>
  </si>
  <si>
    <t>$$3500$$</t>
  </si>
  <si>
    <t>$$4500$$</t>
  </si>
  <si>
    <t>In an arithmetic series, $$a_1=-14$$ and $$a_5 = 30$$. Find the sum of the first 5 terms.&lt;br&gt;</t>
  </si>
  <si>
    <t>$$S_n = \dfrac{n}{2}[a_1+a_n]$$&lt;br/&gt;&lt;br/&gt;&lt;div&gt;$$\Rightarrow S_n = \dfrac{5}{2}[-14+30]$$&lt;br/&gt;&lt;br/&gt;&lt;/div&gt;&lt;div&gt;$$\Rightarrow S_n = 2.5[16]$$&lt;br/&gt;&lt;br/&gt;&lt;/div&gt;&lt;div&gt;$$\Rightarrow S_n = 40$$&lt;br/&gt;&lt;/div&gt;</t>
  </si>
  <si>
    <t>Find $${s}_{30}$$ for an AP, where $${a}_{10}=20$$ and $${a}_{20}=58$$.</t>
  </si>
  <si>
    <t>&lt;div&gt;Let $$a$$ be the first term and $$d$ be the common difference of the AP&lt;/div&gt;&lt;div&gt;Given, $$a_{10}= 20=a+9d$$&lt;/div&gt;&lt;div&gt;and $$a_{20}=58=a+19d$$&lt;/div&gt;&lt;div&gt;Solving above, we get&amp;#160;&lt;/div&gt;&lt;div&gt;$$d=3.8$$&lt;/div&gt;&lt;div&gt;Hence, $$S_{30}=\dfrac{30}{2}(2a+29d)$$&lt;/div&gt;&lt;div&gt;$$=15(a_{10}+a_{20}+d)$$&lt;/div&gt;&lt;div&gt;$$=15(20+58+3.8)$$&lt;/div&gt;&lt;div&gt;$$=1227$$&lt;/div&gt;</t>
  </si>
  <si>
    <t>1227</t>
  </si>
  <si>
    <t>The sum 'S' of first n natural numbers is given by the relation&amp;nbsp;$$\displaystyle S=\frac{n(n+1)}{2}$$ Find n if the sum is 276</t>
  </si>
  <si>
    <t>$$\\ \frac { n(n+1) }{ 2 } =276\\ { n }^{ 2 }+n-552=0\\ n=\frac { -1\pm \sqrt { 1+2208 } &amp;nbsp;}{ 2 } \\ n=\frac { -1\pm 47 }{ 2 } \\ n=23\quad or\quad -24\\ Reject\quad -24\quad because\quad it\quad not\quad natural\quad number\\ $$</t>
  </si>
  <si>
    <t>Find the sum of the following arithmetic series: $$2 + 4 + 6 + 8 +...... 15 &amp;#160;$$ &amp;#160;terms.&lt;br/&gt;</t>
  </si>
  <si>
    <t>First term of the given arithmetic series = 2&lt;br&gt;Second term of the given arithmetic series = 4&lt;br&gt;Third term of the given arithmetic series = 6&lt;br&gt;Fourth term of the given arithmetic series = 8&lt;br&gt;Now, Second term - First term = 4 - 2 = 2&lt;br&gt;Third term - Second term = 6 - 4 = 2&lt;br&gt;Therefore, common difference of the given arithmetic series is 2.&lt;br&gt;The number of terms of the given A. P. series (n) = 15&lt;br&gt;We know that the sum of first n terms of the Arithmetic Progress, whose first term = a and common difference = d is &lt;br&gt;$$S_{n}=\frac{n}{2}[2a+(n-1)d]$$&lt;br&gt;$$S_{15}=\frac{15}{2}[2\times 2+(15-1)2]$$&lt;br&gt;$$S_{15}=7.5[4+28]$$&lt;br&gt;$$S_{15}=240$$&lt;br&gt;</t>
  </si>
  <si>
    <t>$$220$$</t>
  </si>
  <si>
    <t>$$230$$</t>
  </si>
  <si>
    <t>What is the sum of 12 odd numbers $$1, 3, 5, 7, 9.....?$$&lt;br/&gt;</t>
  </si>
  <si>
    <t>First term of the given arithmetic series = 1&lt;br&gt;Second term of the given arithmetic series = 3&lt;br&gt;Third term of the given arithmetic series = 5&lt;br&gt;Fourth term of the given arithmetic series = 7&lt;br&gt;Now, Second term - First term = 3 - 1 = 2&lt;br&gt;Third term - Second term = 5 - 3 = 2&lt;br&gt;Therefore, common difference of the given arithmetic series is 2.&lt;br&gt;The number of terms of the given A. P. series (n) = 12&lt;br&gt;We know that the sum of first n terms of the Arithmetic Progress, whose first term = a and common difference = d is &lt;br&gt;$$S_{n}=\frac{n}{2}[2a+(n-1)d]$$&lt;br&gt;$$S_{12}=\frac{12}{2}[2\times 1+(12-1)2]$$&lt;br&gt;$$S_{12}=6[2+22]$$&lt;br&gt;$$S_{12}=144$$&lt;br&gt;</t>
  </si>
  <si>
    <t>$$141$$</t>
  </si>
  <si>
    <t>What is the sum of first 14 terms of the A.P. $$12, 15, 18, 21....?$$&lt;br/&gt;</t>
  </si>
  <si>
    <t>First term of the given arithmetic series = 12&lt;br&gt;Second term of the given arithmetic series = 15&lt;br&gt;Third term of the given arithmetic series = 18&lt;br&gt;Fourth term of the given arithmetic series = 21&lt;br&gt;Now, Second term - First term = 15 - 12 = 3&lt;br&gt;Third term - Second term = 18 - 15 = 3&lt;br&gt;Therefore, common difference of the given arithmetic series is 3.&lt;br&gt;The number of terms of the given A. P. series (n) = 14&lt;br&gt;We know that the sum of first n terms of the Arithmetic Progress, whose first term = a and common difference = d is &lt;br&gt;$$S_{n}=\frac{n}{2}[2a+(n-1)d]$$&lt;br&gt;$$S_{14}=\frac{14}{2}[2\times 12+(14-1)3]$$&lt;br&gt;$$S_{14}=7[24+39]$$&lt;br&gt;$$S_{14}=441$$&lt;br&gt;</t>
  </si>
  <si>
    <t>$$114$$</t>
  </si>
  <si>
    <t>$$441$$</t>
  </si>
  <si>
    <t>$$414$$</t>
  </si>
  <si>
    <t>Find the sum of the first $$8$$ terms of an arithmetic sequence whose first three terms are as follows :&lt;span&gt; $$7,10.5, 14,.....$$&lt;/span&gt;</t>
  </si>
  <si>
    <t>Sum of first $$n^{th}$$ term of an AP=$$S_n=\dfrac{n}{2}[2a+(n-1)d]$$&lt;div&gt;Where $$n=$$ no.of tern, $$d=$$ common difference between each term, $$a=$$ first term&lt;/div&gt;&lt;div&gt;$$\therefore S_8=\dfrac{8}{2}[2\times 7+(8-1)3.5]$$&lt;/div&gt;&lt;div&gt;&lt;br/&gt;&lt;/div&gt;&lt;div&gt;$$\Rightarrow S_8=\dfrac{8}{2}[14+7\times 3.5]$$&lt;/div&gt;&lt;div&gt;&lt;br/&gt;&lt;/div&gt;&lt;div&gt;$$\Rightarrow S_8=4[14+24.5]$$&lt;/div&gt;&lt;div&gt;&lt;br/&gt;&lt;/div&gt;&lt;div&gt;$$\Rightarrow S_8=4\times 38.5$$&lt;/div&gt;&lt;div&gt;&lt;br/&gt;&lt;/div&gt;&lt;div&gt;$$\Rightarrow S_8=154.0$$&lt;/div&gt;</t>
  </si>
  <si>
    <t>143.5</t>
  </si>
  <si>
    <t>162.5</t>
  </si>
  <si>
    <t>168</t>
  </si>
  <si>
    <t>176.5</t>
  </si>
  <si>
    <t>The first term of a sequence is the number $$n$$, and each term thereafter is $$5$$ greater than the term before. Which of the following is the average (arithmetic mean) of the first nine terms of this sequence?</t>
  </si>
  <si>
    <t>&lt;span class="ng-binding"&gt;&lt;span&gt;The first nine terms of the sequence are:&lt;/span&gt;&lt;br/&gt;&lt;span&gt;$$n, n + 5, n + 10, n + 15, . . . , n + 40$$.&lt;/span&gt;&lt;br/&gt;&lt;span&gt;(You should probably write all nine terms out to avoid mistakes.) Adding these terms up gives: $$9n + 180$$.&amp;#160;&lt;/span&gt;&lt;/span&gt;&lt;div&gt;&lt;span class="ng-binding"&gt;&lt;span&gt;The average is the sum $$(9n + 180)$$ divided by the number of terms $$(9)$$.&amp;#160;&lt;/span&gt;&lt;/span&gt;&lt;/div&gt;&lt;div&gt;&lt;span class="ng-binding"&gt;&lt;span&gt;The average is then: $$\dfrac {(9n + 180)}{9} = n + 20$$.&lt;/span&gt;&lt;br/&gt;Hence, option A is correct.&lt;br/&gt;&lt;/span&gt;&lt;/div&gt;</t>
  </si>
  <si>
    <t>$$n + 20$$</t>
  </si>
  <si>
    <t>$$n + 80$$</t>
  </si>
  <si>
    <t>$$2n + 40$$</t>
  </si>
  <si>
    <t>$$9n + 180$$</t>
  </si>
  <si>
    <t>Calculate the sum of first 30 terms of the A.P.$$ -2, -5, -8, -11....$$&lt;br/&gt;</t>
  </si>
  <si>
    <t>First term of the given arithmetic series = -2&lt;br/&gt;Second term of the given arithmetic series = -5&lt;br/&gt;Third term of the given arithmetic series = -8&lt;br/&gt;Fourth term of the given arithmetic series = -11&lt;br/&gt;Now, Second term - First term = -5 - (-2) = -3&lt;br/&gt;Third term - Second term = -8 - (-5) = -3&lt;br/&gt;Therefore, common difference of the given arithmetic series is -3.&lt;br/&gt;The number of terms of the given A. P. series (n) = 30&lt;br/&gt;We know that the sum of first n terms of the Arithmetic Progress, whose first term = a and common difference = d is &lt;br/&gt;&lt;span class="MathJax_Preview"&gt;&lt;/span&gt;&lt;span class="MathJax"&gt;&lt;span class="math"&gt;&lt;span&gt;&lt;span&gt;&lt;span class="mrow"&gt;&lt;span class="msubsup"&gt;&lt;span&gt;&lt;span&gt;&lt;span class="mi"&gt;S&lt;span&gt;&lt;/span&gt;&lt;/span&gt;&lt;span&gt;&lt;/span&gt;&lt;/span&gt;&lt;span&gt;&lt;span class="texatom"&gt;&lt;span class="mrow"&gt;&lt;span class="mi"&gt;n&lt;/span&gt;&lt;/span&gt;&lt;/span&gt;&lt;span&gt;&lt;/span&gt;&lt;/span&gt;&lt;/span&gt;&lt;/span&gt;&lt;span class="mo"&gt;=&lt;/span&gt;&lt;span class="mfrac"&gt;&lt;span&gt;&lt;span&gt;&lt;span class="mi"&gt;n&lt;/span&gt;&lt;span&gt;&lt;/span&gt;&lt;/span&gt;&lt;span&gt;&lt;span class="mn"&gt;2&lt;/span&gt;&lt;span&gt;&lt;/span&gt;&lt;/span&gt;&lt;span&gt;&lt;span&gt;&lt;/span&gt;&lt;span&gt;&lt;/span&gt;&lt;/span&gt;&lt;/span&gt;&lt;/span&gt;&lt;span class="mo"&gt;[&lt;/span&gt;&lt;span class="mn"&gt;2&lt;/span&gt;&lt;span class="mi"&gt;a&lt;/span&gt;&lt;span class="mo"&gt;+&lt;/span&gt;&lt;span class="mo"&gt;(&lt;/span&gt;&lt;span class="mi"&gt;n&lt;/span&gt;&lt;span class="mo"&gt;&amp;#8722;&lt;/span&gt;&lt;span class="mn"&gt;1&lt;/span&gt;&lt;span class="mo"&gt;)&lt;/span&gt;&lt;span class="mi"&gt;d&lt;span&gt;&lt;/span&gt;&lt;/span&gt;&lt;span class="mo"&gt;]&lt;/span&gt;&lt;/span&gt;&lt;span&gt;&lt;/span&gt;&lt;/span&gt;&lt;/span&gt;&lt;span&gt;&lt;/span&gt;&lt;/span&gt;&lt;span class="MJX_Assistive_MathML"&gt;Sn=n2[2a+(n&amp;#8722;1)d]&lt;/span&gt;&lt;/span&gt;&lt;br/&gt;</t>
  </si>
  <si>
    <t>$$-1165$$</t>
  </si>
  <si>
    <t>$$-1265$$</t>
  </si>
  <si>
    <t>$$-1365$$</t>
  </si>
  <si>
    <t>$$-1465$$</t>
  </si>
  <si>
    <t>The sum of first 50 even numbers in an A.P. is&lt;br&gt;</t>
  </si>
  <si>
    <t>Even numbers are 2, 4, 6, ......50&lt;br&gt;first term = a = 2&lt;br&gt;l = last term = 50&lt;br&gt;and common difference = d = 2&lt;br&gt;$$S_{n}=\frac{n}{2}[2a+(n-1)d]$$&lt;br&gt;$$S_{50}=\frac{50}{2}[2\times 2+(50-1)2]$$&lt;br&gt;$$S_{50}=25[102]$$&lt;br&gt;$$S_{50}=2550$$&lt;br&gt;&lt;br&gt;</t>
  </si>
  <si>
    <t>$$1100$$</t>
  </si>
  <si>
    <t>$$2550$$</t>
  </si>
  <si>
    <t>Find the sum of integers from 1 to 35.&lt;br&gt;</t>
  </si>
  <si>
    <t>$$1160$$</t>
  </si>
  <si>
    <t>$$1360$$</t>
  </si>
  <si>
    <t>$$1460$$</t>
  </si>
  <si>
    <t>Find the sum of the series $$3 + 5 + 7 + 9 +... + 59$$.&lt;br/&gt;</t>
  </si>
  <si>
    <t>$$899$$</t>
  </si>
  <si>
    <t>$$799$$</t>
  </si>
  <si>
    <t>$$699$$</t>
  </si>
  <si>
    <t>$$599$$</t>
  </si>
  <si>
    <t>What is the sum of the series $$3 - 5 - 13... -229?$$&lt;br/&gt;</t>
  </si>
  <si>
    <t>$$-1130$$</t>
  </si>
  <si>
    <t>$$-2260$$</t>
  </si>
  <si>
    <t>$$-3390$$</t>
  </si>
  <si>
    <t>$$-4520$$</t>
  </si>
  <si>
    <t>Find the sum of the series: $$7 + 15 + 23 + 31 + 39 + 47 + .. + 359.$$&lt;br/&gt;</t>
  </si>
  <si>
    <t>First term: $$7$$&lt;div&gt;Last Term: $$359$$&lt;/div&gt;&lt;div&gt;$$T_n = 359 = 7 + (n-1)d$$&lt;/div&gt;&lt;div&gt;Here, $$d =8$$&lt;/div&gt;&lt;div&gt;$$T_n = 359 = 7+(n-1)8$$&lt;/div&gt;&lt;div&gt;$$\Rightarrow n = 45$$&lt;/div&gt;&lt;div&gt;&lt;br/&gt;&lt;/div&gt;&lt;div&gt;Sum: $$\dfrac{45}2(7+359) = \dfrac{45}2\times 366 = 133\times 45 = 5985$$&lt;/div&gt;</t>
  </si>
  <si>
    <t>$$5235$$</t>
  </si>
  <si>
    <t>$$6235$$</t>
  </si>
  <si>
    <t>$$7235$$</t>
  </si>
  <si>
    <t>$$5985$$</t>
  </si>
  <si>
    <t>Find the sum of the first 18 positive even integers.&lt;br&gt;</t>
  </si>
  <si>
    <t>Positive even integers: 2, 4, 6, 8...&lt;br&gt;n = 18, $$a_{1}=2$$, d = 2&lt;br&gt;$$a_{n}=a_{1}+(n-1)d$$&lt;br&gt;$$a_{18}=2+(18-1)2= 36$$&lt;br&gt;Then find the sum:&lt;br&gt;$$S_{18}=\frac{n(a_{1}+a_{n})}{2}$$&lt;br&gt;$$S_{18}=\frac{18(2+36)}{2}$$&lt;br&gt;$$S_{18}=\frac{684}{2}$$&lt;br&gt;$$S_{18}=342$$&lt;br&gt;</t>
  </si>
  <si>
    <t>$$242$$</t>
  </si>
  <si>
    <t>$$342$$</t>
  </si>
  <si>
    <t>$$442$$</t>
  </si>
  <si>
    <t>What is the sum of the first nineteenth terms of the arithmetic sequence 2, 6, 10, 14.....?&lt;br&gt;</t>
  </si>
  <si>
    <t>first term a = 2&lt;br&gt;d = 4&lt;br&gt;n = 19&lt;br&gt;$$S = \frac{n}{2}[2\times a+(n - 1)d]$$&lt;br&gt;$$S = \frac{19}{2}[2\times 2+(19 - 1)4]$$&lt;br&gt;$$S = \frac{19}{2}[4+72]$$&lt;br&gt;$$S = 9.5[76]$$&lt;br&gt;$$S =722$$&lt;br&gt;&lt;br&gt;</t>
  </si>
  <si>
    <t>$$522$$</t>
  </si>
  <si>
    <t>$$622$$</t>
  </si>
  <si>
    <t>$$722$$</t>
  </si>
  <si>
    <t>$$822$$</t>
  </si>
  <si>
    <t>What is the sum of the first forty terms of the arithmetic sequence 120, 115, 110, 105....?&lt;br&gt;</t>
  </si>
  <si>
    <t>First Term: $$a = 120$$&lt;div&gt;Common Difference: $$d = -5$$&lt;/div&gt;&lt;div&gt;Total terms: $$n = 40$$&lt;/div&gt;&lt;div&gt;&lt;br/&gt;&lt;/div&gt;&lt;div&gt;Sum of $$40$$ terms:&amp;#160;&lt;/div&gt;&lt;div&gt;$$S = \dfrac{40}2\times(2\times120 + (40-1)\times (-5))$$&lt;/div&gt;&lt;div&gt;&lt;br/&gt;&lt;/div&gt;&lt;div&gt;$$S = 20\times (240 - 39\times 5)$$&lt;/div&gt;&lt;div&gt;$$S = 900$$&lt;/div&gt;</t>
  </si>
  <si>
    <t>900</t>
  </si>
  <si>
    <t>If the $$6^{th}$$ term and $$12^{th}$$ term of an A.P. are $$30$$ and $$75$$ respectively, find the sum of its $$20$$ terms.&lt;br/&gt;</t>
  </si>
  <si>
    <t>$$1275$$</t>
  </si>
  <si>
    <t>$$1150$$</t>
  </si>
  <si>
    <t>$$1140$$</t>
  </si>
  <si>
    <t>$$1130$$</t>
  </si>
  <si>
    <t>What is the sum of the series &amp;#160;$$2.06 + 2.02 + 1.98 +... + 0.78?$$&lt;br/&gt;</t>
  </si>
  <si>
    <t>$$-12.48$$</t>
  </si>
  <si>
    <t>$$22.56$$</t>
  </si>
  <si>
    <t>$$-34.89$$</t>
  </si>
  <si>
    <t>$$-46.86$$</t>
  </si>
  <si>
    <t>In an arithmetic series, $$a_1 = 7$$ and $$a_{12}=29$$. Find the sum of the first 12 terms.&lt;br&gt;</t>
  </si>
  <si>
    <t>First term: $$a = 7$$&lt;br/&gt;Last term, $$l = 29$$&lt;br/&gt;$$a_{n}=29$$&lt;br/&gt;$$n = 12$$&lt;br/&gt;&lt;br/&gt;&lt;div&gt;$$S_{n}=\dfrac{n}{2}[a+l]$$&lt;br/&gt;&lt;br/&gt;&lt;/div&gt;&lt;div&gt;$$S_{12}=\dfrac{12}{2}[7+29]$$&lt;br/&gt;&lt;br/&gt;&lt;/div&gt;&lt;div&gt;$$S_{12}=6[36]$$&lt;br/&gt;&lt;br/&gt;&lt;/div&gt;&lt;div&gt;$$S_{12}=216$$&lt;br/&gt;&lt;/div&gt;</t>
  </si>
  <si>
    <t>$$116$$</t>
  </si>
  <si>
    <t>$$316$$</t>
  </si>
  <si>
    <t>$$416$$</t>
  </si>
  <si>
    <t>In an arithmetic series, $$a_1 = -14$$ and $$a_{5}=50$$. Find the sum of the first 5 terms.&lt;br/&gt;</t>
  </si>
  <si>
    <t>First term = a = -14&lt;br&gt;last term, l = 50&lt;br&gt;$$a_{n}=50$$&lt;br&gt;n = 5&lt;br&gt;$$S_{n}=\frac{n}{2}[a+l]$$&lt;br&gt;$$S_{5}=\frac{5}{2}[-14+50]$$&lt;br&gt;$$S_{5}=2.5[36]$$&lt;br&gt;$$S_{5}=90$$&lt;br&gt;</t>
  </si>
  <si>
    <t>In an arithmetic series, find the sum of the first 10 terms if the first term is 3 and the common difference is 4.&lt;br&gt;</t>
  </si>
  <si>
    <t>First term = a = 3&lt;br&gt;n = 10&lt;br&gt;d = 4&lt;br&gt;$$S_{n}=\frac{n}{2}[2a+(n-1)d]$$&lt;br&gt;$$S_{10}=\frac{10}{2}[2\times 3+(10-1)4]$$&lt;br&gt;$$S_{10}=5[6+36]$$&lt;br&gt;$$S_{10}=210$$&lt;br&gt;</t>
  </si>
  <si>
    <t>Find the sum of the following arithmetic series: $$2 + 9 + 16 + 23 + 30 + ...... to \ 20 $$terms. &lt;br/&gt;</t>
  </si>
  <si>
    <t>Now, Second term - First term = 9 - 2 = 7&lt;br&gt;Third term - Second term = 16 - 9 = 7&lt;br&gt;Fourth term - Third term = 23 - 16 = 7&lt;br&gt;Therefore, common difference of the given arithmetic series is 7.&lt;br&gt;The number of terms of the given A.P. series (n) = 20&lt;br&gt;d = 7&lt;br&gt;$$S = \frac{n}{2}[2a+(n - 1)d]$$&lt;br&gt;Therefore, the required sum of first 20 terms of the series,&lt;br&gt;$$S = \frac{20}{2}[2\times 2+(20 - 1)7]$$&lt;br&gt;$$S = \frac{20}{2}[4+133]$$&lt;br&gt;$$S = 10[137]$$&lt;br&gt;$$S = 1370$$&lt;br&gt;</t>
  </si>
  <si>
    <t>$$1310$$</t>
  </si>
  <si>
    <t>$$1340$$</t>
  </si>
  <si>
    <t>$$1370$$</t>
  </si>
  <si>
    <t>Calculate the sum of the following arithmetic series: $$1 + 5 + 9 + 13 + 17 + ...... to\ &amp;#160;30 $$ terms.&lt;br/&gt;</t>
  </si>
  <si>
    <t>&lt;br/&gt;The common difference of the given arithmetic series is 4.&lt;br/&gt;The number of terms of the given A.P. series (n) = 30&lt;br/&gt;$$S = \frac{n}{2}[2a+(n - 1)d]$$&lt;br/&gt;Therefore, the required sum of first 30 terms of the series,&lt;br/&gt;$$S = \frac{30}{2}[2\times 1+(30 - 1)4]$$&lt;br/&gt;$$S = \frac{30}{2}[2+116]$$&lt;br/&gt;$$S = 15[118]$$&lt;br/&gt;$$S = 1770$$&lt;br/&gt;</t>
  </si>
  <si>
    <t>$$1700$$</t>
  </si>
  <si>
    <t>$$1770$$</t>
  </si>
  <si>
    <t>The p th term of an A.P . is $$a$$ and q th term is $$b$$ . then the sum of its $$ (p+ q)$$ terms is-</t>
  </si>
  <si>
    <t>Let the first term of the A.P be '$$c$$' and its common difference be '$$d$$'.&lt;br&gt;So its $$p$$th term is $$c+(p-1)d=a$$&amp;nbsp;&amp;nbsp;&amp;nbsp;&amp;nbsp;&amp;nbsp;&amp;nbsp;&amp;nbsp;&amp;nbsp;&amp;nbsp;&amp;nbsp;&amp;nbsp; $$-----(1)$$&lt;br&gt;and its $$q$$th term is $$c+(q-1)d=b$$&amp;nbsp;&amp;nbsp;&amp;nbsp;&amp;nbsp;&amp;nbsp;&amp;nbsp; &amp;nbsp;&amp;nbsp; $$-----(2)$$&lt;br&gt;Now, add equation $$(1)$$ and $$(2)$$; we get&lt;br&gt;$$2c+(p+q-2)d=a+b$$&lt;br&gt;$$\Rightarrow 2c+(p+q-1)d-d=a+b$$&lt;br&gt;$$\Rightarrow 2c+(p+q-1)d=a+b+d$$&amp;nbsp; &amp;nbsp;&amp;nbsp;&amp;nbsp;&amp;nbsp; &amp;nbsp; &amp;nbsp;&amp;nbsp;  $$-----(3)$$&lt;br&gt;Now, subtracting $$(1)$$ by $$(2)$$; we get&lt;br&gt;$$(p-q)d=a-b$$&lt;br&gt;$$\Rightarrow d=\frac { (a-b) }{ (p-q) } $$&amp;nbsp;&amp;nbsp; &amp;nbsp; &amp;nbsp; &amp;nbsp; &amp;nbsp; &amp;nbsp; &amp;nbsp; &amp;nbsp;&amp;nbsp; $$-----(4)$$&lt;br&gt;Now, the sum of $$(p+q)$$ term is&lt;br&gt;$$T_(p+q)=\frac { (p+q) }{ 2 } \left[ 2c+(p+q-1)d \right] $$&amp;nbsp; &amp;nbsp; &amp;nbsp;&amp;nbsp; $$-----(5)$$&lt;br&gt;Substitute equation $$(3)$$ and $$(4)$$ in $$(5)$$; we get&lt;br&gt;$$T_(p+q)=\frac { (p+q) }{ 2 } \left[ a+b+d \right] $$&lt;br&gt;$$T_(p+q)=\frac { (p+q) }{ 2 } \left[ a+b+\frac { (a-b) }{ (p-q) }&amp;nbsp; \right] $$&lt;br&gt;</t>
  </si>
  <si>
    <t>$$\frac {(p+q)}{2}[a+b+\frac {a-b}{p-q}]$$</t>
  </si>
  <si>
    <t>$$\frac {(p-q)}{2}[a+b-\frac {a-b}{p-q}]$$</t>
  </si>
  <si>
    <t>$$\frac {(p+q)}{2}[a-b+\frac {p-q}{a-b}]$$</t>
  </si>
  <si>
    <t>$$\frac {(p-q)}{2}[a+b+\frac {p-q}{a+b}]$$</t>
  </si>
  <si>
    <t>The sum of first n terms of an A.P. is&lt;br&gt;</t>
  </si>
  <si>
    <t>The sum of first n terms of an A.P. is $$S_{n}=\frac{n}{2}[2a+(n-1)d]$$ &lt;br/&gt;&lt;br/&gt;</t>
  </si>
  <si>
    <t>$$S_{n+1}=\frac{n}{2}[2a+(n-1)d]$$</t>
  </si>
  <si>
    <t>$$S_{n}=\frac{n}{2}[2a+(n-1)d]$$</t>
  </si>
  <si>
    <t>$$S_{n}=\frac{n}{2}[a+(n-1)d]$$</t>
  </si>
  <si>
    <t>$$S_{n}=\frac{n}{2}[2a+(n+1)d]$$</t>
  </si>
  <si>
    <t>If the sum of the first ten terms of an A.P is four times the sum of its first five terms, then ratio of the first term to the common difference is</t>
  </si>
  <si>
    <t>From the given statement we can conclude&lt;div&gt;$$S_{10}=4S_{5}$$&lt;/div&gt;&lt;div&gt;&lt;br/&gt;&lt;/div&gt;&lt;div&gt;$$\dfrac{10}{2}[2a_{1}+9d]=4(\dfrac{5}{2})[2a_{1}+4d]$$&lt;/div&gt;&lt;div&gt;&lt;br/&gt;&lt;/div&gt;&lt;div&gt;$$10(2a_{1}+9d)=20(2a_{1}+4d)$$&lt;/div&gt;&lt;div&gt;&lt;br/&gt;&lt;/div&gt;&lt;div&gt;$$2a_{1}+9d=2(2a_{1}+4d)$$&lt;/div&gt;&lt;div&gt;&lt;br/&gt;&lt;/div&gt;&lt;div&gt;$$2a_{1}+9d=4a_{1}+8d$$&lt;/div&gt;&lt;div&gt;&lt;br/&gt;&lt;/div&gt;&lt;div&gt;$$9d-8d=2a_{1}$$&lt;/div&gt;&lt;div&gt;&lt;br/&gt;&lt;/div&gt;&lt;div&gt;$$d=2a_{1}$$&lt;/div&gt;&lt;div&gt;&lt;br/&gt;&lt;/div&gt;&lt;div&gt;$$\dfrac{a_{1}}{d}=\dfrac{1}{2}$$.&lt;/div&gt;&lt;div&gt;Hence the ratio is 1:2.&lt;/div&gt;</t>
  </si>
  <si>
    <t>The sum of the first $$16$$ terms of the AP: $$10, 6, 2,...$$ is&lt;br/&gt;</t>
  </si>
  <si>
    <t>Given,&amp;#160; $$10,6,2.........$$&lt;br/&gt;Since, first term $$= 10$$ and common difference $$=6-10=-4$$&lt;br/&gt;$$S_n=\dfrac n2[2a+(n-1)d]$$&lt;br/&gt;$$S_{16}=\dfrac {16}2[2(10)+(16-1)(-4)]$$&lt;br/&gt;$$S_{16}=8[20+(15)(-4)]$$&lt;br/&gt;$$S_{16}=8[20-60]$$&lt;br/&gt;$$S_{16}=8\times (-40) = -320$$&lt;br/&gt;Option A is correct.&lt;br/&gt;</t>
  </si>
  <si>
    <t>$$-320$$</t>
  </si>
  <si>
    <t>$$-400$$</t>
  </si>
  <si>
    <t>If the first second and last terms of an A.P be $$a, b, 2a$$ respectively, then its sum will be&amp;#160;</t>
  </si>
  <si>
    <t>$$ a_{1}=a,a_{2}=b$$&lt;br&gt;$$ \therefore d=b-a, l =2a$$&lt;br&gt;Let no.of terms be x&amp;nbsp;$$ a_{n}=a_{1}+(n-1)d$$&lt;br&gt;$$\Rightarrow 2a=a+(n-1)(b-a)$$&lt;br&gt;$$\Rightarrow \frac{a}{b-a}=n-1$$&lt;br&gt;$$\Rightarrow n=\frac{a}{b-a}+1$$&lt;br&gt;$$\Rightarrow \frac{a+b-a}{b-a}$$&lt;br&gt;$$ \Rightarrow n=\frac{b}{b-a}$$&lt;br&gt;$$ \Rightarrow S_{n}=\frac{b}{2(b-a)}\left [ 2a+\left ( \frac{b}{b-a}-1 \right )(b-a) \right ]$$&lt;br&gt;$$\Rightarrow S_{n}=\frac{b}{2(b-a)}\left [ 2a+\left ( \frac{b-b+a}{b-a} \right )(b-a) \right ]$$&lt;br&gt;$$\Rightarrow S_{n}=\frac{b}{2(b-a)}(3a)$$&lt;br&gt;$$\Rightarrow &amp;nbsp;S_{n}=\frac{3ab}{2(b-a)}$$&lt;br&gt;</t>
  </si>
  <si>
    <t>$$\displaystyle \frac{ab}{-a+b}$$</t>
  </si>
  <si>
    <t>$$\displaystyle \frac{ab}{2(b-a)}$$</t>
  </si>
  <si>
    <t>$$\displaystyle \frac{3ab}{2(b-a)}$$</t>
  </si>
  <si>
    <t>$$\displaystyle \frac{3ab}{4(b-a)}$$</t>
  </si>
  <si>
    <t>&amp;#160; &amp;#160; &amp;#160; For&amp;#160; an&amp;#160; A.P.&amp;#160; $$a_1,a_2,...a_n$$&amp;#160;&amp;#160; and $$a_1=\frac{5}{2},a_{10}=16$$&lt;br/&gt;&amp;#160;If &amp;#160;sum of $$n$$ &amp;#160;terms is $$110$$&amp;#160; then $$n$$ &amp;#160;equals&lt;br/&gt;&lt;br/&gt;</t>
  </si>
  <si>
    <t>$$a_{1}=\dfrac{5}{2}$$&lt;br/&gt;Let the common difference be d.&lt;br/&gt;Then&lt;br/&gt;$$a_{10}=a_{1}+9d$$&lt;br/&gt;&lt;br/&gt;$$16=\dfrac{5}{2}+9d$$&lt;br/&gt;&lt;br/&gt;$$\dfrac{27}{2}=9d$$&lt;br/&gt;&lt;br/&gt;$$d=\dfrac{3}{2}$$&lt;br/&gt;&lt;br/&gt;Hence &lt;br/&gt;&lt;br/&gt;$$S_{n}=\dfrac{n}{2}(2(\dfrac{5}{2})+(n-1)\dfrac{3}{2})$$&lt;br/&gt;&lt;br/&gt;$$=\dfrac{n}{4}(10+3(n-1))$$&lt;br/&gt;&lt;br/&gt;$$=\dfrac{n}{4}(7+3n)$$&lt;br/&gt;&lt;br/&gt;Now $$S_{n}=110$$&lt;br/&gt;Hence &lt;br/&gt;$$\dfrac{n}{4}(7+3n)=110$$&lt;br/&gt;&lt;br/&gt;$$n(7+3n)=440$$&lt;br/&gt;&lt;br/&gt;$$3n^{2}+7n-440=0$$&lt;br/&gt;&lt;br/&gt;$$n=11$$ and $$n=\dfrac{-40}{3}$$&lt;br/&gt;Since &lt;br/&gt;$$n=\dfrac{-40}{3}$$ is not possible, hence $$n=11$$&lt;br/&gt;</t>
  </si>
  <si>
    <t>The number of numbers that are divisible by $$9 $$ between $$1$$ and $$1000$$ is</t>
  </si>
  <si>
    <t>numbers divisible by $$9$$ between $$1$$ and $$1000$$&lt;br/&gt;&lt;br/&gt;So, $$a=9, d=9, T_n=999$$&lt;br/&gt;&lt;br/&gt;But $$T_n=a+(n-1)d$$&lt;br/&gt;&lt;br/&gt;So, $$999=9+(n-1)9$$&lt;br/&gt;&lt;br/&gt;i.e.,$$ 110=n-1$$&lt;br/&gt;&lt;br/&gt;i.e.,$$ n=111$$</t>
  </si>
  <si>
    <t>$$101$$</t>
  </si>
  <si>
    <t>$$111$$</t>
  </si>
  <si>
    <t>How many terms are to be added in the series $$(8 + 6 +4 + \dots)$$, to make the sum of $$-52$$ ?</t>
  </si>
  <si>
    <t>Here $$a_{1}=8$$ and $$d=-2$$.&lt;div&gt;Hence&amp;#160;&lt;/div&gt;&lt;div&gt;$$S_{n}=\dfrac{n}{2}[2a_{1}+(n-1)d]$$&lt;/div&gt;&lt;div&gt;&lt;br/&gt;&lt;/div&gt;&lt;div&gt;$$-52=\dfrac{n}{2}[16+(n-1)(-2)]$$&lt;/div&gt;&lt;div&gt;&lt;br/&gt;&lt;/div&gt;&lt;div&gt;$$-52=n(8-(n-1))$$&lt;/div&gt;&lt;div&gt;&lt;br/&gt;&lt;/div&gt;&lt;div&gt;$$-52=n(9-n)$$&lt;/div&gt;&lt;div&gt;&lt;br/&gt;&lt;/div&gt;&lt;div&gt;$$-52=9n-n^{2}$$&lt;/div&gt;&lt;div&gt;&lt;br/&gt;&lt;/div&gt;&lt;div&gt;$$n^{2}-9n-52=0$$&lt;/div&gt;&lt;div&gt;&lt;br/&gt;&lt;/div&gt;&lt;div&gt;$$(n-13)(n+4)=0$$&lt;br/&gt;$$n=13$$ and $$n=-4$$&lt;/div&gt;&lt;div&gt;Since number of terms cannot be a negative integer, hence number of terms is 13.&lt;/div&gt;</t>
  </si>
  <si>
    <t>If $$S_n$$&amp;nbsp;denotes the sum of n terms of an A.P, then $$ &amp;nbsp;S_{n+3}-3S_{n+2}+3S_{n+1}-S_n &amp;nbsp;=$$&lt;br&gt;</t>
  </si>
  <si>
    <t>$$S_{n+1}-S_n = a+nd$$&amp;#160;&lt;div&gt;$$S_{n+3}-S_{n+2}-2S_{n+2}+2S_{n+1}+S_{n+1}$$ &amp;#160;&amp;#160;&lt;/div&gt;&lt;div&gt;$$a+(n+2)d -2(a+(n+1)d)+a+nd =0$$&lt;/div&gt;</t>
  </si>
  <si>
    <t>Let the sequence $$a_1, a_2, a_3...........a_n$$&amp;nbsp;form an A.P&lt;br&gt;&lt;br&gt;Then, $$a_1^2-a_2^2+a_3^2-a_4^2+..................a_{2n-1}^2-a_{2n}^2$$ is equal to</t>
  </si>
  <si>
    <t>$$a_1- a_2 = a_3 - a_4 = .........= a_{2n-1} - a_{2n} = -d &amp;#160;$$&lt;br/&gt;Then $$(a_1-a_2)(a_1+a_2) + (a_3 - a_4)(a_3 + a_4) +. &amp;#160;..$$&lt;br/&gt;=&amp;#160;$$-d(a_1 + a_2+ a_3+ a_4 + a_5 +...........a_{2n}) $$&lt;br/&gt;=$$\dfrac{n(a_1^2 - a_{2n}^2)}{(2n-1)}$$</t>
  </si>
  <si>
    <t>$$\dfrac{n}{2n-1} (a_1^2-a_{2n}^2)$$</t>
  </si>
  <si>
    <t>$$\dfrac{1}{2n-1} (a_1^2-a_{2n}^2)$$</t>
  </si>
  <si>
    <t>$$\dfrac{n}{n+1} (a_1^2+a_{2n}^2)$$</t>
  </si>
  <si>
    <t>$$\dfrac{1}{2n+1} (a_1^2-a_{2n}^2)$$</t>
  </si>
  <si>
    <t>Find the sum of the series for the first $$n$$ brackets $$&amp;nbsp;(1) $$+$$(2+3+4)+(5+6+7+8+9)+$$... is&lt;br&gt;</t>
  </si>
  <si>
    <t>All the brackets are in A.P with initial term being $$(n-1)^2+1$$ and the final term being $$n^2$$&lt;br/&gt;Number of terms in a bracket $$=n^2-(n-1)^2$$&lt;br/&gt;$$=2n-1$$&lt;br/&gt;Therefore Sum of an AP $$=\dfrac{n}{2}{(a+l)}$$&lt;br/&gt;where,&lt;br/&gt;$$n:$$no of terms&lt;br/&gt;$$a:$$first term&lt;br/&gt;$$l:$$last term&lt;br/&gt;$$=\dfrac{2n-1}{2}\times ((n-1)^2+1+n^2)$$&lt;br/&gt;$$=(2n-1)(n^2+1-n)$$&lt;br/&gt;$$=(n-1)^3+n^3$$</t>
  </si>
  <si>
    <t>$$(n-1)^{3}+n^{3}$$</t>
  </si>
  <si>
    <t>$$(n-1)^{3}+8n^{2}$$</t>
  </si>
  <si>
    <t>$$\displaystyle \frac{(n+1)(n+2)}{6}$$</t>
  </si>
  <si>
    <t>$$\displaystyle \frac{(n+3)(n+2)}{12}$$</t>
  </si>
  <si>
    <t>The arithmetic mean between $$2+\sqrt {(2)}$$ and $$2-\sqrt {(2)}$$ is&lt;br&gt;</t>
  </si>
  <si>
    <t>Since, the arithmetic mean between $$a$$ and $$b$$ is $$\displaystyle&amp;#160; \frac {a+b}{2}$$&lt;br/&gt;$$\therefore $$the arithmetic mean between $$2+\sqrt 2$$ and $$2-\sqrt 2$$&amp;#160; $$=\displaystyle \frac {2+\sqrt 2+2-\sqrt 2}{2}$$&lt;div&gt;$$=\dfrac {4}{2}$$&lt;div&gt;&lt;br/&gt;&lt;/div&gt;&lt;div&gt;$$=2$$&lt;br/&gt;Option A is correct.&lt;br/&gt;&lt;/div&gt;&lt;/div&gt;</t>
  </si>
  <si>
    <t>$$\sqrt {(2)}$$</t>
  </si>
  <si>
    <t>If&amp;#160;$$\displaystyle \frac{a^{n+1}+b^{n+1}}{a^{n}+b^{n}}$$ is the A.M between $$a$$ and $$b$$. Then find the value of $$n$$.&amp;#160;</t>
  </si>
  <si>
    <t>Since is the A.M between a and b, therefore,&lt;div&gt;&lt;br/&gt;&lt;/div&gt;&lt;div&gt;$$\dfrac { a+b }{ 2 } =\dfrac { { a }^{ n+1 }+{ b }^{ n+1 } }{ { a }^{ n }+{ b }^{ n } } $$&lt;/div&gt;&lt;div&gt;&lt;br/&gt;&lt;/div&gt;&lt;div&gt;$$\dfrac { a+b }{ 2 } =\dfrac { { a }^{ n }\ast a+{ b }^{ n }\ast b }{ { a }^{ n }+{ b }^{ n } } $$&lt;br/&gt;&lt;/div&gt;&lt;div&gt;&lt;br/&gt;&lt;/div&gt;&lt;div&gt;Cross multiply.&lt;/div&gt;&lt;div&gt;&lt;br/&gt;&lt;/div&gt;&lt;div&gt;$${ a }^{ n }\times a+{ a }^{ n }\times b+{ b }^{ n }\times a+{ b }^{ n }\times b=2{ a }^{ n }\times a+2{ b }^{ n }\times b$$&lt;/div&gt;&lt;div&gt;&lt;br/&gt;&lt;/div&gt;&lt;div&gt;&amp;#160; &amp;#160; &amp;#160; &amp;#160; &amp;#160; &amp;#160; &amp;#160; &amp;#160; &amp;#160; &amp;#160; &amp;#160; &amp;#160; &amp;#160; &amp;#160; &amp;#160; &amp;#160; &amp;#160; &amp;#160; &amp;#160;$${ a }^{ n }b+{ b }^{ n }a={ a }^{ n }a+{ b }^{ n }b$$&lt;/div&gt;&lt;div&gt;&lt;br/&gt;&lt;/div&gt;&lt;div&gt;&amp;#160; &amp;#160; &amp;#160; &amp;#160; &amp;#160; &amp;#160; &amp;#160; &amp;#160; &amp;#160; &amp;#160; &amp;#160; &amp;#160; &amp;#160; &amp;#160; &amp;#160; &amp;#160; &amp;#160; &amp;#160; &amp;#160;$${ a }^{ n }b-{ a }^{ n }a={ b }^{ n }b-{ b }^{ n }a$$&lt;/div&gt;&lt;div&gt;&lt;br/&gt;&lt;/div&gt;&lt;div&gt;&amp;#160; &amp;#160; &amp;#160; &amp;#160; &amp;#160; &amp;#160; &amp;#160; &amp;#160; &amp;#160; &amp;#160; &amp;#160; &amp;#160; &amp;#160; &amp;#160; &amp;#160; &amp;#160; &amp;#160; &amp;#160; &amp;#160; $${ a }^{ n }\left( b-a \right) ={ b }^{ n }\left( b-a \right) $$&lt;/div&gt;&lt;div&gt;&lt;br/&gt;&lt;/div&gt;&lt;div&gt;&amp;#160; &amp;#160; &amp;#160; &amp;#160; &amp;#160; &amp;#160; &amp;#160; &amp;#160; &amp;#160; &amp;#160; &amp;#160; &amp;#160; &amp;#160; &amp;#160; &amp;#160; &amp;#160; &amp;#160; &amp;#160; &amp;#160; &amp;#160; &amp;#160; &amp;#160; &amp;#160; &amp;#160; &amp;#160; $${ a }^{ n }={ b }^{ n }$$&lt;br/&gt;&lt;/div&gt;&lt;div&gt;&lt;br/&gt;&lt;/div&gt;&lt;div&gt;a and b can only be equal if n=0. ($${ x }^{ n }=1$$)&lt;/div&gt;&lt;div&gt;&lt;br/&gt;&lt;/div&gt;&lt;div&gt;Thus, $$n = 0.$$&lt;/div&gt;</t>
  </si>
  <si>
    <t>A.M. of any $$n$$ positive numbers $$a_1, a_2, a_3, ...., a_n$$ is $$A$$ then $$A=\dfrac {a_1+a_2+....+a_n}{n}$$</t>
  </si>
  <si>
    <t>Arithmetic mean is the average of all the numbers. &lt;br/&gt;Hence for n positive numbers:&lt;br/&gt;$$a_1$$,$$a_2$$,$$a_3$$,....$$a_n$$, the arithmetic mean is $$\dfrac{a_1+a_2+a_3+...+a_n}{n}$$.</t>
  </si>
  <si>
    <t>The A.M. of the first ten odd numbers is</t>
  </si>
  <si>
    <t>First ten odd numbers are $$1, 3, 5, 7, 9, 11, 13, 15, 17, 19$$ respectively.&lt;br&gt;So, $$A.M. \left(\overline { x } \right) = \displaystyle\frac{1 + 3 + 5 + 7 + 9 + 11 + 13 + 15 + 17 + 19}{10}$$&lt;br&gt;&amp;nbsp; &amp;nbsp; &amp;nbsp; &amp;nbsp; &amp;nbsp; &amp;nbsp; &amp;nbsp; &amp;nbsp;&amp;nbsp;&amp;nbsp; &amp;nbsp; &amp;nbsp;&amp;nbsp;&amp;nbsp; &amp;nbsp;$$= \displaystyle\frac{100}{10}$$&lt;br&gt;&amp;nbsp; &amp;nbsp; &amp;nbsp; &amp;nbsp; &amp;nbsp; &amp;nbsp; &amp;nbsp; &amp;nbsp; &amp;nbsp; &amp;nbsp; &amp;nbsp; &amp;nbsp;&amp;nbsp; $$=10$$</t>
  </si>
  <si>
    <t>If AM between&amp;#160;$$\displaystyle p^{th}$$ and&amp;#160;$$\displaystyle q^{th}$$ terms of an AP be equal to the AM between&amp;#160;$$\displaystyle r^{th}$$ and&amp;#160;$$\displaystyle s^{th}$$ term of the AP, then $$p + q$$ is equal to</t>
  </si>
  <si>
    <t>We know A.P formula for nth terms with 'a' as the first term and 'd' as the common difference as shown below:&lt;div&gt;&lt;br/&gt;&lt;/div&gt;&lt;div&gt;$${ t }_{ n }=a+\left( n-1 \right) d$$&lt;br/&gt;&lt;/div&gt;&lt;div&gt;&lt;br/&gt;&lt;/div&gt;&lt;div&gt;Also AM is given between two numbers a and b.&amp;#160;&lt;/div&gt;&lt;div&gt;&lt;div&gt;&amp;#160; &amp;#160; &amp;#160; &amp;#160;$$A=\frac { a+b }{ 2 } $$&lt;/div&gt;&lt;/div&gt;&lt;div&gt;&lt;br/&gt;&lt;/div&gt;&lt;div&gt;So arithmetic mean of pth and qth terms of AP is as shown below:&lt;/div&gt;&lt;div&gt;&lt;br/&gt;&lt;/div&gt;&lt;div&gt;$$=\frac { a+\left( p-1 \right) d+a+\left( q-1 \right) d }{ 2 } $$&lt;br/&gt;&lt;/div&gt;&lt;div&gt;&lt;br/&gt;&lt;/div&gt;&lt;div&gt;Similarly we can have AM of rth term and sth term of AP as shown below:&lt;/div&gt;&lt;div&gt;&lt;br/&gt;&lt;/div&gt;&lt;div&gt;$$=\frac { a+\left( r-1 \right) d+a+\left( s-1 \right) d }{ 2 } $$&lt;br/&gt;&lt;/div&gt;&lt;div&gt;&lt;br/&gt;&lt;/div&gt;&lt;div&gt;Applying the given conditions we get,&lt;/div&gt;&lt;div&gt;&lt;br/&gt;&lt;/div&gt;&lt;div&gt;$$\frac { a+\left( p-1 \right) d+a+\left( q-1 \right) d }{ 2 } =\frac { a+\left( r-1 \right) d+a+\left( s-1 \right) d }{ 2 } $$&lt;/div&gt;&lt;div&gt;&lt;br/&gt;&lt;/div&gt;&lt;div&gt;&amp;#160; &amp;#160; &amp;#160; $$\frac { a+pd-d+a+qd-d }{ 2 } =\frac { a+rd-d+a+sd-d }{ 2 } $$&lt;/div&gt;&lt;div&gt;&lt;br/&gt;&lt;/div&gt;&lt;div&gt;$$a+pd-d+a+qd-d=a+rd-d+a+sd-d$$&lt;/div&gt;&lt;div&gt;&lt;br/&gt;&lt;/div&gt;&lt;div&gt;&amp;#160; &amp;#160; &amp;#160; &amp;#160; &amp;#160;$$2a+d\left( p+q \right) -2d=2a+d\left( r+s \right) -2d$$&lt;/div&gt;&lt;div&gt;&lt;br/&gt;&lt;/div&gt;&lt;div&gt;&amp;#160; &amp;#160; &amp;#160; &amp;#160; &amp;#160; &amp;#160; &amp;#160; &amp;#160; &amp;#160; &amp;#160; &amp;#160; &amp;#160; &amp;#160; &amp;#160;$$d\left( p+q \right) =d\left( r+s \right) d$$&lt;/div&gt;&lt;div&gt;&lt;br/&gt;&lt;/div&gt;&lt;div&gt;&amp;#160; &amp;#160; &amp;#160; &amp;#160; &amp;#160; &amp;#160; &amp;#160; &amp;#160; &amp;#160; &amp;#160; &amp;#160; &amp;#160; &amp;#160; &amp;#160; &amp;#160; &amp;#160; &amp;#160;$$p+q=r+s$$&amp;#160;&lt;br/&gt;&lt;/div&gt;&lt;div&gt;&lt;br/&gt;&lt;/div&gt;&lt;div&gt;Hence option A is correct.&lt;/div&gt;</t>
  </si>
  <si>
    <t>$$r + s$$</t>
  </si>
  <si>
    <t>$$\displaystyle \frac{r-s}{r+s}$$</t>
  </si>
  <si>
    <t>$$\displaystyle \frac{r+s}{r-s}$$</t>
  </si>
  <si>
    <t>$$r + s + 1$$</t>
  </si>
  <si>
    <t>Mean of the first $$n$$ terms of the A.P. $$a, (a + d), (a + 2d), ........$$ is</t>
  </si>
  <si>
    <t>Required mean $$= \displaystyle \frac{a + (a + d) + (a + 2d) + ....... + \{ a + (n - 1) d \}}{n}$$&lt;br&gt;$$\displaystyle = \frac{\displaystyle \frac{n}{2} [a + a + (n - 1) d]}{n} = a + \frac{(n - 1)d}{2}$$&lt;br&gt;</t>
  </si>
  <si>
    <t>$$\displaystyle  a + \frac{nd}{2}$$</t>
  </si>
  <si>
    <t>$$\displaystyle  a + \frac{(n - 1)d}{2}$$</t>
  </si>
  <si>
    <t>$$a + (n - 1) d$$</t>
  </si>
  <si>
    <t>$$a + nd$$</t>
  </si>
  <si>
    <t>The A.M. of first n even natural number is</t>
  </si>
  <si>
    <t>$$\displaystyle A.M.=\frac { 2+4+.....+2n }{ n } =\frac { 2\left( 1+2+.....+n \right) &amp;nbsp;}{ n } =\frac { 2n\left( n+1 \right) &amp;nbsp;}{ 2n } =n+1$$&lt;br&gt;&lt;br&gt;&lt;b&gt;Ans: D&lt;/b&gt;&lt;br&gt;</t>
  </si>
  <si>
    <t>$$n(n + 1)$$</t>
  </si>
  <si>
    <t>$$\displaystyle \frac{n}{2}$$</t>
  </si>
  <si>
    <t>The arithmetic mean of the first $$n$$ natural numbers is&amp;#160;&lt;span&gt;&lt;br/&gt;&lt;/span&gt;</t>
  </si>
  <si>
    <t>First $$n$$ natural numbers are, $$1,2,3,..........n$$&lt;div&gt;Sum of these numbers $$=1+2+3+.....+n=\dfrac{n(n+1)}{2}$$&lt;/div&gt;&lt;div&gt;Hence arithmetic mean $$=\dfrac{\text{Sum of numbers}}{\text{Total numbers}}=\dfrac{\dfrac{n(n+1)}{2}}{n}=\dfrac{n+1}{2}$$&lt;/div&gt;</t>
  </si>
  <si>
    <t>$$\dfrac{(n+1)}{2}$$</t>
  </si>
  <si>
    <t>$$\dfrac{(n-1)}{2}$$</t>
  </si>
  <si>
    <t>$$\dfrac{n}{2}$$</t>
  </si>
  <si>
    <t>If a, b, c are in AP then&amp;nbsp;$$a+\frac{1}{bc}$$,&amp;nbsp;$$b+\frac{1}{ca}$$,&amp;nbsp;$$c+\frac{1}{ab}$$ are in</t>
  </si>
  <si>
    <t>$$a,b,c$$ are in AP&lt;br&gt;$$\Rightarrow (abc+1)a,&amp;nbsp;(abc+1)b,(abc+1)c $$ are in AP&lt;br&gt;$$\Rightarrow &amp;nbsp;\frac{(abc+1)a}{abc},\frac{(abc+1)b}{abc},\frac{(abc+1)c}{abc}$$ are in AP&lt;br&gt;$$\Rightarrow a+\frac{1}{bc},b+\frac{1}{ac},c+\frac{1}{ab} $$ are in AP&lt;br&gt;$$\therefore$$ Ans. is option A.</t>
  </si>
  <si>
    <t>AP</t>
  </si>
  <si>
    <t>GP</t>
  </si>
  <si>
    <t>HP</t>
  </si>
  <si>
    <t>$$\dfrac{1}{x},\dfrac{2}{x},\dfrac{3}{x},....$$ is a property of&lt;br/&gt;</t>
  </si>
  <si>
    <t>$$\frac{1}{x},\frac{2}{x},\frac{3}{x},....$$ is a property of A.P.&lt;br/&gt;Here the constant x is divided from each term of an A.P. with same common difference.&lt;br/&gt;</t>
  </si>
  <si>
    <t>A.S.</t>
  </si>
  <si>
    <t>&amp;nbsp; The sum to 101 terms of an A.P. is 1212. The middle term is</t>
  </si>
  <si>
    <t>$$S_{101}=1212$$&lt;div&gt;$$\Rightarrow \dfrac{101}2(2a+100d)=1212$$&lt;/div&gt;&lt;div&gt;$$\Rightarrow (a+50d) = 12$$&lt;/div&gt;&lt;div&gt;$$t_{51}=a+50d=12$$&lt;/div&gt;</t>
  </si>
  <si>
    <t>The mean of $$x, y, z$$ is $$y$$, then $$x + z = .............$$</t>
  </si>
  <si>
    <t>&lt;p&gt;Mean of 3 numbers $$=\dfrac {\mbox {Sum of three numbers}}{3}$$&lt;/p&gt;&lt;p&gt;$$\Rightarrow y = \dfrac {x+y+z}{3}$$&lt;/p&gt;&lt;p&gt;$$\Rightarrow 3y=x+y+z$$&lt;/p&gt;&lt;p&gt;$$\Rightarrow x+z = 2y$$&lt;/p&gt;</t>
  </si>
  <si>
    <t>$$y$$</t>
  </si>
  <si>
    <t>$$3y$$</t>
  </si>
  <si>
    <t>$$2y$$</t>
  </si>
  <si>
    <t>$$4y$$</t>
  </si>
  <si>
    <t>The sum of the $$4$$th and $$8$$th terms of an AP is $$24$$ and the sum of the $$6$$th and $$10$$th terms is $$44.$$ Find the first three terms of the AP.</t>
  </si>
  <si>
    <t>Let the first term of an A.P $$= a$$&lt;br/&gt;And the common difference of the given A.P $$= d$$&lt;br/&gt;$$a_{n} = a + \left(n-1 \right)d$$&lt;br/&gt;$$a_{4} = a + \left(4-1\right)d = a+3d$$&lt;br/&gt;Similarly&lt;br/&gt;$$a_{8} = a+7d$$&lt;br/&gt;$$a_{6} = a+5d$$&lt;br/&gt;$$a_{10} = a+9d$$&lt;br/&gt;Sum of 4th and 8th term $$= 24$$&amp;#160;&lt;br/&gt;$$\therefore a_{4}+a_{8} = 24$$&lt;br/&gt;$$a+3d+a+7d=24$$&lt;br/&gt;$$2a+10d =24$$&lt;br/&gt;$$a+5d =12...1$$&lt;br/&gt;Sum of 6th and 10th term $$= 44$$&lt;br/&gt;$$\therefore a_{6}+a_{10} = 44$$&lt;br/&gt;$$a+5d+a+9d = 44$$&lt;br/&gt;$$2a+14d = 44$$&lt;br/&gt;$$a+7d = 22...ii$$&lt;br/&gt;Solving i and ii we get&lt;br/&gt;$$a+7d-a-5d = 22-12$$&lt;br/&gt;$$ 2d = 10$$&lt;br/&gt;$$d = 5$$&lt;br/&gt;From eq (i) we get&lt;br/&gt;$$a+5d = 12$$&lt;br/&gt;$$a+5\times5 = 12$$&lt;br/&gt;$$\therefore a = -13$$&lt;br/&gt;$$\Rightarrow&amp;#160; a_{2} = a+d = -13+5 = -8$$&lt;br/&gt;$$ \Rightarrow a_{3} = a_{2}+d = -8+5 = -3$$&lt;br/&gt;$$\therefore$$ The&amp;#160; fires&amp;#160; terms&amp;#160; of&amp;#160; this&amp;#160; A.P&amp;#160; are &amp;#160;$$-13, -8, -3$$&lt;br/&gt;</t>
  </si>
  <si>
    <t>The first three terms of the AP are $$t_1 = 18, t_2 = 12, t_3 = 6$$&lt;br/&gt;</t>
  </si>
  <si>
    <t>The first three terms of the AP are $$t_1 = -12, t_2 = -2, t_3 = 8$$&lt;br/&gt;</t>
  </si>
  <si>
    <t>The first three terms of the AP are $$t_1 = -13, t_2 = -8, t_3 = -3$$</t>
  </si>
  <si>
    <t>The sum up to $$9$$ terms of the series $$\displaystyle \frac{1}{2}+\frac{1}{3}+\frac{1}{6}+ ...$$ is&lt;br/&gt;</t>
  </si>
  <si>
    <t>Given that series is an A.P&amp;#160; with first term, $$a=\dfrac{1}{2} $$ and &lt;br/&gt;Common difference, $$d=\dfrac{1}{3} -\dfrac{1}{2} =\dfrac{1}{6}-\dfrac{1}{3} =\dfrac{-1}{6} $$&lt;br/&gt;So using sum of A.P formula $$S_n=\dfrac{n}{2} &amp;#160;( 2a + ( n - 1 ) d )$$&lt;br/&gt;Here $$n =9 \Rightarrow S_9=\dfrac{9}{2}\left ( 2. \dfrac{1}{2} &amp;#160;+ ( 9 - 1 ).\dfrac{-1}{6}\right )=\dfrac{-3}{2} $$&lt;br/&gt;</t>
  </si>
  <si>
    <t>$$\displaystyle -\frac{5}{6}$$</t>
  </si>
  <si>
    <t>$$\displaystyle -\frac{3}{2}$$</t>
  </si>
  <si>
    <t>The fifth term of an A.P. is 1 whereas its 31st term is -77. Find&amp;nbsp;sum of how many terms will be 20.&amp;nbsp;</t>
  </si>
  <si>
    <t>&lt;p&gt;$$T_{ 5 }=a+4d=1,$$ &amp;nbsp;$$T_{ 31}=a+30d=-77$$&lt;/p&gt;&lt;p&gt;Solving &amp;nbsp;the &amp;nbsp;above &amp;nbsp;two, &amp;nbsp;we get&lt;/p&gt;$$a=13$$ &amp;nbsp;and &amp;nbsp;$$d=-3$$&lt;br&gt;&lt;br&gt;$$S_{ 15 }=\left[ n/2 \right] \left[ 2a+\left[ n-1 \right] d \right]=\left[ 15/2 \right] \left[ 26+14\left[ -3 \right] &amp;nbsp;\right] =-120$$&lt;br&gt;&lt;br&gt;Let &amp;nbsp;$$T_{ n }=-17$$ &amp;nbsp;Then &amp;nbsp;$$a+\left[ n-1 \right] d=-17$$&lt;br&gt;&lt;br&gt;$$13+\left[ n-1 \right] \left[ -3 \right] =17$$&lt;br&gt;&lt;br&gt;$$3n=33$$ &amp;nbsp;or &amp;nbsp;$$n=11$$&lt;br&gt;&lt;br&gt;Let &amp;nbsp;$$S_{ n }=20$$ &amp;nbsp;Then &amp;nbsp;$$\left( n/2 \right) \left[ 2a+\left( n-1\right) d \right] =20$$&lt;br&gt;&lt;br&gt;$$n\left[ n\times 13+\left( n-1 \right) \left( -3 \right) =40 \right]&lt;p&gt;$$by$$\left[ 1 \right] $$&lt;/p&gt;&amp;nbsp;$$3n^{ 2 }-29n+40=0$$&lt;br&gt;&lt;br&gt;$$\left[ n-8 \right] \left[ 3n-5 \right] =0$$&lt;br&gt;&lt;br&gt;$$n=8$$ &amp;nbsp;The $$ d $$ value of &amp;nbsp;$$n$$ &amp;nbsp;can &amp;nbsp;not &amp;nbsp;be &amp;nbsp;fractional.</t>
  </si>
  <si>
    <t>Find the number of terms in the series 20, $$\displaystyle 19\frac{1}{3},$$ $$18\frac{2}{3}$$ ........ of which the sum is 300 ?</t>
  </si>
  <si>
    <t>For series $$\displaystyle 20,19\frac { 1 }{ 3 } ,18\frac { 2 }{ 3 } $$&lt;br&gt;$$\displaystyle&amp;nbsp;a=20,d=-\frac { 2 }{ 3 } $$ and $$S_{ n }=300$$&lt;br&gt;$$\Rightarrow n^{ 2 }-61n+900=0\Rightarrow \left[ n-25 \right] \left[ n-36 \right] =0$$&lt;br&gt;$$\Rightarrow n=25$$ or $$36$$&lt;br&gt;Hence $$S_{ 25 }=S_{ 36 }=300$$&lt;br&gt;But as $$d$$ is negative sum of last $$11$$ term i.e $$T_{ 26 },T_{ 27 },...T_{ 36 }$$ is zero&lt;br&gt;</t>
  </si>
  <si>
    <t>49</t>
  </si>
  <si>
    <t>both 25 and 36</t>
  </si>
  <si>
    <t>The sum of the series $$\displaystyle\ \frac{1}{2}+\frac{1}{3}+\frac{1}{6}+....... $$ to 9 terms &amp;nbsp;be $$k$$.Find 2$$k$$ ?&amp;nbsp;</t>
  </si>
  <si>
    <t>&lt;p&gt;This&amp;nbsp; &amp;nbsp;is&amp;nbsp; &amp;nbsp;an&amp;nbsp; &amp;nbsp;A.P.&amp;nbsp; &amp;nbsp;of&amp;nbsp; &amp;nbsp;common&amp;nbsp; &amp;nbsp;difference&amp;nbsp;&amp;nbsp;$$-\dfrac { 1 }{ 6 } $$&lt;/p&gt;&lt;p&gt;Sum$$=\dfrac { 9 }{ 2 } [2\times \dfrac { 1 }{ 2 } +( 9-1 ) [ -\dfrac { 1 }{ 6}] ] =-\dfrac { 3 }{ 2 } $$&lt;/p&gt;So&amp;nbsp; &amp;nbsp;$$2k=-3$$&lt;br&gt;</t>
  </si>
  <si>
    <t>Find the least value of n for which $$3+6+9+....n$$ terms exceeds 1000.</t>
  </si>
  <si>
    <t>Clearly $$\displaystyle T_{n}= 3n$$&lt;br&gt;$$\therefore \displaystyle S_{n}= 3 \Sigma n = \frac{3n\left [ n+1 \right ]}{2}&amp;gt; 1000$$&lt;br&gt;or $$\displaystyle n^{2}+n&amp;gt; \frac{2}{3}\cdot 1000$$&lt;br&gt;or $$\displaystyle \left [ n+\frac{1}{2} \right ]^{2}\geq 666.9 \Rightarrow n+\frac{1}{2}&amp;gt; 25.8$$&lt;br&gt;or $$\displaystyle n&amp;gt; 25.8-0.5= 25.3$$&lt;br&gt;Since $$\displaystyle n&amp;gt; 25.3 $$ and n is an integer, therefore least value of n is 26.&lt;br&gt;</t>
  </si>
  <si>
    <t>If nth term of an AP is &amp;nbsp;$$\dfrac {1}{3}(2n+1)$$&amp;nbsp;, then the sum&amp;nbsp;of its 19 term is.</t>
  </si>
  <si>
    <t>Here $$T_n =\dfrac {1}{3}(2n + 1)$$, substituting $$n = 1, 2, 3, 4, 5,&amp;nbsp;6 .....$$ we get first nineteen term&lt;br&gt;Thus sum is $$1 +\dfrac {5}{3}+\dfrac {7}{3}+3+......$$&lt;br&gt;$$a=1, d=\dfrac {2}{3}$$&lt;br&gt;$$\therefore T_{19}=\dfrac {19}{2}\left [ 2+(18)\dfrac{2}{3} \right ]=133$$&lt;br&gt;&lt;span&gt;Hence, option 'C' is correct.&lt;/span&gt;&lt;br&gt;</t>
  </si>
  <si>
    <t>131</t>
  </si>
  <si>
    <t>132</t>
  </si>
  <si>
    <t>133</t>
  </si>
  <si>
    <t>134</t>
  </si>
  <si>
    <t>The sum of all integers between 81 and 719 which&amp;nbsp;&lt;span&gt;are divisible by 5 is.&lt;/span&gt;</t>
  </si>
  <si>
    <t>All integers between 81 and 719 which are divisible by 5 from a &amp;nbsp;series&amp;nbsp;&lt;br&gt;whose first term $$a=85$$ , last term $$l=715$$ and common difference is $$d=5$$&lt;br&gt;Then&lt;br&gt;$$715=85+\left( n-1 \right) 5\Rightarrow n=127$$&lt;br&gt;Therefore&lt;br&gt;$$\displaystyle&amp;nbsp;{ S }_{ n }=\frac { n }{ 2 } \left( a+l \right) =\frac { 127 }{ 2 } \left( 85+715 \right) =50800$$</t>
  </si>
  <si>
    <t>51800</t>
  </si>
  <si>
    <t>50800</t>
  </si>
  <si>
    <t>52800</t>
  </si>
  <si>
    <t>In an A.P. if$$\displaystyle S_{1}= T_{1}+T_{2}+T_{3}+\cdots +T_{n}$$ (n odd) $$\displaystyle S_{2}= T_{1}+T_{3}+T_{5}+\cdots +T_{n},\:then\:S_{1}/S_{2}= $$</t>
  </si>
  <si>
    <t>$$\displaystyle S_{1}= \frac{n}{2}\left [ 2a+\left ( n-1 \right )d \right ]$$ ...(1)&lt;br&gt;$$\displaystyle S_{2}= \frac{1}{2}\left ( \frac{n+1}{2} \right )\left [ 2a+\left ( \frac{n+1}{2}-1 \right )2d \right ]$$&lt;br&gt;$$\displaystyle = \frac{n+1}{4}\left [ 2a+\left ( n-1 \right )d \right ]$$ ...(2)&lt;br&gt;$$\displaystyle \therefore \frac{S_{1}}{S_{2}}= \frac{2n}{n+1}.$$&lt;br&gt;</t>
  </si>
  <si>
    <t>$$\displaystyle \frac{2n}{n+1}$$</t>
  </si>
  <si>
    <t>$$\displaystyle \frac{n}{n+1}$$</t>
  </si>
  <si>
    <t>$$\displaystyle \frac{n+1}{2n}$$</t>
  </si>
  <si>
    <t>$$\displaystyle \frac{n+1}{n}$$</t>
  </si>
  <si>
    <t>The sum of the first nineteen terms of an A.P. $$a_1,\, a_2,\, a_3$$ ..........&amp;nbsp;if it is known that $$a_4\, +\, a_8\, +\, a_{12}\, +\, a_{16}\, =\, 224$$ is .......... .&lt;br&gt;</t>
  </si>
  <si>
    <t>$${ a }_{ 1 }=a\\ { a }_{ 2 }=a+d\\ { a }_{ 3 }=a+2d\\ { a }_{ n }=a+\left( n-1 \right) d\\ \therefore { a }_{ 4 }+{ d }_{ 8 }+{ a }_{ 12 }+{ a }_{ 16 }=224\\ \Rightarrow a+3d+a+7d+a+11d+a+15d=224\\ \Rightarrow 4a+3cd=224\Rightarrow a+9d=56$$&lt;br&gt;Now&lt;br&gt;$$\displaystyle&amp;nbsp;{ S }_{ 19 }=\frac { 19 }{ 2 } \left[ 2a+\left( 19-1 \right) d \right] \\ =19\left[ a+9d \right] =19\left[ 56 \right] \\ =1064$$</t>
  </si>
  <si>
    <t>1064</t>
  </si>
  <si>
    <t>896</t>
  </si>
  <si>
    <t>532</t>
  </si>
  <si>
    <t>448</t>
  </si>
  <si>
    <t>The maximum value of the sum of the A.P. 50, 48, 46, 44, .......... is</t>
  </si>
  <si>
    <t>Given AP is $$50, 48, 46, 44, ......$$&lt;br&gt;$$a=50,d=-2$$&lt;br&gt;$$\Rightarrow T_n=a+(n-1)d=-2n+52$$&lt;br&gt;$$T_n =0$$$$\Rightarrow n=26$$&lt;br&gt;$$\therefore$$&amp;nbsp; Maximum sum $$S=\displaystyle\frac{26}{2}(50+0)=650$$&lt;br&gt;Hence, option C.&lt;br&gt;&lt;br&gt;</t>
  </si>
  <si>
    <t>325</t>
  </si>
  <si>
    <t>648</t>
  </si>
  <si>
    <t>650</t>
  </si>
  <si>
    <t>652</t>
  </si>
  <si>
    <t>The sum of the series $$\displaystyle\ \frac{1}{2}+\frac{1}{3}+\frac{1}{6}+....... $$ to 9 terms &amp;#160;be $$k$$. Find $$-2k$$. &lt;br/&gt;</t>
  </si>
  <si>
    <t>&lt;p&gt;This&amp;#160; &amp;#160;is&amp;#160; &amp;#160;an&amp;#160; &amp;#160;A.P.&amp;#160; &amp;#160;of&amp;#160; &amp;#160;common&amp;#160; &amp;#160;difference&amp;#160;$$-\dfrac { 1 }{ 6 } $$&lt;br/&gt;&lt;/p&gt;&lt;p&gt;Sum$$=\dfrac { 9 }{ 2 }[( 2\times \dfrac { 1 }{ 2 }) +( 9-1 ) ( -\dfrac { 1 }{ 6 }&lt;br/&gt;&lt;br/&gt;)] =-\dfrac { 3 }{ 2 } $$&lt;/p&gt;&lt;p&gt;So, $$2k=-3$$&lt;br/&gt;&lt;/p&gt;</t>
  </si>
  <si>
    <t>The nth term of a series is given to be $$\displaystyle\ \frac{3+n}{4},$$ find the sum of 105 term of this series.</t>
  </si>
  <si>
    <t>Substituting $$\displaystyle n= 1,2,3,... $$in,&amp;nbsp; $$T_{n}= \dfrac{3+n}{4} $$&lt;br&gt;&lt;br&gt;We get the series as $$\displaystyle 1,\dfrac{5}{4},\dfrac{3}{2},... &lt;br&gt;&lt;br&gt;$$&lt;br&gt;$$\therefore &amp;nbsp;a= 1, d= \dfrac{1}{4},$$ &lt;br&gt;&lt;br&gt;$$\Rightarrow \displaystyle S_{105}= &lt;br&gt;&lt;br&gt;\dfrac{105}{2}\left [ 2.1+\left ( 104 \right )\dfrac{1}{4} &amp;nbsp;\right ]$$ &lt;br&gt;&lt;br&gt;$$\displaystyle= \left [ 105/2 \right ]\times 28= 1470.$$&lt;br&gt;</t>
  </si>
  <si>
    <t>1470</t>
  </si>
  <si>
    <t>Find the sum of all two digit numbers which when divided by 4, yield unity as remainder.</t>
  </si>
  <si>
    <t>The first two digit number which when divided by 4 leaves remainder 1 is&lt;br&gt;&lt;br&gt; $$\displaystyle &amp;nbsp;4\times 3+1= 13$$ and last is $$\displaystyle 4\times 24+1= 97; $$ &lt;br&gt;&lt;br&gt;form $$\displaystyle \left [ 4k+1 \right ]$$ Thus we have to find the &lt;br&gt;&lt;br&gt;sum of $$13+17+21+...+97 $$ Which is an A.P. $$\displaystyle\therefore 97= &lt;br&gt;&lt;br&gt;13+\left [ n-1 \right ],4$$ $$\displaystyle \therefore n= 22$$ &lt;br&gt;&lt;br&gt;$$\displaystyle \therefore &amp;nbsp;S= \left [ n/2 \right ]\left [ a+l \right ]=&lt;br&gt;&lt;br&gt; 11\left [ 13+97 \right ]$$ $$\displaystyle = 11\times 110= 1210$$&lt;br&gt;</t>
  </si>
  <si>
    <t>1210</t>
  </si>
  <si>
    <t>Find the number&amp;#160;of natural numbers between 250 and 1000 which are exactly divisible by 3.</t>
  </si>
  <si>
    <t>&lt;p&gt;Clearly the numbers between 250 and 1000 which are divisible by 3 are $$252, 255, 258,... 999.$$&lt;/p&gt;&lt;p&gt;$$\displaystyle \therefore T_{n}= 999= a+\left [n-1 \right ]d$$&lt;/p&gt;&lt;p&gt;$$999= 252+\left [ n-1 \right ]3  333$$&lt;/p&gt;&lt;p&gt;$$999= 84+n-1 $$ &lt;/p&gt;&lt;p&gt;$$\therefore n= 333-83= 250 $$&lt;/p&gt;</t>
  </si>
  <si>
    <t>250</t>
  </si>
  <si>
    <t>The sum of integers from 1 to 100 which are divisible by 2 or 5 is</t>
  </si>
  <si>
    <t>L.C.M. of 2 and 5 is 10. Numbers divisible by 2 will contain numbers which are also divisible by 10. &lt;br/&gt;Similarly numbers divisible by 5 will contain numbers which are also divisible by 10. &lt;br/&gt;Thus the number divisible by will occur twice. Hence we can write $$\displaystyle S= &lt;br/&gt;&lt;br/&gt;S_{2}+S_{5}-S_{10} $$ By Formula : &lt;br/&gt;$$\displaystyle n\left ( A\cup B &lt;br/&gt;&lt;br/&gt;\right )= n\left ( A \right )+n\left ( B \right )-n\left ( A\cap B &lt;br/&gt;&lt;br/&gt;\right )$$&lt;br/&gt;Now $$ S_{2}= n\left ( A \right )= 2+4+6+...100 = 2\left [ 1+2+3+...50&lt;br/&gt;&lt;br/&gt; \right ]= \dfrac{2.50.51}{2}= 2550 $$ using $$\sum n= \dfrac{n\left ( n+1 \right &lt;br/&gt;&lt;br/&gt;)}{2}$$&lt;br/&gt;$$ S_{5}= n\left( b \right )= 5+10+15+...100 = 5\left [ 1+2+3+...20 &lt;br/&gt;&lt;br/&gt;\right ]= \dfrac{5.20.21}{2}= 1050 $$&lt;br/&gt;$$ S_{10}= n\left [ A\cap B \right ]=&lt;br/&gt;&lt;br/&gt; 10+20+30+...100 = 10\left [ 1+2+3+...10 \right ]= \dfrac{10.10.11}{2}= &lt;br/&gt;&lt;br/&gt;550 $$&lt;br/&gt;$$\therefore S= S_{2}+S_{5}-S_{10}= 2550+1050-550= 3050$$&lt;br/&gt;</t>
  </si>
  <si>
    <t>3000</t>
  </si>
  <si>
    <t>3050</t>
  </si>
  <si>
    <t>3200</t>
  </si>
  <si>
    <t>3250</t>
  </si>
  <si>
    <t>Find the sum of all odd integers between 2 and 100 divisible by 3.&lt;br&gt;</t>
  </si>
  <si>
    <t>The list of required numbers is&amp;nbsp;$$3, 9, 15, 21, ... 99.$$&lt;br&gt;Thus,&amp;nbsp;$$a = 3, d = 6$$&amp;nbsp;and&amp;nbsp;$$n = 17$$&lt;br&gt;Sum&amp;nbsp;$$= \dfrac{17(3 + 99)}{2} = 17 \times 51 = 867$$</t>
  </si>
  <si>
    <t>867.</t>
  </si>
  <si>
    <t>Calculate the sum of natural numbers between $$1$$ and $$42$$.</t>
  </si>
  <si>
    <t>&lt;span&gt;The sum of first $$n$$ terms of arithmetic series formula can be written as,&lt;/span&gt;&lt;br/&gt;&lt;span&gt;$$S_n = \dfrac{n}{2} [2a + (n - 1)d]$$ ............ (1)&lt;/span&gt;&lt;div&gt;&lt;br/&gt;&lt;/div&gt;&lt;div&gt;First Term: $$a = 1$$&lt;/div&gt;&lt;div&gt;Last term: $$b = 42$$&lt;/div&gt;&lt;div&gt;&lt;br/&gt;&lt;/div&gt;&lt;div&gt;Summation of series: $$\dfrac n2(a+b)$$&lt;/div&gt;&lt;div&gt;$$1 + 2+ 3+ ... +42 = \dfrac{42}2(1+42) = 21\times43 = 903$$&lt;/div&gt;</t>
  </si>
  <si>
    <t>$$460$$</t>
  </si>
  <si>
    <t>$$903$$</t>
  </si>
  <si>
    <t>$$920$$</t>
  </si>
  <si>
    <t>Find the sum of the following APs:&lt;br/&gt;(i) $$2, 7, 12, . . .$$, to $$10$$ terms.&lt;br/&gt;(ii) $$37, 33, 29, . . .$$, to $$12$$ terms.&lt;br/&gt;&lt;span&gt;(iii) $$0.6, 1.7, 2.8, . . .$$, to $$100$$ terms.&lt;br/&gt;(iv) $$\displaystyle&amp;#160;\frac { 1 }{ 15 } ,\frac { 1 }{ 12 } ,\frac { 1 }{ 10 }&amp;#160;$$,...., to 11 terms.&lt;/span&gt;</t>
  </si>
  <si>
    <t>(i) $$2,7,12......$$ to $$10^{th}$$ term&lt;div&gt;Here $$a=2, n=10$$&lt;/div&gt;&lt;div&gt;And $$d=7-2=5$$&lt;/div&gt;&lt;div&gt;&lt;br/&gt;&lt;/div&gt;&lt;div&gt;&lt;span&gt;$$S_{n}=\dfrac{n}{2}\left [ 2a+(n-1)d \right ]$$&lt;/span&gt;&lt;/div&gt;&lt;div&gt;&lt;div&gt;&lt;br/&gt;&lt;/div&gt;&lt;div&gt;&lt;span&gt;$$S_{10}=\dfrac{10}{2}\left [ 2(2)+(10-1)5 \right ]=5(4+9\times 5)=245$$&lt;/span&gt;&lt;br/&gt;&lt;/div&gt;&lt;/div&gt;&lt;div&gt;&lt;br/&gt;&lt;/div&gt;&lt;div&gt;(ii) $$37,33,29,........$$ to $$12^{th}$$ term&lt;/div&gt;&lt;div&gt;Here $$a=37 , n=12 $$&lt;/div&gt;&lt;div&gt;And $$d=33-37=-4$$&lt;/div&gt;&lt;div&gt;&lt;br/&gt;&lt;/div&gt;&lt;div&gt;&lt;div&gt;$$S_{n}=\dfrac{n}{2}\left [ 2a+(n-1)d \right ]$$&lt;/div&gt;&lt;div&gt;&lt;br/&gt;&lt;/div&gt;&lt;div&gt;&lt;span&gt;$$S_{12}=\dfrac{12}{2}\left [ 2(37)+(12-1)(-4 \right ]=6(74-11\times 4)=-180$$&lt;/span&gt;&lt;br/&gt;&lt;/div&gt;&lt;/div&gt;&lt;div&gt;&lt;br/&gt;&lt;/div&gt;&lt;div&gt;(iii) $$0.6,1.7,2.8............$$ to $$100$$ term&lt;/div&gt;&lt;div&gt;Here $$a=0.6 , n=100$$&lt;/div&gt;&lt;div&gt;And $$d=1.7-0.6=1.1$$&lt;/div&gt;&lt;div&gt;&lt;br/&gt;&lt;/div&gt;&lt;div&gt;&lt;div&gt;$$S_{n}=\dfrac{n}{2}\left [ 2a+(n-1)d \right ]$$&lt;/div&gt;&lt;div&gt;&lt;br/&gt;&lt;/div&gt;&lt;div&gt;$$S_{100}=\dfrac{100}{2}\left [ 2(0.6)+(100-1)(1.1) \right ]=50(1.2-99\times 1.1)=5505$$&lt;/div&gt;&lt;div&gt;&lt;br/&gt;&lt;/div&gt;&lt;div&gt;(iv)$$\dfrac{1}{15},\dfrac{1}{12},\dfrac{1}{10}.......$$ to $$11^{th}$$ term&lt;/div&gt;&lt;div&gt;&lt;br/&gt;&lt;/div&gt;&lt;div&gt;$$a=\dfrac{1}{15}$$, $$n=11$$&lt;/div&gt;&lt;div&gt;&lt;br/&gt;&lt;/div&gt;&lt;div&gt;$$d=\displaystyle \frac{1}{12}-\frac{1}{15}=\frac{5-4}{60}=\frac{1}{60}$$&lt;/div&gt;&lt;div&gt;&lt;br/&gt;&lt;/div&gt;&lt;div&gt;$$S_{11}=\dfrac{11}{2}\left [ 2(\dfrac{1}{15}+(11-1)\dfrac{1}{60}) \right ]$$&lt;/div&gt;&lt;div&gt;&lt;br/&gt;&lt;/div&gt;&lt;div&gt;&amp;#160; &amp;#160; &amp;#160; &amp;#160; $$=$$ $$\displaystyle \frac{11}{2}\left ( \frac{2}{15}+\frac{10}{60} \right )$$&lt;/div&gt;&lt;div&gt;&lt;br/&gt;&lt;/div&gt;&lt;div&gt;&amp;#160; &amp;#160; &amp;#160; &amp;#160; $$=$$ $$\displaystyle \frac{11}{2}\times \frac{9}{30}=\frac{33}{20}$$&lt;/div&gt;&lt;/div&gt;</t>
  </si>
  <si>
    <t>Find the sums given below :&lt;br&gt;(i) $$\displaystyle 7+10\frac { 1 }{ 2 } +14+...+84$$&lt;br&gt;(ii) $$\displaystyle 34+32+30+...+10$$&lt;br&gt;(iii) $$\displaystyle -5+(-8)+(-11)+...+(-230)$$&lt;br&gt;</t>
  </si>
  <si>
    <t>(i)&amp;#160;$$7,10\dfrac{1}{2},14........84$$&lt;div&gt;Here, first $$a=7$$ and $$l=84$$&lt;/div&gt;&lt;div&gt;&lt;br/&gt;&lt;/div&gt;&lt;div&gt;&lt;div&gt;$$d=10\dfrac{1}{2}-7=3\dfrac{1}{2}=\dfrac{7}{2}$$&lt;/div&gt;&lt;div&gt;&lt;br/&gt;&lt;/div&gt;&lt;div&gt;$$a_{n}=a+(n-1)d$$&lt;/div&gt;&lt;div&gt;&lt;br/&gt;&lt;/div&gt;&lt;div&gt;$$84=7+(n-1)\dfrac{7}{2}\Rightarrow 84-7=\dfrac{7}{2}(n-1)\Rightarrow n-1=22\Rightarrow n=23$$&lt;/div&gt;&lt;/div&gt;&lt;div&gt;&lt;div&gt;&amp;#160;and last term $$l=84$$&amp;#160;&lt;/div&gt;&lt;div&gt;We know that&amp;#160;$$S_{n}=\dfrac{n}{2}(a+l)$$&lt;/div&gt;&lt;div&gt;&lt;br/&gt;&lt;/div&gt;&lt;div&gt;&lt;span&gt;$$S_{n}=\dfrac{23}{2}(7+84)$$&lt;/span&gt;&lt;/div&gt;&lt;/div&gt;&lt;div&gt;&lt;span&gt;&lt;br/&gt;&lt;/span&gt;&lt;/div&gt;&lt;div&gt;&lt;span&gt;$$=\dfrac{23\times 91}{2}$$&lt;/span&gt;&lt;br/&gt;&lt;/div&gt;&lt;div&gt;&lt;span&gt;&lt;br/&gt;&lt;/span&gt;&lt;/div&gt;&lt;div&gt;$$=\dfrac{2093}{2}$$&lt;/div&gt;&lt;div&gt;&lt;br/&gt;&lt;/div&gt;&lt;div&gt;$$=1046\dfrac{1}{2}$$&lt;br/&gt;&lt;/div&gt;&lt;div&gt;&lt;br/&gt;&lt;/div&gt;&lt;div&gt;(ii) $$34,32,30....................10$$&lt;/div&gt;&lt;div&gt;Here $$a=34, l=10$$&lt;/div&gt;&lt;div&gt;$$d=32-34=-2$$&lt;/div&gt;&lt;div&gt;&lt;div&gt;$$a_{n}=a+(n-1)d$$&lt;/div&gt;&lt;div&gt;$$10=34+(n-1)(-2)\Rightarrow 10-34=(-2)(n-1)\Rightarrow n-1=12\Rightarrow n=13$$&lt;/div&gt;&lt;/div&gt;&lt;div&gt;&lt;span&gt;and last term $$l=10$$&lt;/span&gt;&lt;/div&gt;&lt;div&gt;&lt;div&gt;We know that&amp;#160;$$S_{n}=\dfrac{n}{2}(a+l)$$&lt;/div&gt;&lt;/div&gt;&lt;div&gt;$$S_{n}=\dfrac{13}{2}(34+10)$$&lt;/div&gt;&lt;div&gt;&lt;br/&gt;&lt;/div&gt;&lt;div&gt;$$=\dfrac{13\times 44}{2}$$&lt;/div&gt;&lt;div&gt;&lt;br/&gt;&lt;/div&gt;&lt;div&gt;$$=286$$&lt;/div&gt;&lt;div&gt;&lt;br/&gt;&lt;/div&gt;&lt;div&gt;(iii) $$-5+(-8)+(-11)+...........+(-230)$$&lt;/div&gt;&lt;div&gt;&lt;div&gt;Here $$a=-5, l=-230$$&lt;/div&gt;&lt;div&gt;$$d=(-8-(-5))=-3$$&lt;/div&gt;&lt;div&gt;&lt;div&gt;$$a_{n}=a+(n-1)d$$&lt;/div&gt;&lt;div&gt;$$230=-5+(n-1)(-3)\Rightarrow -230+5=(-3)(n-1)\Rightarrow n-1=75\Rightarrow n=76$$&lt;/div&gt;&lt;/div&gt;&lt;div&gt;&lt;span&gt;and last term $$l=-230$$&lt;/span&gt;&lt;/div&gt;&lt;div&gt;&lt;span&gt;&lt;br/&gt;&lt;/span&gt;&lt;/div&gt;&lt;div&gt;&lt;div&gt;We know that&amp;#160;$$S_{n}=\dfrac{n}{2}(a+l)$$&lt;/div&gt;&lt;/div&gt;&lt;div&gt;$$S_{n}=\dfrac{76}{2}(-5+(-230)$$&lt;/div&gt;&lt;div&gt;&lt;span&gt;$$=-8930$$&lt;/span&gt;&lt;br/&gt;&lt;/div&gt;&lt;/div&gt;</t>
  </si>
  <si>
    <t>Show that $$\displaystyle { a }_{ 1 },{ a }_{ 2 },...,{ a }_{ n }$$&amp;#160;form an AP where $$\displaystyle { a }_{ n }$$&amp;#160;is defined as below :&lt;br/&gt;(i) $$\displaystyle { a }_{ n }=3+4n$$&lt;br/&gt;(ii) $$\displaystyle { a }_{ n }=9-5n$$&lt;br/&gt;Also find the sum of the first $$15$$ terms in each case.&lt;br/&gt;</t>
  </si>
  <si>
    <t>&lt;div&gt;(i) $$a_{n}=3+4n$$&lt;/div&gt;&lt;div&gt;$$a_{1}=3+4(1)=7$$&lt;/div&gt;&lt;div&gt;$$a_{2}=3+4(2)=11$$&lt;/div&gt;&lt;div&gt;$$a_{2}=3+4(3)=15$$&lt;/div&gt;&lt;div&gt;$$d=a_{3}-a_{1}=11-7=4$$&lt;/div&gt;&lt;div&gt;&lt;br/&gt;&lt;/div&gt;&lt;div&gt;Here $$a=7$$, $$d=4$$ and $$n=15$$&lt;/div&gt;&lt;div&gt;&lt;div&gt;$$S_{15}=\dfrac{15}{2}\left [ 2\times 7 +(15-1)4\right ]$$&lt;/div&gt;&lt;div&gt;&lt;br/&gt;&lt;/div&gt;&lt;div&gt;$$=\dfrac{15}{2}(14+56)$$&lt;/div&gt;&lt;div&gt;&lt;br/&gt;&lt;/div&gt;&lt;div&gt;$$=\dfrac{15}{2}\times 70=525$$&amp;#160;&lt;/div&gt;&lt;/div&gt;&lt;div&gt;&lt;br/&gt;&lt;/div&gt;&lt;div&gt;&lt;div&gt;(ii) $$a_{n}=9-5n$$&lt;/div&gt;&lt;div&gt;$$a_{1}=9-5(1)=9-5=4$$&lt;/div&gt;&lt;div&gt;$$a_{2}=9-5(2)=9-10=-1$$&lt;/div&gt;&lt;div&gt;$$a_{3}=9-5(3)=9-15=-6$$&lt;/div&gt;&lt;div&gt;&lt;span&gt;$$d=a_{2}-a_{1}=-6-(-1)=-5$$&lt;/span&gt;&lt;br/&gt;&lt;/div&gt;&lt;div&gt;&lt;br/&gt;&lt;/div&gt;&lt;div&gt;Here $$a=4, d=-5$$ and $$n=15$$&lt;/div&gt;&lt;div&gt;&lt;div&gt;$$S_{15}=\dfrac{15}{2}\left [ 2\times 4 +(15-1)(-5)\right ]$$&lt;/div&gt;&lt;div&gt;&lt;br/&gt;&lt;/div&gt;&lt;div&gt;$$=\dfrac{15}{2}(8-70)$$&lt;/div&gt;&lt;div&gt;&lt;br/&gt;&lt;/div&gt;&lt;div&gt;$$=\dfrac{15}{2}\times (-62)=-465$$&amp;#160;&lt;/div&gt;&lt;/div&gt;&lt;/div&gt;</t>
  </si>
  <si>
    <t>Find the sum of the first $$40$$ positive integers divisible by $$6$$.</t>
  </si>
  <si>
    <t>&lt;div&gt;The first $$40$$ positive integers that are divisible by $$6$$ are $$6, 12, 18, 24 &amp;#8230;$$&lt;/div&gt;&lt;div&gt;$$a=6$$ and $$d=6$$.&lt;/div&gt;&lt;div&gt;We need to find $$S_{40}$$&lt;/div&gt;&lt;div&gt;$$S_n=\dfrac {n}{2}[2a+(n-1)d]$$&lt;/div&gt;&lt;div&gt;&lt;br/&gt;&lt;/div&gt;&lt;div&gt;$$S_{40}=\dfrac {40}{2}[2(6)+(40-1)6]$$&lt;/div&gt;&lt;div&gt;&lt;br/&gt;&lt;/div&gt;&lt;div&gt;$$=20[12+(39)6]$$&lt;/div&gt;&lt;div&gt;$$= 20(12 + 234)$$&lt;/div&gt;&lt;div&gt;$$= 20 &amp;#215; 246$$&lt;/div&gt;&lt;div&gt;$$= 4920$$&lt;/div&gt;</t>
  </si>
  <si>
    <t>Find the sum of the first $$15$$ multiples of $$8$$.</t>
  </si>
  <si>
    <t>The multiples of $$8$$ are&amp;#160;$$8, 16, 24, 32&amp;#8230;$$&lt;br/&gt;These are in an A.P., having first term as $$8$$ and common difference as $$8$$.&lt;br/&gt;Therefore, $$a=8, d=8$$, $$S_{15}=?$$&lt;div&gt;&lt;span&gt;$$S_n=\dfrac {n}{2}[2a+(n-1)d]$$&lt;/span&gt;&lt;br/&gt;&lt;/div&gt;&lt;div&gt;&lt;span&gt;&lt;br/&gt;&lt;/span&gt;&lt;/div&gt;&lt;div&gt;&lt;span&gt;$$S_{15}=\dfrac {15}{2}[2(8)+(15-1)8]$$&lt;/span&gt;&lt;br/&gt;&lt;/div&gt;&lt;div&gt;&lt;div&gt;&lt;font color="#4e4e4e" face="Source Sans Pro, Helvetica Neue, Helvetica, Helvetica, Arial, sans-serif"&gt;&lt;span&gt;&lt;br/&gt;&lt;/span&gt;&lt;/font&gt;&lt;/div&gt;&lt;div&gt;&lt;font color="#4e4e4e" face="Source Sans Pro, Helvetica Neue, Helvetica, Helvetica, Arial, sans-serif"&gt;&lt;span&gt;$$=\dfrac{15}{2}\left [ 6+(14)(8) \right ]$$&lt;/span&gt;&lt;/font&gt;&lt;/div&gt;&lt;div&gt;&lt;font color="#4e4e4e" face="Source Sans Pro, Helvetica Neue, Helvetica, Helvetica, Arial, sans-serif"&gt;&lt;span&gt;&lt;br/&gt;&lt;/span&gt;&lt;/font&gt;&lt;/div&gt;&lt;div&gt;&lt;font color="#4e4e4e" face="Source Sans Pro, Helvetica Neue, Helvetica, Helvetica, Arial, sans-serif"&gt;&lt;span&gt;$$=\dfrac{15\times 128}{2}$$&lt;/span&gt;&lt;/font&gt;&lt;/div&gt;$$= 960$$&lt;/div&gt;</t>
  </si>
  <si>
    <t>Find the sum of the odd numbers between $$0$$ and $$50$$.</t>
  </si>
  <si>
    <t>&lt;span&gt;The odd numbers between $$0$$ and $$50$$ are &lt;/span&gt;&lt;span&gt;$$1, 3, 5, 7, 9 &amp;#8230; 49$$&lt;/span&gt;&lt;br/&gt;&lt;span&gt;Therefore, it can be observed that these odd numbers are in an A.P.&lt;/span&gt;&lt;div&gt;$$a=1, d=2, l=49$$&lt;div&gt;&lt;div&gt;&lt;span&gt;$$l=a+(n-1)d$$&lt;/span&gt;&lt;/div&gt;&lt;div&gt;&lt;span&gt;$$49=1+(n-1)2$$&lt;/span&gt;&lt;/div&gt;&lt;div&gt;&lt;span&gt;$$48=2(n-1)$$&lt;/span&gt;&lt;/div&gt;&lt;div&gt;&lt;span&gt;$$n-1=24$$&lt;/span&gt;&lt;/div&gt;&lt;div&gt;&lt;span&gt;$$n=25$$&lt;/span&gt;&lt;/div&gt;&lt;div&gt;&lt;span&gt;&lt;font color="#4e4e4e" face="Source Sans Pro, Helvetica Neue, Helvetica, Helvetica, Arial, sans-serif"&gt;&lt;/font&gt;&lt;/span&gt;&lt;div&gt;&lt;br/&gt;&lt;/div&gt;&lt;div&gt;$$S_{n}=\dfrac{n}{2}(a+l)$$&lt;/div&gt;&lt;div&gt;&lt;br/&gt;&lt;/div&gt;&lt;div&gt;$$S_{25}=\dfrac{25}{2}(1+49)$$&lt;/div&gt;&lt;div&gt;&lt;br/&gt;&lt;/div&gt;&lt;div&gt;$$=\dfrac{25\times 50}{2}=625$$&lt;/div&gt;&lt;/div&gt;&lt;/div&gt;&lt;/div&gt;</t>
  </si>
  <si>
    <t>The sum of the third and the seventh terms of an AP is $$6$$ and their product is $$8$$. Find the sum of first sixteen terms of the AP.</t>
  </si>
  <si>
    <t>&lt;div&gt;We know that,&lt;/div&gt;&lt;div&gt;$$a_{n}$$ $$= a + (n &amp;#8722; 1) d$$&lt;/div&gt;&lt;div&gt;$$a_{3}$$ $$= a + (3 &amp;#8722; 1) d$$&lt;/div&gt;&lt;div&gt;&lt;span&gt;$$a_{3}$$&lt;/span&gt;&amp;#160;$$= a + 2d$$&lt;/div&gt;&lt;div&gt;&lt;br/&gt;&lt;/div&gt;&lt;div&gt;Similarly, $$a_7 = a + 6d$$&lt;/div&gt;&lt;div&gt;&lt;br/&gt;&lt;/div&gt;&lt;div&gt;Given that,&amp;#160;$$a_{3}+a_{7}$$ $$=6$$&lt;span&gt;&amp;#160;&lt;/span&gt;&lt;/div&gt;&lt;div&gt;$$(a + 2d) + (a + 6d) = 6$$&lt;/div&gt;&lt;div&gt;$$2a + 8d = 6$$&lt;/div&gt;&lt;div&gt;$$a + 4d = 3$$&lt;/div&gt;&lt;div&gt;$$a = 3 &amp;#8722; 4d$$ ....(i)&lt;/div&gt;&lt;div&gt;&lt;br/&gt;&lt;/div&gt;&lt;div&gt;Also, it is given that $$a_{3}\times a_{7}$$ $$= 8$$&lt;/div&gt;&lt;div&gt;$$(a + 2d) &amp;#215; (a + 6d) = 8$$&lt;/div&gt;&lt;div&gt;&lt;br/&gt;&lt;/div&gt;&lt;div&gt;From equation (i),&lt;/div&gt;&lt;div&gt;&lt;div&gt;$$(3-4d+2d)(3-4d+6d)=8$$&lt;/div&gt;&lt;div&gt;$$\Rightarrow (3-2d)(3+2d)=8$$&lt;/div&gt;&lt;div&gt;$$\Rightarrow 9-4d^{2}=8$$&lt;/div&gt;&lt;div&gt;$$\Rightarrow 4d^{2}=1$$&lt;/div&gt;&lt;div&gt;$$\Rightarrow d=\pm \dfrac{1}{2}$$&lt;/div&gt;&lt;/div&gt;</t>
  </si>
  <si>
    <t>How many terms of the AP : $$9, 17, 25, . . .$$ must be taken to give a sum of $$636$$ ?</t>
  </si>
  <si>
    <t>&lt;span&gt;Let there be $$n$$&lt;/span&gt;&lt;span&gt;&amp;#160;terms of this A.P.&lt;/span&gt;&lt;br/&gt;&lt;span&gt;For this A.P., $$a=9$$&lt;/span&gt;&lt;div&gt;$$d=17-9=8$$&lt;/div&gt;&lt;div&gt;As $$S_n=\dfrac {n}{2}[2a+(n-1)d]$$&lt;/div&gt;&lt;div&gt;$$\Rightarrow 636=\dfrac {n}{2}[9\times 2+(n-1)8]$$&lt;/div&gt;&lt;div&gt;$$636= n[9+4n-4]$$&lt;/div&gt;&lt;div&gt;$$636=n(4n+5)$$&lt;/div&gt;&lt;div&gt;&lt;div&gt;&lt;div&gt;&lt;font color="#4e4e4e" face="Source Sans Pro, Helvetica Neue, Helvetica, Helvetica, Arial, sans-serif"&gt;&lt;span&gt;$$4n^{2}+5n-636=0$$&lt;/span&gt;&lt;/font&gt;&lt;/div&gt;&lt;div&gt;&lt;font color="#4e4e4e" face="Source Sans Pro, Helvetica Neue, Helvetica, Helvetica, Arial, sans-serif"&gt;&lt;span&gt;$$4n^{2}+53n-48n-636=0$$&lt;/span&gt;&lt;/font&gt;&lt;/div&gt;&lt;div&gt;&lt;font color="#4e4e4e" face="Source Sans Pro, Helvetica Neue, Helvetica, Helvetica, Arial, sans-serif"&gt;&lt;span&gt;$$n(4n+53)-12(4n+53)=0$$&lt;/span&gt;&lt;/font&gt;&lt;/div&gt;&lt;div&gt;&lt;font color="#4e4e4e" face="Source Sans Pro, Helvetica Neue, Helvetica, Helvetica, Arial, sans-serif"&gt;&lt;span&gt;$$(4n+53)(n-12)=0$$&lt;/span&gt;&lt;/font&gt;&lt;/div&gt;&lt;span&gt;Either $$4n+53=0$$&lt;/span&gt;&lt;span&gt;&amp;#160;or $$n-12=0$$&lt;/span&gt;&lt;/div&gt;&lt;div&gt;$$n=\dfrac {53}{4}$$ or $$n=12$$&lt;/div&gt;&lt;div&gt;&lt;span&gt;$$n$$ cannot be&amp;#160;&lt;/span&gt;&lt;span&gt;$$\dfrac{53}{4}$$&lt;/span&gt;&lt;span&gt;.&amp;#160;As the number of terms can neither be negative nor fractional, therefore, $$n=12$$&lt;/span&gt;&lt;span&gt;&amp;#160;only.&lt;/span&gt;&lt;/div&gt;&lt;/div&gt;</t>
  </si>
  <si>
    <t>The first term of an AP is $$5$$, the last term is $$45$$ and the sum is $$400$$. Find the number of terms and the common difference.</t>
  </si>
  <si>
    <t>&lt;span&gt;According to the question,&amp;#160;&lt;/span&gt;&lt;div&gt;&lt;span&gt;$$a=5$$, $$a_n=45$$, $$S_n=400$$&lt;/span&gt;&lt;div&gt;$$S_n=\dfrac {n}{2}(a+a_n)$$&lt;/div&gt;&lt;div&gt;Subsituting the values,&lt;/div&gt;&lt;div&gt;$$400=\dfrac {n}{2}[5+45]$$&lt;/div&gt;&lt;div&gt;$$400=\dfrac {n}{2}[50]$$&lt;/div&gt;&lt;div&gt;$$n=16$$&lt;/div&gt;&lt;div&gt;$$a_n=a+(n-1)d$$&lt;/div&gt;&lt;div&gt;&lt;span&gt;$$45 = 5 + (16 &amp;#8722; 1)d$$&lt;/span&gt;&lt;/div&gt;&lt;div&gt;$$40=15d$$&lt;/div&gt;&lt;div&gt;$$d=\dfrac {40}{15}$$&lt;/div&gt;&lt;div&gt;&lt;br/&gt;&lt;/div&gt;&lt;div&gt;$$d=\dfrac {8}{3}$$&lt;br/&gt;&lt;/div&gt;&lt;/div&gt;</t>
  </si>
  <si>
    <t>The first and the last terms of an AP are $$17$$ and $$350$$ respectively. If the common difference is $$9$$, how many terms are there and what is their sum?</t>
  </si>
  <si>
    <t>&lt;span&gt;According to the question, $$a=17, a_n=350, d=9$$&lt;/span&gt;&lt;div&gt;&lt;font color="#4e4e4e" face="Source Sans Pro, Helvetica Neue, Helvetica, Helvetica, Arial, sans-serif"&gt;To find $$n, $$&amp;#160;&lt;/font&gt;&lt;/div&gt;&lt;div&gt;&lt;font color="#4e4e4e" face="Source Sans Pro, Helvetica Neue, Helvetica, Helvetica, Arial, sans-serif"&gt;&lt;span&gt;$$a_n=a+(n-1)d$$&lt;/span&gt;&lt;/font&gt;&lt;/div&gt;&lt;div&gt;&lt;font color="#4e4e4e" face="Source Sans Pro, Helvetica Neue, Helvetica, Helvetica, Arial, sans-serif"&gt;&lt;span&gt;Subsituting the values&lt;/span&gt;&lt;/font&gt;&lt;/div&gt;&lt;div&gt;&lt;font color="#4e4e4e"&gt;$$350=17+(n-1)9$$&lt;/font&gt;&lt;/div&gt;&lt;div&gt;&lt;font color="#4e4e4e"&gt;$$333=(n-1)9$$&lt;/font&gt;&lt;/div&gt;&lt;div&gt;&lt;font color="#4e4e4e"&gt;$$(n-1)=37$$&lt;/font&gt;&lt;/div&gt;&lt;div&gt;&lt;font color="#4e4e4e"&gt;$$n=38$$&lt;/font&gt;&lt;/div&gt;&lt;div&gt;&lt;font color="#4e4e4e"&gt;$$S_n=\dfrac {n}{2}(a+a_n)$$&lt;/font&gt;&lt;/div&gt;&lt;div&gt;&lt;font color="#4e4e4e"&gt;$$S_{38}=\dfrac {13}{2}(17+350)$$&lt;/font&gt;&lt;/div&gt;&lt;div&gt;&lt;div dir="ltr"&gt;&lt;font color="#4e4e4e" face="Source Sans Pro, Helvetica Neue, Helvetica, Helvetica, Arial, sans-serif"&gt;&lt;span&gt;$$= 19 &amp;#215; 367$$&lt;/span&gt;&lt;/font&gt;&lt;br/&gt;&lt;font color="#4e4e4e" face="Source Sans Pro, Helvetica Neue, Helvetica, Helvetica, Arial, sans-serif"&gt;&lt;span&gt;$$= 6973$$&lt;/span&gt;&lt;/font&gt;&lt;br/&gt;&lt;font color="#4e4e4e" face="Source Sans Pro, Helvetica Neue, Helvetica, Helvetica, Arial, sans-serif"&gt;&lt;span&gt;Number of terms$$=38$$&amp;#160;&lt;/span&gt;&lt;/font&gt;&lt;/div&gt;&lt;div dir="ltr"&gt;&lt;font color="#4e4e4e" face="Source Sans Pro, Helvetica Neue, Helvetica, Helvetica, Arial, sans-serif"&gt;&lt;span&gt;Sum of the terms $$=6973$$.&lt;/span&gt;&lt;/font&gt;&lt;/div&gt;&lt;/div&gt;</t>
  </si>
  <si>
    <t>Find the sum of first $$22$$ terms of an AP in which $$d = 7$$ and $$22^{nd}$$ term is $$149$$.</t>
  </si>
  <si>
    <t>&lt;div&gt;$$d=7, a_{22}=149$$&lt;/div&gt;&lt;div&gt;&lt;span&gt;We want to find $$S_{22}.$$&lt;/span&gt;&lt;br/&gt;&lt;/div&gt;&lt;div&gt;$$a_n=a+(n-1)d$$&lt;/div&gt;&lt;div&gt;$$a_{22}=a+(22-1)7$$&lt;/div&gt;&lt;div&gt;$$149=a+(21)(7)$$&lt;/div&gt;&lt;div&gt;$$149=a+147$$&lt;/div&gt;&lt;div&gt;$$a=2$$&lt;/div&gt;&lt;div&gt;$$S_n=\dfrac {n}{2}(a+a_n)$$&lt;/div&gt;&lt;div&gt;&lt;br/&gt;&lt;/div&gt;&lt;div&gt;$$S_{22}=\dfrac {22}{2}(2+149)$$&lt;/div&gt;&lt;div&gt;&lt;br/&gt;&lt;/div&gt;&lt;div&gt;$$=11 \times 151$$&lt;/div&gt;&lt;div&gt;&lt;span&gt;$$= 1661$$&lt;/span&gt;&lt;/div&gt;</t>
  </si>
  <si>
    <t>Find the sum of first $$51$$ terms of an AP whose second and third terms are $$14$$ and $$18$$ respectively.</t>
  </si>
  <si>
    <t>$$a_{2}=14$$, $$a_{3}=18$$&lt;div&gt;$$d=18-14=4$$&lt;/div&gt;&lt;div&gt;$$a_{2}=a+d$$&lt;/div&gt;&lt;div&gt;$$14=a+4$$&lt;/div&gt;&lt;div&gt;$$\Rightarrow a=10$$&lt;/div&gt;&lt;div&gt;&lt;div&gt;$$S_{n}=\dfrac{n}{2}\left [ 2a+(n-1)d \right ]$$&lt;/div&gt;&lt;div&gt;&lt;br/&gt;&lt;/div&gt;&lt;div&gt;$$S_{51}=\dfrac{51}{2}\left [ 2\times 10+(51-1)4 \right ]=\dfrac{51}{2}(20+200)$$&lt;/div&gt;&lt;div&gt;&lt;br/&gt;&lt;/div&gt;&lt;div&gt;$$S_{51}=51\times 110=5610$$&lt;/div&gt;&lt;/div&gt;</t>
  </si>
  <si>
    <t>If the sum of first $$7$$ terms of an AP is $$49$$ and that of $$17$$ terms is $$289$$, find the sum of first $$n$$ terms.</t>
  </si>
  <si>
    <t>Given&amp;#160;&lt;div&gt;$$S_{7}=49$$ and&amp;#160;$$S_{17}=289$$&lt;div&gt;$$S_{7}=\dfrac{7}{2}\left [ 2a+(7-1)d \right ]=49$$&lt;/div&gt;&lt;div&gt;$$\Rightarrow 49=\dfrac{7}{2}\left [ 2a+(7-1)d \right ]$$&lt;/div&gt;&lt;div&gt;$$\Rightarrow 49=\dfrac{7}{2}(2a+6d)$$&lt;/div&gt;&lt;div&gt;$$\Rightarrow 7=a+3d$$&lt;/div&gt;&lt;div&gt;$$\Rightarrow a+3d=7$$...................(i)&lt;br/&gt;&lt;/div&gt;&lt;div&gt;&lt;br/&gt;&lt;/div&gt;&lt;div&gt;$$S_{17}=\frac{17}{2}\left [ 2a+(17-1)d \right ]=289$$&lt;/div&gt;&lt;div&gt;$$\Rightarrow 289=\dfrac{17}{2}\left [ 2a+(17-1)d \right ]$$&lt;/div&gt;&lt;div&gt;$$\Rightarrow 289=\dfrac{17}{2}(2a+16d)$$&lt;/div&gt;&lt;div&gt;$$\Rightarrow 17=a+8d$$&lt;/div&gt;&lt;div&gt;$$\Rightarrow a+8d=17$$......................(ii)&lt;br/&gt;&lt;/div&gt;&lt;div&gt;&lt;br/&gt;&lt;/div&gt;&lt;div&gt;Substituting (i) from (ii), we get&lt;/div&gt;&lt;div&gt;$$5d= 10$$ or $$d=2$$&lt;/div&gt;&lt;div&gt;&lt;br/&gt;&lt;/div&gt;&lt;div&gt;From equation (i),&lt;/div&gt;&lt;div&gt;$$a+3(2)=7$$&lt;/div&gt;&lt;div&gt;$$a+6=7$$ or $$a=1$$&lt;/div&gt;&lt;div&gt;&lt;div&gt;$$S_{n}=\dfrac{n}{2}\left [ 2(1)+(n-1)2 \right ]$$&lt;/div&gt;&lt;div&gt;$$=\dfrac{n}{2}\left [ 2+(n-1)2 \right ]$$&lt;/div&gt;&lt;div&gt;$$=\dfrac{n}{2}(2+2n-2)=n^{2}$$&lt;/div&gt;&lt;/div&gt;&lt;/div&gt;</t>
  </si>
  <si>
    <t>Find the sum of first 32 terms of the&amp;nbsp;arithmetic series if $$a_1&amp;nbsp;= 12$$ and $$a_{10}&amp;nbsp;= 40$$.&lt;p&gt;&lt;/p&gt;</t>
  </si>
  <si>
    <t>The sum of n terms of arithmetic sequence can be calculated by the formula $$S_n = \dfrac{n}{2} (a_1 + a_n)$$&lt;br/&gt;Where n is the number of terms, $$a_1$$ is the first term and $$a_n$$ is the last term.&lt;br/&gt;$$N = 32$$&lt;br/&gt;First term $$= 12$$&lt;br/&gt;Second term $$= 40$$&lt;br/&gt;Therefore, $$S_{32} = \dfrac{32}{2} (12 + 40)$$&lt;br/&gt;$$= 16 (12 + 40)$$&lt;br/&gt;$$= 16 (52)$$&lt;br/&gt;$$= 832$$&lt;br/&gt;Hence, the sum of first 32 terms is $$832.$$&lt;br/&gt;</t>
  </si>
  <si>
    <t>$$830$$</t>
  </si>
  <si>
    <t>$$831$$</t>
  </si>
  <si>
    <t>$$832$$</t>
  </si>
  <si>
    <t>$$834$$</t>
  </si>
  <si>
    <t>&lt;span&gt;Find the sum of first 10 terms of the arithmetic&amp;#160;sequence $$1, 3, 5, 7, ...........$$&lt;/span&gt;</t>
  </si>
  <si>
    <t>&lt;span&gt;The sum of first n terms of arithmetic&amp;#160;series formula can be written as,&lt;br/&gt;$$S_n = \dfrac{n}{2} [2a + (n - 1) d]$$&lt;br/&gt;Where n = number of terms $$\Rightarrow 10$$ &lt;br/&gt;$$a =$$ first term $$\Rightarrow 1$$&lt;br/&gt;$$d =$$ common difference of A.P.&amp;#160;&lt;/span&gt;&lt;span&gt;$$\Rightarrow 2$$&lt;br/&gt;Apply the given data in the formula,&lt;br/&gt;$$S_{10} = \dfrac{10}{2} [2 \times 1 + (10 - 1)2]$$&lt;br/&gt;$$= 5 [2 + 18]$$&lt;br/&gt;$$= 5[20]$$&lt;br/&gt;$$= 100$$&lt;br/&gt;&lt;/span&gt;&lt;span&gt;So, the sum of first 10 of the A.P. is&amp;#160;$$100.$$&lt;/span&gt;</t>
  </si>
  <si>
    <t>90</t>
  </si>
  <si>
    <t>95</t>
  </si>
  <si>
    <t>96</t>
  </si>
  <si>
    <t>Find the sum of first 20 even terms of the arithmetic sequence.</t>
  </si>
  <si>
    <t>&lt;span&gt;&lt;br/&gt;&lt;/span&gt;&lt;span&gt;Where n = number of terms $$\Rightarrow$$ 20&lt;br/&gt;&lt;/span&gt;&lt;span&gt;a = first even term&amp;#160;$$\Rightarrow$$&amp;#160;2&lt;/span&gt;&lt;br/&gt;&lt;span&gt;d = common difference of A.P.&amp;#160;$$\Rightarrow$$&amp;#160;2&lt;/span&gt;&lt;br/&gt;&lt;span&gt;Apply the given data in the formula,&lt;/span&gt;&lt;br/&gt;&lt;span&gt;$$S_{20} = \dfrac{20}{2} [2 \times 2 +(20 - 1)2]$$&lt;/span&gt;&lt;br/&gt;&lt;span&gt;$$= 10[4 + 38]$$&lt;/span&gt;&lt;br/&gt;&lt;span&gt;$$= 10 [42]$$&lt;br/&gt;&lt;/span&gt;&lt;span&gt;$$= 420$$&lt;br/&gt;&lt;/span&gt;&lt;span&gt;So, the sum of first 20 even terms of the&amp;#160;A.P. is 420.&lt;/span&gt;</t>
  </si>
  <si>
    <t>$$401$$</t>
  </si>
  <si>
    <t>$$402$$</t>
  </si>
  <si>
    <t>$$403$$</t>
  </si>
  <si>
    <t>&lt;span&gt;Find the sum of first 15 odd numbers of&amp;nbsp;the arithmetic sequence.&lt;/span&gt;&lt;p&gt;&lt;/p&gt;</t>
  </si>
  <si>
    <t>&lt;p&gt;&lt;span&gt;The sum of first n terms of arithmetic&amp;#160;series formula can be written as,&lt;br/&gt;$$S_n = \dfrac{n}{2} [2a + (n - 1)d]$$&lt;br/&gt;&lt;/span&gt;&lt;span&gt;Where $$n =$$ number of terms $$= 15$$&lt;br/&gt;&lt;/span&gt;$$a =$$ first odd number&amp;#160;$$= 1$$&lt;span&gt;&lt;br/&gt;&lt;/span&gt;$$d =$$ common difference of A.P.&amp;#160;$$= 2$$&lt;br/&gt;&lt;span&gt;Apply the given data in the formula,&lt;br/&gt;&lt;/span&gt;&lt;/p&gt;&lt;p&gt;$$S_{15} = \dfrac {15}{2} [2 \times 1+ (15-1)2]$$&lt;/p&gt;&lt;p&gt;&lt;span&gt;$$= 7.5[2 + 28]$$&lt;br/&gt;&lt;/span&gt;&lt;span&gt;$$= 7.5 [30]$$&lt;br/&gt;&lt;/span&gt;&lt;span&gt;$$= 225$$&lt;br/&gt;&lt;/span&gt;&lt;span&gt;So, the sum of first 15 odd numbers of the&amp;#160;A.P. is $$225.$$&lt;/span&gt;&lt;/p&gt;&lt;p&gt;&lt;/p&gt;</t>
  </si>
  <si>
    <t>$$217$$</t>
  </si>
  <si>
    <t>What is the sum of first 20 multiples of 2?</t>
  </si>
  <si>
    <t>&lt;p&gt;The sum of first n terms of arithmetic&amp;#160;series formula can be written as,&lt;/p&gt;&lt;p&gt;$$S_n = \dfrac{n}{2}&amp;#160;[2a + (n -1)d]$$&lt;/p&gt;&lt;p&gt;Where n = number of terms $$\Rightarrow$$ 20&lt;/p&gt;&lt;p&gt;a = first odd number&amp;#160;$$\Rightarrow$$&amp;#160;2&lt;/p&gt;&lt;p&gt;d = common difference of A.P.&amp;#160;$$\Rightarrow$$&amp;#160;2&lt;/p&gt;&lt;p&gt;Apply the given data in the formula,&lt;/p&gt;&lt;p&gt;$$S_{20}&amp;#160;= \dfrac{20}{2}&amp;#160;[2 \times 2 + (20- 1)2]$$&lt;/p&gt;&lt;p&gt;$$= 10[4 + (19)2]$$&lt;/p&gt;&lt;p&gt;$$= 10 [4 + 38]$$&lt;/p&gt;&lt;p&gt;$$= 10 [42]$$&lt;/p&gt;&lt;p&gt;$$= 420$$&lt;/p&gt;&lt;p&gt;So, the sum of first 20 multiples of 2 is&amp;#160;420.&lt;/p&gt;</t>
  </si>
  <si>
    <t>What is the sum of first 100 multiples of 12?</t>
  </si>
  <si>
    <t>&lt;span&gt;The sum of first n terms of arithmetic series formula can be written as,&lt;/span&gt;&lt;br/&gt;&lt;span&gt;$$S_n = \dfrac{n}{2} [2a + (n - 1)d]$$&lt;/span&gt;&lt;br/&gt;&lt;span&gt;Where n = number of terms $$\Rightarrow$$ 100&lt;/span&gt;&lt;br/&gt;&lt;span&gt;a = first even number $$\Rightarrow$$ 12&lt;/span&gt;&lt;br/&gt;&lt;span&gt;d = common difference of A.P. $$\Rightarrow $$ 12&lt;/span&gt;&lt;br/&gt;&lt;span&gt;Apply the given data in the formula,&lt;/span&gt;&lt;br/&gt;&lt;span&gt;$$S_{100} = \dfrac{100}{2} [2 \times 12 + (100 - 1)12]$$&lt;/span&gt;&lt;br/&gt;&lt;span&gt;$$= 50 [24 + (99)12]$$&lt;/span&gt;&lt;br/&gt;&lt;span&gt;$$= 50 [24 + 1,188]$$&lt;/span&gt;&lt;br/&gt;&lt;span&gt;$$= 50 [1,212]$$&lt;/span&gt;&lt;br/&gt;&lt;span&gt;$$= 60,600$$&lt;/span&gt;&lt;br/&gt;&lt;span&gt;So, the sum of first 100 multiples of 12 is 60,600.&lt;/span&gt;</t>
  </si>
  <si>
    <t>$$60,600$$</t>
  </si>
  <si>
    <t>$$61,200$$</t>
  </si>
  <si>
    <t>$$62,900$$</t>
  </si>
  <si>
    <t>$$60,500$$</t>
  </si>
  <si>
    <t>Calculate: $$\dfrac{a-b}{a+b}+\dfrac{3a-2b}{a+b}+\dfrac{5a-3b}{a+b}....$$ to $$11$$ terms</t>
  </si>
  <si>
    <t>Here first term A=$$\dfrac{a-b}{a+b}$$ and common difference&amp;#160;&lt;div&gt;&lt;br/&gt;&lt;/div&gt;&lt;div&gt;D=$$\displaystyle \frac{3a-2b}{a+b}-\frac{a-b}{a+b}=\frac{2a-b}{a+b}$$&lt;br/&gt;&lt;br/&gt;&lt;/div&gt;&lt;div&gt;$${S}_{11}=\dfrac{11}{2}(2A+(11-1)D)=11(A+5D)$$&lt;br/&gt;&lt;br/&gt;&lt;div&gt;$$\Rightarrow{S}_{11}=11(\displaystyle \frac{a-b}{a+b}+5\times\frac{2a-b}{a+b})=11(\frac{a-b}{a+b}+\frac{10a-5b}{a+b})=11(\frac{11a-6b}{a+b})$$&lt;br/&gt;&lt;br/&gt;&lt;/div&gt;&lt;div&gt;$$\Rightarrow {S}_{11}=\displaystyle \frac{121a-66b}{a+b}$$&lt;br/&gt;&lt;/div&gt;&lt;/div&gt;</t>
  </si>
  <si>
    <t>$$\dfrac{111a-b}{a+b}$$</t>
  </si>
  <si>
    <t>$$\dfrac{121a-12b}{a+b}$$</t>
  </si>
  <si>
    <t>$$\dfrac{11(11a-6b)}{a+b}$$</t>
  </si>
  <si>
    <t>$$\dfrac{18(a-b)}{a+b}$$</t>
  </si>
  <si>
    <t>If the sum of the series $$2+5+8+11.....$$ is $$60100$$, then the number of terms are</t>
  </si>
  <si>
    <t>Sum of an AP =&amp;nbsp;$${\frac{n}{2}}{(2a+(n-1)\times d)}$$ = 60100&lt;br&gt;where $$a= 2$$ and $$d= 3$$&lt;br&gt;$${\frac{n}{2}}{(2\times2+(n-1)\times3)}$$ = 60100&lt;br&gt;$${\frac{n}{2}}{(3n+1)}$$ = 60100&lt;br&gt;$$3n^2 + n = 120200$$&lt;br&gt;Solving, $$n= 200$$</t>
  </si>
  <si>
    <t>If the sum of the series $$54+51+48+.....$$ is $$513$$, then the number of terms are&amp;nbsp;</t>
  </si>
  <si>
    <t>Sum of an AP =&amp;nbsp;$${\frac{n}{2}}{(2a+(n-1)\times d)}$$ = 513&lt;br&gt;where $$a= 54$$ and $$d=-3$$&lt;br&gt;$${\frac{n}{2}}{(2\times54+(n-1)\times(-3))}$$ = 513&lt;br&gt;$${\frac{n}{2}}{(111-3n)}$$ = 513&lt;br&gt;$$111n-3n^2 = 1026$$&lt;br&gt;Solving for n,&amp;nbsp;&amp;nbsp;&lt;br&gt;$$n=18$$</t>
  </si>
  <si>
    <t>The sum of $$11$$ terms of an A.P. whose middle term is $$30,$$ is&amp;#160;</t>
  </si>
  <si>
    <t>Given middle term or the sixth term is 30 &lt;br&gt;Then, $$a + 5d =30$$&lt;br&gt;Sum = $${\frac{n}{2}}{(2a +(n-1)d)}$$&lt;br&gt;=$${\frac{11}{2}}{(2a +10d)}$$&lt;br&gt;Substituting,&lt;br&gt;=$${\frac{11}{2}}{(2\times30)}$$&lt;br&gt;=330&lt;br&gt;</t>
  </si>
  <si>
    <t>$$340$$</t>
  </si>
  <si>
    <t>$$350$$</t>
  </si>
  <si>
    <t>$$\displaystyle S =\frac{n}{2}\left [ 2a+\left ( n-1 \right )d \right ]$$; make $$'d'$$ the subject of formula.&lt;br/&gt;</t>
  </si>
  <si>
    <t>Given, $$ S=\displaystyle \frac { n }{ 2 } \left[ 2a+(n-1)d \right] $$&lt;br/&gt;&lt;br/&gt;&lt;div&gt;$$ =&amp;gt; \displaystyle \frac {2S}{n} = 2a + (n-1)d $$&lt;br/&gt;&lt;br/&gt;&lt;/div&gt;&lt;div&gt;$$ =&amp;gt; \displaystyle \frac {2S}{n} - 2a = (n-1)d $$&lt;br/&gt;&lt;br/&gt;&lt;/div&gt;&lt;div&gt;$$ =&amp;gt; \displaystyle \frac {2(S-na)}{n} = (n-1)d $$&lt;br/&gt;&lt;br/&gt;&lt;/div&gt;&lt;div&gt;$$ =&amp;gt; d = \displaystyle \frac {2(S-na)}{n(n-1)} $$&lt;br/&gt;&lt;/div&gt;</t>
  </si>
  <si>
    <t>$$\displaystyle d=\frac{\left ( 2S-a \right )}{n\left ( n-1 \right )} $$</t>
  </si>
  <si>
    <t>$$\displaystyle d=\frac{\left ( 2S-na \right )}{n\left ( n+1 \right )} $$</t>
  </si>
  <si>
    <t>$$\displaystyle d=\frac{2\left ( S-na \right )}{n\left ( n-1 \right )} $$</t>
  </si>
  <si>
    <t>$$\displaystyle d=\frac{2\left ( S-a \right )}{n\left ( n+1 \right )} $$</t>
  </si>
  <si>
    <t>&lt;span&gt;The sum of third and ninth term of an A.P is $$8$$. Find the sum of the first $$11$$ terms of the progression&lt;/span&gt;</t>
  </si>
  <si>
    <t>Let $$a, d$$ be the first term and common difference respectively.&lt;br/&gt;$$(a+2d)+(a+8d)=8$$&lt;div&gt;$$\Rightarrow 2a+10d=8$$&amp;#160;&amp;#160;&amp;#160;&amp;#160;&amp;#160;&amp;#160;&amp;#160;&amp;#160;&amp;#160;&amp;#160;&amp;#160;&amp;#160;&amp;#160;&amp;#160;&amp;#160;&amp;#160;&amp;#160; ...(i)&lt;br/&gt;Therefore, sum of first $$11$$ terms&lt;br/&gt;&lt;div&gt;$$S_{11}=\dfrac{11}2[2a+(11-1)d$$&lt;br/&gt;&lt;span&gt;$$\Rightarrow S_{11}=\dfrac{11}2[2a+10d]$$&lt;/span&gt;&lt;br/&gt;&lt;/div&gt;&lt;div&gt;&lt;span&gt;$$\Rightarrow S_{11}=\dfrac{11}2[8]$$&lt;/span&gt;&lt;br/&gt;&lt;/div&gt;&lt;div&gt;&lt;span&gt;$$\Rightarrow S_{11}=44$$&lt;/span&gt;&lt;br/&gt;&lt;/div&gt;&lt;div&gt;&lt;span&gt;Hence, option A is correct.&lt;/span&gt;&lt;br/&gt;&lt;/div&gt;&lt;/div&gt;</t>
  </si>
  <si>
    <t>The sum $$S$$ of the first $$n$$ natural numbers is given by $$\displaystyle S\,=\,\frac{n(n\,+\,1)}{2}$$. Find $$n$$, if the sum $$S$$ is 276.</t>
  </si>
  <si>
    <t>Given, $$S = \displaystyle \frac{{n}{(n+1)}}{2}$$.........(1)&lt;br/&gt;And $$S = 276$$..........(2)&lt;br/&gt;$$\therefore 276 = \displaystyle \frac{{n}{(n+1)}}{2}$$............From (1) and (2)&lt;br/&gt;&lt;br/&gt;&lt;div&gt;$$276\times 2 = n^2 + n $$&lt;br/&gt;$$n^2 + n - 552 = 0$$&lt;br/&gt;$$n^2 + 24n - 23n - 552 =0$$&lt;br/&gt;$$(n-23)(n+24) =0 $$&lt;br/&gt;$$\therefore n = 23, -24$$&lt;/div&gt;&lt;div&gt;Taking only positive value of $$n$$&lt;br/&gt;Hence, $$n = 23$$&lt;/div&gt;</t>
  </si>
  <si>
    <t>The sum of the first $$9$$ terms of an $$A.P$$ is $$81$$ and the sum of it's first $$20$$ terms is $$400.$$ Find the first term, the common difference and the sum upto $$15th$$ term.</t>
  </si>
  <si>
    <t>Sum of the term $$ S_{n} = \dfrac{n}{2}\left[2\times a + \left(n-1 \right)d \right]$$&lt;br/&gt;Given sum of $$9$$ terms $$= 81$$&lt;br/&gt;$$ 81 = \dfrac{9}{2} \left[2a + \left(9-1 \right)d \right] ...(1)$$&lt;br/&gt;Sum of $$20$$ terms $$= 400$$&lt;br/&gt;$$ 400 = \dfrac{20}{2}\left[2a+\left(20-1 \right)d \right]...(2)$$&lt;br/&gt;$$\Rightarrow 81 = \dfrac{9}{2} \left[2a+8d\right]$$&lt;br/&gt;$$\Rightarrow 400 = \dfrac{9}{2} \left[2a+19d\right]$$&lt;br/&gt;$$\Rightarrow 162 = 18a+72d...(3)$$&lt;br/&gt;$$\Rightarrow 400=20a+190d....(4)$$&lt;br/&gt;Multiply eq$$(3)$$ by $$20$$ and and eq$$(4)$$ by $$18$$ and subtract both the equation&lt;br/&gt;$$\Rightarrow 360a+3420d = 7200$$&lt;br/&gt;$$\Rightarrow 360a+1440d = 3240$$&lt;br/&gt;$$1980d = 3690$$&lt;br/&gt;$$\Rightarrow d = 2$$&lt;br/&gt;Now substitute the $$d = 2$$ in eq$$(4)$$&lt;br/&gt;$$\Rightarrow 400= 20a+190\times 2$$&lt;br/&gt;$$\Rightarrow 400 = 20a+380$$&lt;br/&gt;$$\Rightarrow 20a = 20$$&lt;br/&gt;$$\Rightarrow a =1$$&lt;br/&gt;Sum of the 15th Term &lt;br/&gt;$$S_{15} = \dfrac{15}{2} \left[2\times 1+\left(15-1 \right)2 \right]$$&lt;br/&gt;$$S_{15} = \dfrac{15}{2} \left[2+\left(14\right)2 \right]$$&lt;br/&gt;$$S_{15} = \dfrac{15}{2}\left[2+28 \right]$$&lt;br/&gt;$$S_{15} = \dfrac{15}{2} \left[30\right]$$&lt;br/&gt;$$S_{15} = 15 \times 15 = 225$$&lt;br/&gt;Hence $$a =1 , d = 2 , S_{15} = 225$$&lt;br/&gt;&lt;br/&gt;&lt;br/&gt;&lt;br/&gt;</t>
  </si>
  <si>
    <t>$$a = 1, d =2,$$ $$S_{15} = 235$$</t>
  </si>
  <si>
    <t>$$a = 3, d =4, S_{15} = 215$$</t>
  </si>
  <si>
    <t>$$a = 5, d =3, S_{15} = 205$$</t>
  </si>
  <si>
    <t>The sum of first five multiples of $$3$$ is&lt;br/&gt;&lt;br/&gt;</t>
  </si>
  <si>
    <t>Sum of first 5 multiples of 3:&lt;br/&gt;Sum of an AP is: $${\frac{n}{2}}\times{2a+(n-1)d}$$&lt;br/&gt;$$a = 3, d= 3, n=5$$&lt;br/&gt;Then,&amp;#160;&lt;br/&gt;Sum =&amp;#160;$${\frac{5}{2}}\times{(2\times3+(5-1)\times(3)})$$&lt;br/&gt;= $${\frac{5}{2}}\times{(6+12)}$$&lt;br/&gt;= 45&lt;br/&gt;</t>
  </si>
  <si>
    <t>If $$S=\cfrac { n }{ 2 } [2a+(n-1)d]$$ ; find $$d$$ , when $$a=8, S=380$$ and $$n=10$$.</t>
  </si>
  <si>
    <t>We know, $$S=\dfrac { n }{ 2 } [2a+(n-1)d]$$&lt;div&gt;Given, $$ a=8, S=380 $$ and &amp;#160;$$n=10$$&lt;/div&gt;&lt;div&gt;&lt;br/&gt;&lt;/div&gt;&lt;div&gt;$$\therefore &amp;#160;380= \dfrac { 10 }{ 2 } (2(8)+9d)$$&lt;/div&gt;&lt;div&gt;&lt;br/&gt;&lt;/div&gt;&lt;div&gt;$$ 380= 5(16 +9d)$$&lt;/div&gt;&lt;div&gt;&lt;br/&gt;&lt;/div&gt;&lt;div&gt;$$ 300= 45d$$&lt;/div&gt;&lt;div&gt;&lt;br/&gt;&lt;/div&gt;&lt;div&gt;$$ \therefore d =\dfrac { 300 }{ 45 }$$&amp;#160;&lt;span&gt;$$= 6\dfrac { 30 }{ 45 } $$&amp;#160;&lt;/span&gt;&lt;span&gt;$$= 6\dfrac { 2 }{ 3 }&amp;#160;$$&lt;/span&gt;&lt;/div&gt;</t>
  </si>
  <si>
    <t>$$\displaystyle 7 \frac{1}{6}$$</t>
  </si>
  <si>
    <t>$$\displaystyle 4 \frac{5}{2}$$</t>
  </si>
  <si>
    <t>$$\displaystyle 2\dfrac{1}{6}$$</t>
  </si>
  <si>
    <t>$$\displaystyle 6 \dfrac{2}{3}$$</t>
  </si>
  <si>
    <t>The sum of first 24 terms of the sequence whose $$n$$th term is given by $${a}_{n} = 3 + \displaystyle\frac{2n}{3}$$, is</t>
  </si>
  <si>
    <t>Given, $${a}_{n} = 3 + \displaystyle\frac{2n}{3}$$&lt;br&gt;Now, $${a}_{n+1} = 3 + \displaystyle\frac{2n+1}{3}$$&lt;br&gt;$$\therefore$$ common difference&amp;nbsp;$$d={a}_{n+1}-{a}_{n}$$&lt;br&gt;&amp;nbsp; &amp;nbsp; &amp;nbsp; &amp;nbsp; &amp;nbsp; &amp;nbsp; &amp;nbsp; &amp;nbsp; &amp;nbsp; &amp;nbsp; &amp;nbsp; &amp;nbsp; &amp;nbsp; &amp;nbsp; &amp;nbsp; &amp;nbsp; &amp;nbsp; &amp;nbsp; &amp;nbsp; &amp;nbsp;&amp;nbsp; $$=3 + \displaystyle\frac{2n+1}{3}-3 - \displaystyle\frac{2n}{3}$$&lt;br&gt;&amp;nbsp; &amp;nbsp; &amp;nbsp; &amp;nbsp; &amp;nbsp; &amp;nbsp; &amp;nbsp; &amp;nbsp; &amp;nbsp; &amp;nbsp; &amp;nbsp; &amp;nbsp; &amp;nbsp; &amp;nbsp; &amp;nbsp; &amp;nbsp; &amp;nbsp; &amp;nbsp; &amp;nbsp; &amp;nbsp; &amp;nbsp;$$=\frac{2}{3}$$&lt;br&gt;First term, $$a = {a}_{1} = 3 + \displaystyle\frac{2}{3}$$&lt;br&gt;&amp;nbsp; &amp;nbsp; &amp;nbsp; &amp;nbsp; &amp;nbsp; &amp;nbsp; &amp;nbsp; &amp;nbsp; &amp;nbsp;&amp;nbsp; &amp;nbsp; $$ = \displaystyle\frac{11}{3}$$&lt;br&gt;Sum of $$n$$ term of an arithmetic progression is&amp;nbsp;&lt;br&gt;&amp;nbsp; &amp;nbsp; $${S}_{n} = \displaystyle\frac{n}{2}\left[2a + \left(n - 1\right) d\right]$$&lt;br&gt;$$\Rightarrow &amp;nbsp;{S}_{24} = \displaystyle\frac{24}{2}\left[\displaystyle\frac{22}{3} + 23\left(\displaystyle\frac{2}{3}\right)\right]$$&lt;br&gt;&amp;nbsp; &amp;nbsp; &amp;nbsp; &amp;nbsp; &amp;nbsp; &amp;nbsp;$$= 12\left[\displaystyle\frac{22 + 46}{3}\right]$$&lt;br&gt;&amp;nbsp; &amp;nbsp; &amp;nbsp; &amp;nbsp; &amp;nbsp; &amp;nbsp;$$= \displaystyle\frac{12\times 68}{3}$$&lt;br&gt;&amp;nbsp; &amp;nbsp; &amp;nbsp; &amp;nbsp; &amp;nbsp; &amp;nbsp;$$=4\times 68$$&lt;br&gt;&amp;nbsp; &amp;nbsp; &amp;nbsp; &amp;nbsp; &amp;nbsp; &amp;nbsp;$$=272$$</t>
  </si>
  <si>
    <t>$$278$$</t>
  </si>
  <si>
    <t>$$272$$</t>
  </si>
  <si>
    <t>$$268$$</t>
  </si>
  <si>
    <t>Find the AP whose sum to n terms is $$2n$$$$^2$$ $$+ n.$$</t>
  </si>
  <si>
    <t>Given, $$S_n=2n^2+n$$&lt;br/&gt;Now, $$a_1=S_1=2(1)^2+1=3$$&lt;br/&gt;$$a_2=S_2-S_1=2(2)^2+2-3=7$$&lt;br/&gt;$$a_3=S_3-S_2=[2(3)^2+3]-[2(2)^2+2]=21-10=11$$&lt;br/&gt;$$a_4=S_3-S_3=[2(4)^2+4]-[2(3)^2+3]=36-21=15$$ and so on.&lt;br/&gt;Therefore the required AP is $$3,7,11,15...$$&lt;br/&gt;</t>
  </si>
  <si>
    <t>The required AP is $$2, 6, 10, 14$$</t>
  </si>
  <si>
    <t>The required AP is $$3, 7, 11, 15$$</t>
  </si>
  <si>
    <t>The required AP is $$4, 8, 12, 16$$</t>
  </si>
  <si>
    <t>The required AP is $$5, 10, 15, 20$$&lt;br/&gt;</t>
  </si>
  <si>
    <t>Show that a$$_1$$, a$$_2$$, ...a$$_n$$ form an AP where a$$_n$$ is defined as below&lt;br/&gt;a$$_n$$ $$= 3 + 4n$$&lt;br/&gt;Also, find the sum of the first $$15$$ terms in each case.</t>
  </si>
  <si>
    <t>Given, $$a_n=3+4n$$&amp;#160;&amp;#160;&amp;#160;&amp;#160;&amp;#160;&amp;#160;&amp;#160;&amp;#160;&amp;#160;&amp;#160;&amp;#160;&amp;#160;&amp;#160;&amp;#160;&amp;#160;&amp;#160;&amp;#160;&amp;#160;&amp;#160; ...(1)&lt;br/&gt;On putting $$n=1,2,3,..$$ in successively, we get&lt;br/&gt;$$a_1=3+4\times1=7$$&lt;br/&gt;$$a_2=3+4\times2=11$$&lt;br/&gt;$$a_3=3+4\times3=15$$ and so on..&lt;br/&gt;Thus the sequence is $$7,11,15,.....$$&lt;br/&gt;Clearly it is an AP with first term $$a=7$$ and common difference $$d=11-7=4$$&lt;br/&gt;Now, Required sum$$S_{15}=\frac{15}2[2a+(15-1)d]$$&lt;br/&gt;$$\Rightarrow S_{15}=\displaystyle \frac{15}2[2\times7+14\times4]$$&lt;div&gt;$$=15\times35$$&lt;/div&gt;&lt;div&gt;$$=525$$&lt;br/&gt;&lt;/div&gt;</t>
  </si>
  <si>
    <t>$$420$$&lt;br/&gt;</t>
  </si>
  <si>
    <t>$$525$$</t>
  </si>
  <si>
    <t>$$675$$</t>
  </si>
  <si>
    <t>Find the sum of odd numbers between $$0$$ and $$50$$.</t>
  </si>
  <si>
    <t>The odd numbers between $$0$$ and $$50$$ are $$1,3,5,...,49$$.&amp;#160;&lt;div&gt;This is an AP with first term $$a=1$$ and common difference $$d=2$$ and last term $$l=49$$.&lt;br/&gt;Let there be $$n$$ terms in this AP.&amp;#160;&lt;/div&gt;&lt;div&gt;Then,&lt;br/&gt;$$a_n=49\Rightarrow a+(n-1)d$$&lt;/div&gt;&lt;div&gt;$$49= 1+(n-1)\times2$$&lt;/div&gt;&lt;div&gt;$$\therefore &amp;#160;n=25$$&lt;br/&gt;Therefore, Required sum $$= S_n=\displaystyle \frac n2[a+l]=\frac{25}2[1+49]=25\times25=625$$.&lt;br/&gt;&lt;/div&gt;</t>
  </si>
  <si>
    <t>$$800$$&lt;br/&gt;</t>
  </si>
  <si>
    <t>$$745$$</t>
  </si>
  <si>
    <t>$$625$$</t>
  </si>
  <si>
    <t>$$520$$</t>
  </si>
  <si>
    <t>If sum of $$n$$ terms of a sequence is given by $$S_n\, =\, 2n^2\, +\, 3n,$$ find its $$50^{th}$$ term.</t>
  </si>
  <si>
    <t>Given, $$S_n=2n^2+3n$$&lt;br&gt;and, $$a_{50}=S_{50}-S_{49}$$&amp;nbsp;&amp;nbsp;&amp;nbsp;&amp;nbsp;&amp;nbsp;&amp;nbsp;&amp;nbsp;&amp;nbsp;&amp;nbsp;&amp;nbsp;&amp;nbsp;&amp;nbsp;&amp;nbsp;&amp;nbsp;&amp;nbsp; &lt;br&gt;&amp;nbsp;&amp;nbsp;&amp;nbsp;&amp;nbsp;&amp;nbsp;&amp;nbsp;&amp;nbsp;&amp;nbsp;&amp;nbsp;&amp;nbsp;&amp;nbsp;&amp;nbsp;&amp;nbsp;&amp;nbsp; $$=[2(50)^2+3(50)]-[2(49)^2+3(49)]$$ &amp;nbsp;&amp;nbsp;&amp;nbsp;&amp;nbsp;&amp;nbsp;&amp;nbsp;&amp;nbsp;&amp;nbsp;&amp;nbsp;&amp;nbsp; &lt;br&gt;&amp;nbsp;&amp;nbsp;&amp;nbsp;&amp;nbsp;&amp;nbsp;&amp;nbsp;&amp;nbsp;&amp;nbsp;&amp;nbsp;&amp;nbsp;&amp;nbsp;&amp;nbsp;&amp;nbsp;&amp;nbsp; $$=5150-4949$$&lt;br&gt;&amp;nbsp; &amp;nbsp; &amp;nbsp; &amp;nbsp;&amp;nbsp;&amp;nbsp;&amp;nbsp;&amp;nbsp;&amp;nbsp; &amp;nbsp; $$=201$$&lt;br&gt;Option C is correct.&lt;br&gt;</t>
  </si>
  <si>
    <t>$$201$$</t>
  </si>
  <si>
    <t>The sum of $$3^{rd}$$ and $$15^{th}$$ elements of an arithmetic&amp;nbsp;progression is equal to the sum of $$6^{th},\, 11^{th}\, and\, 13^{th}$$ elements of the same progression. Then which&amp;nbsp;element of the series should necessarily be equal&amp;nbsp;to zero?</t>
  </si>
  <si>
    <t>Let the first term of AP be $$a$$ and difference be $$d$$&lt;br/&gt;Then third term will be $$=a+2d$$&lt;br/&gt;$$15^{th}$$ will be$$=a+14d$$&lt;br/&gt;$$6^{th}$$ will be$$ =a+5d$$&lt;br/&gt;&lt;span&gt;$$11^{th}$$ will be$$ =a+10d$$&lt;/span&gt;&lt;div&gt;$$13^{th}$$ will be$$=a+12d$$&lt;br/&gt;Then the equation will be&amp;#160;&lt;br/&gt;&lt;br/&gt;&lt;/div&gt;&lt;div&gt;$$a+2d+a+14d = a+5d+a+10d+a+12d$$&lt;br/&gt;$$2a+16d = 3a+27d$$&lt;br/&gt;$$a+11d=0$$&lt;br/&gt;&lt;br/&gt;We understand $$a+11d$$ will be the $$12^{th}$$ term of arithmetic progression.&lt;br/&gt;So, the correct answer is $$12$$.&lt;br/&gt;&lt;br/&gt;&lt;br/&gt;&lt;/div&gt;</t>
  </si>
  <si>
    <t>$$1st$$</t>
  </si>
  <si>
    <t>$$9th$$</t>
  </si>
  <si>
    <t>Sum of $$n$$ terms of the series&lt;br/&gt;$$\sqrt{2}\, +\, \sqrt{8}\, +\, \sqrt{18}\, +\, \sqrt{32}\, +\, ........$$ is</t>
  </si>
  <si>
    <t>The series can be rewritten as $$\sqrt{2} + 2 \sqrt{2} + 3\sqrt{2} + 4 \sqrt{2} + ..... $$&lt;br/&gt;So the nth sum $$S_{n} = \sqrt{2} \times \left(1 + 2 + 3 + ..... + n \right)$$&lt;div&gt;$$= \displaystyle \frac{\sqrt{2}\times n\times \left(n+1\right)}{2} $$&lt;/div&gt;&lt;div&gt;$$=\displaystyle &amp;#160;\frac{n\left(n+1\right)}{\sqrt{2}}$$&lt;br/&gt;&lt;br/&gt;&lt;br/&gt;&lt;/div&gt;</t>
  </si>
  <si>
    <t>$$\displaystyle \frac{n(n\, +\, 1)}{2}$$</t>
  </si>
  <si>
    <t>$$2n (n + 1)$$</t>
  </si>
  <si>
    <t>$$\displaystyle \frac{n(n\, +\, 1)}{\sqrt{2}}$$</t>
  </si>
  <si>
    <t>Find the sum of all the three digit numbers which leave&amp;#160;remainder $$2$$ when divided by $$5.$$</t>
  </si>
  <si>
    <t>Three digit number which leaves remainder 2 when divided by 5 is&lt;br/&gt;$$102,107,112,117......997$$&lt;br/&gt;This form an AP whose first term is $$=102,d=5$$,&lt;br/&gt;Let 997 is the n th term of AP&lt;br/&gt;$$a_n=a+(n-1)d$$&lt;br/&gt;$$997=102+(n-1)5$$&lt;br/&gt;$$5n=900$$&lt;br/&gt;$$n=180$$&lt;br/&gt;Sum of all three digits which leaves remainder 2 when divided by 5 is&lt;br/&gt;$$S_n=\frac{n}{2}[2a+(n-1)d]$$&lt;br/&gt;$$\Rightarrow \frac{180}{2}[2\times 102(180-1)5]$$&lt;br/&gt;$$\Rightarrow 90[204+179\times 5]$$&lt;br/&gt;$$\Rightarrow 90[204+895]$$&lt;br/&gt;$$\Rightarrow 90\times 1099\Rightarrow 98910$$&lt;br/&gt;&lt;br/&gt;&lt;br/&gt;</t>
  </si>
  <si>
    <t>$$9820$$</t>
  </si>
  <si>
    <t>$$9830$$</t>
  </si>
  <si>
    <t>$$9840$$</t>
  </si>
  <si>
    <t>The sum of all odd integers between $$2$$ and $$50$$ divisible by $$3$$ is</t>
  </si>
  <si>
    <t>The odd intergers between 2 and 50 divisible by 3 are $$3, 9, 15,......45$$&lt;br/&gt;This sequence forms an AP with first term $$a=3$$ and common difference $$d=9-3=6$$&lt;br/&gt;Since, $$l=a+(n-1)d $$&lt;br/&gt;$$\Rightarrow 45=3+(n-1)6 $$&lt;br/&gt;$$\Rightarrow 42=(n-1)6 $$&lt;br/&gt;$$\Rightarrow 7=n-1 $$&lt;br/&gt;$$\Rightarrow n=8 $$&lt;br/&gt;Number of terms in given sequence are 8.&lt;br/&gt;$$ S_n=\frac n2(a+l) $$&lt;br/&gt;$$\Rightarrow S_n=\frac{8}{2}(3+45)$$&lt;br/&gt;$$\Rightarrow S_n=4(48)$$&lt;br/&gt;$$\Rightarrow S_n= 192$$&lt;br/&gt;$$\therefore $$ Option A is correct.&lt;br/&gt;</t>
  </si>
  <si>
    <t>$$168$$</t>
  </si>
  <si>
    <t>How many terms of the series $$54, 51, 48,......$$ be taken so that their sum is $$513$$?</t>
  </si>
  <si>
    <t>Given series is $$54,51, 48,....$$&lt;div&gt;$$s_n=\dfrac{n}{2}[2a+(n-1)d]$$&lt;br/&gt;$$\therefore 513=\dfrac{n}{2}[2\times 54+(n-1)-3$$&lt;br/&gt;$$1026=n[108-3n+3]$$&lt;br/&gt;$$1026=111n-3n^2$$&lt;br/&gt;$$3n^2-111n+1026=0$$&lt;br/&gt;$$n^2-37n+342=0$$&lt;br/&gt;$$n^2-18n-19n+342=0$$&lt;br/&gt;$$n(n-18)-19(n-18)=0$$&lt;br/&gt;$$(n-18)(n-19)=0$$&lt;br/&gt;Then $$n=18$$ &amp;#160;and $$n=19$$&lt;/div&gt;</t>
  </si>
  <si>
    <t>$$A$$ and $$B$$</t>
  </si>
  <si>
    <t>Find the sum of first 10 terms of the&amp;nbsp;arithmetic series if $$a_1&amp;nbsp;= 2$$ and $$a_{10}&amp;nbsp;= 22$$.&lt;p&gt;&lt;/p&gt;</t>
  </si>
  <si>
    <t>55</t>
  </si>
  <si>
    <t>65</t>
  </si>
  <si>
    <t>Find the sum of first 50 terms of the arithmetic&amp;nbsp;series if $$a_1&amp;nbsp;= 25$$ and $$a_{10}&amp;nbsp;= 100$$.</t>
  </si>
  <si>
    <t>The sum of n terms of arithmetic sequence can be calculated by the formula $$S_n = \dfrac{n}{2} (a_1 + a_n)$$&lt;br/&gt;Where is the number of terms, $$a_1$$ is the firth term and $$a_n$$ is the last term.&lt;br/&gt;$$N = 50$$&lt;br/&gt;First term $$= 25$$&lt;br/&gt;Second term $$= 100$$&lt;br/&gt;Therefore, $$S_{50} = \dfrac{50}{2} (25 + 100)$$&lt;br/&gt;$$= 25 (25 + 100)$$&lt;br/&gt;$$= 25 (125)$$&lt;br/&gt;$$= 3,125$$&lt;br/&gt;Hence, the sum of first 50 terms is $$3,125.$$</t>
  </si>
  <si>
    <t>$$3,100$$</t>
  </si>
  <si>
    <t>$$3,120$$</t>
  </si>
  <si>
    <t>$$3,125$$</t>
  </si>
  <si>
    <t>$$3,124$$</t>
  </si>
  <si>
    <t>Consider the sequence $$1, -2, 3,&amp;#160;-4, 5, -6, .........., n$$ $$(-1)^{n\, +\, 1}.$$&amp;#160;What is the average of the first $$300$$ terms of&amp;#160;the sequence ?</t>
  </si>
  <si>
    <t>here sum of 1 pair is -1, and there are 150 pairs so, sum will be -150&lt;div&gt;Average= Sum of all the numbers/total no&lt;/div&gt;&lt;div&gt;Av=-150/300=0.5&lt;/div&gt;&lt;div&gt;Answer (D) -0.5&lt;/div&gt;</t>
  </si>
  <si>
    <t>Find the sum of all two digit odd positive numbers.</t>
  </si>
  <si>
    <t>Two digit odd positive numbers are $$11,13,15,17,.......99$$&lt;div&gt;$$a = 11,&amp;#160;a_{n} =99,&amp;#160;d = 2$$&lt;br/&gt;By using, $$a_n = a + (n - 1)d$$&lt;br/&gt;$$\therefore 99 = 11 + (n - 1)2$$&lt;br/&gt;$$ n-1=\dfrac{88}{2}$$&lt;br/&gt;$$n = 45$$&lt;br/&gt;$$ S_{n}=\dfrac{n}{2}\left ( a+a_{99}&amp;#160;\right )$$&lt;br/&gt;&lt;br/&gt;&lt;/div&gt;&lt;div&gt;$$ S_{n}=\dfrac{45}{2}\left ( 11+99 &amp;#160;\right )$$&lt;br/&gt;&lt;br/&gt;&lt;/div&gt;&lt;div&gt;$$S_{n}=\dfrac{45\times 110}{2}$$&lt;br/&gt;$$\therefore S_{n}=2475$$&lt;br/&gt;&lt;/div&gt;</t>
  </si>
  <si>
    <t>$$2475$$</t>
  </si>
  <si>
    <t>$$2569$$</t>
  </si>
  <si>
    <t>$$2987$$</t>
  </si>
  <si>
    <t>$$3162$$</t>
  </si>
  <si>
    <t>If the $$nth$$ term of an A.P be $$(2n - 1)$$, then the sum of its first $$n$$ terms will be&amp;#160;&amp;#160;</t>
  </si>
  <si>
    <t>Given, $$ a_{n}=2n-1$$&lt;br/&gt;if $$n=1$$ then&lt;br/&gt;$$ a_{1}=2(1)-1=1$$&lt;br/&gt;$$ S_{n}=\frac{n}{2}(a_{1}+a_{n})$$&lt;br/&gt;$$\Rightarrow &amp;#160;S_{n}=\frac{n}{2}(1+2n-1)$$&lt;br/&gt;$$\Rightarrow &amp;#160;S_{n}=n^{2}$$&lt;br/&gt;</t>
  </si>
  <si>
    <t>$$\displaystyle n^{n}-1$$</t>
  </si>
  <si>
    <t>$$\displaystyle (2n-1)^{2}$$</t>
  </si>
  <si>
    <t>$$\displaystyle n^{2}$$</t>
  </si>
  <si>
    <t>$$\displaystyle n^{2}+1$$</t>
  </si>
  <si>
    <t>If the sum of $$n$$ terms of an AP is&amp;#160;$$\displaystyle 2n^{2}+5n,$$ then its $$nth$$ term will be&amp;#160;</t>
  </si>
  <si>
    <t>Given, $$ S_{n}=2n^{2}+5n $$ &lt;br&gt;$$\Rightarrow S_{1}=2(1)^{2}+5(1)=7=a$$&lt;br&gt;$$ S_{2}=2(2)^{2}+5(2)=18=a_{1}+a_{2}$$&lt;br&gt;$$ a_{1}+a_{2}=18 $$&lt;br&gt;$$\Rightarrow 7+a_{2}=18 $$&lt;br&gt;$$ \Rightarrow a_{2}=11$$&lt;br&gt;$$\therefore d=a_{2}-a_{1}=11-7=4$$&lt;br&gt;Since, $$ a_{n}=a+(n-1)d $$&lt;br&gt;$$\Rightarrow a_{n}=7+(n-1)4=7+4n-4=4n+3$$&lt;br&gt;$$\therefore $$ Option C is correct.&lt;br&gt;</t>
  </si>
  <si>
    <t>$$4n - 3$$</t>
  </si>
  <si>
    <t>$$3n - 4$$</t>
  </si>
  <si>
    <t>&lt;span&gt;$$4n + 3$$&lt;/span&gt;</t>
  </si>
  <si>
    <t>&lt;span&gt;$$3n + 4$$&lt;/span&gt;</t>
  </si>
  <si>
    <t>If the sum of $$n$$ terms of an AP is&amp;#160;$$\displaystyle 3n^{2}+5n$$, then which of its term is $$164?$$</t>
  </si>
  <si>
    <t>Given, $$S_{n}=3n^{2}+5n$$&lt;br/&gt;$$ S_{1}=3+5=8=a$$&lt;br/&gt;$$S_{2}=3(2)^{2}+5(2)=22=a_{1}+a_{2}$$&lt;br/&gt;$$\Rightarrow 8+a_{2}=22$$&lt;br/&gt;$$ \Rightarrow a_{2}=14$$&lt;br/&gt;$$ d=a_{2}-a_{1}=14-8=6$$&lt;br/&gt;$$\Rightarrow a_{n}=164$$&lt;br/&gt;$$ \Rightarrow a+(n-1)d=164$$&lt;br/&gt;$$\Rightarrow 8+(n-1)6=164$$&lt;br/&gt;$$ \Rightarrow 8+6n-6=164$$&lt;br/&gt;$$\Rightarrow 6n=162$$&lt;br/&gt;$$\Rightarrow n=27$$&lt;br/&gt;$$\therefore 27^{th}$$ term is $$164$$</t>
  </si>
  <si>
    <t>$$26th$$</t>
  </si>
  <si>
    <t>&lt;span&gt;$$27th$$&lt;/span&gt;</t>
  </si>
  <si>
    <t>&lt;span&gt;$$28th$$&lt;/span&gt;</t>
  </si>
  <si>
    <t>In an AP,&lt;br/&gt;Given $$a =5, d = 3,$$ $$a_n$$ $$= 50$$, find $$n$$ and $$S_n$$.</t>
  </si>
  <si>
    <t>Given, $$a =5, d =3, a_n = 50$$&lt;br/&gt;$$\Rightarrow a + (n -1)d = 50$$&lt;br/&gt;$$\Rightarrow 5 + (n -1)3 = 50$$&lt;br/&gt;$$\Rightarrow 5 + 3n -3 = 50\Rightarrow 3n = 48\Rightarrow n =16$$&lt;br/&gt;$$\therefore S_{16} = \dfrac{16}{2} [2a + (16-1)d]=8[2\times5+15\times3]=440$$&lt;br/&gt;Hence, $$n=16,S_{16}=440$$&lt;br/&gt;</t>
  </si>
  <si>
    <t>$$440$$</t>
  </si>
  <si>
    <t>$$560$$</t>
  </si>
  <si>
    <t>In an AP, given $$a_n = 4, d = 2, S_n = -14,$$ find $$n$$ and $$a$$.</t>
  </si>
  <si>
    <t>Given, $$a_n=4\Rightarrow a+(n-1)d=4$$&lt;br/&gt;$$\Rightarrow a+(n-1)2=4$$&lt;br/&gt;$$\Rightarrow a=6-2n$$&amp;#160;&amp;#160;&amp;#160;&amp;#160;&amp;#160;&amp;#160;&amp;#160;&amp;#160;&amp;#160;&amp;#160;&amp;#160;&amp;#160;&amp;#160;&amp;#160;&amp;#160;&amp;#160;&amp;#160;&amp;#160;&amp;#160;&amp;#160;&amp;#160;&amp;#160;&amp;#160; ...(1)&lt;br/&gt;Also, $$S_n=-14$$&lt;br/&gt;$$\Rightarrow \dfrac n2[2a+(n-1)d]=-14$$&lt;br/&gt;$$\Rightarrow \dfrac n2[2(6-2n)+(n-1)2]=-14$$&amp;#160;&amp;#160;&amp;#160;&amp;#160;&amp;#160;&amp;#160;&amp;#160;&amp;#160;&amp;#160;&amp;#160;&amp;#160;&amp;#160;&amp;#160; ($$\because from\ (1)$$)&lt;br/&gt;$$\Rightarrow n[12-4n+2n-2]=-28$$&amp;#160;&amp;#160;&amp;#160;&amp;#160; &lt;br/&gt;$$\Rightarrow n[n-5]=14$$&amp;#160;&amp;#160;&amp;#160;&amp;#160; &lt;br/&gt;$$\Rightarrow n^2-5n-14=0$$&lt;br/&gt;$$\Rightarrow (n-7)(n+2)=0$$&lt;br/&gt;$$\Rightarrow n=7,-2$$&lt;br/&gt;But, $$n=-2$$ is not possible.&lt;br/&gt;$$\therefore n=7$$&lt;br/&gt;Putting $$n=7$$ in (1), we get&lt;br/&gt;$$\therefore a=6-2\times7=-8$$&lt;br/&gt;</t>
  </si>
  <si>
    <t>$$n=11$$ and $$a=-3$$&lt;br/&gt;</t>
  </si>
  <si>
    <t>&lt;span&gt;$$n=10$$ and $$a=-3$$&lt;/span&gt;</t>
  </si>
  <si>
    <t>&lt;span&gt;$$n=7$$ and $$a=-8$$&lt;/span&gt;</t>
  </si>
  <si>
    <t>&lt;span&gt;$$n=10$$ and $$a=3$$&lt;/span&gt;</t>
  </si>
  <si>
    <t>In an AP,&lt;br/&gt;Given $$l = 28, S = 144$$ and there are total $$9$$ terms. Find $$a$$.</t>
  </si>
  <si>
    <t>Given, $$l=28, S= 144, n=9$$&lt;br/&gt;$$\therefore S=144\Rightarrow S_9$$&lt;div&gt;&lt;br/&gt;&lt;/div&gt;&lt;div&gt;$$\displaystyle &amp;#160;\frac92[a+l]=144$$&lt;br/&gt;&lt;br/&gt;&lt;/div&gt;&lt;div&gt;$$ \displaystyle &amp;#160;\frac92[a+28]=144$$&lt;br/&gt;&lt;br/&gt;&lt;/div&gt;&lt;div&gt;$$a+28=32$$&lt;br/&gt;&lt;br/&gt;&lt;/div&gt;&lt;div&gt;$$\therefore &amp;#160;a=4$$&lt;br/&gt;&lt;br/&gt;&lt;/div&gt;</t>
  </si>
  <si>
    <t>$$a=3$$&lt;br/&gt;</t>
  </si>
  <si>
    <t>$$a=4$$</t>
  </si>
  <si>
    <t>How many terms of the A.P.: $$9, 17, 25,...$$ must be taken to give a sum of $$636$$?</t>
  </si>
  <si>
    <t>&lt;span&gt; First term, $$a = 9 $$&lt;br/&gt;Common difference, $$d = 8 $$ &lt;br/&gt;Sum $$S_{n} = 636$$ &lt;br/&gt;Sum of $$n$$ terms, $$S_{n} = \dfrac{n}{2}\left[2a +\left (n - 1\right)d\right] = \dfrac{n}{2}\left[2\times9 + \left(n - 1\right)8\right]$$ &lt;br/&gt;$$ \Rightarrow \dfrac{n}{2}\left(18 + 8n - 8\right) = 636$$ &lt;br/&gt;$$\Rightarrow \dfrac{n}{2}\left(10 + 8n\right) = 636$$&lt;br/&gt;&amp;#160;$$\Rightarrow n\left(8n +10\right) = 636 \times 2 $$ &lt;br/&gt;$$\Rightarrow 8n^2 + 10n = 1272$$&lt;br/&gt;$$\Rightarrow&amp;#160; 8n^2 + 10 n - 1272 = 0$$&amp;#160; (this is a quadratic equation)&lt;br/&gt;&amp;#160;Dividing by $$2$$ gives, $$ 4n^2 + 5n - 636 = 0 $$&lt;br/&gt;&amp;#160;Taking factors for $$636\times4$$ to split the middle term, &lt;br/&gt;we get $$53$$ and $$48$$&lt;br/&gt;So, $$ 4n^2 + 53n - 48n - 636 = 0 $$ &lt;br/&gt;$$n\left(4n - 53\right) - 12\left(4n - 53\right) = 0 $$&lt;br/&gt;&amp;#160;$$ \Rightarrow \left(4n - 53\right)\left(n - 12\right) = 0$$&lt;br/&gt;$$\Rightarrow \left(4n - 53\right) = 0$$ or $$ \left(n - 12\right) = 0$$ &lt;br/&gt;$$n = \dfrac{53}{4}$$ or $$n = 12 $$ &lt;br/&gt;$$n = \dfrac{53}{4}$$ is rejected because it's not a whole number. &lt;br/&gt;Thus, $$n = 12$$ is the answer.&lt;/span&gt;&lt;br/&gt;&lt;br/&gt;</t>
  </si>
  <si>
    <t>$$6$$&lt;br/&gt;</t>
  </si>
  <si>
    <t>Find the sum of first $$51$$ terms of an AP, whose second and third terms are $$14$$ and $$18$$ respectively.</t>
  </si>
  <si>
    <t>Let $$a$$ and $$d$$ be the first term and common difference of the given AP respectively.&lt;br/&gt;Now, Second term $$=a_2=a+d=14$$&amp;#160;&amp;#160;&amp;#160;&amp;#160;&amp;#160;&amp;#160;&amp;#160;&amp;#160;&amp;#160;&amp;#160;&amp;#160;&amp;#160;&amp;#160;&amp;#160; ...(1)&lt;br/&gt;Third term $$=a_3=a+2d=18$$&amp;#160;&amp;#160;&amp;#160;&amp;#160;&amp;#160;&amp;#160;&amp;#160;&amp;#160;&amp;#160;&amp;#160;&amp;#160;&amp;#160;&amp;#160;&amp;#160;&amp;#160;&amp;#160;&amp;#160;&amp;#160;&amp;#160;&amp;#160;&amp;#160;&amp;#160;&amp;#160; ...(2)&lt;br/&gt;On subtracting (1) from (2), we get&lt;br/&gt;$$d=4$$&lt;br/&gt;Putting d=4 in (1), we get&lt;br/&gt;$$a=14-4=10$$&lt;br/&gt;Now, Required sum=$$\frac n2[2a+(n-1)d]$$&lt;br/&gt;&amp;#160;&amp;#160;&amp;#160;&amp;#160;&amp;#160;&amp;#160;&amp;#160;&amp;#160;&amp;#160;&amp;#160;&amp;#160;&amp;#160;&amp;#160;&amp;#160;&amp;#160;&amp;#160;&amp;#160;&amp;#160;&amp;#160;&amp;#160;&amp;#160;&amp;#160;&amp;#160;&amp;#160;&amp;#160;&amp;#160;&amp;#160;&amp;#160;&amp;#160; =$$\frac{51}2[2\times10+(51-1)\times4]$$&lt;br/&gt;&amp;#160;&amp;#160;&amp;#160;&amp;#160;&amp;#160;&amp;#160;&amp;#160;&amp;#160;&amp;#160;&amp;#160;&amp;#160;&amp;#160;&amp;#160;&amp;#160;&amp;#160;&amp;#160;&amp;#160;&amp;#160;&amp;#160;&amp;#160;&amp;#160;&amp;#160;&amp;#160;&amp;#160;&amp;#160;&amp;#160;&amp;#160; &amp;#160; =$$51\times110=5610$$&lt;br/&gt;</t>
  </si>
  <si>
    <t>$$5610$$&lt;br/&gt;</t>
  </si>
  <si>
    <t>$$5800$$</t>
  </si>
  <si>
    <t>$$6120$$</t>
  </si>
  <si>
    <t>$$6680$$</t>
  </si>
  <si>
    <t>Ramkali saved $$Rs. 5$$ in the first week of a year and then increased her weekly savings by $$Rs. 1.75.$$ If in the nth week, her weekly savings become $$Rs. 20.75,$$ find $$n.$$</t>
  </si>
  <si>
    <t>Given that&lt;br/&gt;$$ a =5$$&lt;br/&gt;$$d = 1.75$$&lt;br/&gt;$$a_{n} =20.75$$&lt;br/&gt;$$a_{n}=a+\left(n-1\right)d$$&lt;br/&gt;$$20.75=5+\left(n-1\right)1.75$$&lt;br/&gt;$$15.75=\left(n-1\right)1.75$$&lt;br/&gt;&lt;br/&gt;&lt;div&gt;$$\left(n-1\right)=\displaystyle \frac{15.75}{1.75}=\frac{1575}{175}=\frac{63}{7}=9$$&lt;br/&gt;$$\therefore n-1 = 9$$&lt;br/&gt;$$\therefore n=10$$&lt;br/&gt;&lt;br/&gt;&lt;/div&gt;</t>
  </si>
  <si>
    <t>$$n=10$$&lt;br/&gt;</t>
  </si>
  <si>
    <t>$$n=12$$</t>
  </si>
  <si>
    <t>$$n=16$$</t>
  </si>
  <si>
    <t>$$n=20$$</t>
  </si>
  <si>
    <t>If $$m$$ times the $$m^{th}$$ term of an A.P. is equal to $$n$$ times its $$n^{th}$$ term. Find the value of $$(m + n)^{th}$$ term of the A.P.</t>
  </si>
  <si>
    <t>We know $$a_{n} = a+\left(n-1\right)d$$&lt;br&gt;$$a_{m+n} = a+\left(m+n\right)d$$&lt;br&gt;Let the first term and common difference of the A.P be $$a&amp;nbsp;  and&amp;nbsp; d$$&lt;br&gt;Then &lt;br&gt;$$m^th =a+\left(m-1\right)d$$&lt;br&gt;$$n^th = a+\left(n-1\right)d$$&lt;br&gt;By the given condition &lt;br&gt;$$m\times a_{m} = n\times a_{n}$$&lt;br&gt;$$m\left[a+\left(m-1\right)d\right] = n\left[a+\left(n-1\right)d\right]$$&lt;br&gt;$$\Rightarrow ma+m\left(m-1\right)d = na+n\left(n-1\right)d$$&lt;br&gt;$$\Rightarrow ma+\left(m^2-m\right)d-na-\left(n^2-n\right)d = 0$$&lt;br&gt;$$\Rightarrow ma-na+\left(m^2-m\right)d-\left(n^2-n\right)d = 0$$&lt;br&gt;$$\Rightarrow a\left(m-n\right)+d\left(m^2-n^2-m+n\right)=0$$&lt;br&gt;$$\Rightarrow a\left(m-n\right)+d\left[\left(m+n\right)\left(m-n\right)-\left(m-n\right)\right] = 0$$&lt;br&gt;Now divide both sides by $$m-n$$&lt;br&gt;$$\Rightarrow a\left(1\right)+d\left[\left(m+n\right)\left(1\right)-\left(1\right)\right]=0$$&lt;br&gt;$$\Rightarrow a+d\left(m+n-1\right) =0 ...ii$$&lt;br&gt;From equation number 1 and 2&lt;br&gt;$$a_{m+n}= a+\left(m+n-1\right)d$$&lt;br&gt;And we have shown&lt;br&gt;$$a+d\left(m+n-1\right) = 0$$&lt;br&gt;So $$a_{m+n} = 0$$&lt;br&gt;&lt;br&gt;&amp;nbsp;&lt;br&gt;</t>
  </si>
  <si>
    <t>If&amp;#160;$$\displaystyle a_{1},a_{2},a_{3},....,a_{n}$$ are first $$n$$ terms of an AP with first term&amp;#160;$$\displaystyle a_{1}=0$$ and common difference&amp;#160;$$\displaystyle d\neq 0$$ Then value of&amp;#160;$$\displaystyle \frac{a_{3}-a_{2}}{a_{2}}+\frac{a_{4}-a_{2}}{a_{3}}+\frac{a_{5}-a_{2}}{a_{4}}....+\frac{a_{n}-a_{2}}{a_{n-1}}$$ is</t>
  </si>
  <si>
    <t>Given, $$\displaystyle&amp;#160; \frac {a_3 - a_2}{a_2} + \frac {a_4 - a_2}{a_3} + \frac {a_5 - a_2}{a_4}+ ............+\frac {a_n - a_2}{a_{n-1}}$$&lt;br/&gt;Since, $$a_n=a+(n-1)d$$&lt;br/&gt;&amp;#160;$$\therefore&amp;#160; a_2=a+d ,&amp;#160; a_3=a+2d&amp;#160; , a_4=a+3d ..............\text {and}&amp;#160;&amp;#160; a_{n-1}=a+(n-2)d$$ &lt;br/&gt;Substitute the values of $$a_2 , a_3 , a_4, a_5 , ............, a_{n-1} , a_n$$ in given statement. we get,&lt;br/&gt;$$\displaystyle&amp;#160; \frac {a+2d - (a+d)}{a+d} + \frac {a+3d - (a+d)}{a+2d} + \frac {a+4d - (a+d)}{a+3d}+ ............+\frac {a+(n-1)d - (a+d)}{a+(n-2)d}$$&lt;br/&gt;$$\Rightarrow \displaystyle&amp;#160; \frac {d}{a+d} + \frac {2d}{a+2d} +&amp;#10; \frac {3d}{a+3d}+ ............+\frac {(n-2)d}{a+(n-2)d}$$&lt;br/&gt;given, $$ a=0$$&lt;br/&gt;&amp;#160;$$\Rightarrow \displaystyle&amp;#160; \frac {d}{d} + \frac {2d}{2d} +&amp;#10; \frac {3d}{3d}+ ............+\frac {(n-2)d}{(n-2)d}$$&lt;br/&gt;$$\Rightarrow&amp;#160; 1+1+1+........(n-2)\text{times} = n-2$$&lt;br/&gt;$$\therefore $$ Option C is correct.&lt;br/&gt;</t>
  </si>
  <si>
    <t>$$\displaystyle \frac{\left ( n-1 \right )n}{2}$$</t>
  </si>
  <si>
    <t>$$n - 2$$</t>
  </si>
  <si>
    <t>$$\displaystyle \frac{n\left ( n+1 \right )}{2}$$</t>
  </si>
  <si>
    <t>Find three numbers in AP whose sum is $$21$$ and their product is&amp;#160;&lt;div&gt;$$336$$.&lt;/div&gt;</t>
  </si>
  <si>
    <t>Let the terms be $$a - d, a, a + d$$&lt;br/&gt;Given, $$(a + d) + a + (a - d) = 21$$&lt;br/&gt;$$\therefore 3a = 21$$&lt;br/&gt;$$\therefore a = 7$$&lt;br/&gt;Also given, $$(a + d) (a) (a - d) = 336$$&lt;br/&gt;$$\therefore \displaystyle 7\left ( 7^{2}-d^{2} \right )=336$$&lt;br/&gt;$$\therefore 49 - \displaystyle d^{2} = 48$$&lt;br/&gt;$$\therefore \displaystyle d^{2} = 1$$&lt;br/&gt;$$\therefore d = \displaystyle \pm &amp;#160;1$$&lt;br/&gt;For $$d = 1$$ terms are $$6, 7, 8$$&lt;br/&gt;For $$d = -1$$ terms are $$8, 7, 6$$&lt;br/&gt;</t>
  </si>
  <si>
    <t>$$6, 7, 8$$</t>
  </si>
  <si>
    <t>$$5, 8, 10$$&lt;br/&gt;</t>
  </si>
  <si>
    <t>$$6, 9, 12$$&lt;br/&gt;</t>
  </si>
  <si>
    <t>If $$9th$$ term of an A.P be zero, then the ratio of its $$29th$$ and $$19th$$ term is&amp;#160;</t>
  </si>
  <si>
    <t>Given, $$a_{9}=0$$&lt;br/&gt;$$\Rightarrow a_{9}=a+8d$$&lt;br/&gt;$$\Rightarrow a+8d=0$$&lt;br/&gt;$$\Rightarrow a=-8d...........(i)$$&lt;br/&gt;$$a_{29}=a+28d$$&lt;br/&gt;By eq (i)&lt;br/&gt;$$\Rightarrow a_{29}=-8d+28d\Rightarrow 20d$$&lt;br/&gt;$$ a_{19}=a+18d$$&lt;br/&gt;By&amp;#160; eq(i)&lt;br/&gt;$$a_{19}=-8d+18d\Rightarrow 10d$$&lt;br/&gt;$$\Rightarrow \displaystyle \frac{a_{29}}{a_{19}}=\frac{20d}{10d}=\frac{2}{1}=2:1$$&lt;br/&gt;</t>
  </si>
  <si>
    <t>If&amp;#160;$$\displaystyle p^{th}$$&amp;#160;$$\displaystyle q^{th}$$ and&amp;#160;$$\displaystyle r^{th}$$ term of an A.P. are $$a,b$$ and $$c$$ respectively, then $$a (q - r) + b(r - p) + c(p-q)=? $$</t>
  </si>
  <si>
    <t>Let A be the first term of the A.P and D be the common difference of the A.P.&lt;br&gt;Given that &lt;br&gt;a= pth term&lt;br&gt;$$\therefore&amp;nbsp; a= A+\left(p-1\right)D$$&lt;br&gt;b = qth term&lt;br&gt;$$\therefore&amp;nbsp; a= A+\left(q-1\right)D$$&lt;br&gt;c= rth term&lt;br&gt;$$\therefore&amp;nbsp; a= A+\left(r-1\right)D$$&lt;br&gt;L.H.S $$= a\left(q-r\right)+b\left(r-p\right)+c\left(p-q\right)= aq-ar+br-bp+cp-cq$$&lt;br&gt;$$ \left[\left(A+\left(p-1\right)D\right)\left(q-r\right)+\left(A+\left(q-1\right)D\right)\left(r-p\right)+\left(A+\left(r-1\right)D\right)\left(p-q\right)\right] $$&lt;br&gt;$$=\left[A\left(\left(q-r\right)+\left(r-p\right)+\left(p-q\right)\right)+D\left(\left(p-1\right)\left(q-r\right)+\left(q-1\right)\left(r-p\right)+\left(r-1\right)\left(p-q\right)\right)\right]$$&lt;br&gt;$$= \left[A\times 0+D\left(p\left(q-r\right)+q\left(r-p\right)+r\left(p-q\right)-\left(q-r\right)-\left(r-p\right)-\left(p-q\right) \right)\right] $$&lt;br&gt;$$=\left[A\times0+D\times0\right] =0$$&lt;br&gt;&lt;br&gt;&lt;br&gt;&lt;br&gt;</t>
  </si>
  <si>
    <t>The sum of the third and seventh terms of an A.P is $$6$$ and their product is $$8$$ then common difference is</t>
  </si>
  <si>
    <t>Let a be the first term and d be the common difference of the given AP.&lt;br&gt;Given $$a_3+a_7=6$$&lt;br&gt;$$\Rightarrow (a+2d)+(a+6d)=6$$&lt;br&gt;$$\Rightarrow 2a+8d=6$$&lt;br&gt;$$\Rightarrow a+4d=3\Rightarrow a=3-4d$$&amp;nbsp;&amp;nbsp;&amp;nbsp;&amp;nbsp;&amp;nbsp;&amp;nbsp;&amp;nbsp;&amp;nbsp;&amp;nbsp;&amp;nbsp;&amp;nbsp;&amp;nbsp;&amp;nbsp;&amp;nbsp; ...(1)&lt;br&gt;Again given $$(a_3)(a_7)=8$$&lt;br&gt;$$\Rightarrow (a+2d)(a+6d)=8$$&lt;br&gt;$$\Rightarrow (3-4d+2d)(3-4d+6d)=8$$&lt;br&gt;$$\Rightarrow (3-2d)(3+2d)=8$$&lt;br&gt;$$\Rightarrow (9-4d^2)=8\Rightarrow 4d^2=1$$&lt;br&gt;$$\Rightarrow d^2=\dfrac14\Rightarrow d=\pm\dfrac12$$&lt;br&gt;Hence option 'C' is correct.&lt;br&gt;</t>
  </si>
  <si>
    <t>$$\pm 1$$</t>
  </si>
  <si>
    <t>$$\pm 2$$</t>
  </si>
  <si>
    <t>$$\pm \dfrac{1}{2}$$</t>
  </si>
  <si>
    <t>$$\pm \dfrac{1}{4}$$</t>
  </si>
  <si>
    <t>The first, second and last terms of an A.P. are $$a,b$$ and $$2a$$ respectively. Then, the number of terms in the A.P. is</t>
  </si>
  <si>
    <t>Let $$A$$ an $$D$$ be the first term and common difference of the given AP respectively. Let there be $$n$$ terms in this AP.&lt;br/&gt;Given, $$A=a,t_2=b \space and\space last\space term= t_n=2a$$&lt;br/&gt;$$\Rightarrow A+D=b\Rightarrow D=b-a$$&amp;#160;&amp;#160;&amp;#160;&amp;#160;&amp;#160;&amp;#160;&amp;#160;&amp;#160;&amp;#160;&amp;#160;&amp;#160;&amp;#160;&amp;#160; &amp;#160; &lt;br/&gt;$$Also,\space A+(n-1)D=2a$$&lt;br/&gt;$$\Rightarrow a+(n-1)\times (b-a)=2a$$&amp;#160;&amp;#160;&amp;#160;&amp;#160;&amp;#160;&amp;#160;&amp;#160;&amp;#160;&amp;#160;&amp;#160;&amp;#160; &amp;#160; &amp;#160; &amp;#160; ($$\because&amp;#160; D=b-a$$)&lt;br/&gt;$$\Rightarrow (n-1)\times (b-a)=a\Rightarrow n-1=\displaystyle \frac a{b-a}$$&lt;br/&gt;$$\Rightarrow n=\displaystyle \frac a{b-a}+1=\frac b{b-a}$$&lt;br/&gt;Hence, Option A is correct&lt;br/&gt;</t>
  </si>
  <si>
    <t>$$\displaystyle\frac{b}{b - a}$$</t>
  </si>
  <si>
    <t>$$\displaystyle\frac{b}{b + a}$$</t>
  </si>
  <si>
    <t>$$\displaystyle\frac{a}{b - a}$$</t>
  </si>
  <si>
    <t>$$\displaystyle\frac{a}{a + b}$$</t>
  </si>
  <si>
    <t>If $$x,y,z$$ are in A.P.,then the value of $$(x + y - z) (y + z - x)$$ is equal to</t>
  </si>
  <si>
    <t>If $$x, y$$ and $$z$$ are in AP, then $$2y = x + z$$&lt;br/&gt;&lt;br/&gt;Substituting $$x$$ as $$2y - z$$ in the above expression, we get&lt;br/&gt;$$ (x + y -z)(y + z - x)$$&lt;div&gt;$$= (2y- z+ y- z)(y+ z- 2y+ z)$$&lt;/div&gt;&lt;div&gt;$$ =(3y- 2z)(-y+ 2z)$$&lt;/div&gt;&lt;div&gt;$$ =6yz-3{ y }^{ 2 }- 4{ z }^{ 2 }+ 2yz$$&lt;/div&gt;&lt;div&gt;$$ = 8yz-3{ y }^{ 2 }- 4{ z }^{ 2 }$$&lt;br/&gt;&lt;/div&gt;</t>
  </si>
  <si>
    <t>$$8yz - 3y^2 - 4z^2$$</t>
  </si>
  <si>
    <t>$$8yz - 3z^2 - 4y^2$$</t>
  </si>
  <si>
    <t>$$8yz + 3y^2- 4z^2$$</t>
  </si>
  <si>
    <t>$$8yz - 3y^2 + 4z^2$$</t>
  </si>
  <si>
    <t>If $$2x+1, 3x-3$$ and $$3x+2$$ are in A.P then the value of $$x$$ is</t>
  </si>
  <si>
    <t>Since $$2x+1, 3x-3, 3x+2$$ are in A.P.&lt;br&gt;&amp;nbsp;$$\therefore (3x-3)-(2x+1)=3x+2-(3x-3)$$&lt;br&gt;$$\Rightarrow 2(3x-3)=3x+2+2x+1 $$&lt;br&gt;$$\Rightarrow 6x-6=5x+3 $$&lt;br&gt;$$\Rightarrow x=9 $$&lt;br&gt;$$\therefore $$ Option D is correct.&lt;br&gt;</t>
  </si>
  <si>
    <t>If $$a, b, c$$ are in A.P. then $$\displaystyle \frac { a-b }{ b-c }&amp;#160;$$ is equal to :</t>
  </si>
  <si>
    <t>Since $$a,b,c$$ are in A.P.&lt;br/&gt;$$\therefore b-a=c-b$$&amp;#160;&amp;#160;&amp;#160;&amp;#160;&amp;#160;&amp;#160;&amp;#160;&amp;#160;&amp;#160;&amp;#160;&amp;#160;&amp;#160;&amp;#160;&amp;#160;&amp;#160;&amp;#160;&amp;#160;&amp;#160;&amp;#160;&amp;#160;&amp;#160;&amp;#160;&amp;#160;&amp;#160; ($$\because$$common difference is same for A.P.)&lt;br/&gt;$$\Rightarrow a-b=b-c$$&amp;#160;&amp;#160;&amp;#160;&amp;#160;&amp;#160;&amp;#160;&amp;#160;&amp;#160;&amp;#160;&amp;#160;&amp;#160;&amp;#160;&amp;#160; &lt;br/&gt;$$\displaystyle \Rightarrow \frac{a-b}{b-c}=1$$&amp;#160;&amp;#160;&amp;#160;&amp;#160;&amp;#160;&amp;#160;&amp;#160;&amp;#160;&amp;#160;&amp;#160;&amp;#160;&amp;#160;&amp;#160;&amp;#160; &lt;br/&gt;Option D is correct. &amp;#160;&amp;#160;&amp;#160;&amp;#160;&amp;#160;&amp;#160;&amp;#160;&amp;#160; &amp;#160;&amp;#160;&amp;#160;&amp;#160;&amp;#160;&amp;#160;&amp;#160;&amp;#160;&amp;#160;&amp;#160;</t>
  </si>
  <si>
    <t>$$\displaystyle \frac { a }{ b } $$</t>
  </si>
  <si>
    <t>$$\displaystyle \frac { b }{ c } $$</t>
  </si>
  <si>
    <t>$$\displaystyle \frac { a }{ c } $$</t>
  </si>
  <si>
    <t>$$\displaystyle 1$$</t>
  </si>
  <si>
    <t>If $$a, b, c, d, e, f$$ are in A.P., then $$(e-c)$$ is equal to</t>
  </si>
  <si>
    <t>Let $$x$$ be the common difference of the A.P. $$a, b, c, d, e, f$$.&lt;br&gt;$$\therefore e=a+(5-1)&amp;gt; (\because a_n=a+(n-1)d)$$&lt;br&gt;$$\Rightarrow e=a+4x$$ &amp;nbsp; &amp;nbsp;...(1)&lt;br&gt;and $$c=a+2x$$ &amp;nbsp; &amp;nbsp; ...(2)&lt;br&gt;$$\therefore$$ Using equation (1) and (2), we get&lt;br&gt;$$e-c=a+4x-a-2x$$&lt;br&gt;$$\Rightarrow e-c=2x=2(d-c)$$</t>
  </si>
  <si>
    <t>$$2(c-a)$$</t>
  </si>
  <si>
    <t>$$2(d-c)$$</t>
  </si>
  <si>
    <t>$$2(f-d)$$</t>
  </si>
  <si>
    <t>$$(d-c)$$</t>
  </si>
  <si>
    <t>How many multiples of $$3$$ lie between $$20$$ and $$205$$?</t>
  </si>
  <si>
    <t>Multiples of $$3$$ between $$20$$ and $$205$$ are:&lt;br/&gt;$$21,24,27,........,204$$&lt;br/&gt;This sequence forms an AP. with first term $$a=21$$ , common difference $$d=24-21=3$$ and last term $$l=204$$&lt;br/&gt;Since, $$l=a+(n-1)d$$&lt;br/&gt;$$\Rightarrow&amp;#160; 204=21+(n-1)3$$&lt;br/&gt;$$\Rightarrow&amp;#160; 204-21=(n-1)3$$&lt;br/&gt;$$\Rightarrow&amp;#160; 183=(n-1)3$$&lt;br/&gt;$$\Rightarrow&amp;#160; 61=n-1$$&lt;br/&gt;$$\Rightarrow&amp;#160; n=62$$&lt;br/&gt;Option C is correct.&lt;br/&gt;</t>
  </si>
  <si>
    <t>How many two-digit numbers are divisible by $$8$$?</t>
  </si>
  <si>
    <t>Two digit number divisible by $$8$$ are&lt;br/&gt;$$16,24,.........96$$&lt;br/&gt;In this A.P&lt;br/&gt;$$a=16, d=8, a_n=96$$&lt;br/&gt;$$a_n=a+(n-1)d$$&lt;br/&gt;$$96=16+(n-1)8$$&lt;br/&gt;$$96=16+8n-8$$&lt;br/&gt;$$8n=88$$&lt;br/&gt;$$\therefore n=11$$&lt;br/&gt;Hence, $$11$$ number of two digit divisible by $$8$$.</t>
  </si>
  <si>
    <t>The sum of all terms of the arithmetic progression having ten terms except for the first term is $$99$$ and except for the sixth term $$89.$$ The third term of the progression if the sum of the first and the fifth term is equal to $$10$$ is</t>
  </si>
  <si>
    <t>Let the terms of AP be $$a, a+d, a+2d..$$ so on&lt;br/&gt;Then sum of all the terms except the first term, &lt;br/&gt;$$99= 9a +45d$$&lt;br/&gt;$$a+5d=11$$&lt;br/&gt;Also given,&amp;#160;&lt;br/&gt;Sum of first term and the fifth term = 10&lt;br/&gt;$$a +a + 4d = 10$$&lt;br/&gt;$$a +2d = 5$$&lt;br/&gt;Solving the two equations, we get&lt;br/&gt;$$a = 1, d=2$$&lt;br/&gt;Then, third term is,&amp;#160;&lt;br/&gt;&amp;#160;$$a+2d = 1+4 = 5$$.</t>
  </si>
  <si>
    <t>If the first, second and the last terms of an A.P. are $$a, b, c$$ respectively, then the sum is</t>
  </si>
  <si>
    <t>Given,&lt;br/&gt;First term of AP $$=a$$&lt;br/&gt;Second term of AP $$=b$$&lt;br/&gt;Last term of AP $$=c$$&lt;br/&gt;&lt;br/&gt;&lt;div&gt;Then, Common difference $$= b-a$$&lt;br/&gt;Using general equation of AP:&lt;br/&gt;$$c = a+ (n-1)(b-a)$$&lt;br/&gt;$$n=\dfrac{c+b-2a}{b-a}$$&lt;br/&gt;&lt;br/&gt;&lt;/div&gt;&lt;div&gt;Then,&lt;br/&gt;Sum of an AP $$={\dfrac{n}{2}}{(2a+(n-1)\times d)}$$ $$&lt;br/&gt;&lt;br/&gt;&lt;/div&gt;&lt;div&gt;$${\dfrac{(c+b-2a)}{2(b-a)}}{\left(2\times a+\left(\dfrac{c+b-2a}{b-a}-1\right)\times(b-a)\right)}$$&lt;br/&gt;&lt;br/&gt;&lt;/div&gt;&lt;div&gt;$$= {\dfrac{(c+b-2a)}{2(b-a)}}{(2a + c-a)}&amp;#160;$$&lt;br/&gt;&lt;br/&gt;&lt;/div&gt;&lt;div&gt;$$= {\dfrac{(c+b-2a)}{2(b-a)}}{(c+a)}$$&lt;/div&gt;</t>
  </si>
  <si>
    <t>$$\dfrac {(a+b)(a+c-2b)}{2(b-a)}$$</t>
  </si>
  <si>
    <t>$$\dfrac{(b+c)(a+b-2c)}{2(b-a)}$$</t>
  </si>
  <si>
    <t>$$\dfrac {(a+c)(b+c-2a)}{2(b-a)}$$</t>
  </si>
  <si>
    <t>Find four consecutive terms in an A.P. whose sum is $$-54$$ and the sum of $$1^{th}$$ and $$3^{rd}$$ term is $$-30.$$</t>
  </si>
  <si>
    <t>Let the terms be $$(a-3d),(a-d),(a+d),(a+3d).$$ Then,&lt;br/&gt;&lt;br/&gt;&lt;div&gt;$$(a-3d)+(a-d)+(a+d)+(a+3d)=-54$$&lt;br/&gt;&lt;br/&gt;&lt;div&gt;$$\Rightarrow 4a=-54\Rightarrow a=\displaystyle \frac{-27}2$$&lt;br/&gt;&lt;br/&gt;&lt;div&gt;Also, Sum of $$1^{st}$$ and $$3^{rd}=-30$$&lt;br/&gt;&lt;br/&gt;&lt;div&gt;$$\Rightarrow (a-3d)+(a+d)=-30\Rightarrow 2a-2d=-30$$&lt;br/&gt;&lt;br/&gt;&lt;div&gt;$$\Rightarrow a-d=-15\Rightarrow d=a+15=\displaystyle \frac{-27}2+15=\frac{3}2$$&lt;br/&gt;&lt;br/&gt;&lt;div&gt;Therefore, the four terms are $$(\displaystyle \frac{-27}2-3\times\frac{3}2),(\frac{-27}2-\frac{3}2),(\frac{-27}2+\frac{3}2),(\frac{-27}2+3\times\frac{3}2)$$&lt;br/&gt;i.e.$$-18,-15,-12,-9$$&lt;br/&gt;&lt;/div&gt;&lt;/div&gt;&lt;/div&gt;&lt;/div&gt;&lt;/div&gt;&lt;/div&gt;</t>
  </si>
  <si>
    <t>$$-18, -15, -12, -9$$</t>
  </si>
  <si>
    <t>&lt;span&gt;$$-18, -12, -6, 0$$&lt;/span&gt;</t>
  </si>
  <si>
    <t>&lt;span&gt;$$-20, -15, -10, -5$$&lt;/span&gt;</t>
  </si>
  <si>
    <t>&lt;span&gt;$$-20, -18, -16, -14$$&lt;/span&gt;</t>
  </si>
  <si>
    <t>Find the arithmetic mean of the series: $$1,3,5 ........... (2n - 1)$$</t>
  </si>
  <si>
    <t>$$1,3,5,..., (2n-1)$$&lt;div&gt;Total number of terms: $$n$$&lt;/div&gt;&lt;div&gt;Arithmetic mean: $$\dfrac{1+3+5+\cdots+(2n-1)}{n}$$&lt;/div&gt;&lt;div&gt;&lt;br/&gt;&lt;/div&gt;&lt;div&gt;Using sum of first n terms of an AP:&lt;/div&gt;&lt;div&gt;$$1+3+5+\cdots+(2n-1) = n^2$$&lt;/div&gt;&lt;div&gt;$$\therefore$$ AM = $$\dfrac{n^2}n = n$$&lt;/div&gt;</t>
  </si>
  <si>
    <t>$$\dfrac n2$$</t>
  </si>
  <si>
    <t>Find the arithmetic mean of the progression $$2, 4, 6, 8, 10.$$&lt;br/&gt;</t>
  </si>
  <si>
    <t>What is the arithmetic mean of the progression $$11, 22, 33, 44, 55, 66, 77?$$&lt;br/&gt;</t>
  </si>
  <si>
    <t>$$208$$</t>
  </si>
  <si>
    <t>Find the sum of all the three digit natural number which on division by $$7$$ leaves remainder $$3$$.</t>
  </si>
  <si>
    <t>All these number are $$101,108,115......997$$.&lt;br/&gt;$$a=101,d=7,a_n=997 $$&lt;br/&gt;$$a_n=a+(n-1)d$$&lt;br/&gt;$$997=101+(n-1)7$$&lt;br/&gt;$$n=129$$&lt;br/&gt;$$S_{129}=\dfrac{129}{2}(101+997)=70821$$</t>
  </si>
  <si>
    <t>$$70441$$</t>
  </si>
  <si>
    <t>$$70821$$</t>
  </si>
  <si>
    <t>$$50821$$</t>
  </si>
  <si>
    <t>$$40821$$</t>
  </si>
  <si>
    <t>The $$17^{th}$$ term of an AP exceeds its $$10^{th}$$ term by $$7$$. Find the common difference.</t>
  </si>
  <si>
    <t>&lt;span&gt;We know that,&lt;/span&gt;&lt;br/&gt;&lt;span&gt;For an A.P&amp;#160;&lt;/span&gt;&lt;font color="#4e4e4e" face="Source Sans Pro, Helvetica Neue, Helvetica, Helvetica, Arial, sans-serif"&gt;&lt;span&gt;$$a_{n}=a+(n-1)d$$&lt;/span&gt;&lt;/font&gt;&lt;div&gt;&lt;span&gt;&lt;font color="#4e4e4e"&gt;&lt;/font&gt;&lt;/span&gt;&lt;div&gt;&lt;font face="Source Sans Pro, Helvetica Neue, Helvetica, Helvetica, Arial, sans-serif"&gt;&lt;span&gt;$$a_{17}=a+(17-1)d$$&lt;/span&gt;&lt;/font&gt;&lt;/div&gt;&lt;div&gt;&lt;font&gt;&lt;/font&gt;&lt;div&gt;&lt;span&gt;$$a_{17}=a+16d$$&lt;/span&gt;&lt;/div&gt;&lt;/div&gt;&lt;span&gt;Similarly,&amp;#160;&lt;/span&gt;&lt;span&gt;$$a_{10}=a+9d$$&lt;/span&gt;&lt;br/&gt;&lt;span&gt;It is given that&lt;/span&gt;&lt;/div&gt;&lt;div&gt;$$a_{17}-a_{10}=7$$&lt;/div&gt;&lt;div&gt;$$(a+16d)-(a+9d)=7$$&lt;/div&gt;&lt;div&gt;&lt;span&gt;$$7d=7$$&lt;/span&gt;&lt;/div&gt;&lt;div&gt;&lt;span&gt;$$\therefore d=1$$&lt;/span&gt;&lt;/div&gt;&lt;div&gt;&lt;span&gt;Therefore, the common difference is $$1$$.&lt;/span&gt;&lt;/div&gt;</t>
  </si>
  <si>
    <t>Which term of the AP : $$ 3, 15, 27, 39, . . $$. will be $$132$$ more than its $$54^{th}$$ term.</t>
  </si>
  <si>
    <t>&lt;span&gt;Given A.P. is $$3, 15, 27, 39, &amp;#8230;$$&lt;/span&gt;&lt;div&gt;$$a=3$$&lt;/div&gt;&lt;div&gt;$$d=a_2-a_1=15-3=12$$&lt;/div&gt;&lt;div&gt;$$a_{54}=a+(54-1)d$$&lt;br/&gt;&lt;span&gt;$$= 3 + (53) (12)$$&lt;/span&gt;&lt;br/&gt;&lt;span&gt;$$= 3 + 636 = 639$$&lt;/span&gt;&lt;br/&gt;&lt;span&gt;Then, $$132$$ more than its $$54^{th}$$ term is $$132 + 639 = 771$$&lt;/span&gt;&lt;br/&gt;&lt;span&gt;We have to find the term of this A.P. which is $$771$$.&lt;/span&gt;&lt;br/&gt;&lt;span&gt;Let $$n^{th}$$&lt;/span&gt;&lt;span&gt;&amp;#160;term be $$771$$.&lt;/span&gt;&lt;/div&gt;&lt;div&gt;$$a_n=a+(n-1)d$$&lt;/div&gt;&lt;div&gt;$$771=3+(n-1)12$$&lt;/div&gt;&lt;div&gt;$$768=(n-1)12$$&lt;br/&gt;&lt;span&gt;$$(n-1) = 64$$&lt;/span&gt;&lt;/div&gt;&lt;div&gt;$$n=65$$&lt;br/&gt;&lt;span&gt;Therefore, $$65^{th}$$&lt;/span&gt;&lt;span&gt;&amp;#160;term was $$132$$ more than $$54^{th}$$&lt;/span&gt;&lt;span&gt;&amp;#160;term.&lt;/span&gt;&lt;br/&gt;&lt;/div&gt;</t>
  </si>
  <si>
    <t>A man saved Rs. $$16500$$ in ten years. In each year after the first he saved Rs. $$100$$ more than he did in the preceding year. How much did he save in the first year?</t>
  </si>
  <si>
    <t>$$S_{n}=16500, n=10, d=100$$&lt;br/&gt;$$S_{n}=\dfrac{n}{2}[2a+(n-1)d]$$&lt;br/&gt;$$\therefore 16500=\dfrac{10}{2}[2a+(10-1)100]$$&lt;br/&gt;$$16500=5[2a+900]$$&lt;br/&gt;$$16500=10a+4500$$&lt;br/&gt;$$10a=12000$$&lt;br/&gt;$$\therefore a=1200$$&lt;br/&gt;Hence he saves Rs. $$1200$$ in first year.</t>
  </si>
  <si>
    <t>Rs. $$1400$$</t>
  </si>
  <si>
    <t>&lt;span&gt;Rs. $$1600$$&lt;/span&gt;</t>
  </si>
  <si>
    <t>&lt;span&gt;Rs. $$1500$$&lt;/span&gt;</t>
  </si>
  <si>
    <t>&lt;span&gt;Rs. $$1200$$&lt;/span&gt;</t>
  </si>
  <si>
    <t>A piece of equipment cost a certain factory $$Rs. 600,000.$$ If it &amp;#160;in value, $$15\%$$ the first, $$13.5\%$$ the next year, $$12\%$$ the third year and so on. What will be it's value at the end of $$10$$ years, all percentages applying to original cost?</t>
  </si>
  <si>
    <t>The percentage of depreciation at the end of 1st, 2nd&amp;#160; and 3rd year are $$15 \%, 13.5 \%,12\%$$ which are in A.P with $$a= 15\%$$ and $$d= -1.5\%$$.&lt;br/&gt;&lt;br/&gt;Hence, percentage of depreciation in the 10th year $$= a+\left(10-1\right) d = 15+\left(10-1 \right) \times -1.5 = 1.5$$&lt;br/&gt;Also total value depreciation in 10 year $$ = 15+13.5+12+...+1.5 = 82.5$$&lt;br/&gt;Hence, the value of equipment at the end of 10 years $$= 100-82.5 = 17.5$$$$\%.$$&lt;br/&gt;The total cost at the end of 10 years$$ = Rs. \dfrac{17.5}{100}\times 600000 = Rs. 105000$$.&lt;br/&gt;</t>
  </si>
  <si>
    <t>$$125000$$</t>
  </si>
  <si>
    <t>&lt;span&gt;$$115000$$&lt;/span&gt;</t>
  </si>
  <si>
    <t>&lt;span&gt;$$100000$$&lt;/span&gt;</t>
  </si>
  <si>
    <t>&lt;span&gt;$$105000$$&lt;/span&gt;</t>
  </si>
  <si>
    <t>Find four numbers in AP, whose sum is $$20$$ and the sum of whose squares is $$120.$$&lt;br/&gt;&lt;br/&gt;</t>
  </si>
  <si>
    <t>Let the numbers be$$(a - 3d), (a -d), (a + d), (a + 3d)$$.&lt;br/&gt;Then, Sum $$= 20\Rightarrow( a - 3d) + (a - d) + ( a + d) + ( a + 3d) = 20$$&lt;br/&gt;$$\Rightarrow 4a = 20$$&lt;div&gt;$$\Rightarrow a = 5$$&amp;#160;&amp;#160;&amp;#160;&amp;#160;&amp;#160;&amp;#160;&amp;#160;&amp;#160;&amp;#160;&amp;#160;&amp;#160;&amp;#160;&amp;#160;&amp;#160;&amp;#160;&amp;#160;&amp;#160;&amp;#160;&amp;#160;&amp;#160;&amp;#160;&amp;#160;&amp;#160;&amp;#160;&amp;#160;&amp;#160;&amp;#160;&amp;#160; ...(1)&lt;br/&gt;Now, sum of their squares $$=120$$&lt;br/&gt;$$\Rightarrow (a-3d)^2+(a-d)^2+(a+d)^2+(a+3d)^2=120$$&lt;br/&gt;$$\Rightarrow (a^2-6ad+9d^2)+(a^2-2ad+d^2)+(a^2+2ad+d^2)+(a^2+6ad+9d^2)=120$$&lt;br/&gt;$$\Rightarrow4a^2+20d^2=120$$&lt;br/&gt;$$\Rightarrow a^2+5d^2=30$$&lt;br/&gt;$$\Rightarrow 25+5d^2=30$$&amp;#160;&amp;#160;&amp;#160;&amp;#160;&amp;#160;&amp;#160;&amp;#160;&amp;#160;&amp;#160;&amp;#160;&amp;#160;&amp;#160;&amp;#160;&amp;#160;&amp;#160;&amp;#160;&amp;#160;&amp;#160;&amp;#160;&amp;#160; ($$\because a=5$$)&lt;br/&gt;$$\Rightarrow5d^2=5$$&lt;br/&gt;$$\Rightarrow d=\pm1$$&lt;br/&gt;If,&amp;#160; $$d = 1$$, then the numbers are $$2, 4, 6, 8$$ and If $$d = -1$$, then the numbers are $$8, 6, 4, 2$$.&lt;br/&gt;&lt;/div&gt;</t>
  </si>
  <si>
    <t>Numbers are $$3, 6, 9, 12$$&lt;br/&gt;</t>
  </si>
  <si>
    <t>Numbers are $$1, 3, 5, 7$$&lt;br/&gt;</t>
  </si>
  <si>
    <t>Numbers are $$2, 4, 6, 8$$</t>
  </si>
  <si>
    <t>Find the sum of all natural numbers between $$100$$ and $$200$$ which are divisible by $$4.$$</t>
  </si>
  <si>
    <t>The numbers between $$100$$ and $$200$$ which are divisible by $$4$$ are $$104,108,112,...,196$$.&amp;#160;&lt;div&gt;This is an AP with first term $$a=104$$, common difference $$d=4$$ and last term $$l=196$$.&amp;#160;&lt;/div&gt;&lt;div&gt;Let there be $$n$$ terms in this AP. Then,&lt;br/&gt;$$a_n=196\Rightarrow a+(n-1)d$$&lt;/div&gt;&lt;div&gt;$$196= 104+(n-1)\times4$$&lt;/div&gt;&lt;div&gt;$$\therefore n=24$$&lt;br/&gt;$$\therefore$$ Required sum $$=S_n=\displaystyle \frac n2[a+l]=\frac{24}2[104+196]=3600$$&lt;br/&gt;&lt;br/&gt;&lt;/div&gt;</t>
  </si>
  <si>
    <t>$$24552$$&lt;br/&gt;</t>
  </si>
  <si>
    <t>$$2357$$</t>
  </si>
  <si>
    <t>$$2112$$</t>
  </si>
  <si>
    <t>Divide $$600$$ biscuits among $$5$$ boys so that their&amp;#160;shares are in Arithmetic progression and the two&amp;#160;smallest shares together make one-seventh of what&amp;#160;the other three boys get. What is the sum of the&amp;#160;shares of the two boys who are getting lesser&amp;#160;number of biscuits, than the remaining three?</t>
  </si>
  <si>
    <t>Let the biscuits to be divided be a-2d, a-d, a a+d, a+2d.&lt;br/&gt;&lt;br/&gt;The total number of biscuits to be divided = 600.&lt;br/&gt;&lt;br/&gt;$$\qquad \qquad \\ \qquad \Longrightarrow \quad a\quad -\quad 2d\quad +\quad a\quad -\quad d\quad +\quad a\quad +\quad a\quad +\quad d\quad +\quad a\quad +\quad 2d\quad =\quad 600\\ \qquad \\ \qquad \Longrightarrow \quad 5a\quad =\quad 600\\ \\ \qquad \Longrightarrow \quad a\quad =\quad 120.$$&lt;br/&gt;&lt;br/&gt;Given sum of smallest shares is one seventh the sum of 3 larger shares.&lt;br/&gt;&lt;br/&gt;$$\qquad \qquad \\ \qquad \Longrightarrow \quad a\quad -\quad 2d\quad +\quad a\quad -\quad d\quad =\quad \frac { 1 }{ 7 } [a\quad +\quad a\quad +\quad d\quad +\quad a\quad +\quad 2d]\\ \qquad \\ \qquad \Longrightarrow \quad 2a\quad -\quad 3d\quad =\quad \frac { 1 }{ 7 } [3a\quad +\quad 3d]\\ \\ \qquad \Longrightarrow \quad 2(120)\quad -\quad 3d\quad =\quad \frac { 1 }{ 7 } [3(120)\quad +\quad 3d]\\ \\ \qquad \Longrightarrow \quad 240\quad -\quad 3d\quad =\quad \frac { 1 }{ 7 } [360\quad +\quad 3d]\qquad $$&lt;br/&gt;&lt;br/&gt;$$\Longrightarrow \quad 240-3d\quad =\quad \frac { 3 }{ 7 } [120\quad +\quad d]\\ \qquad \\ \qquad \Longrightarrow \quad 1680-21d\quad =\quad 360+3d\\ \\ \qquad \Longrightarrow \quad d\quad =\quad 55$$&lt;br/&gt;&lt;br/&gt;So, the shares are 10, 65, 120, 175 and 230 respectively.&lt;br/&gt;The sum of the lesser share of biscuits is 75.&lt;br/&gt;&lt;br/&gt;</t>
  </si>
  <si>
    <t>The sum of all natural numbers less than $$400$$ which are not divisible by $$6$$ is</t>
  </si>
  <si>
    <t>Sum of all natural number less than $$400$$ $$ = \dfrac{1}{2}\times 399\times 400 = 79800$$&lt;br/&gt;Now the number which are divisible by $$6$$ are in A.P&lt;br/&gt;$$6,12,18,24,30...396$$&lt;br/&gt;So here $$a= 6, d = 6, a_{n} = 396$$&lt;br/&gt;To find the number of terms&lt;br/&gt;$$a_{n} = a+\left(n-1\right)d$$&lt;br/&gt;$$ 396 = 6+\left(n-1 \right) \times 6 $$&lt;br/&gt;$$ 396 = 6+6n-6$$&lt;br/&gt;$$n = 66$$&lt;br/&gt;Sum of natural number which are divisible by $$6$$.&lt;br/&gt;$$s_{n} = \dfrac{66}{2} \times \left(6+396\right)$$&lt;br/&gt;$$s_{n} = 66 \times 201 = 13266$$&lt;br/&gt;By subtracting sum of natural number from sum of natural number divisible by $$6$$ will get the sum of natural number which not divisible by $$6$$.&lt;br/&gt;Sum&amp;#160; of&amp;#160; natural&amp;#160; number&amp;#160; which&amp;#160; not&amp;#160; divisible&amp;#160; by $$6$$ $$ = 79800-13266 = 66534$$.&lt;br/&gt;&lt;br/&gt;&lt;br/&gt;</t>
  </si>
  <si>
    <t>$$13266$$</t>
  </si>
  <si>
    <t>$$66534$$</t>
  </si>
  <si>
    <t>$$79800$$</t>
  </si>
  <si>
    <t>$$93066$$</t>
  </si>
  <si>
    <t>A man arranges to pay off a debt of Rs.3600 in 40 annual instalments which form an arithmetic series. When 30 of the instalments are paid he dies leaving one-third of the debt unpaid. Find the value of the first instalment.&amp;nbsp;</t>
  </si>
  <si>
    <t>$$\displaystyle\ S_{40}= 3600, S_{30}= 3600-\frac{1}{3}\left ( 3600 &lt;br&gt;&lt;br&gt;\right )= 2400,$$ &amp;nbsp;because after paying 30 installments $$\displaystyle &lt;br&gt;&lt;br&gt;\frac{1}{3}rd$$ of debt its still left. The above two equations give &lt;br&gt;&lt;br&gt;$$\displaystyle 2a+39d= 180 $$ and &amp;nbsp;$$\displaystyle 2a+29d= 160$$ &lt;br&gt;&lt;br&gt;Solving them, we get $$\displaystyle d= 2$$ and $$\displaystyle a= 51$$&amp;nbsp; &lt;br&gt;&lt;br&gt;</t>
  </si>
  <si>
    <t>51</t>
  </si>
  <si>
    <t>53</t>
  </si>
  <si>
    <t>The sum of all two digit numbers each of which leaves remainder $$3$$ when divided by $$5$$ is</t>
  </si>
  <si>
    <t>$$13, 18, ........., 98$$&lt;br&gt;In this $$A.P.$$ we have $$18$$ items&amp;nbsp;&lt;br&gt;&lt;span&gt;$$S_{18}=\dfrac{18}{2}[2\times 13\times 17+ \times 5]=999$$&lt;br&gt;Hence,option 'B' is correct.&lt;/span&gt;</t>
  </si>
  <si>
    <t>$$952$$</t>
  </si>
  <si>
    <t>$$999$$</t>
  </si>
  <si>
    <t>$$1064$$</t>
  </si>
  <si>
    <t>$$1120$$</t>
  </si>
  <si>
    <t>Find three consecutive terms in an A.P. whose sum is $$-3$$ and the product of their cubes is $$512$$.</t>
  </si>
  <si>
    <t>&lt;p&gt;Let the numbers be $$(a-d),a,(a+d)$$. Then,&lt;br/&gt;&lt;/p&gt;&lt;p&gt;$$Sum=-3\Rightarrow (a-d)+a+(a+d)=-3\Rightarrow 3a=-3\Rightarrow a=-1$$&lt;br/&gt;&lt;/p&gt;&lt;p&gt;Product of their cubes$$=512\Rightarrow (a-d)^3\times a^3\times(a+d)^3=512$$&lt;br/&gt;&lt;/p&gt;&lt;p&gt;$$\Rightarrow (a^2-d^2)^3\times a^3=512 $$&amp;#160;&amp;#160;&amp;#160;&amp;#160;&amp;#160;&amp;#160;&amp;#160;&amp;#160;&amp;#160; &lt;br/&gt;&lt;/p&gt;&lt;p&gt;$$\Rightarrow -(1-d^2)^3=512 $$&amp;#160;&amp;#160;&amp;#160;&amp;#160; &amp;#160; &amp;#160; &amp;#160;&amp;#160; ($$\because a=-1$$)&lt;br/&gt;&lt;/p&gt;&lt;p&gt;$$\Rightarrow -(1-d^2)=8 $$&amp;#160;&amp;#160;&amp;#160;&amp;#160;&amp;#160;&amp;#160;&amp;#160;&amp;#160;&amp;#160; &amp;#160;&amp;#160; &lt;br/&gt;&lt;/p&gt;&lt;p&gt;$$\Rightarrow d^2=9\Rightarrow d=\pm3 $$&amp;#160;&amp;#160;&amp;#160;&amp;#160; &lt;br/&gt;&lt;/p&gt;&lt;p&gt;If $$d=3$$, then the numbers are $$-4,-1,2$$. If d=-3, then the numbers are $$2,-1,-4.$$&lt;/p&gt;</t>
  </si>
  <si>
    <t>$$-4, -1, 2$$</t>
  </si>
  <si>
    <t>$$4,1,2$$</t>
  </si>
  <si>
    <t>&lt;span&gt;$$-4,2,3$$&lt;/span&gt;</t>
  </si>
  <si>
    <t>In the arithmetic sequence the first term is $$8$$, the common difference is $$4$$, and the sum of the first $$n$$ terms is $$2808$$. Find the value of $$n$$.&lt;br/&gt;</t>
  </si>
  <si>
    <t>A theater has 100 seats in the first row, 120 seats in the second row, 140 seats in the third row, and so on in the same increasing pattern.&amp;nbsp; If the theater has 40 rows of seats, how many seats are in the theater?&lt;br&gt;</t>
  </si>
  <si>
    <t>The seating pattern is forming an arithmetic sequence: $$100, 120, 140, ..$$&lt;br/&gt;First term: $$a = 100$$&lt;br/&gt;$$S_{n}=?$$&lt;br/&gt;$$d = 20$$&lt;br/&gt;$$n = 40$$&lt;br/&gt;$$S_{n}=\dfrac{n}{2}[2a+(n-1)d]$$&lt;br/&gt;&lt;br/&gt;&lt;div&gt;$$S_{40}=\dfrac{40}{2}[2\times 100+(40-1)20]$$&lt;br/&gt;&lt;br/&gt;&lt;/div&gt;&lt;div&gt;$$S_{40}=20[200+780]$$&lt;br/&gt;&lt;br/&gt;&lt;/div&gt;&lt;div&gt;$$S_{40}=19600$$&lt;br/&gt;&lt;br/&gt;&lt;/div&gt;&lt;div&gt;There are $$19600$$ seats.&lt;br/&gt;&lt;/div&gt;</t>
  </si>
  <si>
    <t>$$176000$$</t>
  </si>
  <si>
    <t>$$18600$$</t>
  </si>
  <si>
    <t>$$19600$$</t>
  </si>
  <si>
    <t>$$20600$$</t>
  </si>
  <si>
    <t>Sita, Sheela and Priya start from the same place and travel in the same direction at speeds of $$30, 40$$ and $$60$$ km per hour respectively. Sheela starts two hours after Sita. If Sheela and Priya overtake Sita at the same instant, how many hours after Sita did Priya start?&lt;br/&gt;</t>
  </si>
  <si>
    <t>Given an arithmetic progression with its first three terms as $$2t, 5t-1$$ and $$6t+2$$, for some real number $$t$$. Find the value of the fourth term of the sequence.</t>
  </si>
  <si>
    <t>&amp;#10;&amp;#10;&amp;#10;&amp;#9;&amp;#10;&amp;#9;&amp;#10;&amp;#9;&amp;#10;&amp;#9;&amp;#10;&amp;#10;&amp;#10;&lt;p&gt;&lt;font face="Times New Roman, serif"&gt;&lt;font size="2"&gt;2t,&amp;#10;5t &amp;#8211; 1, and 6t + 2 are the first three terms of an arithmetic&amp;#10;sequence.&lt;/font&gt;&lt;/font&gt;&lt;/p&gt;&amp;#10;&lt;p&gt;&lt;font face="Times New Roman, serif"&gt;&lt;font size="2"&gt;To&amp;#10;find the common difference of A.P. third term &amp;#8211; second term =&amp;#10;second term &amp;#8211; first term will give you the value of t.&lt;/font&gt;&lt;/font&gt;&lt;/p&gt;&amp;#10;&lt;p&gt;&lt;font face="Times New Roman, serif"&gt;&lt;font size="2"&gt;6t&amp;#10;+ 2 &amp;#8211; 5t + 1 = 5t &amp;#8211; 1 - 2t&lt;/font&gt;&lt;/font&gt;&lt;/p&gt;&amp;#10;&lt;p&gt;&lt;font face="Times New Roman, serif"&gt;&lt;font size="2"&gt;t&amp;#10;+ 3 = 3t &amp;#8211; 1&lt;/font&gt;&lt;/font&gt;&lt;/p&gt;&amp;#10;&lt;p&gt;&lt;font face="Times New Roman, serif"&gt;&lt;font size="2"&gt;2t&amp;#10;= 4&lt;/font&gt;&lt;/font&gt;&lt;/p&gt;&amp;#10;&lt;p&gt;&lt;font face="Times New Roman, serif"&gt;&lt;font size="2"&gt;t&amp;#10;= 2.&lt;/font&gt;&lt;/font&gt;&lt;/p&gt;&amp;#10;&lt;p&gt;&lt;font face="Times New Roman, serif"&gt;&lt;font size="2"&gt;Substituting&amp;#10;2 for t in the expressions of the three first terms of the sequence,&amp;#10;one &lt;/font&gt;&lt;/font&gt;&amp;#10;&lt;/p&gt;&amp;#10;&lt;p&gt;&lt;font face="Times New Roman, serif"&gt;&lt;font size="2"&gt;sees&amp;#10;that they are 4, 9 and 14, respectively. The common difference&amp;#10;between consecutive terms for this arithmetic sequence is 5.&lt;/font&gt;&lt;/font&gt;&lt;/p&gt;&amp;#10;&lt;p&gt;&lt;font face="Times New Roman, serif"&gt;&lt;font size="2"&gt;Therefore,&amp;#10;the fourth term is 14 + 5 = 19&lt;/font&gt;&lt;/font&gt;&lt;/p&gt;&amp;#10;&amp;#10;</t>
  </si>
  <si>
    <t>How many three digit numbers are divisible by 6?</t>
  </si>
  <si>
    <t>102, 108, 114, ....... , 996&lt;br&gt;&lt;br&gt;a=102, $$a_n=996$$&lt;br&gt;$$996=102+(n-1)6$$&lt;br&gt;n=150.&lt;br&gt;There are 150 such numbers divisible by 6.</t>
  </si>
  <si>
    <t>102</t>
  </si>
  <si>
    <t>966</t>
  </si>
  <si>
    <t>150 workers were engaged to finish a piece of work in a certain number of days. Four workers dropped the second day, four more workers dropped the third day and so on. It takes 8 more days to finish the work now. Find the number of days in which the work was completed.</t>
  </si>
  <si>
    <t>Let the work finish in n days when the workers started dropping so that the total number of workers who worked all these days is the sum of A.P.&lt;br/&gt;&lt;br/&gt;$$ 150+146+142+...n$$ terms $$ \displaystyle = \left [ n/2 \right ]\left [ &lt;br/&gt;&lt;br/&gt;2\left ( 150 \right )+\left ( n-1 \right )\left ( -4 \right ) \right ]= &lt;br/&gt;&lt;br/&gt;n\left [ 152-2n \right ]....$$ $$\displaystyle \left [ 1 \right ]$$&lt;br/&gt;If workers had not dropped, then the work would have finished in &lt;br/&gt;$$\displaystyle \left [ n-8 \right ]$$ day with 150 workers working on each day.&lt;br/&gt;&amp;#160;i.e., $$ \displaystyle 150\left [ n-8 \right ]...\left ( 2\right )$$&lt;br/&gt;$$\displaystyle \therefore n\left [ 152-2n \right ]= &lt;br/&gt;&lt;br/&gt;150\left [ n-8 \right ]$$ by $$\displaystyle\left ( 1 \right )$$ and $$\displaystyle \left ( 2 \right )$$ &lt;br/&gt;or $$\displaystyle n^{2}- n-600= &lt;br/&gt;&lt;br/&gt;0$$ &amp;#160;or $$\displaystyle \left [ n-25 \right ]\left [ n+24 \right ]= 0 &lt;br/&gt;&lt;br/&gt;\therefore n= 25$$&lt;br/&gt;&lt;br/&gt;</t>
  </si>
  <si>
    <t>A class consists of a number of boys whose ages are in A.P. the common difference being four months. If the youngest boy is just eight years old and if the sum of the ages is 168 years, find the number of boys.</t>
  </si>
  <si>
    <t>Sum of an A.P. with&amp;nbsp;$$n$$&amp;nbsp;terms is&amp;nbsp;$$\dfrac{n(2a + nd - d)}{2}$$&amp;nbsp;where a is the first term and d, the common difference.&lt;br&gt;Here,&amp;nbsp;$$a = 8$$&amp;nbsp;years&amp;nbsp;$$= 96$$&amp;nbsp;months.&lt;br&gt;We do all the calculations in months.&lt;br&gt;So,&amp;nbsp;$$168 \times 12 =&amp;nbsp;\dfrac{n(192 + 4n - 4)}{2}$$&lt;br&gt;$$\Rightarrow 4032 = 188n + 4n^2$$&lt;br&gt;$$\Rightarrow n^2 + 47n - 1008 = 0$$&lt;br&gt;$$\Rightarrow (n - 16)(n + 63) = 0$$&lt;br&gt;So,&amp;nbsp;$$n = 16$$</t>
  </si>
  <si>
    <t>&lt;span&gt;Find the number of integers between $$10$$ and $$40$$, inclusive, which leave a remainder of zero when divided by $$3$$.&lt;/span&gt;</t>
  </si>
  <si>
    <t>A number when divided by $$3$$ leaves a reminder $$0$$ is a multiple of $$3$$.&amp;#160;&lt;div&gt;Therefore the multiples of $$3$$ between $$10$$ and $$40$$ are &lt;br/&gt;$$12,15,18,21,24,27,30,33,36,39$$&lt;/div&gt;&lt;div&gt;Hence in total $$10$$ numbers.&lt;br/&gt;&lt;/div&gt;</t>
  </si>
  <si>
    <t>In an AP if $$a = 1$$, $${ a }_{ n }=20$$ and $${ S }_{ n }=399$$, then $$n$$ is&lt;br/&gt;</t>
  </si>
  <si>
    <t>$$a = 1$$&lt;br/&gt;$$a_n = 20$$&lt;br/&gt;$$S_n= 399$$&lt;br/&gt;Then,&lt;br/&gt;$$\Rightarrow a_n=a+(n-1)d$$&lt;br/&gt;$$\Rightarrow 20=1 + (n-1)d$$&lt;br/&gt;$$\Rightarrow 19=(n-1)d$$&lt;br/&gt;Also given,&amp;#160;&lt;br/&gt;$$S_n = \dfrac{n}{2} \times$$$$ [2a+(n-1)d]$$&lt;br/&gt;Substituting values,&amp;#160;&lt;div&gt;$$399\times 2=n\times a+n(n-1)d$$&lt;br/&gt;$$\Rightarrow 798$$ = $${n\times21}$$&lt;br/&gt;$$n = 38$$&lt;/div&gt;</t>
  </si>
  <si>
    <t>Find the sum of the following APs.</t>
  </si>
  <si>
    <t>Determine the sum of the arithmetic series $$10 + 20 + 30 +... 600.$$&lt;br/&gt;</t>
  </si>
  <si>
    <t>$$a_n = a+(n-1)d$$&lt;br/&gt;$$\Rightarrow 600 = 10+(n-1)10$$&lt;br/&gt;$$\Rightarrow600-10 = 10n-10$$&lt;br/&gt;$$\Rightarrow590 +10= 10n$$&lt;br/&gt;$$\Rightarrow600=10n$$&lt;br/&gt;$$\Rightarrow n = 60$$&lt;br/&gt;&lt;br/&gt;&lt;div&gt;$$S_n = \dfrac{n}{2}[a_1+a_n]$$&lt;br/&gt;$$\Rightarrow S_n = \dfrac{60}{2}[10+600]$$&lt;br/&gt;$$\Rightarrow S_n = 30[610]$$&lt;br/&gt;$$\Rightarrow S_n = 18300$$&lt;br/&gt;&lt;/div&gt;</t>
  </si>
  <si>
    <t>$$13500$$</t>
  </si>
  <si>
    <t>$$15500$$</t>
  </si>
  <si>
    <t>$$18300$$</t>
  </si>
  <si>
    <t>$$19100$$</t>
  </si>
  <si>
    <t>Noreen recently took a job helping people register to vote. The job has a mandatory $$10$$-day period of probation during which her success rate is strictly monitored. On her first day, she registered $$30$$ people. Then, for each of the next $$9$$ days, she registered $$4$$ more people than she did on the previous day. How many people did she register altogether during her probationary period?</t>
  </si>
  <si>
    <t>We know,&lt;br/&gt;$${ S }_{ n }=\dfrac { n }{ 2 } \left[ 2a+\left( n-1 \right) d \right] $$&lt;br/&gt;Given, $$d=4,&amp;#160;n=10,&amp;#160;a=30$$&lt;br/&gt;$${ S }_{ 10 }=\dfrac { 10 }{ 2 } \left[ 2\times 30+\left( 10-1 \right) 4 \right] $$&lt;br/&gt;&amp;#160;$${ S }_{ 10 }=5\left[ 60+36 \right] $$&lt;br/&gt;&amp;#160;$${ S }_{ 10 }=5\left( 96 \right) =480$$&lt;br/&gt;She registered $$480$$ people during her probation period.&lt;br/&gt;</t>
  </si>
  <si>
    <t>Find the sum of all the odd positive integers less than $$100$$.</t>
  </si>
  <si>
    <t>The possible odd positive integers: $$1,3,5,7,9,11..........99$$&lt;br/&gt;The first term, $$a$$ $$=1$$&lt;br/&gt;The difference between two consecutive terms $$=3-1=2$$&lt;br/&gt;The total no. of terms $$=50$$&lt;br/&gt;Applying sum of arithmetic progression formula,&lt;br/&gt;$$S_n=\dfrac{n}{2}[2a+(n-1)d]$$&lt;br/&gt;&amp;#160; &amp;#160; &amp;#160; $$=\dfrac{50}{2}[2\times1+(50-1)2]$$&lt;br/&gt;&amp;#160;&amp;#160;&amp;#160;&amp;#160;&amp;#160; $$=25(2+98)=2500$$&lt;br/&gt;Hence, choice B is correct.&lt;br/&gt;</t>
  </si>
  <si>
    <t>$$2525$$</t>
  </si>
  <si>
    <t>$$2600$$</t>
  </si>
  <si>
    <t>$$2650$$</t>
  </si>
  <si>
    <t>The famous mathematician associated with finding the sum of the first 100 natural numbers is&lt;br&gt;&lt;br&gt;&lt;br&gt;</t>
  </si>
  <si>
    <t>Guass found the sum of first 100 natural numbers.</t>
  </si>
  <si>
    <t>Pythagoras</t>
  </si>
  <si>
    <t>Newton</t>
  </si>
  <si>
    <t>Gauss</t>
  </si>
  <si>
    <t>Euclid</t>
  </si>
  <si>
    <t>Which one is an example of A.P. property?&lt;br&gt;</t>
  </si>
  <si>
    <t>Constant $$a$$ is added to each term of an A.P. will form a new A.P with different common difference</t>
  </si>
  <si>
    <t>Constant $$a$$ is subtracted to each term of an A.P. will form a new A.P with different common difference</t>
  </si>
  <si>
    <t>Constant $$a$$ is divided to each term of an A.P. will not form a new A.P with same common difference</t>
  </si>
  <si>
    <t>Constant $$a$$ is added to each term of an A.P. will form a new A.P with same common difference</t>
  </si>
  <si>
    <t>In an arithmetic progression the sum of two terms equidistant from the beginning and the end is always _____ to the sum of the first and last terms.&lt;br&gt;</t>
  </si>
  <si>
    <t>various</t>
  </si>
  <si>
    <t>In which property the sum of two terms equidistant from the beginning and the end is always same or equal to the sum of the first and last terms?&lt;br&gt;</t>
  </si>
  <si>
    <t>&lt;span&gt;G.P.&lt;/span&gt;&lt;br/&gt;</t>
  </si>
  <si>
    <t>AGP</t>
  </si>
  <si>
    <t>The arithmetic mean&amp;#160;of $$12$$ and $$20$$ is :&lt;br/&gt;</t>
  </si>
  <si>
    <t>The AM of two numbers is their average.&lt;br/&gt;So, the AM of 12 and 20 is $$ \dfrac { 12+ 20 }{ 2 }= 16$$.&lt;br/&gt;&lt;br/&gt;</t>
  </si>
  <si>
    <t>Identify the property of A.P. used in the sequence:&amp;#160;&lt;div&gt;$$(3 - x), (5 - x), (7 - x), (9 - x)$$&lt;br/&gt;&lt;/div&gt;</t>
  </si>
  <si>
    <t>$$3$$ is a constant subtracted from the sequence</t>
  </si>
  <si>
    <t>$$-x$$ is a constant subtracted from the sequence</t>
  </si>
  <si>
    <t>$$x$$ is a constant subtracted from the sequence</t>
  </si>
  <si>
    <t>Number is a constant subtracted from the sequence</t>
  </si>
  <si>
    <t>Sum of first $$15$$ terms of $$2 + 5 + 8 + ...$$ is</t>
  </si>
  <si>
    <t>$$S_n=\dfrac{n}{2}\times[2a+(n-1)d]  ,$$&lt;div&gt;$$n=15,a= 2,  d=3 ,$$&lt;/div&gt;&lt;div&gt;$$S_n=\dfrac{15}{2}\times[2\times2+(15-1)] 3,$$&lt;/div&gt;&lt;div&gt;$$S_n=345 $$&lt;/div&gt;</t>
  </si>
  <si>
    <t>$$386$$</t>
  </si>
  <si>
    <t>If $$8^{th}$$ term of an A.P is $$15$$, then the sum of $$15$$ terms is</t>
  </si>
  <si>
    <t>$$a_{8}=a_{1}+7d$$&lt;div&gt;Hence&amp;#160;&lt;/div&gt;&lt;div&gt;$$a_{1}+7d=15$$ ...(i)&lt;/div&gt;&lt;div&gt;$$S_{15}=\dfrac{n}{2}[2a_{1}+(15-1)d]$$&lt;/div&gt;&lt;div&gt;&lt;br/&gt;&lt;/div&gt;&lt;div&gt;$$S_{15}=\dfrac{15}{2}[2a_{1}+14d]$$&lt;/div&gt;&lt;div&gt;&lt;br/&gt;&lt;/div&gt;&lt;div&gt;$$=15(a_{1}+7d)$$&lt;/div&gt;&lt;div&gt;&lt;br/&gt;&lt;/div&gt;&lt;div&gt;$$=15(15)$$ ...from i&lt;/div&gt;&lt;div&gt;$$=225$$.&lt;/div&gt;</t>
  </si>
  <si>
    <t>$$\dfrac{225}2$$</t>
  </si>
  <si>
    <t>The sum of the numbers divisible by 7 between the&amp;#160;&lt;span&gt;100 to 300 will be&lt;/span&gt;</t>
  </si>
  <si>
    <t>Number divisible by 7 between 100 and 300 are $$105, 112,119, ...............294$$&lt;br&gt;Clearly this is an A.P with common difference 7&lt;br&gt;$$\therefore$$ number of terms, $$n=\cfrac{294-105}{7}+1=28$$&lt;br&gt;Thus, the&amp;nbsp;required summation is $$=\cfrac{28}{2}(105+294)=5586$$&lt;br&gt;&lt;span&gt;Hence, option 'A' is correct.&lt;/span&gt;&lt;br&gt;</t>
  </si>
  <si>
    <t>$$5586$$</t>
  </si>
  <si>
    <t>$$5086$$</t>
  </si>
  <si>
    <t>$$5588$$</t>
  </si>
  <si>
    <t>The sum of the first $$100$$ natural numbers is</t>
  </si>
  <si>
    <t>We know, sum of a arithmetic progression, with first term as $$a$$ and common difference $$d$$ is&lt;br/&gt;&amp;#160; &amp;#160; $${S}_{n}=n[a+\frac{1}{2}(n-1)d]$$&lt;div&gt;&lt;br/&gt;Here, given, $$a=1$$, $$d=1$$ and $$n=100$$&lt;br/&gt;&amp;#160; &amp;#160;$${S}_{100}=100[1+\displaystyle\dfrac{1}{2}(100-1)1]$$&lt;div&gt;&lt;br/&gt;&amp;#160; &amp;#160; &amp;#160; &amp;#160; &amp;#160; &amp;#160; $$ =100[1+\dfrac{99}{2}]$$&lt;/div&gt;&lt;div&gt;&lt;br/&gt;&amp;#160; &amp;#160; &amp;#160; &amp;#160; &amp;#160; &amp;#160; $$=100\times \displaystyle\frac{101}{2}$$&lt;/div&gt;&lt;div&gt;&lt;br/&gt;&amp;#160; &amp;#160; &amp;#160; &amp;#160; &amp;#160; &amp;#160; $$=5050$$&lt;br/&gt;&lt;/div&gt;&lt;/div&gt;</t>
  </si>
  <si>
    <t>$$-5050$$</t>
  </si>
  <si>
    <t>$$5005$$</t>
  </si>
  <si>
    <t>$$5050$$</t>
  </si>
  <si>
    <t>$$-5005$$</t>
  </si>
  <si>
    <t>&lt;span&gt;The sum of n terms of an arithmetic sequence can&amp;nbsp;be calculated by .........................&amp;nbsp;&lt;/span&gt;</t>
  </si>
  <si>
    <t>&lt;span&gt;The sum of n terms of an arithmetic sequence can&amp;#160;be calculated by&amp;#160;$$S_n = \dfrac{n}{2} [a+ (n - 1) d]$$&lt;/span&gt;&lt;br/&gt;&lt;span&gt;Where, n&amp;#160;&lt;/span&gt;&lt;span&gt;denotes the total number of terms&lt;br/&gt;&lt;/span&gt;&lt;span&gt;a = first term&lt;br/&gt;&lt;/span&gt;&lt;span&gt;d = common difference&lt;br/&gt;&lt;/span&gt;&lt;span&gt;$$S_n$$&amp;#160;= Sum of n terms&lt;/span&gt;</t>
  </si>
  <si>
    <t>$$S_n = \dfrac{n}{2} [a+ (n - 1) d]$$</t>
  </si>
  <si>
    <t>$$S_n = \dfrac{n}{2} [a+ (n + 1) d]$$</t>
  </si>
  <si>
    <t>$$S_n = \dfrac{2n}{2} [a+ (n - 1) d]$$</t>
  </si>
  <si>
    <t>$$S_n = \dfrac{2n}{2} [a- (n - 1) d]$$</t>
  </si>
  <si>
    <t>If the $$n$$th term of an A.P is $$2n+3$$, then sum of first $$n$$ term of the A.P is</t>
  </si>
  <si>
    <t>Here, $$a_n =2n+3 $$&lt;br/&gt;$$\Rightarrow a_1 = 2(1)+3= 5$$ &amp;#160;&lt;br/&gt;and $$a_2= 2(2)+3= 7$$&lt;br/&gt;common difference $$d=7-5=2$$&lt;br/&gt;sum of first n terms $${S}_{n}=\dfrac{n}{2}[2a+(n-1)d]$$&lt;br/&gt;$$S_n=\dfrac{n}{2}[2\times 5+(n-1)2]$$&lt;br/&gt;$$S_n=n[ 5+n-1]$$&lt;br/&gt;$$S_n=n(n+4)$$&lt;br/&gt;$$\therefore $$ Option B is correct.&lt;br/&gt;</t>
  </si>
  <si>
    <t>$$n(n+3)$$</t>
  </si>
  <si>
    <t>$$n(n+4)$$</t>
  </si>
  <si>
    <t>$$n(n-2)$$</t>
  </si>
  <si>
    <t>$$n(n+1)$$</t>
  </si>
  <si>
    <t>The arithmetic mean of 5, 6, 8, 9, 12, 13, 17 is</t>
  </si>
  <si>
    <t>&lt;p&gt;Arithmetic mean $$=\dfrac {\text{Sum of Terms}}{\text{No. of Terms}}=\dfrac {5+6+8+9+12+13+17}{7}$$&lt;/p&gt;&lt;p&gt;&lt;br/&gt;&lt;/p&gt;&lt;p&gt;Arithmetic mean $$=\dfrac {70}{7} = 10$$&lt;/p&gt;</t>
  </si>
  <si>
    <t>Let $$a_{1},\ a_{2},\ a_{3},\ \ldots,\ a_{100}$$ be an arithmetic progression with $$a_{1}=3$$ and $$S_{p}$$ &amp;#160;is sum of 100 terms . For any integer $$n$$ with $$1\leq n&amp;#160;\leq 20$$, let $$ m=5n$$. If $$\dfrac{S_{m}}{S_{n}}$$ does not depend on $$n$$, then $$a_{2}$$ is&lt;br/&gt;</t>
  </si>
  <si>
    <t>We know that sum of n terms of&amp;nbsp;an A.P. is given by&lt;br&gt;$${ S }_{k }=\dfrac { k }{ 2 } \left\{ 2a+(k-1)d \right\} $$&lt;br&gt;$$\dfrac { Sm }{ Sn } =\dfrac { \dfrac { 5n }{ 2 } \left\{ 6+(5n-1)d \right\} &amp;nbsp;}{ \dfrac { n }{ 2 } \left\{ 6+(n-1)d \right\} &amp;nbsp;} =5.\left\{ \dfrac { (6-d+nd)+4nd }{ (6-d+nd) } &amp;nbsp;\right\} \\ =5.\left\{ 1+\dfrac { 4nd }{ 6-d+nd } &amp;nbsp;\right\} =5.\left\{ 1+\dfrac { 4d }{ \dfrac { (6-d) }{ n } +d } &amp;nbsp;\right\}&amp;nbsp;$$&lt;br&gt;Since this is independent &amp;nbsp;of $$n$$, then $$6-d=0=&amp;gt;d=6$$&lt;br&gt;Hence, the second term = first term $$+6 = 3+6=9$$&lt;br&gt;Hence, D is correct.&lt;br&gt;</t>
  </si>
  <si>
    <t>&lt;p&gt;Suppose $$\sqrt 3, \sqrt 5$$ and $$\sqrt 7$$ are the pth, qth and rth terms of an A.P. whose common difference is d, then&lt;br/&gt;$$t_r-t_p=(r-p)d$$&lt;br/&gt;&lt;/p&gt;&lt;p&gt;and $$t_q-t_p=(q-p)d$$&lt;br/&gt;&lt;/p&gt;&lt;p&gt;$$\Rightarrow \dfrac {t_r-t_p}{t_q-t_p}=\dfrac {r-p}{q-p}$$ which is rational numbers&lt;br/&gt;&lt;/p&gt;&lt;p&gt;$$\Rightarrow \dfrac {\sqrt 7-\sqrt 3}{\sqrt 5-\sqrt 3}$$ is a rational numbers.&lt;br/&gt;&lt;/p&gt;&lt;p&gt;$$\Leftrightarrow \dfrac {(\sqrt 7-\sqrt 3)(\sqrt 5+\sqrt 3)}{5-3}$$ is rational&lt;br/&gt;&lt;/p&gt;&lt;p&gt;$$\Leftrightarrow \dfrac {(\sqrt {35}-\sqrt {15})-\sqrt {21}-3}{2}$$ is rational&lt;br/&gt;&lt;/p&gt;&lt;p&gt;$$\Leftrightarrow \sqrt {35}-\sqrt {15}+\sqrt {21}$$ is rational, say r.&lt;br/&gt;&lt;/p&gt;&lt;p&gt;Now,&lt;br/&gt;$$\sqrt {35}-\sqrt {15}+\sqrt {21}=r$$&lt;br/&gt;&lt;/p&gt;&lt;p&gt;$$\Rightarrow \sqrt {15}-\sqrt {21}=\sqrt {35}-r$$&lt;br/&gt;&lt;/p&gt;&lt;p&gt;Squaring both sides, we get&lt;br/&gt;$$15+21-(2)(6)\sqrt {35}=35+r^2-2r\sqrt {35}$$&lt;br/&gt;$$\Rightarrow \sqrt {35}=\dfrac {1-r^2}{12+2r}$$&lt;br/&gt;$$\Rightarrow \sqrt {35}$$ is rational&lt;br/&gt;This is a contradiction&lt;br/&gt;Hence $$\sqrt 3, \sqrt 5$$ and $$\sqrt 7$$ cannot be three terms of an A.P&lt;/p&gt;</t>
  </si>
  <si>
    <t>An altitude $$BD$$ and a bisector $$BE$$ are drawn in the triangle $$ABC$$ from the vertex $$B$$.It is known that the length of side &lt;br&gt;$$\displaystyle AC= 1$$ and the magnitudes of the angles $$BEC,ABD,ABE,BAC $$ form an arithmetic progression.&lt;br&gt;</t>
  </si>
  <si>
    <t>The interior angles of a polygon are in A.P. the smallest angle is $$120^0$$&amp;nbsp;and the common&amp;nbsp;difference is $$5^0$$, Find the number of sides of the polygon.</t>
  </si>
  <si>
    <t>Let the number of sides of the polygon be n Then the sum of all the interior angles $$=(n\times 180-360)$$ sum of the interior angles.&lt;br&gt;$$=120+125+130....$$ to n terms $$=\frac {n}{2}[240+(n-1)5]$$&lt;br&gt;$$\therefore \dfrac {n}{2}[240+(n-1)5]=n\times 180^0-360^0$$&lt;br&gt;$$\Rightarrow n^2-25n+144=0$$&lt;br&gt;$$\Rightarrow (n-9)(n-16)=0$$&lt;br&gt;$$\Rightarrow n=9$$ or 16&lt;br&gt;But when $$n = 16$$, the greatest interior angle is $$120^0+(16-1)5 =195^0$$&amp;nbsp;which is not&amp;nbsp;possible, for interior angle is$$ &amp;lt; 180$$.Hence the number of sides $$= 9$$</t>
  </si>
  <si>
    <t>On&amp;nbsp;the ground $$n$$ stones are placed. The distance between the first and the second is one metre, between second and third is three metre, between third and fourth is five metres and so on. How far will a person have to travel to bring them one by one to the basket placed at the first stone if he starts to from the basket.&lt;br&gt;</t>
  </si>
  <si>
    <t>Distance covered by the person to bring first stone to the basket $$D_{1}=0$$&lt;br&gt;&lt;br&gt;Distance covered by the person to bring second stone to the basket&amp;nbsp;&lt;br&gt;$$D_{2}=A_{1}A_{2}+A_{2}A_{1}=1+1=2$$ metres&lt;br&gt;&lt;br&gt;Distance covered by the person to bring third stone to the basket&amp;nbsp;&lt;br&gt;$$D_{3}=A_{1}A_{3}+A_{3}A_{1}=2(1+3)$$ metres&lt;br&gt;&lt;br&gt;Distance covered by the person to bring fourth stone to the basket&amp;nbsp;&lt;br&gt;$$D_{4}=A_{1}A_{4}+A_{4}A_{1}=1+1=2(1+3+5)$$ metres&lt;br&gt;......................................&lt;br&gt;......................................&lt;br&gt;Hence total distance covered by the person to bring $$n$$ stones to the basket one by one,&lt;br&gt;$$D=D_{1}+D_{2}+D_{3}+D_{4}+....n$$ terms&lt;br&gt;&lt;br&gt;$$=0+2+2(1+3)+2(1+3+5)+...(n-1)$$ terms&lt;br&gt;&lt;br&gt;$$=2[1+(1+3)+(1+3+5)+......+(n-1) \: terms ]$$&lt;br&gt;&lt;br&gt;$$n$$th term of the series,&lt;br&gt;$$T_{n}=2(1+3+5+......n \: terms)$$&lt;br&gt;&lt;br&gt;$$=2\displaystyle \frac{n}{2}\left \{ (2.1+(n-1)2) \right \}$$&lt;br&gt;&lt;br&gt;$$T_{n}=2n^{2}$$&lt;br&gt;$$\therefore D=$$Sum of $$(n-1)$$ terms $$=\sum_{n=1}^{n-1}2n^{2}$$&lt;br&gt;&lt;br&gt;$$=2 \sum_{n=1}^{n-1}n^{2}=2.\displaystyle \frac{(n-1)n(2n-1)}{6}$$&lt;br&gt;&lt;br&gt;$$=\displaystyle \frac{(n-1)n(2n-1)}{3}$$</t>
  </si>
  <si>
    <t>$$\displaystyle \frac{(n-1)n(2n-1)}{6}$$</t>
  </si>
  <si>
    <t>$$\displaystyle \frac{(n-1)(2n-1)}{6}$$</t>
  </si>
  <si>
    <t>$$\displaystyle \frac{(n-1)(2n-1)}{3}$$</t>
  </si>
  <si>
    <t>$$\displaystyle \frac{(n-1)n(2n-1)}{3}$$</t>
  </si>
  <si>
    <t>An odd number of stones are lying at the interval of 1 km. on a straight&amp;nbsp;road. The&amp;nbsp;stones are collected around the middle stone by a person&amp;nbsp;one at a time. If starting&amp;nbsp;from an end he covers a total distance of 105 km. Find&amp;nbsp;number of stones.&lt;p&gt;&lt;/p&gt;&lt;p&gt;&lt;/p&gt;</t>
  </si>
  <si>
    <t>Let total odd no. of stones are $$(2n+1)$$&lt;br/&gt;$$\therefore$$ There are $$n$$ stones each on rhs and lhs of the middle stone&lt;br/&gt;If starting from the end on rhs, the total distance covered to collect the stones one by one at a time around the middle stone is &lt;br/&gt;$${ S }_{ r }=n+2[(n-1)+(n-2)+\cdots +2+1]$$&lt;br/&gt;$$\Rightarrow { S }_{ r }=n+2\left[ \left( \dfrac { n-1 }{ 2 }&amp;#160; \right) \left\{ 1+n-2 \right\}&amp;#160; \right] =n+{ (n-1) }^{ 2 }\cdots \cdots (1)$$&lt;br/&gt;Similarly, for lhs&lt;br/&gt;$${ S }_{ l }=2+4+6+\cdots +2n=2(1+2+\cdots +n)$$&lt;br/&gt;$$\Rightarrow{ S }_{ l }=2\left[ \dfrac { n(n+1) }{ 2 } \right] =n(n+1)\cdots \cdots (2)$$&lt;br/&gt;On adding eqn (1) and (2)&lt;br/&gt;$$n+{ (n-1) }^{ 2 }+n(n+1)=105\Rightarrow n=7.2\approx 7$$&lt;br/&gt;$$\Rightarrow$$ No. of stones are $$2n+1=15$$</t>
  </si>
  <si>
    <t>Balls are arranged in rows to form an&amp;nbsp;equilateral triangle. The first row consists of&amp;nbsp;&lt;span&gt;one ball, the second row of two balls&amp;nbsp;and so on. If 669 more balls are added then all the balls can be arranged in&amp;nbsp;the shape of a square and each of the sides then contains 8 balls less than&amp;nbsp;each side of the triangle did. Determine the initial numbers of balls.&lt;/span&gt;</t>
  </si>
  <si>
    <t>Let the number of rows in which the balls are arranged to form an&amp;#160;equilateral triangle be $$n$$.&lt;br/&gt;According to the given condition&amp;#160;the total number of balls&amp;#160;&lt;br/&gt;$$\displaystyle&amp;#160;S=1+2+3+...+n=\frac { n\left( n+1 \right) &amp;#160;}{ 2 } $$&lt;br/&gt;(since number of balls in the kth row of equilateral triangle is k)&lt;br/&gt;$$\therefore S+669={ \left( n-8 \right) &amp;#160;}^{ 2 }$$&lt;br/&gt;$$\displaystyle&amp;#160;\Rightarrow \frac { n\left( n+1 \right) &amp;#160;}{ 2 } +669={ n }^{ 2 }-16n+64$$&lt;br/&gt;$$\Rightarrow n^2 + n + 1338 = 2n^2 - 32n + 128$$&lt;br/&gt;$$\Rightarrow n^2 - 33n - 1210 = 0$$&lt;br/&gt;$$\Rightarrow n = \cfrac{33 \pm \sqrt{1089 + 4840}}{2}$$&lt;br/&gt;$$\Rightarrow n = \cfrac{33 \pm 77}{2}$$&lt;br/&gt;$$\Rightarrow n = 55$$&lt;br/&gt;Therefore initial number of balls&lt;br/&gt;$$\displaystyle = \frac { n\left( n+1 \right) &amp;#160;}{ 2 } =\frac { 55\times 56 }{ 2 } =1540$$&amp;#160;&lt;br/&gt;</t>
  </si>
  <si>
    <t>1540</t>
  </si>
  <si>
    <t>A man saves Rs. 200 in each of the first three&amp;nbsp;months of his service. In each of the subsequent&amp;nbsp;months his saving increases by Rs. 40 more&amp;nbsp;than the saving of immediately previous month.&amp;nbsp;His total saving from the start of service will be&amp;nbsp;Rs. 11040 after&amp;nbsp;</t>
  </si>
  <si>
    <t>Lets assume&amp;#160;it happens after $$\mathrm{m}$$ months&lt;br/&gt;By applying the formula for sum of the arithmetic series and from the given condition, we get&lt;br/&gt;$$3\displaystyle \times 200+\frac{\mathrm{m}-3}{2}(2\times 240+(\mathrm{m}-4)\times 40))=11040$$&lt;br/&gt;$$\therefore \mathrm{m}^{2}+5\mathrm{m}-546=0$$&lt;br/&gt;$$\therefore (\mathrm{m}+26)(m-21)=0$$&lt;br/&gt;$$\therefore \mathrm{m}=21$$.&lt;br/&gt;</t>
  </si>
  <si>
    <t>18 months</t>
  </si>
  <si>
    <t>19 months</t>
  </si>
  <si>
    <t>20 months</t>
  </si>
  <si>
    <t>21 months</t>
  </si>
  <si>
    <t>A person is to count 4500 currency notes. Let $$\mathrm{a}_{\mathrm{n}}$$ denote the number of notes he counts in the $$\mathrm{n}^{\mathrm{t}\mathrm{h}}$$ minute. lf $$\mathrm{a}_{1}=\mathrm{a}_{2}=\ldots\ldots=\mathrm{a}_{10}=150$$ and $$\mathrm{a}_{10},\ \mathrm{a}_{11},\ \ldots\ldots$$ are in A.P. with common difference$$(-2)$$, then the time taken by him to count all notes is&lt;br&gt;</t>
  </si>
  <si>
    <t>Till $$10^{th}$$ minutes number of counted notes $$=1500$$&lt;br&gt;$$&lt;br&gt;3000=\dfrac{\mathrm{n}}{2}[2\times 148+ (\mathrm{n}-1 )(-2)]=\mathrm{n}[148-\mathrm{n}+1]&lt;br&gt;$$&lt;br&gt;$$&lt;br&gt;\mathrm{n}^{2}-149\mathrm{n}+3000=0&lt;br&gt;$$&lt;br&gt;$$&lt;br&gt;\mathrm{n}=125,24&lt;br&gt;$$&lt;br&gt;$$\mathrm{n}=125$$ is not possible.&lt;br&gt;Total time $$=24+10=34$$ minutes.</t>
  </si>
  <si>
    <t>34 minutes</t>
  </si>
  <si>
    <t>125 minutes</t>
  </si>
  <si>
    <t>135 minutes</t>
  </si>
  <si>
    <t>The interior angles of a polygon are in arithmetic progression. The smallest angle is $$120^0$$&amp;nbsp;and the common difference is 5. The number of sides of the polygon is-</t>
  </si>
  <si>
    <t>$$S_n=(2n-4)\frac {\pi}{2}=(n-2)180^0 $$ (formula for polygon)&lt;br&gt;$$a=120^0, d=5^0$$&lt;br&gt;$$S_n=\frac {n}{2}[2a+(n-1)d]$$ for A.P.&lt;br&gt;$$\therefore n^2-25n+144=0$$&lt;br&gt;$$\therefore n=9, 16$$&lt;br&gt;But when $$n=16$$ then $$T_{16}=195^o$$ which is not possible&lt;br&gt;$$\therefore n=9 only$$.</t>
  </si>
  <si>
    <t>&lt;span&gt;In a decreasing AP the sum of all its terms, except the first term, is equal to $$-36$$, the sum of all its terms except the last term, is zero and the difference of the tenth and the sixth term is equal to $$-16$$. What will be the first term of this series&lt;/span&gt;</t>
  </si>
  <si>
    <t>Let $$S$$ be the sum of the series of the A.P. Let '$$a$$' is the first term and '$$l$$' is the last term.&lt;div&gt;&lt;span&gt;Since it is given that in a decreasing AP the sum of all its terms except the first term is equal to $$-36$$, therefore, $${ S }=-36+a$$.&lt;/span&gt;&lt;br/&gt;&lt;/div&gt;&lt;div&gt;&lt;span&gt;Also since the sum of all its terms except the last term is zero therefore, $${ S }=0+l$$.&lt;/span&gt;&lt;br/&gt;&lt;/div&gt;&lt;div&gt;&lt;span&gt;and hence&amp;#160;&lt;/span&gt;&lt;br/&gt;&lt;/div&gt;&lt;div&gt;&lt;span&gt;$${ S }=-36+a=0+l$$&lt;/span&gt;&lt;br/&gt;&lt;/div&gt;&lt;div&gt;&lt;span&gt;$$\Rightarrow $$$$-36+a=0+l$$&lt;/span&gt;&lt;br/&gt;&lt;/div&gt;&lt;div&gt;&lt;span&gt;$$\Rightarrow $$$$a=l+36$$&lt;/span&gt;&lt;br/&gt;&lt;/div&gt;&lt;div&gt;&lt;span&gt;Also it is given that the difference of the tenth and the sixth term is $$-16$$. Therefore,&amp;#160;$${ T }_{ 10 }-{ T }_{ 6 }=-16$$.&lt;/span&gt;&lt;br/&gt;&lt;/div&gt;&lt;div&gt;&lt;span&gt;Since,&amp;#160;&lt;/span&gt;&lt;span&gt;$${ T }_{ 10 }=a+\left( 10-1 \right) d=a+9d$$&lt;/span&gt;&lt;/div&gt;&lt;div&gt;&lt;span&gt;$${ T }_{ 6 }=a+\left( 6-1 \right) d=a+5d$$&lt;/span&gt;&lt;br/&gt;&lt;/div&gt;&lt;div&gt;&lt;span&gt;Substituting the values in&amp;#160;$${ T }_{ 10 }-{ T }_{ 6 }=-16$$, we get&lt;/span&gt;&lt;br/&gt;&lt;/div&gt;&lt;div&gt;&lt;span&gt;$${ T }_{ 10 }=a+\left( 10-1 \right) d=a+9d$$&lt;/span&gt;&lt;br/&gt;&lt;/div&gt;&lt;div&gt;&lt;span&gt;$${ T }_{ 6 }=a+\left( 6-1 \right) d=a+5d$$&lt;/span&gt;&lt;br/&gt;&lt;/div&gt;&lt;div&gt;&lt;span&gt;$$a+9d-a+5d=-16$$&lt;/span&gt;&lt;br/&gt;&lt;/div&gt;&lt;div&gt;&lt;span&gt;$$4d=-16$$&lt;/span&gt;&lt;br/&gt;&lt;/div&gt;&lt;div&gt;&lt;span&gt;$$d=-4$$&lt;/span&gt;&lt;br/&gt;&lt;/div&gt;&lt;div&gt;&lt;span&gt;In general,&amp;#160;$$l=a+\left( n-1 \right) d$$&lt;/span&gt;&lt;br/&gt;&lt;/div&gt;&lt;div&gt;&lt;span&gt;Substitute $$l=a-36$$ and $$d=-4$$ in&amp;#160;&lt;/span&gt;&lt;span&gt;&amp;#160;$$l=a+\left( n-1 \right) d$$&lt;/span&gt;&lt;br/&gt;&lt;/div&gt;&lt;div&gt;&lt;span&gt;$$36=\left( n-1 \right) \left( 4 \right) $$&lt;/span&gt;&lt;/div&gt;&lt;div&gt;&lt;span&gt;$$n-1=9$$&lt;/span&gt;&lt;br/&gt;&lt;/div&gt;&lt;div&gt;&lt;span&gt;$$n=10$$&lt;/span&gt;&lt;br/&gt;&lt;/div&gt;&lt;div&gt;&lt;span&gt;So, $$n=10$$&lt;/span&gt;&lt;br/&gt;&lt;/div&gt;&lt;div&gt;&lt;span&gt;We got $$d=-4$$ and $$n=10$$ and it is mentioned as decreasing AP.&lt;/span&gt;&lt;br/&gt;&lt;/div&gt;&lt;div&gt;&lt;span&gt;From the given sum which was $$0$$ except the last term and negative except the first term, so '$$a$$' has to be positive.&lt;/span&gt;&lt;br/&gt;&lt;/div&gt;&lt;div&gt;&lt;span&gt;Let $$a=16$$ then the AP becomes&lt;/span&gt;&lt;br/&gt;&lt;/div&gt;&lt;div&gt;&lt;span&gt;$$16,12,8,4,0,-4,-8,-12,-16,-20$$ which satisfies all the above conditions and therefore the first term of the AP is $$16$$.&lt;/span&gt;&lt;br/&gt;&lt;/div&gt;&lt;div&gt;&lt;span&gt;Hence, A is the correct option.&lt;/span&gt;&lt;br/&gt;&lt;/div&gt;</t>
  </si>
  <si>
    <t>$$-16$$</t>
  </si>
  <si>
    <t>If the last term of an A.P. is $$118$$ and the $$8^{th}$$ term from the end is $$90$$, then the common difference of the A.P. is</t>
  </si>
  <si>
    <t>Let a,d,n be the first term, common difference, and number of terms of the given AP respectively.&lt;br/&gt;Given, last term $$=a_n=118$$&lt;br/&gt;$$\Rightarrow a+(n-1)d=118$$&amp;#160;&amp;#160;&amp;#160;&amp;#160;&amp;#160;&amp;#160;&amp;#160;&amp;#160;&amp;#160;&amp;#160;&amp;#160;&amp;#160;&amp;#160;&amp;#160;&amp;#160;&amp;#160;&amp;#160; ...(1)&lt;br/&gt;Again, $$8th$$ term from end=$$(n-8+1)th$$ term from beginning. &lt;br/&gt;i.e.$$8th$$ term from end=$$(n-7)th$$ term from beginning $$=90$$&lt;br/&gt;$$\Rightarrow a_{n-7}=90$$&lt;br/&gt;$$\Rightarrow a+(n-8)d=90$$&amp;#160;&amp;#160;&amp;#160;&amp;#160;&amp;#160;&amp;#160;&amp;#160;&amp;#160;&amp;#160;&amp;#160;&amp;#160;&amp;#160;&amp;#160;&amp;#160;&amp;#160;&amp;#160;&amp;#160;&amp;#160;&amp;#160;&amp;#160; ...(2)&lt;br/&gt;Subtracting (2) from (1), we get&lt;br/&gt;$$7d=28\Rightarrow d=4$$&lt;br/&gt;Hence, option B is correct.&lt;br/&gt;&lt;br/&gt;</t>
  </si>
  <si>
    <t>Find the sum: $$\sum_{n = 1}^{25} (3n+2)$$&lt;br&gt;</t>
  </si>
  <si>
    <t>$$a_{1}=3(1)+2= 5$$&lt;br&gt;$$a_{25}=3(25)+2 = 77$$&lt;br&gt;Then find the sum:&lt;br&gt;$$S_{25}=\frac{n(a_{1}+a_{n})}{2}$$&lt;br&gt;$$S_{25}=\frac{25(5+77)}{2}$$&lt;br&gt;$$S_{25}=\frac{2050}{2}$$&lt;br&gt;$$S_{25}=1025$$&lt;br&gt;</t>
  </si>
  <si>
    <t>$$1025$$</t>
  </si>
  <si>
    <t>$$1050$$</t>
  </si>
  <si>
    <t>$$1075$$</t>
  </si>
  <si>
    <t>Find the sum of the arithmetic series: $$3 + 8 + 13 + 18 +...+ 103.$$&lt;br/&gt;</t>
  </si>
  <si>
    <t>$$a_n = 3+(n-1)5$$&lt;br/&gt;$$\Rightarrow 103 = 3+(n-1)5$$&lt;br/&gt;$$\Rightarrow 103-3 = 5n-5$$&lt;br/&gt;$$\Rightarrow 105 = 5n$$&lt;br/&gt;&lt;span&gt;$$\Rightarrow n = 21$$&lt;/span&gt;&lt;div&gt;&lt;br/&gt;&lt;div&gt;$$S_n = \dfrac{n}{2}[a_1+a_n]$$&lt;br/&gt;&lt;br/&gt;&lt;/div&gt;&lt;div&gt;$$\Rightarrow S_n = \dfrac{21}{2}[3+103]$$&lt;br/&gt;&lt;br/&gt;&lt;/div&gt;&lt;div&gt;$$\Rightarrow S_n = 10.5[106]$$&lt;br/&gt;&lt;br/&gt;&lt;/div&gt;&lt;div&gt;$$\Rightarrow S_n = 1113$$&lt;br/&gt;&lt;/div&gt;&lt;/div&gt;</t>
  </si>
  <si>
    <t>$$1111$$</t>
  </si>
  <si>
    <t>$$1112$$</t>
  </si>
  <si>
    <t>$$1113$$</t>
  </si>
  <si>
    <t>$$1114$$</t>
  </si>
  <si>
    <t>Find the sum of all positive integers, from $$5$$ to $$1555$$ inclusive, that are divisible by $$5$$</t>
  </si>
  <si>
    <t>&lt;div&gt;&lt;br/&gt;&lt;/div&gt;&lt;div&gt;The first few terms of a sequence of positive integers divisible by $$5$$ is given by&lt;/div&gt;&lt;div&gt;&lt;span&gt;$$5 , 10 , 15 , ...$$&lt;/span&gt;&lt;br/&gt;&lt;/div&gt;&lt;div&gt;&lt;span&gt;The above sequence has a first term equal to $$5$$ and a common difference $$d = 5$$. We need to know the rank of the term $$1555$$. We use the formula for the $$n th$$ term as follows&lt;/span&gt;&lt;br/&gt;&lt;/div&gt;&lt;div&gt;&lt;span&gt;$$1555 = a_1 + (n - 1 )d$$&lt;/span&gt;&lt;br/&gt;&lt;/div&gt;&lt;div&gt;&lt;span&gt;Substitute $$a_1$$ and $$d$$ by their values&lt;/span&gt;&lt;br/&gt;&lt;/div&gt;&lt;div&gt;&lt;span&gt;$$1555 = 5 + 5(n - 1 )$$&lt;/span&gt;&lt;br/&gt;&lt;/div&gt;&lt;div&gt;&lt;span&gt;Solve for $$n$$ to obtain&lt;/span&gt;&lt;br/&gt;&lt;/div&gt;&lt;div&gt;&lt;span&gt;$$n = 311$$&lt;/span&gt;&lt;br/&gt;&lt;/div&gt;&lt;div&gt;&lt;span&gt;We now know that 1555 is the $$311 th$$ term, we can use the formula for the sum as follows&lt;/span&gt;&lt;br/&gt;&lt;/div&gt;&lt;div&gt;&lt;span&gt;$${S}_{311} = \dfrac {311 (5 + 1555) }{ 2} = 242580$$&lt;/span&gt;&lt;/div&gt;</t>
  </si>
  <si>
    <t>242489</t>
  </si>
  <si>
    <t>242580</t>
  </si>
  <si>
    <t>242420</t>
  </si>
  <si>
    <t>252420</t>
  </si>
  <si>
    <t>The sum of the first $$25$$ terms of an arithmetic sequence is $$1,400$$, and the $$25th$$ term is $$104$$. F&lt;span&gt;ind the value of $$a_{2} - a_{1}$$ where&lt;/span&gt;&amp;#160;the first term of the sequence is&amp;#160;$$a_{1}$$ and the second term is $$a_{2}$$.&amp;#160;</t>
  </si>
  <si>
    <t>&lt;span&gt;The difference between first term and second term is common difference.&lt;/span&gt;&lt;br/&gt;&lt;span&gt;Let the common difference be $$d$$ and first term be $$a$$&lt;/span&gt;&lt;br/&gt;&lt;span&gt;$$\Rightarrow a+24d = 104$$ , $$25a+25 \times 12 d &amp;#160;= 1400$$&lt;/span&gt;&lt;br/&gt;&lt;span&gt;$$\Rightarrow a+12d = 56$$ and $$a+24d = 104$$&amp;#160;&lt;/span&gt;&lt;br/&gt;&lt;span&gt;$$\Rightarrow 12d = 48$$&lt;/span&gt;&lt;div&gt;&lt;span&gt;$$\Rightarrow d = 4$$&lt;/span&gt;&lt;br/&gt;&lt;/div&gt;</t>
  </si>
  <si>
    <t>$$M$$ is a set of six consecutive even integers. When the least three integers of set $$M$$ are summed, the result is $$x$$. When the greatest three integers of set $$M$$ are summed, the result is $$y$$. Mark the true equation.</t>
  </si>
  <si>
    <t>Suppose that $$n$$ is the first even integer.&lt;br/&gt;Then the remaining integers are $$n+2$$, $$n+4$$, $$n+6$$, $$n+8$$ and $$n+10$$.&lt;br/&gt;&lt;span class="ng-binding"&gt;The sum of the least three of these integers is $$x$$ $$=n+n+2+n+4=3n+6$$&lt;br/&gt;&lt;/span&gt;&lt;span class="ng-binding"&gt;and the sum of the greatest three of these integers is $$y$$ $$=n+6+n+8+n+10=3n+24$$&lt;br/&gt;$$y-x=3n+24-(3n+6)=0+24-6=18$$&lt;br/&gt;So, $$y=x+18$$&lt;br/&gt;Hence, option B is correct.&lt;br/&gt; &lt;/span&gt;</t>
  </si>
  <si>
    <t>$$y = x - 18$$</t>
  </si>
  <si>
    <t>$$y = x + 18$$</t>
  </si>
  <si>
    <t>$$y = 2x$$</t>
  </si>
  <si>
    <t>$$y = 2x + 4$$</t>
  </si>
  <si>
    <t>$$y = 2x + 6$$</t>
  </si>
  <si>
    <t>Find the sum of all the integers from $$1$$ to $$1000$$</t>
  </si>
  <si>
    <t>&lt;div&gt;&lt;br/&gt;&lt;/div&gt;&lt;div&gt;The sequence of integers starting from $$1$$ to $$1000$$ is given by&lt;/div&gt;&lt;div&gt;&lt;span&gt;$$1 , 2 , 3 , 4 , ... , 1000$$&lt;/span&gt;&lt;br/&gt;&lt;/div&gt;&lt;div&gt;&lt;br/&gt;&lt;/div&gt;&lt;div&gt;The above sequence has $$1000$$ terms. The first term is $$1$$ and the last term is $$1000$$ and the common difference is equal to $$1$$.&amp;#160;&lt;/div&gt;&lt;div&gt;We have the formula that gives the sum of the first $$n$$ terms of an arithmetic sequence knowing the first and last term of the sequence and the number of terms (see formula above).&lt;/div&gt;&lt;div&gt;&lt;br/&gt;&lt;/div&gt;&lt;div&gt;$${s}_{1000} = \dfrac {1000 (1 + 1000) }{ 2} = 500500$$&lt;/div&gt;</t>
  </si>
  <si>
    <t>5050</t>
  </si>
  <si>
    <t>50500</t>
  </si>
  <si>
    <t>500500</t>
  </si>
  <si>
    <t>50050</t>
  </si>
  <si>
    <t>Find the sum of the first $$50$$ even positive integers.</t>
  </si>
  <si>
    <t>&lt;div&gt;&lt;br/&gt;&lt;/div&gt;&lt;div&gt;The sequence of the first 50 even positive integers is given by $$2 , 4 , 6 , ...$$&lt;/div&gt;&lt;div&gt;The above sequence has a first term equal to 2 and a common difference $$d = 2$$. &lt;/div&gt;&lt;div&gt;We use the $$n th$$ term formula to find the $$50 th$$ term.&lt;/div&gt;&lt;div&gt;$${a}_{50} = 2 + 2 (50 - 1) = 100$$&lt;br/&gt;&lt;/div&gt;&lt;div&gt;We now the first term and last term and the number of terms in the sequence, we now find the sum of the first 50 terms&lt;/div&gt;&lt;div&gt;$${S}_{50} = 50 (2 + 100) / 2 = 2550$$&lt;/div&gt;</t>
  </si>
  <si>
    <t>2550</t>
  </si>
  <si>
    <t>Calculate the sum of the series $$14 + 11 + 8 + 5 +... + -82$$.&lt;br/&gt;</t>
  </si>
  <si>
    <t>First term = a = 14&lt;br/&gt;last term, l = -82&lt;br/&gt;$$a_{n}=-82$$&lt;br/&gt;Common difference = -3&lt;br/&gt;$$a_{n}=a+(n-1)d$$&lt;br/&gt;$$-82=14+(n-1)-3$$&lt;br/&gt;$$-82-14-3=-3n$$&lt;br/&gt;$$-99=-3n$$&lt;br/&gt;n = 33&lt;br/&gt;$$S_{n}=\frac{n}{2}[a+l]$$&lt;br/&gt;$$S_{33}=\frac{33}{2}[14+(-82)]$$&lt;br/&gt;$$S_{33}=16.5[-68]$$&lt;br/&gt;$$S_{33}=-1122$$&lt;br/&gt;</t>
  </si>
  <si>
    <t>$$1122$$</t>
  </si>
  <si>
    <t>$$1022$$</t>
  </si>
  <si>
    <t>$$-1022$$</t>
  </si>
  <si>
    <t>$$-1122$$</t>
  </si>
  <si>
    <t>The perpendicular distance of the point $$P (3, 4)$$ from the $$y-$$axis is&lt;br/&gt;</t>
  </si>
  <si>
    <t>Distance of a point in the $$XY-$$ plane from the $$y-$$ axis means its perpendicular distance from the $$y-axis$$ i.e. $$x-$$ coordinate of the point.&lt;div&gt;Hence, the correct answer is $$3$$.&lt;/div&gt;</t>
  </si>
  <si>
    <t>coordinate-geometry</t>
  </si>
  <si>
    <t>Write the coordinates of each of the points $$P, Q, R, S, T$$ and $$O$$ from the given figure.&lt;br/&gt;</t>
  </si>
  <si>
    <t>The following are the co-ordinates of the required points.&lt;div&gt;$$P \Longrightarrow (1,1)$$&lt;/div&gt;&lt;div&gt;&lt;span&gt;$$Q \Longrightarrow (-3,0)$$&lt;/span&gt;&lt;br/&gt;&lt;/div&gt;&lt;div&gt;&lt;span&gt;$$R \Longrightarrow (-2, -3)$$&lt;/span&gt;&lt;span&gt;&lt;br/&gt;&lt;/span&gt;&lt;/div&gt;&lt;div&gt;&lt;span&gt;$$S \Longrightarrow (2,1)$$&lt;/span&gt;&lt;span&gt;&lt;br/&gt;&lt;/span&gt;&lt;/div&gt;&lt;div&gt;&lt;span&gt;$$T \Longrightarrow (4,-2)$$&lt;/span&gt;&lt;span&gt;&lt;br/&gt;&lt;/span&gt;&lt;/div&gt;&lt;div&gt;&lt;span&gt;$$O \Longrightarrow (0,0)$$&lt;/span&gt;&lt;br/&gt;&lt;/div&gt;</t>
  </si>
  <si>
    <t>$$P(1, 1), Q(0, 3), R(2, 3), S(1,2), T(2, 4), O(0,0)$$</t>
  </si>
  <si>
    <t>$$P(1, 1), Q(-3, 0), R(-3, -2), S(2,1), T(4, -2), O(0,0)$$</t>
  </si>
  <si>
    <t>$$P(1, 1), Q(-3, 0), R(-2, -3), S(2,1), T(4, -2), O(0,0)$$</t>
  </si>
  <si>
    <t>$$P(1, 1), Q(0, 3), R(-2, -3), S(2,1), T(4, 2), O(0,0)$$</t>
  </si>
  <si>
    <t>See Fig, and write the following:&lt;br/&gt;(i) The Coordinates of $$B$$.&lt;br/&gt;(ii) The coordinates of $$C$$.&lt;br/&gt;(iii) The point identified by the coordinates $$(-3, -5)$$&lt;br/&gt;(iv) The point identified by the coordinates $$(2, -4)$$.&lt;br/&gt;(v) The abscissa of the point $$D$$.&lt;br/&gt;(vi) The ordinate of the point $$H$$.&lt;br/&gt;(vii) The coordinates of the point $$L$$.&lt;br/&gt;(viii) The coordinates of the point $$M$$.</t>
  </si>
  <si>
    <t>&lt;span&gt;(i) The coordinate of $$B$$ is $$(-5, 2)$$.&lt;/span&gt;&lt;br/&gt;&lt;br/&gt;&lt;span&gt;(ii) The coordinate of $$C$$ is $$(5, -5)$$.&lt;/span&gt;&lt;br/&gt;&lt;br/&gt;&lt;span&gt;(iii) The point identified by the coordinate $$(-3, -5)$$ is $$E$$.&lt;/span&gt;&lt;br/&gt;&lt;br/&gt;&lt;span&gt;(iv) The point identified by the coordinate $$(2, -4)$$ is $$G$$.&lt;/span&gt;&lt;br/&gt;&lt;br/&gt;&lt;span&gt;(v) Abscissa means $$x$$ coordinate of point $$D$$. So, abscissa of the point $$D$$ is $$6$$.&lt;/span&gt;&lt;br/&gt;&lt;br/&gt;&lt;span&gt;(vi) Ordinate means $$y$$ coordinate of point $$H$$. So, ordinate of point $$H$$ is $$-3$$.&lt;/span&gt;&lt;br/&gt;&lt;br/&gt;&lt;span&gt;(vii) The coordinates of the point $$L$$ is $$(0, 5)$$.&lt;/span&gt;&lt;br/&gt;&lt;br/&gt;&lt;span&gt;(viii) The coordinates of the point $$M$$ is $$(- 3, 0)$$.&amp;#160;&lt;/span&gt;&lt;br/&gt;</t>
  </si>
  <si>
    <t>If $$(2x - y, x + y) = (1, 11)$$, then the value of $$x$$ and $$y$$ respectively are</t>
  </si>
  <si>
    <t>If $$(2x-y,x+y)=(1,11)$$ then equate the corresponding sides as shown below:&lt;div&gt;&lt;br/&gt;&lt;/div&gt;&lt;div&gt;$$2x-y=1$$ ...........(1)&amp;#160;&lt;/div&gt;&lt;div&gt;$$x+y=11$$&amp;#160;&lt;span&gt;...........(2)&lt;/span&gt;&lt;/div&gt;&lt;div&gt;Adding equations (1) and (2) we get,&lt;/div&gt;&lt;div&gt;&lt;span&gt;$$2x-y+x+y=1+11$$&lt;/span&gt;&lt;br/&gt;&lt;/div&gt;&lt;div&gt;&lt;span&gt;$$3x=12$$&lt;/span&gt;&lt;br/&gt;&lt;/div&gt;&lt;div&gt;&lt;span&gt;$$x=4$$&lt;/span&gt;&lt;/div&gt;&lt;div&gt;&lt;span&gt;Substitute&amp;#160;&lt;/span&gt;&lt;span&gt;$$x=4$$ in equation (2) as follows:&lt;/span&gt;&lt;/div&gt;&lt;div&gt;&lt;span&gt;$$4+y=11$$&lt;/span&gt;&lt;br/&gt;&lt;/div&gt;&lt;div&gt;&lt;span&gt;$$y=11-4$$&lt;/span&gt;&lt;span&gt;&lt;br/&gt;&lt;/span&gt;&lt;/div&gt;&lt;div&gt;&lt;span&gt;$$y=7$$&lt;/span&gt;&lt;/div&gt;&lt;div&gt;&lt;span&gt;Hence,&amp;#160;&lt;/span&gt;&lt;span&gt;$$x=4$$ and&amp;#160;&lt;/span&gt;&lt;span&gt;$$y=7$$&lt;/span&gt;&lt;/div&gt;</t>
  </si>
  <si>
    <t>$$7, 4$$</t>
  </si>
  <si>
    <t>$$7, 3$$</t>
  </si>
  <si>
    <t>Plot the points $$(x, y)$$ given by the following table:&lt;table class="wysiwyg-table"&gt;&lt;tbody&gt;&lt;tr&gt;&lt;td&gt;$$x$$&lt;br/&gt;&lt;/td&gt;&lt;td&gt;$$2$$&lt;br/&gt;&lt;/td&gt;&lt;td&gt;$$4$$&lt;br/&gt;&lt;/td&gt;&lt;td&gt;$$-3$$&lt;br/&gt;&lt;/td&gt;&lt;td&gt;$$-2$$&lt;br/&gt;&lt;/td&gt;&lt;td&gt;$$3$$&lt;br/&gt;&lt;/td&gt;&lt;td&gt;$$0$$&lt;/td&gt;&lt;/tr&gt;&lt;tr&gt;&lt;td&gt;$$y$$&lt;br/&gt;&lt;/td&gt;&lt;td&gt;$$4$$&lt;br/&gt;&lt;/td&gt;&lt;td&gt;$$2$$&lt;br/&gt;&lt;/td&gt;&lt;td&gt;$$0$$&lt;br/&gt;&lt;/td&gt;&lt;td&gt;$$5$$&lt;br/&gt;&lt;/td&gt;&lt;td&gt;$$-3$$&lt;br/&gt;&lt;/td&gt;&lt;td&gt;$$0$$&lt;br/&gt;&lt;/td&gt;&lt;/tr&gt;&lt;/tbody&gt;&lt;/table&gt;How many $$(x,y)$$ pairs lie in the first quadrant ?</t>
  </si>
  <si>
    <t>All points that lie in the 1st quadrant have their $$x-$$ co-ordinates and $$y-$$ co-ordinates positive.&lt;div&gt;Hence, there are 2 such points.&lt;/div&gt;</t>
  </si>
  <si>
    <t>&lt;span&gt;In the given figure, $$LM$$ is a line parallel to the $$y$$-axis at a distance of $$3$$ units.&amp;#160;&lt;/span&gt;What are the coordinates of the points $$P, R$$ and $$Q$$?&lt;br/&gt;</t>
  </si>
  <si>
    <t>Any point on a line parallel to the $$Y$$-axis and at a distance $$a$$ will have the co-ordinates $$P(x,y)=(a,y)$$&amp;#160;&lt;div&gt;i.e. $$y$$ may take any value but $$x$$ remains constant which is $$a$$. So the difference between the abscissae of any two points is $$a-a=0.$$&amp;#160;&lt;/div&gt;&lt;div&gt;Here, $$a=3$$ units.&amp;#160;&lt;/div&gt;&lt;div&gt;The ordinate of $$P$$ is $$2\longrightarrow$$ the co-ordinates are $$P(3,2).$$&amp;#160;&lt;/div&gt;&lt;div&gt;Similarly, The ordinate of $$R$$ is $$0 \longrightarrow$$ the co-ordinates are $$R(3,0)$$.&lt;/div&gt;&lt;div&gt;And, the ordinate of $$Q$$ is $$-1\longrightarrow$$ the co-ordinates of $$Q$$ are $$Q(3,-1)$$&lt;/div&gt;</t>
  </si>
  <si>
    <t>$$P(3, 2), R(3, 0), Q(3, 1)$$</t>
  </si>
  <si>
    <t>$$P(3, 2), R(3, 0), Q(3, -1)$$</t>
  </si>
  <si>
    <t>$$P(2, 2), R(3, 1), Q(3, -1)$$</t>
  </si>
  <si>
    <t>$$P(3, 2), R(1,3), Q(3, 0)$$</t>
  </si>
  <si>
    <t>A point lies on the $$x$$-axis at a distance of $$7$$ units from the $$y$$-axis. What are its coordinates?&lt;br/&gt;</t>
  </si>
  <si>
    <t>$$(7, 0)$$ or&amp;#160;$$(-7,0) $$</t>
  </si>
  <si>
    <t>$$(0, 7)$$ or $$(0,7) $$</t>
  </si>
  <si>
    <t>$$(7, 7)$$ or $$(-7,0) $$</t>
  </si>
  <si>
    <t>$$(7, 7)$$ or $$(-7,7) $$</t>
  </si>
  <si>
    <t>Points $$A (5, 3), B ( 2, 3)$$ and $$D (5,  4)$$ are three vertices of a rectangle ABCD. Plot these points on a graph paper and the coordinates of the vertex C are $$(2,m)$$. The value of&amp;#160;$$m$$ is:&lt;br/&gt;</t>
  </si>
  <si>
    <t>We plot the points A, B &amp;amp; D.&lt;div&gt;It is given that $$\Box ABCD$$ is a rectangle.&lt;/div&gt;&lt;div&gt;So, we have $$AB\parallel CD$$ &amp;amp; $$AD\parallel BC$$.&lt;/div&gt;&lt;div&gt;$$BC$$ &amp;amp; $$CD$$ meet at C.&lt;/div&gt;&lt;div&gt;The co-ordinates of C from the graph are $$(2,4)$$.&lt;/div&gt;</t>
  </si>
  <si>
    <t>Plot the points $$P (1, 0), Q (4, 0)$$ and $$S (1, 3)$$. The coordinates of the point $$R$$ such that $$PQRS$$ is a square is $$(4,m)$$. The value of&amp;#160;$$m$$ is?</t>
  </si>
  <si>
    <t>&lt;div&gt;&lt;br/&gt;&lt;/div&gt;We plot the given points $$P(1,0), Q(4,0), S(1,3)$$.&lt;div&gt;From $$S$$ we draw a line parallel to $$X$$-axis and from $$Q$$ we draw a line parallel to $$Y$$-axis.&lt;/div&gt;&lt;div&gt;Both the lines will meet at $$R$$.&lt;/div&gt;&lt;div&gt;From the graph find co-ordinates of $$R$$ are $$(4,3)$$&lt;/div&gt;</t>
  </si>
  <si>
    <t>A Cartesian plane consists of two mutually _____ lines intersecting at their zeros. &amp;#160;</t>
  </si>
  <si>
    <t>&lt;span&gt;The Cartesian plane consists of two perpendicular and directed lines whose intersection point is the zero point for both the lines.&lt;/span&gt;&lt;div&gt;&lt;span&gt;Option A is correct.&lt;/span&gt;&lt;/div&gt;</t>
  </si>
  <si>
    <t>at angle of $$60^o$$</t>
  </si>
  <si>
    <t>at angle of $$30^o$$</t>
  </si>
  <si>
    <t>&lt;div&gt;&lt;span&gt;Plot the points $$A (1, 1)$$ and $$B (4, 5)$$.&amp;#160;&lt;/span&gt;&lt;span&gt;Draw a line segment joining these points. Then the coordinates of a point on this line segment between the points $$A$$ and $$B$$ is $$(m,3.6)$$. The value of&amp;#160;$$m$$ is&lt;/span&gt;&lt;/div&gt;</t>
  </si>
  <si>
    <t>$$&amp;nbsp;We\quad plot\quad the\quad points\quad A(1,1)\quad \&amp;amp; \quad B(4,5)\quad by\quad taking\quad the\quad \\ first\quad member\quad as\quad abscissae\quad and\quad the\quad second\quad member\quad \\ as\quad ordinates.\quad Join\quad AB.\\ Then\quad we\quad locate\quad any\quad point\quad P\quad on\quad AB\quad in\quad such\quad a\quad way\quad that\quad it\quad gives\\ distinct\quad readings\quad on\quad the\quad grid\quad lines\\ Here\quad the\quad point\quad P\quad has\quad abscissa\quad as\quad 3\quad units\quad and\quad the\quad \\ ordinate\quad as\quad 3.6\quad units.\\ \therefore \quad The\quad co-ordinates\quad of\quad P\quad is\quad P(3,3.6).\\ Ans-\quad The\quad co-ordinates\quad of\quad P\quad is\quad P(3,3.6).\\ &amp;nbsp;$$</t>
  </si>
  <si>
    <t>&lt;span&gt;Plot the points $$A (1, 1)$$ and $$B (4, 5)$$.&lt;/span&gt;&lt;div&gt;Extend this line segment and &amp;#160;the coordinates of a point on this line which lies outside the line segment $$AB$$ is $$( 7, m)$$. The value of&amp;#160;$$m$$ is&amp;#160;&lt;/div&gt;</t>
  </si>
  <si>
    <t>We plot the points $$A(1,1)$$ &amp;amp; $$B(4,5)$$.&lt;div&gt;Join AB and extend the line.&lt;/div&gt;&lt;div&gt;Find out a point P on the extended AB such that we get distinct abscissa $$q$$ &amp;amp; ordinate $$r$$ of P.&lt;/div&gt;&lt;div&gt;The co-ordinates of P are $$P(q,r)$$&lt;/div&gt;&lt;div&gt;Here, the abscissa of $$P$$ is $$q=7$$ &amp;amp; the ordinate of $$P$$ is $$r=9$$.&lt;/div&gt;&lt;div&gt;$$\therefore$$ The co-ordinates of P is $$(q,r)=(7,9)$$&lt;/div&gt;</t>
  </si>
  <si>
    <t>&lt;span&gt;From the given figure, w&lt;/span&gt;&lt;span&gt;rite the points whose abscissa is $$5$$.&lt;/span&gt;</t>
  </si>
  <si>
    <t>A point $$P$$, which is at a distance of a units from the $$Y$$-axis, will have its abscissa as $$\pm a$$.&lt;div&gt;The co-ordinates of the point will be $$P(a,y)$$.&lt;/div&gt;&lt;div&gt;In the given graph the points, which have their abscissae as $$5$$ units, are $$D(-5,1), &amp;#160;H(-5,-3)$$ &amp;amp; $$G(5,0)$$.&lt;/div&gt;</t>
  </si>
  <si>
    <t>$$K , M$$ and $$G$$</t>
  </si>
  <si>
    <t>$$D , H$$ and $$G$$</t>
  </si>
  <si>
    <t>$$K, H$$ and $$O$$</t>
  </si>
  <si>
    <t>$$D, K$$ and $$O$$</t>
  </si>
  <si>
    <t>&lt;span&gt;In the following, the co-ordinates of the point whose abscissa is the solution of the first equation and ordinate is the solution of the second equation :&lt;/span&gt;&lt;div&gt;For $$\displaystyle 5x-\left ( 5-x \right )=\frac{1}{2}\left ( 3-x \right );4-3y=\frac{4+y}{3}$$, coordinates are&amp;#160;$$\displaystyle \left ( 1,\frac{4}{m} \right )$$&lt;br/&gt;$$m$$ is&lt;/div&gt;</t>
  </si>
  <si>
    <t>&lt;p&gt;First equation:&lt;br/&gt;$$5x -(5 - x) = $$ $$ \dfrac {1}{2} $$$$(3-x)$$ &lt;br/&gt;&lt;br/&gt;&lt;/p&gt;&lt;p&gt;$$5x -5 + x = $$ $$ \dfrac {1}{2} $$$$(3-x)$$ &lt;br/&gt;&lt;br/&gt;$$6x -5&amp;#160; = $$ $$ \dfrac {1}{2} $$$$(3-x)$$&amp;#160;&lt;/p&gt;&lt;p&gt;$$12x-10=3-x$$&lt;/p&gt;&lt;p&gt;$$\Rightarrow 13x = 13$$&lt;/p&gt;&lt;p&gt;$$\Rightarrow x = 1$$&lt;/p&gt;&lt;p&gt;&lt;br/&gt;Second equation:&lt;br/&gt;$$4-3y=$$$$ \dfrac {4+y}{3} $$ &lt;br/&gt;&lt;br/&gt;$$\Rightarrow 12-9y=4 + y$$ &lt;br/&gt;&lt;br/&gt;$$\Rightarrow y = $$$$ \dfrac {4}{5} $$&lt;br/&gt;&lt;br/&gt;Hence, required point $$ = (x,y) = \left(1, \dfrac {4}{5} \right)$$&lt;/p&gt;</t>
  </si>
  <si>
    <t>Identify the first component of an ordered pair $$(2, 1)$$.&lt;br/&gt;</t>
  </si>
  <si>
    <t>In an ordered pair $$(x,y)$$, the first component is $$x$$ and the second component is $$y$$.&lt;div&gt;&lt;br/&gt;&lt;/div&gt;&lt;div&gt;Therefore, in&amp;#160;&lt;span&gt;an ordered pair $$(2,1)$$, the first component is $$2$$.&lt;/span&gt;&lt;/div&gt;</t>
  </si>
  <si>
    <t>Identify the first component of an ordered pair $$(0, -1) $$.&lt;br/&gt;</t>
  </si>
  <si>
    <t>&lt;span&gt;In an ordered pair $$(x,y)$$, the first component is $$x$$ and the second component is $$y$$.&lt;/span&gt;&lt;div&gt;&lt;br/&gt;&lt;/div&gt;&lt;div&gt;Therefore, in&amp;#160;&lt;span&gt;an ordered pair $$(0,-1)$$, the first component is $$0$$.&lt;/span&gt;&lt;/div&gt;</t>
  </si>
  <si>
    <t>Find the second component of an ordered pair $$(2, -3)$$&lt;br/&gt;</t>
  </si>
  <si>
    <t>&lt;span&gt;In an ordered pair $$(x,y)$$, the first component is $$x$$ and the second component is $$y$$.&lt;/span&gt;&lt;div&gt;&lt;br/&gt;&lt;/div&gt;&lt;div&gt;Therefore, in&amp;#160;&lt;span&gt;an ordered pair $$(2,-3)$$, the second component is $$-3$$.&lt;/span&gt;&lt;/div&gt;</t>
  </si>
  <si>
    <t>What is the second component of an ordered pair $$(3, -0.2)$$?&lt;br/&gt;</t>
  </si>
  <si>
    <t>&lt;span&gt;In an ordered pair $$(x,y)$$, the first component is $$x$$ and the second component is $$y$$.&lt;/span&gt;&lt;div&gt;&lt;br/&gt;&lt;/div&gt;&lt;div&gt;Therefore, in&amp;#160;&lt;span&gt;an ordered pair $$(3,-0.2)$$, the second component is $$-0.2$$.&lt;/span&gt;&lt;/div&gt;</t>
  </si>
  <si>
    <t>$$-0.2$$</t>
  </si>
  <si>
    <t>What is the first component of an ordered pair $$(1, -1)$$?&lt;br/&gt;</t>
  </si>
  <si>
    <t>&lt;span&gt;In an ordered pair $$(x,y)$$, the first component is $$x$$ and the second component is $$y$$.&lt;/span&gt;&lt;div&gt;&lt;br/&gt;&lt;/div&gt;&lt;div&gt;Therefore, in&amp;#160;&lt;span&gt;an ordered pair $$(1,-1)$$, the first component is $$1$$.&lt;/span&gt;&lt;/div&gt;</t>
  </si>
  <si>
    <t>In the above figure, the point identified by the coordinates $$(-5, 3)$$ is&lt;br/&gt;</t>
  </si>
  <si>
    <t>The point with coordiates $$(-5,3)$$ is $$L$$.</t>
  </si>
  <si>
    <t>$$T$$</t>
  </si>
  <si>
    <t>$$R$$</t>
  </si>
  <si>
    <t>$$L$$</t>
  </si>
  <si>
    <t>$$S$$</t>
  </si>
  <si>
    <t>The point whose ordinate is 4 and which lies on y-axis is&lt;br&gt;&lt;br&gt;</t>
  </si>
  <si>
    <t>$$&amp;nbsp;Any\quad point\quad which\quad lie\quad on\quad the\quad Y-axis\quad has\quad the\quad coordinates\\ (0,y)\quad when\quad y\quad can\quad take\quad any\quad value.\\ Here\quad y=+4\quad units.\\ \therefore \quad The\quad coordinates\quad of\quad the\quad point\quad is\quad (0,4).\\ ans-\quad Option\quad B $$</t>
  </si>
  <si>
    <t>(4, 0)</t>
  </si>
  <si>
    <t>(0, 4)</t>
  </si>
  <si>
    <t>(1, 4)</t>
  </si>
  <si>
    <t>(4, 2)</t>
  </si>
  <si>
    <t>The point which lies on y-axis at a distance of 5 units in the negative direction of y-axis is&lt;br&gt;</t>
  </si>
  <si>
    <t>$$&amp;nbsp;Any\quad point\quad which\quad lie\quad on\quad the\quad Y-axis\quad has\quad the\quad coordinates\\ (0,y)\quad when\quad y\quad can\quad take\quad any\quad value.\\ Here\quad the\quad ordinate\quad of\quad the\quad point\quad is\quad -5\quad as\quad it\quad is\quad at\quad a\quad \\ distance\quad of\quad 5\quad unit\quad in\quad the\quad negative\quad direction\quad of\quad Y-axis.\\ Hence\quad the\quad coordinates\quad of\quad the\quad point\quad is\quad (0,-5)\\ Ans-\quad Option\quad C\\ &amp;nbsp;$$</t>
  </si>
  <si>
    <t>(0, 5)</t>
  </si>
  <si>
    <t>(5, 0)</t>
  </si>
  <si>
    <t>(0, -  5)</t>
  </si>
  <si>
    <t>(- 5, 0)</t>
  </si>
  <si>
    <t>Abscissa of all points that lie on $$X$$-axis is</t>
  </si>
  <si>
    <t>&lt;span&gt;Any point of $$x$$-axis is of the form $$(a, 0)$$ where $$a$$ is any number.&lt;/span&gt;&lt;div&gt;&lt;span&gt;So, option $$D$$ is correct.&lt;/span&gt;&lt;/div&gt;</t>
  </si>
  <si>
    <t>Any number</t>
  </si>
  <si>
    <t>Abscissa of all points that lie on Y-axis is</t>
  </si>
  <si>
    <t>&lt;span&gt;Any point on Y-axis is of the form $$(0, b)$$.&lt;/span&gt;&lt;div&gt;&lt;span&gt;So, option A is correct.&lt;/span&gt;&lt;/div&gt;</t>
  </si>
  <si>
    <t>any number</t>
  </si>
  <si>
    <t>Ordinate of any point that lie on Y-axis is</t>
  </si>
  <si>
    <t>&lt;span&gt;Any point on Y-axis is of the form $$(0, b)$$ where $$b$$ is any number.&lt;/span&gt;&lt;div&gt;&lt;span&gt;So, option D is correct.&lt;/span&gt;&lt;/div&gt;</t>
  </si>
  <si>
    <t>If co-ordinates of $$2$$ points are $$P (2, -3), Q (-4, 5)$$, then (abscissa P) $$-$$ (abscissa Q) is</t>
  </si>
  <si>
    <t>&lt;div&gt;&lt;span&gt;&lt;br/&gt;&lt;/span&gt;&lt;/div&gt;&lt;span&gt;Abscissa means x co-ordinate of a point in Cartesian plane.&lt;/span&gt;&lt;div&gt;&lt;span&gt;$$\therefore (abscissa\ P) - (abscissa\ Q) = 2 - (-4) = 6$$&lt;/span&gt;&lt;/div&gt;&lt;div&gt;&lt;span&gt;&lt;br/&gt;&lt;/span&gt;&lt;/div&gt;&lt;div&gt;&lt;span&gt;So, option D is correct.&lt;/span&gt;&lt;/div&gt;</t>
  </si>
  <si>
    <t>If the ordered pair $$(-2,0)$$ is given by $$(a,b)$$, then value of $$b =$$</t>
  </si>
  <si>
    <t>&lt;span&gt;$$b$$ will be second entry in ordered pair.&lt;/span&gt;&lt;div&gt;&lt;span&gt;So, option B is correct.&lt;/span&gt;&lt;/div&gt;</t>
  </si>
  <si>
    <t>If the perpendicular distance of a point from x-axis is $$2$$ units and y-axis is $$7$$ units, then ordinate of point P is&amp;#160;</t>
  </si>
  <si>
    <t>&lt;span&gt;The ordinate of P is $$y-$$coordinate which is perpendicular distance from $$x-$$axis.&lt;/span&gt;&lt;div&gt;&lt;span&gt;So, option B is correct.&lt;/span&gt;&lt;/div&gt;</t>
  </si>
  <si>
    <t>The distance of point $$P(-4,\,-3)$$ from X axis is</t>
  </si>
  <si>
    <t>&lt;span&gt;The distance of P from X-axis means the absolute value of its ordinate i.e.$$3$$.&lt;/span&gt;&lt;div&gt;&lt;span&gt;&lt;br/&gt;&lt;/span&gt;&lt;/div&gt;&lt;div&gt;&lt;span&gt;SO, option A is correct.&lt;/span&gt;&lt;/div&gt;</t>
  </si>
  <si>
    <t>The distance of point $$P(-9,\,-8)$$ from X-axis is</t>
  </si>
  <si>
    <t>&lt;span&gt;The distance of P from X-axis means the absolute value of its ordinate i.e.$$8$$.&lt;/span&gt;&lt;div&gt;&lt;span&gt;So, option B is correct.&lt;/span&gt;&lt;/div&gt;</t>
  </si>
  <si>
    <t>&lt;span&gt;None of the above&lt;/span&gt;</t>
  </si>
  <si>
    <t>The distance of point $$P(-5,\,-6)$$ from Y-axis is</t>
  </si>
  <si>
    <t>Distance of P from Y-axis means the absolute value of its abscissa i.e. $$5$$.&lt;div&gt;So, option A is correct.&lt;/div&gt;</t>
  </si>
  <si>
    <t>The distance of point $$P(-3,\,2)$$ from Y-axis is</t>
  </si>
  <si>
    <t>The distance of P from Y-axis means the absolute value of its abscissa i.e. $$3$$.&lt;div&gt;So, option A is correct.&lt;/div&gt;</t>
  </si>
  <si>
    <t>Write the coordinates of the vertices of each of these adjoining figures.</t>
  </si>
  <si>
    <t>For the rectangle : $$A(2,0)$$; $$B(0,0)$$&lt;span&gt;; $$C (0,3)$$&lt;/span&gt;&lt;span&gt;; $$D (2,3)$$&lt;/span&gt;&lt;div&gt;&lt;span&gt;&lt;br/&gt;&lt;/span&gt;&lt;div&gt;For the parallelogram PQRS: $$P(4,3)$$; $$Q (6,1)$$&lt;span&gt;; $$R (6,5)$$&lt;/span&gt;&lt;span&gt;; $$S(4,7)$$&lt;/span&gt;&lt;/div&gt;&lt;div&gt;&lt;br/&gt;&lt;/div&gt;&lt;div&gt;For the triangle KLM : $$K(10,5)$$; $$L (7,7)$$&lt;span&gt;; $$ M (10,8)$$&lt;/span&gt;&lt;/div&gt;&lt;/div&gt;</t>
  </si>
  <si>
    <t>If the coordinates of the two points are P (2, 3) and Q(3, 5), then the difference between&amp;nbsp;(abscissa of P) &amp;amp;&amp;nbsp;&amp;nbsp; (abscissa of Q) is&lt;br&gt;</t>
  </si>
  <si>
    <t>$$ .\\ Here\quad the\quad given\quad points\quad are\quad \\ P(2,3)\longrightarrow abscissa\quad is\quad 2\quad and\\ Q(3,5)\longrightarrow abscissa\quad is\quad 3.\\ \therefore \quad difference\quad between\quad the\quad abscissae\quad is\quad \\ |2-3|=1\\ Ans-\quad Option\quad B\quad &amp;#160;$$&amp;#160;</t>
  </si>
  <si>
    <t>In the above figure, coordinates of $$P$$ are&lt;br/&gt;</t>
  </si>
  <si>
    <t>A pair of coordinates is an ordered pair of numbers in which the first member is the abscissa i.e, the measurement along the $$X$$-axis &amp;amp; the second member is the ordinate i.e, the measurement along the $$Y$$-axis.&lt;div&gt;&lt;br/&gt;&lt;/div&gt;&lt;div&gt;The signs of the coordinates in the first quadrant is $$(+,+)$$, second quadrant is $$(-,+)$$, third quadrant is $$(-,-)$$, fourth quadrant is $$(+,-)$$. &amp;#160;&lt;/div&gt;&lt;div&gt;&lt;br/&gt;&lt;/div&gt;&lt;div&gt;Here, the point P is in the second quadrant. So the measurement along $$X$$-axis is, as per the graph, is $$-2$$ units and the measurement along $$Y$$-axis, as per the graph, is $$+4$$ units. &amp;#160;&lt;/div&gt;&lt;div&gt;Therefore, the coordinates of $$P$$ are $$(-2,4)$$.&lt;/div&gt;</t>
  </si>
  <si>
    <t>$$( 4, 2)$$</t>
  </si>
  <si>
    <t>$$(4,  2)$$</t>
  </si>
  <si>
    <t>$$(2,  4)$$</t>
  </si>
  <si>
    <t>Plot the following points and write the name of the figure obtained by joining them in order: $$P( 3, 2), Q ( 7,  3), R (6,  3), S (2, 2).$$&lt;br/&gt;</t>
  </si>
  <si>
    <t>After plotting the given points, the figure obtained is a parallelogram.</t>
  </si>
  <si>
    <t>Parallelogram</t>
  </si>
  <si>
    <t>Rhombus</t>
  </si>
  <si>
    <t>Square</t>
  </si>
  <si>
    <t>If coordinate of point S is given by $$(-2, -11)$$, then abscissa of S will be ...........</t>
  </si>
  <si>
    <t>&lt;span&gt;Abscissa is the $$x$$ co-ordinate of S, so the answer is $$-2$$.&lt;/span&gt;&lt;div&gt;&lt;span&gt;Therefore, option C is correct.&lt;/span&gt;&lt;/div&gt;</t>
  </si>
  <si>
    <t>If coordinates of S is $$(-7, 0)$$, the its ordinate is</t>
  </si>
  <si>
    <t>&lt;span&gt;Ordinate is $$y$$ co-ordinate of a point. So correct answer is $$0$$.&lt;/span&gt;&lt;div&gt;&lt;span&gt;Therefore, option B is correct.&lt;/span&gt;&lt;/div&gt;</t>
  </si>
  <si>
    <t>What are the co-ordinates of origin?</t>
  </si>
  <si>
    <t>&lt;span&gt;Origin has $$0$$ distance from both the axis, so its coordinates are $$(0, 0).$$&lt;/span&gt;&lt;div&gt;&lt;span&gt;Hence, option D is correct.&lt;/span&gt;&lt;/div&gt;</t>
  </si>
  <si>
    <t>Coordinates of 2 points P and Q are $$(0, 3)$$ and $$(-5, 0)$$.&amp;#160;&lt;div&gt;Sum of abscissa of the points is ...........&lt;/div&gt;</t>
  </si>
  <si>
    <t>&lt;span&gt;Abscissa of $$P = 0$$&lt;/span&gt;&lt;br/&gt;&lt;span&gt;Abscissa of $$Q= -5$$&lt;/span&gt;&lt;br/&gt;&lt;span&gt;Sum $$= 0 + (-5) = -5$$&lt;/span&gt;&lt;div&gt;&lt;span&gt;&lt;br/&gt;&lt;/span&gt;&lt;/div&gt;&lt;div&gt;&lt;span&gt;So, option C is correct.&lt;/span&gt;&lt;/div&gt;</t>
  </si>
  <si>
    <t>Which of the following points lie on Y-axis?</t>
  </si>
  <si>
    <t>&lt;span&gt;For a point to lie on the Y-axis, its abscissa i.e. distance from Y-axis $$= 0.$$&lt;/span&gt;</t>
  </si>
  <si>
    <t>$$(2, 0)$$</t>
  </si>
  <si>
    <t>$$(2, -5)$$</t>
  </si>
  <si>
    <t>$$(0, -1)$$</t>
  </si>
  <si>
    <t>What is the absicssa of point $$B$$?</t>
  </si>
  <si>
    <t>&lt;span&gt;Abscissa of $$B =$$ distance of $$B$$ from $$Y$$-axis $$= 6$$.&lt;/span&gt;&lt;div&gt;&lt;span&gt;&lt;br/&gt;&lt;/span&gt;&lt;/div&gt;&lt;div&gt;&lt;span&gt;So, option $$A$$ is correct.&lt;/span&gt;&lt;/div&gt;</t>
  </si>
  <si>
    <t>The equation of $$x-$$axis is of the form&lt;br/&gt;</t>
  </si>
  <si>
    <t>$$x = 0$$</t>
  </si>
  <si>
    <t>$$y = 0$$</t>
  </si>
  <si>
    <t>$$x + y = 0$$</t>
  </si>
  <si>
    <t>$$x = y$$</t>
  </si>
  <si>
    <t>The point of intersection of $$X$$ and $$Y$$ axes is called&lt;br&gt;</t>
  </si>
  <si>
    <t>The $$X$$-axis and the $$Y$$-axis intersect at the Origin $$(0,0) $$&lt;br/&gt;</t>
  </si>
  <si>
    <t>Origin</t>
  </si>
  <si>
    <t>Null point</t>
  </si>
  <si>
    <t>Common point</t>
  </si>
  <si>
    <t>A pair of numerical coordinates is required to specify each point in a ......... plane.</t>
  </si>
  <si>
    <t>&lt;span&gt;x and y coordinates are required to represent a point in cartesian plane.&lt;/span&gt;</t>
  </si>
  <si>
    <t>One-dimesion</t>
  </si>
  <si>
    <t>Cartesian</t>
  </si>
  <si>
    <t>both A and B</t>
  </si>
  <si>
    <t>The point at which the two coordinate axes meet is called the&lt;br/&gt;</t>
  </si>
  <si>
    <t>The axes intersect perpendicularly at a point.&lt;div&gt;It is called origin as all the measurement along the axes are taken from $$O$$ as a reference point.&lt;/div&gt;</t>
  </si>
  <si>
    <t>Abscissa</t>
  </si>
  <si>
    <t>Ordinate</t>
  </si>
  <si>
    <t>Quadrant</t>
  </si>
  <si>
    <t>The abscissa of the point $$(-6, 2)$$ is.</t>
  </si>
  <si>
    <t>$$x-$$ coordinate is called the&amp;#160;&lt;span&gt;abscissa. i.e. $$-6$$.&lt;/span&gt;</t>
  </si>
  <si>
    <t>&lt;div&gt;&lt;span&gt;The values of $$x$$ and $$y$$, if&lt;/span&gt;&lt;br/&gt;&lt;/div&gt;$$(3x+1,2y-7) = ( 9,-9 )$$, are&lt;br/&gt;</t>
  </si>
  <si>
    <t>The given point is $$P\left( 3x+1,2y-7 \right) =\left( 9,-9 \right)$$&lt;div&gt;&lt;br/&gt;&lt;/div&gt;&lt;div&gt;If the co-ordinates of a point $$P$$ is represented by&amp;#160;&lt;span&gt;$$P(a,b)=(p,q)$$,&amp;#160;&lt;/span&gt;&lt;/div&gt;&lt;div&gt;&lt;span&gt;then the abscissa $$a=p$$ and the ordinate $$b=q$$&lt;/span&gt;&lt;/div&gt;&lt;div&gt;&lt;br/&gt;&lt;/div&gt;&lt;div&gt;Here, the abscissa is $$3x+1$$ and the ordinate is $$2y-7$$.&amp;#160;&lt;/div&gt;&lt;div&gt;&lt;br/&gt;&lt;/div&gt;&lt;div&gt;Also $$p=9$$ &amp;amp; $$q=-9$$&lt;/div&gt;&lt;div&gt;&lt;br/&gt;&lt;/div&gt;&lt;div&gt;$$\therefore &amp;#160;3x+1=9\Longrightarrow x=2\dfrac { 2 }{ 3 }$$ and $$2y-7=-9\Longrightarrow y=-1.$$&lt;/div&gt;&lt;div&gt;&lt;br/&gt;&lt;/div&gt;&lt;div&gt;So, $$(x,y)=\left(2\dfrac { 2 }{ 3 } ,-1\right)$$&lt;/div&gt;</t>
  </si>
  <si>
    <t>$$ (x,y)=\left(-2\dfrac { 2 }{ 3 } ,-1\right) $$.</t>
  </si>
  <si>
    <t>$$ (x,y)=\left(2\dfrac { 2 }{ 3 } ,-1\right) $$.</t>
  </si>
  <si>
    <t>$$ (x,y)=\left(2\dfrac { 2 }{ 3 } ,1\right) $$.</t>
  </si>
  <si>
    <t>$$ (x,y)=\left(-2\dfrac { 2 }{ 3 } ,1\right) $$.</t>
  </si>
  <si>
    <t>&lt;span&gt;The values of $$x$$ and $$y$$, if &lt;/span&gt;$$\displaystyle \left (x-1,y+3 \right )=\left ( 4,4 \right )$$ are&lt;br/&gt;</t>
  </si>
  <si>
    <t>The given point is $$P\left( x-1,y+3 \right) =\left( 4,4 \right)$$&lt;div&gt;&lt;br/&gt;&lt;/div&gt;&lt;div&gt;If the co-ordinates of a point P is represented by $$P(x,y)=(p,q)$$, then the&lt;/div&gt;&lt;div&gt;&amp;#160;abscissa $$x=p$$ and the ordinate $$y=q$$.&lt;/div&gt;&lt;div&gt;&lt;br/&gt;&lt;/div&gt;&lt;div&gt;Here the abscissa is $$x-1$$ and the ordinate is $$y+3$$.&amp;#160;&lt;/div&gt;&lt;div&gt;Also $$p=q=4$$.&amp;#160;&lt;/div&gt;&lt;div&gt;&lt;br/&gt;&lt;/div&gt;&lt;div&gt;$$\therefore &amp;#160;x-1=4\Longrightarrow x=5$$ and $$y+3=4\Longrightarrow y=1.$$&lt;/div&gt;&lt;div&gt;&lt;br/&gt;&lt;/div&gt;&lt;div&gt;So, $$(x,y)=(5,1)$$&amp;#160;&lt;/div&gt;</t>
  </si>
  <si>
    <t>$$x = 5$$ and $$y = 1$$</t>
  </si>
  <si>
    <t>$$x=1$$ and $$y=5$$</t>
  </si>
  <si>
    <t>$$x=7$$ and $$y=5$$</t>
  </si>
  <si>
    <t>&lt;div&gt;&lt;span&gt;The values of $$x$$ and $$y$$, if&lt;/span&gt;&lt;br/&gt;&lt;/div&gt;$$(5x-3y,y-3x )= (4,-4 ),$$ are&lt;br/&gt;</t>
  </si>
  <si>
    <t>$$(x,y)=(-2,-2)$$</t>
  </si>
  <si>
    <t>$$(x,y)=(2,-2)$$</t>
  </si>
  <si>
    <t>$$(x,y)=(2,2)$$</t>
  </si>
  <si>
    <t>$$(x,y)=(-2,2)$$</t>
  </si>
  <si>
    <t>If $$x$$ and $$y$$ coordinate of a point is $$(3, 10)$$, then the $$x$$ co-ordinate is</t>
  </si>
  <si>
    <t>&lt;span&gt;Here, $$x$$ co-ordinate will be the first entry in ordered pair.&lt;/span&gt;&lt;div&gt;&lt;span&gt;So, option B is correct.&lt;/span&gt;&lt;/div&gt;</t>
  </si>
  <si>
    <t>If $$x$$ and $$y$$ co-ordinate of a point is $$(3, 10)$$, then $$y$$ co-ordinate is</t>
  </si>
  <si>
    <t>&lt;span&gt;$$y$$ coordinate will be second entry in ordered pair.&lt;/span&gt;&lt;div&gt;&lt;span&gt;So, option C is correct.&lt;/span&gt;&lt;/div&gt;</t>
  </si>
  <si>
    <t>If ordered pair $$(a, b)$$ is given as $$(-2, 0)$$, then $$a =$$</t>
  </si>
  <si>
    <t>&lt;span&gt;$$a$$ will be first entry in ordered pair $$(a, b).$$&lt;/span&gt;&lt;div&gt;&lt;span&gt;So, option A is correct.&lt;/span&gt;&lt;/div&gt;</t>
  </si>
  <si>
    <t>The co-ordinate axes is pair of two _____ lines.</t>
  </si>
  <si>
    <t>&lt;span&gt;The coordinate axis is pair of two perpendicular&amp;#160;lines&lt;/span&gt;</t>
  </si>
  <si>
    <t>Perpendicular</t>
  </si>
  <si>
    <t>Oblique</t>
  </si>
  <si>
    <t>If one of the co-ordinate axes is vertical, then other should be ........</t>
  </si>
  <si>
    <t>&lt;span&gt;The co-ordinate axes are mutually perpendicular lines.&lt;/span&gt;&lt;div&gt;&lt;span&gt;So, option A is correct.&lt;/span&gt;&lt;/div&gt;</t>
  </si>
  <si>
    <t>horizontal</t>
  </si>
  <si>
    <t>vertical</t>
  </si>
  <si>
    <t>The angle between coordinate axes is ...........</t>
  </si>
  <si>
    <t>&lt;span&gt;The coordinate axes are perpendicular lines, hence angle made between them is $$90^o$$.&lt;/span&gt;&lt;div&gt;&lt;span&gt;So, option C is correct.&lt;/span&gt;&lt;/div&gt;</t>
  </si>
  <si>
    <t>$$\displaystyle { 30 }^{ o }$$</t>
  </si>
  <si>
    <t>$$\displaystyle { 60 }^{ o }$$</t>
  </si>
  <si>
    <t>$$\displaystyle { 90 }^{ o }$$</t>
  </si>
  <si>
    <t>$$\displaystyle { 120 }^{ o }$$</t>
  </si>
  <si>
    <t>How many axes are required to find the position of a point in a plane ?</t>
  </si>
  <si>
    <t>&lt;span&gt;Two axes (mutually perpendicular lines) are required to find the position of a point in a plane.&lt;/span&gt;&lt;div&gt;&lt;span&gt;SO, option B is correct.&lt;/span&gt;&lt;/div&gt;</t>
  </si>
  <si>
    <t>Coordinate axes divide plane into how many parts?</t>
  </si>
  <si>
    <t>&lt;span&gt;The co-ordinate axes divide the plane into $$4$$ parts.&lt;/span&gt;&lt;div&gt;&lt;span&gt;So, option D is correct.&lt;/span&gt;&lt;/div&gt;</t>
  </si>
  <si>
    <t>Coordinate axis specify location of a point in ........ plane.</t>
  </si>
  <si>
    <t>Co-ordinate axes specify the location of a point in &lt;b&gt;Cartesian or $$XY$$ or Co-ordinate&lt;/b&gt; plane.&lt;div&gt;&lt;br/&gt;&lt;div&gt;So, option D is correct.&lt;/div&gt;&lt;/div&gt;</t>
  </si>
  <si>
    <t>Coordinate</t>
  </si>
  <si>
    <t>$$XY$$</t>
  </si>
  <si>
    <t>In coordinate geometry, the position of any object lying in a plane can be represented with help of two:</t>
  </si>
  <si>
    <t>&lt;span&gt;Position of any object lying in a plane can be represented with help of two Perpendicular lines. This is the basic of&amp;#160;Cartesian Co-ordinate Geometry.&amp;#160;&lt;/span&gt;</t>
  </si>
  <si>
    <t>parallel lines</t>
  </si>
  <si>
    <t>perpendicular lines</t>
  </si>
  <si>
    <t>intersecting lines at angle not equal to $$\displaystyle { 90 }^{ o }$$</t>
  </si>
  <si>
    <t>coincident lines</t>
  </si>
  <si>
    <t>The coordinate axes meet at a point in cartesian plane which is called as</t>
  </si>
  <si>
    <t>&lt;span&gt;Coordinate axes meet at the origin.&lt;/span&gt;&lt;div&gt;&lt;span&gt;So, option &lt;span class="MathJax_Preview"&gt;&lt;/span&gt;&lt;span class="MathJax"&gt;&lt;span class="math"&gt;&lt;span&gt;&lt;span&gt;&lt;span class="mrow"&gt;&lt;span class="mi"&gt;C&lt;span&gt;&lt;/span&gt;&lt;/span&gt;&lt;/span&gt;&lt;span&gt;&lt;/span&gt;&lt;/span&gt;&lt;/span&gt;&lt;span&gt;&lt;/span&gt;&lt;/span&gt;&lt;span class="MJX_Assistive_MathML"&gt;C&lt;/span&gt;&lt;/span&gt;&lt;/span&gt; is correct.&lt;/div&gt;</t>
  </si>
  <si>
    <t>Identify the $$X$$ co-ordinate from the point $$(2, 0)$$.&lt;br/&gt;</t>
  </si>
  <si>
    <t>&lt;div&gt;&lt;span&gt;The co-ordinates of a point are always written in the form ($$X$$-coordinate, $$Y$$-coordinate)&lt;/span&gt;&lt;/div&gt;&lt;div&gt;&lt;span&gt;Hence, the $$X$$-coordinate of the point is $$2$$.&lt;/span&gt;&lt;/div&gt;</t>
  </si>
  <si>
    <t>Identify the $$X$$-coordinate from the point $$(-1, -2)$$.&lt;br/&gt;</t>
  </si>
  <si>
    <t>&lt;div&gt;&lt;span&gt;The co-ordinates of a point are always written in the form $$(X$$-coordinate, $$Y$$-coordinate$$).$$&lt;/span&gt;&lt;/div&gt;&lt;div&gt;&lt;span&gt;Hence, the $$X$$-coordinate of the point is $$-1$$.&lt;/span&gt;&lt;/div&gt;</t>
  </si>
  <si>
    <t>Find the Y - coordinate from the point $$(0, -2)$$.&lt;br/&gt;</t>
  </si>
  <si>
    <t>&lt;div&gt;&lt;span&gt;The co-ordinates of a point are always written in the form $$(\text {X-coordinate}, \text {Y-coordinate}).$$&lt;/span&gt;&lt;/div&gt;&lt;div&gt;&lt;span&gt;Hence, the $$Y-$$ coordinate of the point is $$-2$$.&lt;/span&gt;&lt;/div&gt;</t>
  </si>
  <si>
    <t>Find the $$Y$$-coordinate from the point $$(-1, 1)$$.&lt;br/&gt;</t>
  </si>
  <si>
    <t>&lt;div&gt;&lt;span&gt;The co-ordinates of a point are always written in the form $$(X$$-coordinate, $$Y$$-coordinate$$)$$&lt;/span&gt;&lt;/div&gt;&lt;div&gt;&lt;span&gt;Hence, the $$Y$$-coordinate of the point is $$1$$.&lt;/span&gt;&lt;/div&gt;</t>
  </si>
  <si>
    <t>Identify the $$X$$-coordinate from the point $$(4, -2)$$.&lt;br/&gt;</t>
  </si>
  <si>
    <t>&lt;div&gt;&lt;span&gt;The co-ordinates of a point are always written in the form $$(X$$-coordinate, $$Y$$-coordinate$$)$$&lt;/span&gt;&lt;br/&gt;&lt;/div&gt;&lt;div&gt;&lt;span&gt;Hence, the $$X$$-coordinate of the point is $$4$$.&lt;/span&gt;&lt;/div&gt;</t>
  </si>
  <si>
    <t>If $$x$$ co-ordinate of a point is $$2$$ and $$y$$ co-ordinate is $$0$$, then ordered pair for its coordinate on $$XY$$ plane is</t>
  </si>
  <si>
    <t>&lt;span&gt;Ordered pair for co-ordinate of a point in $$XY$$ plane is written as $$(x, y).$$&lt;/span&gt;&lt;div&gt;&lt;span&gt;So, option D is correct.&lt;/span&gt;&lt;/div&gt;</t>
  </si>
  <si>
    <t>$$(2, 2)$$</t>
  </si>
  <si>
    <t>What is general representation of ordered pair for two variables $$a$$ and $$b$$?</t>
  </si>
  <si>
    <t>An ordered pair is written in the form $$(x-$$coordinate, $$y-$$coordinate$$)$$.</t>
  </si>
  <si>
    <t>$$(a, b)$$</t>
  </si>
  <si>
    <t>$$(a), b$$</t>
  </si>
  <si>
    <t>$$a, (b)$$</t>
  </si>
  <si>
    <t>If $$y$$ is second entry and $$x$$ is first entry then its ordered pair will be ............</t>
  </si>
  <si>
    <t>&lt;span&gt;If $$x$$ is first entry and $$y$$ is second, then its ordered pair will be $$(x, y)$$.&lt;/span&gt;&lt;div&gt;&lt;span&gt;&lt;br/&gt;&lt;/span&gt;&lt;/div&gt;&lt;div&gt;&lt;span&gt;So, option A is correct.&lt;/span&gt;&lt;/div&gt;</t>
  </si>
  <si>
    <t>$$(x, y)$$</t>
  </si>
  <si>
    <t>$$(y, y)$$</t>
  </si>
  <si>
    <t>$$(y, x)$$</t>
  </si>
  <si>
    <t>If $$a$$ and $$b$$ are two variables and $$(a, b)=(b, a)$$, then&amp;#160;</t>
  </si>
  <si>
    <t>&lt;span&gt;&amp;#160;$$(a, b) = (b, a)$$ only if $$a = b.$$.&lt;/span&gt;&lt;div&gt;&lt;span&gt;So, option C is correct.&lt;/span&gt;&lt;/div&gt;</t>
  </si>
  <si>
    <t>$$a = 0$$</t>
  </si>
  <si>
    <t>$$a = b$$</t>
  </si>
  <si>
    <t>$$\displaystyle a\pm b$$</t>
  </si>
  <si>
    <t>If $$P (5, 1), Q (8, 0), R (0, 4), S (0, 5)$$ and $$O (0, 0)$$ are plotted on the graph paper, then the point(s) on the $$x-$$axis are&lt;br/&gt;</t>
  </si>
  <si>
    <t>$$P$$ and $$R$$</t>
  </si>
  <si>
    <t>$$R$$ and $$S$$</t>
  </si>
  <si>
    <t>Only $$Q$$</t>
  </si>
  <si>
    <t>$$Q$$ and $$O$$</t>
  </si>
  <si>
    <t>&lt;span&gt;Find the co-ordinates of the point whose abscissa is the solution of the first equation and ordinate is the solution of the second equation in&lt;/span&gt;&amp;#160;$$\displaystyle \frac{2a}{3}-1=\frac{a}{2};\frac{15-4b}{7}=\frac{2b-1}{3}$$. The coordinates can be represented as $$(m, 2)$$. Then,&amp;#160;$$m$$ is</t>
  </si>
  <si>
    <t>&lt;span&gt;First equation:&lt;br/&gt;$$\dfrac {2a}{3} $$ $$ - 1 = $$ $$ \dfrac {a}{2} $$&lt;br/&gt;&lt;/span&gt;$$\Rightarrow $$ $$\dfrac {2a}{3} $$ $$ - $$ &lt;span&gt;$$ \dfrac {a}{2} $$ $$&amp;#160; = 1 $$ &lt;br/&gt;On solving we get,&lt;br/&gt;&lt;/span&gt;&lt;span&gt;$$\Rightarrow a = 6$$&lt;br/&gt;&lt;br/&gt;Second equation:&lt;br/&gt;&lt;/span&gt;$$ \dfrac {15-4b}{7} $$ $$=$$&amp;#160; $$ \dfrac {2b-1}{3} $$&lt;br/&gt;On cross - multiplying, we get,&lt;br/&gt;$$45-12b=14b - 7$$ &lt;br/&gt;$$\Rightarrow b = 2 $$&lt;br/&gt;&lt;br/&gt;Hence, required point $$ = (a,b) = (6,2)$$&lt;br/&gt;</t>
  </si>
  <si>
    <t>&lt;span&gt;In the following, the co-ordinates of the point $$P$$ is such that the abscissa is the solution of the first equation and ordinate is the solution of the second equation in&amp;#160;&lt;/span&gt;&lt;span&gt;$$\displaystyle 3-2x=7;2y+1=10-2\frac{1}{2}y$$. The coordinates obtained can be represented as $$(-2,m)$$. Then,&amp;#160;&lt;/span&gt;&lt;span&gt;$$m$$ is&lt;/span&gt;</t>
  </si>
  <si>
    <t>&lt;span&gt;First equation:&lt;br/&gt;$$3-2x = 7$$&lt;br/&gt;&lt;/span&gt;&lt;span&gt;$$=&amp;gt; 2x = 3-7 =-4$$&lt;br/&gt;&lt;/span&gt;&lt;span&gt;$$=&amp;gt;x = -2$$&lt;br/&gt;&lt;br/&gt;Second equation:&lt;br/&gt;$$2y+1=10-2$$&lt;/span&gt;$$ \dfrac {1}{2} $$&lt;span&gt;$$y$$ &lt;br/&gt;&lt;/span&gt;$$=&amp;gt;2y+1=10-$$$$ \dfrac {5}{2} $$$$y$$ &lt;br/&gt;$$=&amp;gt;2y+$$$$ \dfrac {5}{2} $$ $$y =101 $$&lt;br/&gt;$$=&amp;gt;$$$$ \dfrac {9}{2} $$ $$y =9 $$&lt;br/&gt;$$=&amp;gt; y = 2$$&lt;br/&gt;&lt;br/&gt;Hence, required point $$ = (x,y) = (-2,2)$$&lt;br/&gt;</t>
  </si>
  <si>
    <t>The distance between points $$(5 \sin 90,\,0)$$ and $$(0,\,6 \cos 90)$$ is</t>
  </si>
  <si>
    <t>&lt;span&gt;$$(5 \sin 90, 0) = (5\times 1, 0) = (5, 0)$$&lt;/span&gt;&lt;br/&gt;&lt;span&gt;$$(0, 6 \cos 90) = (0, 6 \times 0) = (0, 0)$$&lt;/span&gt;&lt;div&gt;&lt;span&gt;&lt;br/&gt;&lt;/span&gt;&lt;/div&gt;&lt;div&gt;&lt;span&gt;Distance $$=\sqrt {(5-0)^2 + (0-0)^2}$$ = $$5$$ units&lt;/span&gt;&lt;/div&gt;&lt;div&gt;&lt;span&gt;&lt;br/&gt;&lt;/span&gt;&lt;/div&gt;&lt;div&gt;&lt;span&gt;So, option A is correct.&lt;/span&gt;&lt;/div&gt;</t>
  </si>
  <si>
    <t>Distance formula</t>
  </si>
  <si>
    <t>$$5$$ units</t>
  </si>
  <si>
    <t>$$6$$&amp;#160;&lt;span&gt;units&lt;/span&gt;</t>
  </si>
  <si>
    <t>$$1$$&amp;#160;&lt;span&gt;units&lt;/span&gt;</t>
  </si>
  <si>
    <t>Find the distance between P and Q if $$p-q=8$$ $$P\Rightarrow\,(p,q)$$ and $$Q(q,\,p)$$</t>
  </si>
  <si>
    <t>&lt;div&gt;&lt;span&gt;The given co-ordinates are $$P(p,q)$$ and $$Q(q, p)$$&lt;/span&gt;&lt;/div&gt;&lt;div&gt;&lt;span&gt;$$\therefore$$ by distance formula,&lt;/span&gt;&lt;/div&gt;&lt;span&gt;&lt;/span&gt;&lt;div&gt;&lt;span&gt;&lt;br/&gt;&lt;/span&gt;&lt;/div&gt;$$PQ=\sqrt{(p-q)^2+(q-p)^2}$$&lt;br/&gt;&lt;span&gt;&lt;br/&gt;&lt;/span&gt;&lt;div&gt;&lt;span&gt;&amp;#160; &amp;#160; &amp;#160; &amp;#160;$$=\sqrt{(8)^2+(-8)^2}=\sqrt{64+64}$$&lt;/span&gt;&lt;/div&gt;&lt;div&gt;&lt;span&gt;&amp;#160; &amp;#160; &amp;#160; &amp;#160;$$=\sqrt{64(2)}$$&lt;/span&gt;&lt;/div&gt;&lt;div&gt;&lt;span&gt;&amp;#160; &amp;#160; &amp;#160; &amp;#160;$$=8\sqrt{2}$$&lt;/span&gt;&lt;/div&gt;&lt;div&gt;&lt;span&gt;&lt;br/&gt;&lt;/span&gt;&lt;/div&gt;&lt;div&gt;&lt;span&gt;So, option B is correct.&lt;/span&gt;&lt;/div&gt;</t>
  </si>
  <si>
    <t>$$8\sqrt{2}$$</t>
  </si>
  <si>
    <t>$$\sqrt{2}$$</t>
  </si>
  <si>
    <t>Find the distance between A and B. If $$\dfrac{a-b}{2}=9$$ $$A(a,\,b),\,B(b,\,a)$$</t>
  </si>
  <si>
    <t>&lt;div&gt;&lt;span&gt;The given co-ordinates are $$A(a, b)$$ and $$B(b, a)$$&lt;/span&gt;&lt;/div&gt;&lt;span&gt;&lt;/span&gt;&lt;div&gt;&lt;span&gt;$$\therefore$$ by distance formula,&lt;/span&gt;&lt;/div&gt;$$AB=\sqrt{(a-b)^2+(b-a)^2}$$&lt;br/&gt;&lt;span&gt;&lt;br/&gt;&lt;/span&gt;&lt;div&gt;&lt;span&gt;$$\dfrac{a-b}{2}=9$$ ...........(given) $$\Longrightarrow a-b=18$$&lt;/span&gt;&lt;br/&gt;&lt;span&gt;&lt;br/&gt;&lt;/span&gt;&lt;/div&gt;&lt;div&gt;&lt;span&gt;$$AB=\sqrt{18^2+(-18)^2}=\sqrt{18^2(1+1)}=18\sqrt{2}$$&lt;/span&gt;&lt;/div&gt;&lt;div&gt;&lt;span&gt;&lt;br/&gt;&lt;/span&gt;&lt;/div&gt;&lt;div&gt;&lt;span&gt;So, option B is correct.&lt;/span&gt;&lt;/div&gt;</t>
  </si>
  <si>
    <t>$$18$$ units</t>
  </si>
  <si>
    <t>$$18\sqrt{2}$$&amp;#160;&lt;span&gt;units&lt;/span&gt;</t>
  </si>
  <si>
    <t>$$\sqrt{18}$$&amp;#160;&lt;span&gt;units&lt;/span&gt;</t>
  </si>
  <si>
    <t>Find the&amp;#160;distance between the points (2, 4) and (1, 2) on the x-y graph</t>
  </si>
  <si>
    <t>Distance between two points $$ \left( { x }_{ 1 },{ y }_{ 1 } \right) $$ and $$ \left( { x }_{ 2 },{ y }_{ 2 } \right) $$ can be calculated using the formula $$ \sqrt { \left( { x }_{ 2 }-{ x }_{ 1 } \right) ^{ 2 }+\left( { y }_{ 2 }-{ y }_{ 1 } \right) ^{ 2 } } $$&lt;br/&gt;&lt;br/&gt;Distance between the points $$ (2,4) $$ and $$ (1,2) = \sqrt { \left( 1-2 \right) ^{ 2 }+\left( 2-4 \right) ^{ 2 } } = \sqrt {1 + 4 } = \sqrt { 5 } $$&lt;br/&gt;&lt;br/&gt;</t>
  </si>
  <si>
    <t>&lt;span&gt;$$\displaystyle \sqrt { 5 } $$&lt;/span&gt;</t>
  </si>
  <si>
    <t>$$\displaystyle 3\sqrt { 2 } $$</t>
  </si>
  <si>
    <t>$$\displaystyle 2\sqrt { 3 } $$</t>
  </si>
  <si>
    <t>$$\displaystyle 5\sqrt { 3 } $$</t>
  </si>
  <si>
    <t>The abscissa of a point P in Cartesian plane, is the perpendicular distance of P from:&lt;br/&gt;</t>
  </si>
  <si>
    <t>Wwe locate a point P in a system of Cartesian co-ordinates by measuring its perpedicular distance from the axes.&lt;div&gt;&lt;br/&gt;&lt;/div&gt;&lt;div&gt;The perpendicular distance measured along the X-axis is called the abscissa or $$x-$$ co ordinatate of the point P.&lt;/div&gt;</t>
  </si>
  <si>
    <t>Y-axis</t>
  </si>
  <si>
    <t>X-axis</t>
  </si>
  <si>
    <t>origin</t>
  </si>
  <si>
    <t>line: $$y = x$$</t>
  </si>
  <si>
    <t>The point on the X-axis which is equidistant from the points A(-2, 3) and B(5, 4) is</t>
  </si>
  <si>
    <t>Let P(x, 0) be a point on X-axis such that $$AP=BP$$&lt;br&gt;$$\Rightarrow AP^2=BP^2$$&lt;br&gt;$$\Rightarrow (x+2)^2+(0-3)^2=(x-5)^2+(0+4)^2$$&lt;br&gt;$$\Rightarrow x^2+4x+4+9\Rightarrow x^2-10x+25+16$$&lt;br&gt;$$\Rightarrow 14x=28\Rightarrow x=2$$&lt;br&gt;</t>
  </si>
  <si>
    <t>(0, 2)</t>
  </si>
  <si>
    <t>(2, 0)</t>
  </si>
  <si>
    <t>(3, 0)</t>
  </si>
  <si>
    <t>(-2, 0)</t>
  </si>
  <si>
    <t>Which of the following points is not 10 units from the origin?</t>
  </si>
  <si>
    <t>"To check which given point is not at a distance of 10 units from the origin, we will find the distance of all these given points from the origin using the distance formula. &lt;br&gt;$$Let\ us\ take\ O(0,0)\ as\ the\ origin\ and\ let\ the\ other\ coordinate\ be\ P.$$ &lt;br&gt;$$A.\ P(-6,8)$$ $$OP=\sqrt{(-6-0)^2+(8-0)^2}=\sqrt{(-6)^2+(8)^2}=\sqrt{36+64}=\sqrt{100}=10 units$$ &lt;br&gt;So, point (-6,8) is at a distance of 10 units from the origin. &lt;br&gt;$$B.\ P(-4,-6)$$ $$OP=\sqrt{(-4-0)^2+(-6-0)^2}=\sqrt{(-4)^2+(-6)^2}=\sqrt{16+36}=\sqrt{52}\neq 10 units$$ &lt;br&gt;So, point (-4,-6) is not at a distance of 10 units from the origin. &lt;br&gt;$$C.\ P(-6,-8)$$ $$OP=\sqrt{(-6-0)^2+(-8-0)^2}=\sqrt{(-6)^2+(-8)^2}=\sqrt{36+64}=\sqrt{100}=10 units$$ &lt;br&gt;So, point (-6,-8) is at a distance of 10 units from the origin. &lt;br&gt;$$D.\ (6,4)$$ $$OP=\sqrt{(6-0)^2+(4-0)^2}=\sqrt{(6)^2+(4)^2}=\sqrt{36+16}=\sqrt{52}\neq 10 units$$ &lt;br&gt;So, point (6,4) is not at a distance of 10 units from the origin. $$\mathbf{\mathbf{}&lt;br&gt;So,\ the\ correct\ options\ are\ B\ and\ D.}$$"</t>
  </si>
  <si>
    <t>(-6, 8)</t>
  </si>
  <si>
    <t>(-4, -6)</t>
  </si>
  <si>
    <t>(-6, -8)</t>
  </si>
  <si>
    <t>(6, 4)</t>
  </si>
  <si>
    <t>The distance between the points $$A(-6, 7)$$ and $$B(-1, - 5)$$ is&lt;br&gt;</t>
  </si>
  <si>
    <t>$$&amp;nbsp;The\quad given\quad points\quad are\quad A=\left( { x }_{ 1 },{ y }_{ 1 } \right) =(-6,7)\quad and\quad B=\left( { x }_{ 2 },{ y }_{ 2 } \right) =(-1,-5)\\ Now\quad distance\quad between\quad two\quad points\quad \left( { x }_{ 1 },{ y }_{ 1 } \right) \quad \&amp;amp; \quad \quad \left( { x }_{ 2 },{ y }_{ 2 } \right) \quad is\quad \\ d=\sqrt { { { (x }_{ 2 }-{ x }_{ 1 } })^{ 2 }(-{ { y }_{ 2 }-{ y }_{ 1 }) }^{ 2 } } \quad \therefore \quad AB=\sqrt { (-1+6)^{ 2 }+(-5-7{ ) }^{ 2 } } =\quad 13\quad units\\ Ans-\quad Option\quad A\\ &amp;nbsp;$$</t>
  </si>
  <si>
    <t>13 units</t>
  </si>
  <si>
    <t>14 units</t>
  </si>
  <si>
    <t>15 units</t>
  </si>
  <si>
    <t>The distance of point $$X(1,\,1)$$ from origin O is</t>
  </si>
  <si>
    <t>&lt;div&gt;&lt;span&gt;&lt;br/&gt;&lt;/span&gt;&lt;/div&gt;&lt;span&gt;The coordinates of the given points are:&lt;/span&gt;&lt;div&gt;&lt;span&gt;Origin: $$O(0,0)$$ and $$X(1,1)$$&lt;/span&gt;&lt;/div&gt;&lt;div&gt;&lt;span&gt;&lt;br/&gt;&lt;/span&gt;&lt;/div&gt;&lt;div&gt;&lt;span&gt;$$\therefore$$ By distance formula,&amp;#160;&lt;/span&gt;&lt;/div&gt;&lt;div&gt;&lt;span&gt;$$OX=\sqrt{(1)^2+(1)^2} = \sqrt 2$$&lt;/span&gt;&lt;br/&gt;&lt;br/&gt;&lt;/div&gt;&lt;div&gt;&lt;span&gt;So, option A is correct.&lt;/span&gt;&lt;/div&gt;</t>
  </si>
  <si>
    <t>$$2\sqrt{1}$$</t>
  </si>
  <si>
    <t>$$1\sqrt{1}$$</t>
  </si>
  <si>
    <t>The distance of point $$(4,\,4)$$ from Y-axis is</t>
  </si>
  <si>
    <t>&lt;span&gt;Distance of a point from Y-axis means its abscissa.&lt;/span&gt;&lt;div&gt;&lt;span&gt;So, $$4$$ units is the correct answer.&lt;/span&gt;&lt;/div&gt;&lt;div&gt;&lt;span&gt;So, option A is correct.&lt;/span&gt;&lt;/div&gt;</t>
  </si>
  <si>
    <t>$$4$$ units</t>
  </si>
  <si>
    <t>$$\sqrt{32}$$ units</t>
  </si>
  <si>
    <t>$$-4$$ units</t>
  </si>
  <si>
    <t>The distance between $$(0,\,4)$$ and $$(x,\,0)$$ is $$5$$ units.&lt;br/&gt;Find $$x$$.</t>
  </si>
  <si>
    <t>&lt;div&gt;&lt;span&gt;Let $$(0,4) = (x_1, y_1)$$ and&amp;#160;&lt;/span&gt;&lt;span&gt;$$(x, 0) = (x_2, y_2)$$&lt;/span&gt;&lt;/div&gt;&lt;div&gt;&lt;span&gt;By distance formula,&amp;#160;&lt;/span&gt;&lt;/div&gt;&lt;span&gt;$$5=\sqrt{(x-0)^2+(0-4)^2}$$&lt;/span&gt;&lt;div&gt;&lt;span&gt;Squaring on both sides, we get&lt;/span&gt;&lt;/div&gt;&lt;div&gt;&lt;span&gt;$$25=x^2+16$$&lt;/span&gt;&lt;br/&gt;&lt;span&gt;$$x^2=9$$&lt;/span&gt;&lt;/div&gt;&lt;div&gt;&lt;span&gt;$$x=\pm3$$&lt;/span&gt;&lt;/div&gt;&lt;div&gt;&lt;span&gt;&lt;br/&gt;&lt;/span&gt;&lt;/div&gt;&lt;div&gt;&lt;span&gt;So, option B is correct.&lt;/span&gt;&lt;/div&gt;</t>
  </si>
  <si>
    <t>$$\pm2$$&amp;#160;</t>
  </si>
  <si>
    <t>$$\pm3$$&amp;#160;</t>
  </si>
  <si>
    <t>$$\pm4$$&amp;#160;</t>
  </si>
  <si>
    <t>$$\pm5$$&amp;#160;</t>
  </si>
  <si>
    <t>The perimeter of a triangle formed by points $$(0,\,0),\,(6,\,0),\,(0,\,6)$$ is</t>
  </si>
  <si>
    <t>&lt;div&gt;&lt;span&gt;Let the co-ordinates of the given points be as follows:&lt;/span&gt;&lt;/div&gt;&lt;div&gt;&lt;span&gt;$$O(0,0)$$; $$A(6,0)$$ and $$B(0,6)$$&lt;/span&gt;&lt;/div&gt;&lt;span&gt;&lt;/span&gt;&lt;div&gt;&lt;span&gt;&lt;br/&gt;&lt;/span&gt;&lt;/div&gt;&lt;div&gt;&lt;span&gt;By distance formula,&lt;/span&gt;&lt;/div&gt;&lt;div&gt;&lt;span&gt;$$OA=\sqrt{(6-0)^2+(0-0)^2}$$&lt;/span&gt;&lt;span&gt;&lt;br/&gt;&lt;/span&gt;&lt;/div&gt;&lt;div&gt;&lt;span&gt;$$OA = \sqrt {6^2} = 6$$&lt;/span&gt;&lt;/div&gt;&lt;div&gt;&lt;span&gt;&lt;br/&gt;&lt;/span&gt;&lt;/div&gt;$$AB=\sqrt{(0-6)^2+(6-0)^2}$$&lt;br/&gt;&lt;span&gt;$$=\sqrt{36+36}=\sqrt{72}=$$&lt;/span&gt;&lt;span&gt;$$6\sqrt{2}$$&lt;/span&gt;&lt;br/&gt;&lt;span&gt;&lt;br/&gt;&lt;/span&gt;&lt;div&gt;&lt;div&gt;&lt;span&gt;$$OB=\sqrt{(0-0)^2+(6-0)^2}$$&lt;/span&gt;&lt;span&gt;&lt;br/&gt;&lt;/span&gt;&lt;/div&gt;&lt;div&gt;&lt;span&gt;$$OB = \sqrt {6^2} = 6$$&lt;/span&gt;&lt;/div&gt;&lt;/div&gt;&lt;div&gt;&lt;span&gt;&lt;br/&gt;&lt;/span&gt;&lt;/div&gt;&lt;div&gt;&lt;span&gt;Perimeter $$=OA+AB+OB$$&lt;/span&gt;&lt;br/&gt;&lt;span&gt;&amp;#160; &amp;#160; &amp;#160; &amp;#160; &amp;#160; &amp;#160; &amp;#160; &amp;#160; &amp;#160; $$=6+6+6\sqrt{2}=12+6\sqrt{2}$$&lt;/span&gt;&lt;br/&gt;&lt;span&gt;&amp;#160; &amp;#160; &amp;#160; &amp;#160; &amp;#160; &amp;#160; &amp;#160; &amp;#160; &amp;#160; $$=6(2+\sqrt{2})$$ units.&lt;/span&gt;&lt;/div&gt;&lt;div&gt;&lt;span&gt;&lt;br/&gt;&lt;/span&gt;&lt;/div&gt;&lt;div&gt;&lt;span&gt;So, option A is correct.&lt;/span&gt;&lt;/div&gt;</t>
  </si>
  <si>
    <t>$$6(2+\sqrt{2})$$ units</t>
  </si>
  <si>
    <t>$$2+\sqrt{2}$$&amp;#160;&lt;span&gt;units&lt;/span&gt;</t>
  </si>
  <si>
    <t>$$6\sqrt{2}$$&amp;#160;&lt;span&gt;units&lt;/span&gt;</t>
  </si>
  <si>
    <t>The distance of the point $$Z (-2.4, -1)$$ from the origin is</t>
  </si>
  <si>
    <t>Given that-&amp;#160;&lt;div&gt;The co-ordinates of a point Z are $$(-2.4,-1)$$.&amp;#160;&lt;/div&gt;&lt;div&gt;&lt;br/&gt;&lt;/div&gt;&lt;div&gt;To find out-&lt;/div&gt;&lt;div&gt;The distance $$OZ$$, when $$O$$ is the origin.&amp;#160;&lt;/div&gt;&lt;div&gt;&lt;br/&gt;&lt;/div&gt;&lt;div&gt;We know that the distance of a point $$Z(x,y$$) from the origin $$O$$ is $${ d }_{ oz }=\sqrt { { x }^{ 2 }+{ y }^{ 2 } }$$&lt;/div&gt;&lt;div&gt;$$\therefore &amp;#160;OZ={ d }_{ oz }=\sqrt { { \left( -2.4 \right) &amp;#160;}^{ 2 }+{ \left( -1 \right) &amp;#160;}^{ 2 } }=2.6$$ units.&lt;/div&gt;</t>
  </si>
  <si>
    <t>$$2.6$$ units.</t>
  </si>
  <si>
    <t>$$ 4\sqrt { 2.6 }$$ units</t>
  </si>
  <si>
    <t>$$-2.6$$ units.</t>
  </si>
  <si>
    <t>$$ -4\sqrt { 2.6 }$$ units</t>
  </si>
  <si>
    <t>The distance between the points $$(a,b)$$ and $$(-a, -b)$$ is:</t>
  </si>
  <si>
    <t>Distance between two points $$ \left( { x }_{ 1 },{ y }_{ 1 } \right) $$ and $$ \left( { x }_{ 2 },{ y }_{ 2 } \right) $$ can be calculated using the formula $$ \sqrt { \left( { x }_{ 2 }-{ x }_{ 1 } \right) ^{ 2 }+\left( { y }_{ 2 }-{ y }_{ 1 } \right) ^{ 2 } } $$&lt;br&gt;&lt;br&gt;Distance between the points $$ (a,b) $$ and $$ (-a,-b) = \sqrt { \left( -a-a \right) ^{ 2 }+\left( -b-b \right) ^{ 2 } } = \sqrt { 4{ a }^{ 2 }+4{ b }^{ 2 } } = 2\sqrt { { a }^{ 2 }+{ b }^{ 2 } } $$&lt;br&gt;</t>
  </si>
  <si>
    <t>(1) $$a^2+b^2$$</t>
  </si>
  <si>
    <t>(2)$$\sqrt { a^{ 2 }+b^{ 2 } } $$</t>
  </si>
  <si>
    <t>(3) $$0$$</t>
  </si>
  <si>
    <t>(4) $$2\sqrt { a^{ 2 }+b^{ 2 } } $$</t>
  </si>
  <si>
    <t>The length of the line segment&amp;#160; whose end points are $$(3, -1)$$ and $$(6, 5)$$ is&lt;br/&gt;</t>
  </si>
  <si>
    <t>The length of the line segment with end points $$(3,-1)$$ and $$(6,5)$$ is:&lt;div&gt;&lt;br/&gt;&lt;/div&gt;&lt;div&gt;$$L=\sqrt { { (x_{ 2 }-x_{ 1 }) }^{ 2 }+{ (y_{ 2 }-y_{ 1 }) }^{ 2 } } =\sqrt { { (6-3) }^{ 2 }+{ (5-(-1)) }^{ 2 } } =\sqrt { 3^{ 2 }+{ 6 }^{ 2 } } =\sqrt { 9+36 } =\sqrt { 45 } =3\sqrt { 5 }$$&amp;#160;&lt;br/&gt;&lt;/div&gt;</t>
  </si>
  <si>
    <t>$$3\sqrt{5}$$</t>
  </si>
  <si>
    <t>$$5\sqrt{3}$$</t>
  </si>
  <si>
    <t>The point on the line $$4x - y - 2 = 0$$ which is equidistant from the points $$(-5, 6)$$ and $$(3, 2)$$ is</t>
  </si>
  <si>
    <t>Let the point on line $$4x-y-2=0$$ be $$P(x,y)$$.&lt;div&gt;Let $$A \equiv (-5,6)$$ and $$B \equiv (3,2)$$&lt;/div&gt;&lt;div&gt;&lt;br/&gt;&lt;/div&gt;&lt;div&gt;$$4x-y-2=0$$ &amp;#160; &amp;#160; ....(1)&lt;/div&gt;&lt;div&gt;Point P is equidistant from points A and B &amp;#160; &amp;#160; &amp;#160; &amp;#160; &amp;#160; ....Given&lt;/div&gt;&lt;div&gt;$$\therefore AP = PB$$&lt;/div&gt;&lt;div&gt;By distance formula,&lt;/div&gt;&lt;div&gt;$$(x+5)^2 + (y-6)^2 = (x-3)^2 + (y-2)^2$$&lt;/div&gt;&lt;div&gt;$$x^2+10x+25 + y^2 - 12y + 36 = x^2 - 6x +9 + y^2 - 4y + 4$$&lt;/div&gt;&lt;div&gt;$$16x - 8y + 48=0$$&lt;/div&gt;&lt;div&gt;$$4x-2y+12=0$$ &amp;#160; &amp;#160;....(2)&lt;/div&gt;&lt;div&gt;&lt;br/&gt;&lt;/div&gt;&lt;div&gt;Subtract eq(2) from eq (1), we get&lt;/div&gt;&lt;div&gt;$$y=14$$&lt;/div&gt;&lt;div&gt;Substitute in eq(1), we get&lt;/div&gt;&lt;div&gt;$$x=4$$&lt;/div&gt;&lt;div&gt;&lt;br/&gt;&lt;/div&gt;&lt;div&gt;So, the point on the line is $$(4, 14)$$.&lt;/div&gt;</t>
  </si>
  <si>
    <t>$$(2, 6)$$</t>
  </si>
  <si>
    <t>$$(4, 14)$$</t>
  </si>
  <si>
    <t>$$(1, 2)$$</t>
  </si>
  <si>
    <t>$$(3, 10)$$</t>
  </si>
  <si>
    <t>&lt;br/&gt;&lt;span&gt;Let $$\mathrm{P}(\mathrm{x}_{1},\mathrm{y}_{1})\mathrm{b}\mathrm{e}$$ any point on the locus then observe the following lists:&lt;/span&gt;&lt;br/&gt;&lt;span&gt;&amp;#160;&lt;/span&gt;&lt;br/&gt;&lt;table class="table table-bordered"&gt;&lt;tbody&gt;&lt;tr&gt;&lt;td&gt;&amp;#160;&lt;span&gt;LIST - I &amp;#160; &amp;#160;&lt;/span&gt;&lt;/td&gt;&lt;td&gt;&amp;#160;&lt;span&gt;LIST - II&lt;/span&gt;&lt;/td&gt;&lt;/tr&gt;&lt;tr&gt;&lt;td&gt;&amp;#160;&lt;span&gt;$$\mathrm{A})$$ The distance from&amp;#160;&lt;/span&gt;&lt;span&gt;$$\mathrm{P}$$ to X-axis&lt;/span&gt;&lt;/td&gt;&lt;td&gt;&lt;span&gt;1) $$0$$&lt;/span&gt;&lt;/td&gt;&lt;/tr&gt;&lt;tr&gt;&lt;td&gt;&amp;#160;&lt;span&gt;$$\mathrm{B})$$ The distance from&amp;#160;&lt;/span&gt;&lt;span&gt;$$\mathrm{P}$$ to Y-axis&lt;/span&gt;&lt;/td&gt;&lt;td&gt;&lt;span&gt;2) $$|\mathrm{y}_{1}|$$&lt;/span&gt;&lt;/td&gt;&lt;/tr&gt;&lt;tr&gt;&lt;td&gt;&amp;#160;&lt;span&gt;$$\mathrm{C})$$ The distance from&amp;#160;&lt;/span&gt;&lt;span&gt;$$\mathrm{P}$$ to origin is&amp;#160;&lt;/span&gt;&lt;/td&gt;&lt;td&gt;&amp;#160;&lt;span&gt;3) $$\sqrt{x_{1}^{2}+y_{1}^{2}}$$&amp;#160;&lt;/span&gt;&lt;/td&gt;&lt;/tr&gt;&lt;tr&gt;&lt;td&gt;&amp;#160;&lt;/td&gt;&lt;td&gt;&lt;span&gt;4)$$ |x_{1}|$$&lt;/span&gt;&lt;span&gt;&amp;#160; &amp;#160; &amp;#160; &amp;#160; &amp;#160; &amp;#160; &amp;#160; &amp;#160; &amp;#160; &amp;#160; &amp;#160; &amp;#160; &amp;#160; &amp;#160; &amp;#160; &amp;#160; &amp;#160; &amp;#160;&lt;/span&gt;&lt;/td&gt;&lt;/tr&gt;&lt;/tbody&gt;&lt;/table&gt;</t>
  </si>
  <si>
    <t>$$(A)=\ |y_{1}|\rightarrow 2 $$&lt;div&gt;&lt;br/&gt;$$(B)= |x_{1}| \rightarrow 4 $$&lt;/div&gt;&lt;div&gt;&lt;br/&gt;$$(C)= \sqrt{x_{1}^{2}+y_{1}^{2}}\rightarrow 3$$&lt;/div&gt;</t>
  </si>
  <si>
    <t>$$A - 4, B - 2, C - 1$$</t>
  </si>
  <si>
    <t>$$A - 2, B - 4, C - 3$$</t>
  </si>
  <si>
    <t>$$A - 4, B - 2, C - 3$$</t>
  </si>
  <si>
    <t>$$A - 2, B - 4, C - 1$$</t>
  </si>
  <si>
    <t>If P$$(x, y)$$ is a point in the coordinate plane such that locus of P is</t>
  </si>
  <si>
    <t>(a) $$\displaystyle \left [ x-(a+b) \right ]^{2}+\left [ y-(a-b) \right &amp;#10;]^{2}=\left [ x-(a-b) \right ]^{2}+\left [&amp;#160;y-(a+b) \right ]^{2}$$&lt;br/&gt;$$\Rightarrow x=y$$&lt;div&gt;&lt;br/&gt;(b) $$(x-a)^{2}+(y-b)^{2}=(a+b)^{2}$$&lt;br/&gt;$$\Rightarrow x^{2}+y^{2}-2ax-2by-2ab=0$$&lt;/div&gt;&lt;div&gt;&lt;br/&gt;(c) $$\sqrt{(y-0)^2+(x-x)^2}=2\sqrt{(x-0)^2+(y-y)^2}$$&lt;br/&gt;$$\Rightarrow y^2=4x^2\Rightarrow y\pm 2x=0$$&lt;/div&gt;&lt;div&gt;&lt;br/&gt;(d) $$\sqrt{x^{2}+y^{2}}=\frac{1}{2}(x+y)\Rightarrow 4(x^{2}+y^{2})=(x+y)^{2}$$&lt;br/&gt;$$\Rightarrow 3x^{2}+3y^{2}-2xy=0$$ &lt;br/&gt;&lt;/div&gt;</t>
  </si>
  <si>
    <t>If the line $$\sqrt{5}x=y$$ meets the lines $$x=1, x=2, ..., x=n,$$ at points $$A_{1}$$, $$A_{2}$$, ..., $$A_{n}$$ respectively then $$\left ( OA_{1} \right )^{2}+\left ( OA_{2} \right )^{2}+...+\left ( OA_{n} \right )^{2}$$ is equal to (O is the origin)&lt;br/&gt;</t>
  </si>
  <si>
    <t>Let $$A_{k}(k,\sqrt{5}k)$$ be the general point where the given line meets $$x=k$$&lt;br/&gt;The distance&amp;#160;&amp;#160;of this point from the origin is $$OA_{k} =\sqrt{(k-0)^{2}+(\sqrt{5}k-0)^{2}} = \sqrt{6}k$$.&lt;br/&gt;Then,$$OA_{1}^{2} + OA_{2}^{2}+ ................... OA_{n}^{2} = 6(1^{2}+2^{2}+........n^{2})$$&lt;br/&gt;&amp;#160;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$$2n^{3}+3n^{2}+n$$&lt;br/&gt;</t>
  </si>
  <si>
    <t>$$3n^{2}+3n$$</t>
  </si>
  <si>
    <t>$$2n^{3}+3n^{2}+n$$</t>
  </si>
  <si>
    <t>$$3n^{3}+3n^{2}+2$$</t>
  </si>
  <si>
    <t>$$\left ( \dfrac32 \right )\left ( n^{4}+2n^{3}+n^{2} \right )$$</t>
  </si>
  <si>
    <t>A line segment is of the length $$15$$ units and one end is at the point $$(3, 2),$$ if the abscissa of the other end is $$15,$$ then find possible ordinates.</t>
  </si>
  <si>
    <t>Let ordinate of other end be $$y,$$ then&amp;#160;&lt;div&gt;&lt;span&gt;Using distance formula,&lt;/span&gt;&lt;br/&gt;$$15=\sqrt { { \left( 15-3 \right) &amp;#160;}^{ 2 }+{ \left( y-2 \right) &amp;#160;}^{ 2 } } \\ \Rightarrow 225=144+{ y }^{ 2 }+4-4y\\ \Rightarrow y=-7,11.$$&lt;/div&gt;</t>
  </si>
  <si>
    <t>$$11, -7$$</t>
  </si>
  <si>
    <t>$$-11,7$$</t>
  </si>
  <si>
    <t>$$2,-9$$</t>
  </si>
  <si>
    <t>$$-2,9$$</t>
  </si>
  <si>
    <t>$$ABCD$$ is a rectangle with $$A(-1, 2)$$, $$B ( 3, 7 )$$ and $$AB : BC= 4 : 3$$. If $$P$$ is the&amp;#160;centre of the rectangle then the distance of $$P$$ from each corner is equal to&lt;br/&gt;</t>
  </si>
  <si>
    <t>Since ABCD is a rectangle,&lt;br/&gt;$$\left ( AC \right )^{2}=\left ( AB \right )^{2}+\left ( BC \right )^{2}$$&lt;div&gt;&lt;br/&gt;&lt;/div&gt;&lt;div&gt;$$=\left ( AB \right )^{2}\left [ 1+\dfrac&amp;#160;{9}{16} \right ]=\dfrac{25}{16}\left ( AB \right )^{2}$$. &amp;#160; &amp;#160; &amp;#160; &amp;#160; &amp;#160;...$$\left[\because BC = \dfrac 34 AB\right]$$&lt;/div&gt;&lt;div&gt;&lt;br/&gt;&lt;/div&gt;&lt;div&gt;$$\therefore AC = \dfrac 54AB$$&lt;br/&gt;&lt;br/&gt;&lt;/div&gt;&lt;div&gt;Now, $$PA=\dfrac 12 AC=\dfrac 58 AB$$&lt;div&gt;&lt;br/&gt;&lt;/div&gt;&lt;div&gt;By distance formula,&lt;br/&gt;$$AB=\sqrt{\left ( -1-3 \right )^{2}+\left ( 2-7 \right )^{2}}=\sqrt {41}$$.&lt;/div&gt;&lt;/div&gt;&lt;div&gt;&lt;br/&gt;&lt;/div&gt;&lt;div&gt;$$AC = \dfrac 54 \sqrt {41}$$&lt;/div&gt;&lt;div&gt;&lt;br/&gt;&lt;/div&gt;&lt;div&gt;$$\therefore PA = \dfrac 58 \sqrt {41}$$&lt;/div&gt;</t>
  </si>
  <si>
    <t>$$\displaystyle \dfrac{\sqrt{41}}2$$</t>
  </si>
  <si>
    <t>$$\displaystyle \dfrac{3\sqrt{41}}4$$</t>
  </si>
  <si>
    <t>$$\displaystyle \dfrac{2\sqrt{41}}3$$</t>
  </si>
  <si>
    <t>$$\displaystyle \dfrac{5\sqrt{41}}8$$</t>
  </si>
  <si>
    <t>Two vertices of an equilateral triangle are $$(-1,0), (1, 0)$$. Third vertex can be&lt;br/&gt;</t>
  </si>
  <si>
    <t>The distance between the two given vertices of the equilateral traingle is&lt;div&gt;$$d = \sqrt {(-1-1)^2} = 2$$&amp;#160;&lt;/div&gt;&lt;div&gt;Hence, length of each side of equilateral triangle is $$2$$ units.&lt;/div&gt;&lt;div&gt;$$\sin 60 = \dfrac {\text{perpendicular}}{\text{hyp}}$$&lt;/div&gt;&lt;div&gt;&lt;br/&gt;&lt;/div&gt;&lt;div&gt;$$\dfrac {\sqrt 3}{2} = \dfrac {\text{perpendicular}}{2}$$&lt;/div&gt;&lt;div&gt;&lt;br/&gt;&lt;/div&gt;&lt;div&gt;$$\therefore \text {perpendicular} = \sqrt 3$$ units.&lt;/div&gt;&lt;div&gt;Hence, the coordinates of the 3rd vertex can be $$(0, \sqrt 3)$$ or $$(0, \sqrt {-3})$$ since it lies on the Y-axis.&lt;/div&gt;</t>
  </si>
  <si>
    <t>$$\left ( \sqrt{3}, 0 \right )$$</t>
  </si>
  <si>
    <t>$$\left ( 0,  \sqrt{3} \right )$$</t>
  </si>
  <si>
    <t>$$\left ( 0,  -\sqrt{3} \right )$$</t>
  </si>
  <si>
    <t>$$\left ( 0,  2\sqrt{3} \right )$$</t>
  </si>
  <si>
    <t>$$\triangle ABC$$ is an isosceles triangle. If the coordinates of the base are $$B\equiv(1, 3)$$ and $$C\equiv(-2, 7)$$, the coordinates of&amp;#160;vertex $$A$$ can be</t>
  </si>
  <si>
    <t>The vertex $$A(x, y)$$ is equidistant from $$B$$ and $$C.$$&lt;br/&gt;$$\therefore (x-1)^{2}+(y-3)^{2}=(x+2)^{2}+(y-7)^{2}$$&lt;br/&gt;$$\Rightarrow -2x-6y+10=4x-14y+53$$&lt;br/&gt;$$\Rightarrow 6x-8y+43=0$$ &amp;#160; (1)&lt;br/&gt;&lt;br/&gt;&lt;div&gt;Any point satisfying this can be the vertex $$A,$$ except the mid-point $$(-1/2, 5)$$ of $$BC$$.&amp;#160;&lt;div&gt;Since the coordinates&amp;#160;given in (c) and (d) satisfy Equation (1),&amp;#160;&lt;/div&gt;&lt;div&gt;these are therefore the correct answers.&lt;/div&gt;&lt;/div&gt;</t>
  </si>
  <si>
    <t>$$(1, 6)$$</t>
  </si>
  <si>
    <t>$$\left(-\dfrac12, 5\right)$$</t>
  </si>
  <si>
    <t>$$\left(\dfrac56, 6\right)$$</t>
  </si>
  <si>
    <t>$$\left(-7, \dfrac18\right)$$</t>
  </si>
  <si>
    <t>If the distances of $$P(x,y)$$ from $$A(-1,5)$$ and $$B(5,1)$$ are equal, then</t>
  </si>
  <si>
    <t>&lt;div&gt;Let the points be $$P(x, y)$$,&amp;#160;&lt;span&gt;$$A(-1,5)$$ and $$B(5,1)$$&lt;/span&gt;&lt;/div&gt;&lt;div&gt;&amp;#160;&lt;br/&gt;&lt;/div&gt;&lt;div&gt;Distance between two points is&amp;#160;&lt;span&gt;$$\sqrt { { ({ x }_{ 2 } }-{ x }_{ 1 })^{ 2 }+{ ({ y }_{ 2 } }-{ y }_{ 1 })^{ 2 } }$$&lt;/span&gt;&lt;/div&gt;&lt;div&gt;&lt;span&gt;&lt;br/&gt;&lt;/span&gt;&lt;/div&gt;&lt;div&gt;$$PA=\sqrt { (-1-x)^{ 2 }+(5-y)^{ 2 } } =\sqrt { x^{ 2 }+1+2x+25+y^2-10y } =\sqrt { x^2+y^2+2x-10y+26 }$$&amp;#160;&lt;br/&gt;&lt;/div&gt;&lt;div&gt;&lt;br/&gt;&lt;/div&gt;&lt;div&gt;Therefore,&amp;#160;&lt;span&gt;$$PA^{ 2 }=x^2+y^2+2x-10y+26$$&lt;/span&gt;&lt;/div&gt;&lt;div&gt;&lt;br/&gt;&lt;/div&gt;&lt;div&gt;Similarly,&amp;#160;&lt;/div&gt;&lt;div&gt;&lt;br/&gt;&lt;/div&gt;&lt;div&gt;&lt;div&gt;$$PB=\sqrt { (5-x)^{ 2 }+(1-y)^{ 2 } } =\sqrt { 25+x^2-10x+1+y^2-2y } =\sqrt { x^2+y^2-10x-2y+26 }$$&amp;#160;&lt;br/&gt;&lt;/div&gt;&lt;div&gt;&lt;br/&gt;&lt;/div&gt;&lt;div&gt;Therefore,&amp;#160;&lt;span&gt;$$PB^{ 2 }=x^2+y^2-10x-2y+26$$&lt;/span&gt;&lt;/div&gt;&lt;/div&gt;&lt;div&gt;&lt;span&gt;&lt;br/&gt;&lt;/span&gt;&lt;/div&gt;&lt;div&gt;Since it is given that the distances are equal therefore $$PA^2=PB^2$$ that is&lt;/div&gt;&lt;div&gt;&lt;br/&gt;&lt;/div&gt;&lt;div&gt;$$x^2+y^2+2x-10y+26=x^2+y^2-10x-2y+26$$&lt;/div&gt;&lt;div&gt;&lt;span&gt;$$2x-10y=-10x-2y$$&lt;/span&gt;&lt;br/&gt;&lt;/div&gt;&lt;div&gt;$$2x+10x=-2y+10y$$&lt;/div&gt;&lt;div&gt;&lt;span&gt;$$12x=8y$$&lt;/span&gt;&lt;br/&gt;&lt;/div&gt;&lt;div&gt;&lt;span&gt;$$3x=2y$$&lt;/span&gt;&lt;/div&gt;</t>
  </si>
  <si>
    <t>$$2x=y$$</t>
  </si>
  <si>
    <t>$$3x=2y$$</t>
  </si>
  <si>
    <t>$$3x=y$$</t>
  </si>
  <si>
    <t>$$2x=3y$$</t>
  </si>
  <si>
    <t>Which of the following points is equidistant from $$(3,2)$$ and $$(-5,-2)$$?</t>
  </si>
  <si>
    <t>Let the coordinates of the required point be $$x$$ and $$y$$.&lt;br/&gt;Then application of distance formula gives us&lt;br/&gt;$$(x-3)^{2}+(y-2)^{2}=(x+5)^{2}+(y+2)^{2}$$&lt;br/&gt;&lt;br/&gt;$$(x+5)^{2}-(x-3)^{2}+(y+2)^{2}-(y-2)^{2}=0$$&lt;br/&gt;&lt;br/&gt;$$(2x+2)(8)+(2y)(4)=0$$&lt;br/&gt;Or &lt;br/&gt;$$(x+1)(16)+8y=0$$ or $$2x+y+2=0$$.&amp;#160;&lt;div&gt;Hence, the locus of all those points which are equidistant from the points $$(3,2)$$ and $$(-5,-2)$$ is $$2x+y+2=0$$&lt;br/&gt;&lt;br/&gt;&lt;/div&gt;&lt;div&gt;Now the point lying on the $$y-axis$$ and is equidistant from the above two points will be $$(2x+y+2=0)_{x=0}$$ or $$y+2=0$$ or $$y=-2$$.&amp;#160;&lt;/div&gt;&lt;div&gt;Hence the point $$(0,-2)$$ is point which lies on the y axis and is equidistant from the given two points.&amp;#160;&lt;/div&gt;&lt;div&gt;Conversely, from the above given options, only option B satisfies the locus $$2x+y+2=0$$.&lt;br/&gt;&lt;/div&gt;</t>
  </si>
  <si>
    <t>$$(0,-2)$$</t>
  </si>
  <si>
    <t>$$(2,0)$$</t>
  </si>
  <si>
    <t>$$(2,-2)$$</t>
  </si>
  <si>
    <t>Which of the following points are the vertices of an equilateral triangle?</t>
  </si>
  <si>
    <t>Consider option A;&lt;br/&gt;Let $$A=(a,a)$$ ,$$B=(-a,-a)$$ and $$C=(2a,a)$$. Then the distance between A and B is $$AB=2a\sqrt{2}$$. Similarly $$BC=\sqrt{13}a$$. Hence we can see that the sides are not equal in length. Hence these are not the vertices of an equilateral triangle.&lt;br/&gt;&lt;br/&gt;Consider B&lt;br/&gt;Let $$A=(a,a)$$ ,$$B=(-a,-a)$$ and $$C=(-a\sqrt{3},a\sqrt{3})$$. Then the distance &amp;#10;between A and B is $$AB=2a\sqrt{2}$$. Similarly $$BC=2\sqrt{2}a$$ and&amp;#160; $$AC=2\sqrt{2}a$$. Hence&amp;#10; we can see that the sides are equal in length. Also $$(a,a)$$ and $$(-a,-a)$$ lie on $$y=x$$ where as $$(-a\sqrt{3},a\sqrt{3})$$ lies on $$y=-x$$. Hence the points are non-collinear. Hence these are the vertices of an equilateral triangle.&lt;br/&gt;</t>
  </si>
  <si>
    <t>$$(a,a), (-a,-a), (2a,a)$$</t>
  </si>
  <si>
    <t>$$(a,a), (-a,-a), \displaystyle \left ( -a\sqrt{3},a\sqrt{3} \right )$$</t>
  </si>
  <si>
    <t>$$\displaystyle \left ( \sqrt{2}a,-a \right ),\left ( a,\sqrt{2}a \right ),\left ( a,-a \right )$$</t>
  </si>
  <si>
    <t>$$(0,0), (a,-a), \displaystyle \left ( a,\sqrt{2}a \right )$$</t>
  </si>
  <si>
    <t>If $$(1, 2),&amp;#160;(3, 4)$$ and $$(0, 6)$$ are the three vertices of a parallelogram taken in that order, then the fourth vertex is .......... .</t>
  </si>
  <si>
    <t>Let the vertices of the parallelogram be $$A(1,2)$$, $$B(3,4)$$, $$C(0,6)$$ and $$D(x,y)$$.&amp;#160;&lt;div&gt;Thus, the diagonals are AC and BD.&amp;#160;&lt;/div&gt;&lt;div&gt;Now diagonals of a parallelogram bisect each other.&amp;#160;&lt;/div&gt;&lt;div&gt;Therefore, the midpoint of AC is the midpoint of BD.&lt;/div&gt;&lt;div&gt;&lt;br/&gt;Now the midpoint of AC is $$\left(\dfrac{1+0}{2},\dfrac{2+6}{2}\right)=\left(\dfrac{1}{2},4\right)$$.&lt;/div&gt;&lt;div&gt;&lt;br/&gt;Now the midpoint of BD will be $$\left(\dfrac{3+x}{2},\dfrac{4+y}{2}\right)=\left(\dfrac{1}{2},4\right)$$&amp;#160;&lt;/div&gt;&lt;div&gt;&lt;br/&gt;&lt;/div&gt;&lt;div&gt;$$\dfrac{3+x}{2}=\dfrac{1}{2}$$ or $$x=-2$$.&amp;#160;&lt;/div&gt;&lt;div&gt;&lt;br/&gt;&lt;/div&gt;&lt;div&gt;Similarly $$\dfrac{4+y}{2}=4$$ or $$y=4$$&lt;/div&gt;&lt;div&gt;&lt;br/&gt;Hence the last vertex is $$(-2,4)$$.&lt;br/&gt;&lt;/div&gt;</t>
  </si>
  <si>
    <t>$$(2, 4)$$</t>
  </si>
  <si>
    <t>$$(-4, 2)$$</t>
  </si>
  <si>
    <t>The perimeter of the triangle with vertices $$(1,4), (1,7)$$ and $$(4,4)$$ is</t>
  </si>
  <si>
    <t>Assume $$A(1, 3), B(1, 7), C(4, 4)$$&lt;br/&gt;Formula of distance $$=$$ $$\sqrt{(x_2-x_1)^2+(y_2-y_1)^2)}$$&lt;br/&gt;Distance of $$AB =$$ $$\sqrt{(1-1)^2+(7-3)^2}$$&lt;br/&gt;$$=$$ $$\sqrt{0+4^2}$$&lt;br/&gt;$$= 4$$&lt;br/&gt;Likewise calculate the distance for $$BC$$ and $$CA$$.&lt;br/&gt;Distance of $$BC =$$ $$\sqrt{(4-1)^2+(4-7)^2} = 3\sqrt{2}$$&lt;br/&gt;Distance of $$CA =$$ $$\sqrt{(1-4)^2+(3-4)^2} = 2$$&lt;br/&gt;Perimeter $$=$$ distance $$AB$$ $$+$$ distance BC $$+$$ distance $$CA$$&lt;br/&gt;$$=$$ $$4+ 3\sqrt{2}+2$$&lt;br/&gt;$$=$$ $$6+3\sqrt{2}$$&lt;br/&gt;</t>
  </si>
  <si>
    <t>$$3 + \sqrt {2}$$</t>
  </si>
  <si>
    <t>$$3\sqrt {2}$$</t>
  </si>
  <si>
    <t>$$6 + 3\sqrt {2}$$</t>
  </si>
  <si>
    <t>$$9 + \sqrt {2}$$</t>
  </si>
  <si>
    <t>From the above figure, calculate the length of $$AG$$, if point $$G$$ is the center of rectangle $$BCEF$$.&amp;#160;</t>
  </si>
  <si>
    <t>$$G$$ will be the midpoint of $$BE$$.&amp;#160;&lt;div&gt;Hence, $$G=\dfrac{6+12}{2},\dfrac{4+0}{2}=9,2$$&lt;br/&gt;Hence, $$AG=\sqrt{(9-0)^{2}+(2-0)^{2}}$$&lt;/div&gt;&lt;div&gt;$$=\sqrt{81+4}$$&lt;/div&gt;&lt;div&gt;$$=\sqrt{85}$$&lt;br/&gt;&lt;/div&gt;</t>
  </si>
  <si>
    <t>$$\sqrt {10}$$</t>
  </si>
  <si>
    <t>$$\sqrt {13}$$</t>
  </si>
  <si>
    <t>$$\sqrt {85}$$</t>
  </si>
  <si>
    <t>$$\sqrt {97}$$</t>
  </si>
  <si>
    <t>In the XY-coordinate plane, point P is a distance of $$4$$ from the point $$(1, 1)$$. Which of the following could be P?</t>
  </si>
  <si>
    <t>&lt;span&gt;It may help a lot to make a figure so you can visualize what is going on:&lt;/span&gt;&lt;br/&gt;&lt;span&gt;The figure above shows the point $$(1, 1)$$ along with the five possible answers for point P.&amp;#160;&lt;/span&gt;&lt;div&gt;&lt;br/&gt;&lt;div&gt;&lt;span&gt;Only answer B, point $$(1, 5)$$, is a distance of $$4$$ from point $$(1, 1)$$: the y-value increases by $$4$$ units to go from $$(1, 1)$$ to $$(1, 5)$$, and the x-value doesnt change.&lt;/span&gt;&lt;/div&gt;&lt;/div&gt;</t>
  </si>
  <si>
    <t>In Figure 1, calculate the distance from the midpoint of segment $$AC$$ to the midpoint of segment $$BD$$.</t>
  </si>
  <si>
    <t>Midpoint of $$AC$$ is $$\left (0 , \dfrac {3}{2}\right)$$&lt;div&gt;Midpoint of $$BD$$ is $$(-1,1/2)$$&lt;/div&gt;&lt;div&gt;Distance between those two midpoints is $$\sqrt { { (1) }^{ 2 }+{ \left (\dfrac {3}{2} - \dfrac {1}{2}\right) }^{ 2 } } =\sqrt { 1+1 } =\sqrt { 2 } = 1.414$$&lt;/div&gt;</t>
  </si>
  <si>
    <t>1.118</t>
  </si>
  <si>
    <t>1.414</t>
  </si>
  <si>
    <t>1.803</t>
  </si>
  <si>
    <t>2.236</t>
  </si>
  <si>
    <t>2.828</t>
  </si>
  <si>
    <t>Find the point on the y-axis which is equidistant from $$A(3, -6)$$ and $$B(-2, 5)$$.</t>
  </si>
  <si>
    <t>&lt;div&gt;Let the point be $$(x,y)$$.&lt;/div&gt;&lt;div&gt;&lt;span&gt;&lt;br/&gt;&lt;/span&gt;&lt;/div&gt;&lt;div&gt;&lt;span&gt;Distance formula:&amp;#160;&lt;/span&gt;&lt;span&gt;$$d^2=(x_1-x_2)^2+(y_1-y_2)^2$$&lt;/span&gt;&lt;/div&gt;&lt;div&gt;&lt;br/&gt;&lt;/div&gt;&lt;div&gt;Now equate the distances of the points $$A(3,-6)$$ and $$B(-2,5)$$ from the point $$(x,y)$$.&lt;br/&gt;&lt;br/&gt;&lt;/div&gt;&lt;div&gt;&lt;span&gt;$$(x-3)^2+(y+6)^2=(x+2)^2+(y-5)^2$$&lt;/span&gt;&lt;br/&gt;&lt;/div&gt;&lt;div&gt;&lt;br/&gt;&lt;/div&gt;&lt;div&gt;The $$x-$$coordinate of a point on $$y-$$axis is $$0$$.&lt;/div&gt;&lt;div&gt;&lt;br/&gt;&lt;/div&gt;&lt;div&gt;&lt;span&gt;$$(0-3)^2+(y+6)^2=(0+2)^2+(y-5)^2$$&lt;/span&gt;&lt;br/&gt;&lt;/div&gt;&lt;div&gt;$$9+y^2+12y+36=4+y^2-10y+25$$&lt;/div&gt;&lt;div&gt;$$12y+10y=29-45$$&lt;/div&gt;&lt;div&gt;&lt;span&gt;$$22y=-16$$&lt;/span&gt;&lt;/div&gt;&lt;div&gt;$$y=-\dfrac { 8 }{ 11 }$$&amp;#160;&lt;/div&gt;&lt;div&gt;&lt;br/&gt;&lt;/div&gt;&lt;div&gt;Hence, the point on the y-axis is $$\left( 0,-\dfrac { 8 }{ 11 } &amp;#160;\right)$$.&amp;#160;&lt;/div&gt;</t>
  </si>
  <si>
    <t>$$\displaystyle \left ( \frac{9}{11}, 0 \right )$$</t>
  </si>
  <si>
    <t>$$\displaystyle \left ( 0, \frac{8}{11} \right )$$</t>
  </si>
  <si>
    <t>$$\displaystyle \left ( 0, \frac{-8}{11} \right )$$</t>
  </si>
  <si>
    <t>$$\displaystyle \left ( 0, \frac{9}{11} \right )$$</t>
  </si>
  <si>
    <t>Find sum of values of $$a$$ for which the distance between the points $$P(11, -2)$$ and $$Q(a, 1)$$ is $$5$$ units.</t>
  </si>
  <si>
    <t>&lt;span&gt;Distance between two points&amp;#160;$$\displaystyle \left ( x_{1},y_{1} \right ),\left ( x_{2},y_{2} \right )$$ is&amp;#160;$$\displaystyle \sqrt{\left ( x_{2}-x_{1} \right )^{2}+\left ( y_{2}-y_{1} \right )^{2}} $$&amp;#160;&lt;/span&gt;&lt;br/&gt;&lt;span&gt;Given PQ = 5&lt;/span&gt;&lt;br/&gt;&lt;span&gt;$$\displaystyle \Rightarrow $$&amp;#160;$$\displaystyle \sqrt{\left ( a-11 \right )^{2}+\left ( 1-\left ( -2 \right ) \right )^{2}}= 5$$&amp;#160;&lt;/span&gt;&lt;br/&gt;&lt;span&gt;Taking square on both sides we get&amp;#160;&lt;/span&gt;&lt;br/&gt;&lt;span&gt;$$\displaystyle \left ( a-11 \right )^{2}= 25-9= 16\Rightarrow a-11$$=$$\displaystyle \pm \sqrt{16}=a-11= &amp;#160;\pm 4$$&lt;/span&gt;&lt;br/&gt;&lt;span&gt;$$\displaystyle \Rightarrow a= 15$$ or 7&lt;/span&gt;</t>
  </si>
  <si>
    <t>If the coordinates of a point on the y-axis which is equidistant from the points $$(13, 2)$$ and $$(12, -3)$$ is $$(p,q)$$, then find the value of $$p+q$$.</t>
  </si>
  <si>
    <t>&lt;span&gt;Let P(0, y) be the required point and the given points be A(12 , -3) and B (13 , 2) Then PA = PB (given)&lt;/span&gt;&lt;br/&gt;&lt;span&gt;$$\displaystyle \sqrt{\left ( 12-0 \right )^{2}+\left ( -3-y \right )^{2}}= \sqrt{\left ( 13-0 \right )^{2}+\left ( 2-y \right )^{2}}$$&lt;/span&gt;&lt;br/&gt;&lt;span&gt;$$\displaystyle \Rightarrow \sqrt{144+\left ( y+3 \right )^{2}}= \sqrt{169+\left ( 2-y \right )^{2}}$$&lt;/span&gt;&lt;br/&gt;&lt;span&gt;$$\displaystyle \Rightarrow y= 2$$&lt;/span&gt;&lt;br/&gt;&lt;span&gt;$$\displaystyle \therefore $$ The required point on Y-axis is (0, 2)&lt;/span&gt;</t>
  </si>
  <si>
    <t>The point on the x-axis which is equidistant from the points $$(5,4)$$ and $$(-2,3)$$ is</t>
  </si>
  <si>
    <t>&lt;div&gt;Let the point of x-axis be $$P(x, 0)$$&lt;/div&gt;&lt;div&gt;&lt;br/&gt;&lt;/div&gt;&lt;div&gt;Given $$A(5,4)$$ and $$B(-2, 3)$$ are equidistant from $$P$$&lt;/div&gt;&lt;div&gt;&lt;br/&gt;&lt;/div&gt;&lt;div&gt;That is $$PA = PB$$&lt;/div&gt;&lt;div&gt;&lt;br/&gt;&lt;/div&gt;&lt;div&gt;Hence $$PA^2 = PB^2$$ ................. (1)&lt;/div&gt;&lt;div&gt;&amp;#160;&lt;br/&gt;&lt;/div&gt;&lt;div&gt;Distance between two points is&amp;#160;&lt;span&gt;$$\sqrt { { ({ x }_{ 2 } }-{ x }_{ 1 })^{ 2 }+{ ({ y }_{ 2 } }-{ y }_{ 1 })^{ 2 } }$$&lt;/span&gt;&lt;/div&gt;&lt;div&gt;&lt;span&gt;&lt;br/&gt;&lt;/span&gt;&lt;/div&gt;&lt;div&gt;$$PA=\sqrt { (5-x)^{ 2 }+(4-0)^{ 2 } } =\sqrt { x^{ 2 }+25-10x+16 } =\sqrt { x^{ 2 }-10x+41 }$$&amp;#160;&lt;br/&gt;&lt;/div&gt;&lt;div&gt;&lt;br/&gt;&lt;/div&gt;&lt;div&gt;Therefore,&amp;#160;&lt;span&gt;$$PA^{ 2 }=x^{ 2 }-10x+41$$&lt;/span&gt;&lt;/div&gt;&lt;div&gt;&lt;br/&gt;&lt;/div&gt;&lt;div&gt;Similarly,&amp;#160;&lt;/div&gt;&lt;div&gt;&lt;br/&gt;&lt;/div&gt;&lt;div&gt;&lt;div&gt;$$PB=\sqrt { (-2-x)^{ 2 }+(3-0)^{ 2 } } =\sqrt { x^{ 2 }+4+4x+9 } =\sqrt { x^{ 2 }+4x+13 }$$&amp;#160;&lt;br/&gt;&lt;/div&gt;&lt;div&gt;&lt;br/&gt;&lt;/div&gt;&lt;div&gt;Therefore,&amp;#160;&lt;span&gt;$$PB^{ 2 }=x^{ 2 }+4x+13$$&lt;/span&gt;&lt;/div&gt;&lt;/div&gt;&lt;div&gt;&lt;span&gt;&lt;br/&gt;&lt;/span&gt;&lt;/div&gt;&lt;div&gt;Equation (1) becomes&lt;/div&gt;&lt;div&gt;&lt;br/&gt;&lt;/div&gt;&lt;div&gt;$$x^2-10x+41=x^2+4x+13$$&lt;/div&gt;&lt;div&gt;&lt;span&gt;$$-10x-4x=13-41$$&lt;/span&gt;&lt;br/&gt;&lt;/div&gt;&lt;div&gt;$$-14x = -28$$&lt;/div&gt;&lt;div&gt;&lt;span&gt;$$x =2$$&lt;/span&gt;&lt;br/&gt;&lt;/div&gt;&lt;div&gt;&lt;span&gt;&lt;br/&gt;&lt;/span&gt;&lt;/div&gt;&lt;div&gt;&lt;span&gt;Hence the point on x-axis is $$(2, 0)$$.&lt;/span&gt;&lt;/div&gt;</t>
  </si>
  <si>
    <t>$$(-2,0)$$</t>
  </si>
  <si>
    <t>$$(2,2)$$</t>
  </si>
  <si>
    <t>$$P(x_{1}, y_{1})$$ and $$Q(x_{2}, y_{2})$$ are points in the plane such that $$PQ$$ subtends a right angle at the origin $$ O$$, then&lt;br/&gt;</t>
  </si>
  <si>
    <t>As $$PQ$$ subtends a right angle at the origin $$O,$$ then.&lt;div&gt;$$\displaystyle&amp;#160;{ \left( OP \right) &amp;#160;}^{ 2 }+{ \left( OQ \right) &amp;#160;}^{ 2 }={ \left( PQ \right) &amp;#160;}^{ 2 }$$&lt;/div&gt;&lt;div&gt;$$\displaystyle&amp;#160;\Rightarrow \left( { x }_{ 1 }{ x }_{ 2 }+{ y }_{ 1 }{ y }_{ 2 } \right) =0$$&lt;/div&gt;&lt;div&gt;Then from aptons&amp;#160;&lt;/div&gt;&lt;div&gt;$$\displaystyle&amp;#160;\left( A \right) \quad 1.\left( -3 \right) +\left( 3 \right) .\left( 1 \right) =-3+3=0$$&lt;/div&gt;&lt;div&gt;$$\displaystyle&amp;#160;\left( B \right) \quad 3.1+1.\left( -3 \right) =3-3=0$$&lt;/div&gt;&lt;div&gt;$$\displaystyle&amp;#160;\left( C \right) \quad 2.5+\left( 5 \right) .\left( -2 \right) =10-10=0$$&lt;/div&gt;&lt;div&gt;$$\displaystyle&amp;#160;\left( D \right) \quad 1.\left( -1 \right) +\left( 1 \right) .\left( 1 \right) =1+1=0$$&lt;/div&gt;&lt;div&gt;Hence All the options are true.&amp;#160;&lt;/div&gt;</t>
  </si>
  <si>
    <t>$$P(1, 3), Q(-3, 1)$$</t>
  </si>
  <si>
    <t>$$P(3, 1), Q(1,-3)$$</t>
  </si>
  <si>
    <t>$$P(2, 5), Q(5, -2)$$</t>
  </si>
  <si>
    <t>$$P(1, 1), Q(-1, 1)$$</t>
  </si>
  <si>
    <t>The coordinates of a point at a distance $$\sqrt{5}$$ from the point $$(3, 4)$$ and having the same abcissa and ordinate are&lt;br/&gt;</t>
  </si>
  <si>
    <t>Distance of point from $$(3,4)$$ is $$\sqrt{5}$$ and abcissa and ordinate is same then let say $$x{=}y{=}a.$$&lt;br/&gt;Now using distance formula, we have&lt;br/&gt;$$\sqrt{{(a-3)}^{2}+{(a-4)}^{2}}=\sqrt{5}$$&lt;br/&gt;$${(a-3)}^{2}+{(a-4)}^{2}=5$$&lt;br/&gt;$${a}^{2}+9-6a+{a}^{2}+16-8a=5$$&lt;br/&gt;$$2{a}^{2}-14a+20=0$$&lt;br/&gt;$${a}^{2}-7a+10=0$$&lt;br/&gt;$$(a-5)(a-2){=}0$$&lt;br/&gt;$$a{=} 5 $$ and $$2$$&lt;br/&gt;Points are $$(2,2)$$ and $$(5,5).$$</t>
  </si>
  <si>
    <t>$$(-2,-2)$$</t>
  </si>
  <si>
    <t>$$(5,5)$$</t>
  </si>
  <si>
    <t>$$(-5,-5)$$</t>
  </si>
  <si>
    <t>In the figure, calculate the distance from the midpoint to $$\overline{EF}$$ to the midpoint of $$\overline{GH}$$.&lt;br/&gt;</t>
  </si>
  <si>
    <t>Mid point of point $$E (-3,3)$$ and $$F (-2,-4)$$ is&amp;#160;$$\left ( \dfrac{-3-2}{2} \right ),\left ( \dfrac{3-4}{2} \right )=\dfrac{-5}{2},\dfrac{-1}{2}=-2.5,-0.5$$&lt;div&gt;&lt;br/&gt;&lt;/div&gt;&lt;div&gt;And mid point of $$G (1,-2)$$ and $$H ( 5,3) $$ is $$\left ( \dfrac{1+5}{2} \right ),\left ( \dfrac{3-2}{2} \right )=\dfrac{6}{2},\dfrac{1}{2}= 3,0.5$$&lt;/div&gt;&lt;div&gt;&lt;br/&gt;&lt;/div&gt;&lt;div&gt;Then distance between mid point $$EF$$ to mid point $$GH =$$ $$\sqrt{(-2.5-3)^{2}+(-0.5-0.5)^{2}}=\sqrt{(5.5)^{2}+(-1)^{2}}=\sqrt{30.25+1}=\sqrt{31.25}=5.590$$&lt;/div&gt;</t>
  </si>
  <si>
    <t>$$5.408$$</t>
  </si>
  <si>
    <t>$$5.454$$</t>
  </si>
  <si>
    <t>$$5.568$$</t>
  </si>
  <si>
    <t>$$5.590$$</t>
  </si>
  <si>
    <t>$$5.612$$</t>
  </si>
  <si>
    <t>Find the length of the hypotenuse of the right triangle whose vertices are given by the points $$(-2,1),(1,1)$$ and $$(1,2)$$</t>
  </si>
  <si>
    <t>&lt;p&gt;Let the points be $$A(-2,1)$$, $$B(1,1)$$ and $$C(1,2)$$.&lt;/p&gt;&lt;p&gt;Given: $$\triangle ABC$$ is right angled.&lt;/p&gt;&lt;p&gt;By distance formula,&lt;/p&gt;&lt;p&gt;$$d(A,B) = \sqrt {(1+2)^2 + (1-1)^2} = \sqrt {9} = 3$$&lt;/p&gt;&lt;p&gt;$$d(A,C) = \sqrt {(1+2)^2 + (2-1)^2} = \sqrt {10}&amp;#160;$$&lt;/p&gt;&lt;p&gt;$$d(B,C) = \sqrt {(1-1)^2 + (2-1)^2} = \sqrt {1} = 1$$&lt;/p&gt;&lt;p&gt;Hence, the longest side i.e. hypotenuse of the right angled $$\triangle ABC$$ is $$AC = \sqrt {10}$$ units.&lt;/p&gt;</t>
  </si>
  <si>
    <t>$$2 \sqrt 5$$</t>
  </si>
  <si>
    <t>$$(0, 0), (0, 3)$$ and $$(3, 0)$$ form ___________.</t>
  </si>
  <si>
    <t>Let the vertices be $$A(0,0)$$, $$B(0,3)$$ and $$C(3,0)$$. Now the measure of sides are&lt;br/&gt;$$AB=3$$ units&lt;br/&gt;$$BC=\sqrt{(0-3)^{2}+(3-0)^{2}}=\sqrt{3^{2}+3^{2}}=3\sqrt{2}units$$.&lt;br/&gt;$$AC=3$$ units.&lt;br/&gt;Hence, we can observe that $$AB^{2}+AC^{2}=3^2+3^{2}=2(3^{2})=BC^{2}$$.&amp;#160;&lt;div&gt;Thus, it follows Pythagoras theorem with BC being the hyptenuse and AC and AB being the perpendicular sides.&amp;#160;&lt;div&gt;Hence, the above vertices form a right angled triangle. &lt;br/&gt;&lt;/div&gt;&lt;/div&gt;</t>
  </si>
  <si>
    <t>a straight line</t>
  </si>
  <si>
    <t>an equilateral triangle</t>
  </si>
  <si>
    <t>a scalene triangle</t>
  </si>
  <si>
    <t>a right triangle</t>
  </si>
  <si>
    <t>The fourth vertex D of a parallelogram $$ABCD$$ whose three vertices are $$A (2, 3), B (6, 7)$$ and $$C (8, 3)$$ is&lt;br/&gt;</t>
  </si>
  <si>
    <t>$$(4,-1)$$</t>
  </si>
  <si>
    <t>$$(-1,4)$$</t>
  </si>
  <si>
    <t>The coordinates of the point Q on the x-axis lies on the perpendicular bisector of the line segment joining the points A (5, 2) and B(4, 2). Name the type of triangle formed by the points Q, A and B.&lt;br&gt;&lt;br&gt;</t>
  </si>
  <si>
    <t>Equilateral</t>
  </si>
  <si>
    <t>Isosceles</t>
  </si>
  <si>
    <t>Scalene</t>
  </si>
  <si>
    <t>If the point $$A (2,  4)$$ is equidistant from $$P (3, 8)$$ and $$Q (7, y)$$, find the values of $$y$$.&lt;br/&gt;</t>
  </si>
  <si>
    <t>$$6$$ &amp;#160;&amp;amp; $$4$$</t>
  </si>
  <si>
    <t>$$12$$ &amp;amp; $$2$$</t>
  </si>
  <si>
    <t>$$10$$ &amp;amp; $$4$$</t>
  </si>
  <si>
    <t>$$8$$ &amp;amp; $$6$$</t>
  </si>
  <si>
    <t>$$ABCD$$ is a rectangle formed by the points $$A(-1, -1)$$, $$B( -1, 4)$$, $$C(5, 4)$$ and $$D(5, -1)$$. $$P, Q,R$$ and $$S$$ are the mid-points of $$AB$$, $$BC$$, $$CD$$ and $$DA$$ respectively. Is the quadrilateral $$PQRS$$ a square? a rectangle? or a rhombus? Justify your answer.</t>
  </si>
  <si>
    <t>Let $$P,Q,R$$ and $$S$$ are the midpoint of $$AB,BC,CD$$ and$$ DA$$.&lt;div&gt;&lt;br/&gt;&lt;/div&gt;&lt;div&gt;$$\therefore $$ Co-ordinates of $$P=\left[\dfrac{x_1+x_2}{2},\dfrac{y_1+y_2}{2}\right]=\left[\dfrac{-1-1}{2},\dfrac{-1+4}{2}\right]=\left[-1,\dfrac{3}{2}\right]$$&lt;/div&gt;&lt;div&gt;&lt;div&gt;&lt;br/&gt;&lt;/div&gt;&lt;div&gt;$$\therefore $$ Co-ordinates of $$Q=\left[\dfrac{x_1+x_2}{2},\dfrac{y_1+y_2}{2}\right]=\left[\dfrac{-1+5}{2},\dfrac{4+4}{2}\right]=\left[2,4\right]$$&lt;/div&gt;&lt;/div&gt;&lt;div&gt;&lt;div&gt;&lt;br/&gt;&lt;/div&gt;&lt;div&gt;$$\therefore $$ Co-ordinates of $$R=\left[\dfrac{x_1+x_2}{2},\dfrac{y_1+y_2}{2}\right]=\left[\dfrac{5+5}{2},\dfrac{4-1}{2}\right]=\left[5,\dfrac{3}{2}\right]$$&lt;/div&gt;&lt;div&gt;&lt;div&gt;&lt;br/&gt;&lt;/div&gt;&lt;div&gt;$$\therefore $$ Co-ordinates of $$S=\left[\dfrac{x_1+x_2}{2},\dfrac{y_1+y_2}{2}\right]=\left[\dfrac{5-1}{2},\dfrac{-1-1}{2}\right]=\left[4,-1\right]$$&lt;/div&gt;&lt;div&gt;&lt;br/&gt;&lt;/div&gt;&lt;div&gt;Now, length of $$PQ=\sqrt{(-1-2)^2+(\dfrac{3}{2}-4)^2}=\sqrt{(-3)^2+(-\dfrac{5}{2})^2}=\sqrt{9+\dfrac{25}{4}}=\sqrt{\dfrac{61}{4}}$$&lt;br/&gt;&lt;/div&gt;&lt;div&gt;&lt;span&gt;&lt;br/&gt;&lt;/span&gt;&lt;/div&gt;&lt;div&gt;&lt;span&gt;Length of $$QR=\sqrt{(2-5)^2+(4-\dfrac{3}{2})^2}=\sqrt{(-3)^2+(\dfrac{5}{2})^2}=\sqrt{9+\dfrac{25}{4}}=\sqrt{\dfrac{61}{4}}$$&lt;/span&gt;&lt;br/&gt;&lt;/div&gt;&lt;div&gt;&lt;span&gt;&lt;br/&gt;&lt;/span&gt;&lt;/div&gt;&lt;div&gt;&lt;span&gt;Length of $$RS=\sqrt{(5-2)^2+(\dfrac{3}{2}+1)^2}=\sqrt{(3)^2+(\dfrac{5}{2})^2}=\sqrt{9+\dfrac{25}{4}}=\sqrt{\dfrac{61}{4}}$$&lt;/span&gt;&lt;span&gt;&lt;br/&gt;&lt;/span&gt;&lt;/div&gt;&lt;div&gt;&lt;span&gt;&lt;br/&gt;&lt;/span&gt;&lt;/div&gt;&lt;div&gt;&lt;span&gt;Length of $$S=\sqrt{(2+1)^2+(-1-\dfrac{3}{2})^2}=\sqrt{(3)^2+(-\dfrac{5}{2})^2}=\sqrt{9+\dfrac{25}{4}}=\sqrt{\dfrac{61}{4}}$$&lt;/span&gt;&lt;span&gt;&lt;br/&gt;&lt;/span&gt;&lt;/div&gt;&lt;div&gt;&lt;span&gt;&lt;br/&gt;&lt;/span&gt;&lt;/div&gt;&lt;div&gt;&lt;span&gt;Length of diagonal $$PR=\sqrt{(-1-5)^2+(\dfrac{3}{2}-\dfrac{3}{2})^2}=\sqrt{(6^2)}=\sqrt{36}=6$$&lt;/span&gt;&lt;/div&gt;&lt;div&gt;&lt;span&gt;&lt;br/&gt;&lt;/span&gt;&lt;/div&gt;&lt;div&gt;&lt;span&gt;Length of diagonal QS=$$\sqrt{(2-2)^2+(4+1)^2}=\sqrt{(5)^2}=\sqrt{25}=5$$&lt;/span&gt;&lt;/div&gt;&lt;div&gt;&lt;br/&gt;&lt;/div&gt;&lt;div&gt;Hence the all the sides of the quadrialteral $$PQRS$$ are equal but the diagonals are not equal then $$PQRS$$ is a rhombus.&lt;/div&gt;&lt;/div&gt;&lt;/div&gt;</t>
  </si>
  <si>
    <t>Find the centre of a circle passing through the points $$(6, -6), (3, -7)$$ and $$(3, 3)$$.</t>
  </si>
  <si>
    <t>&lt;div&gt;Let $$O(x,y)$$ is the centre of the circle and $$A(6.-6),B(3,-7)$$ and $$C(3,3) $$are the points on the circumference of the circle.&lt;div&gt;$$\therefore OA=\sqrt{(x_1-x_2)^2+(y_1-y_2)^2}$$&lt;/div&gt;&lt;div&gt;$$\Rightarrow OA=\sqrt{(x-6)^2+(y+6)^2}$$&lt;/div&gt;&lt;div&gt;$$\Rightarrow OB=\sqrt{(x-3)^2+(y+7)^2}$$&lt;/div&gt;&lt;div&gt;$$\Rightarrow OC=\sqrt{(x-3)^3+(y-3)^2}$$&lt;/div&gt;&lt;div&gt;&lt;br/&gt;&lt;/div&gt;&lt;div&gt;$$\because$$ Radii of the circle are equal&amp;#160;&lt;/div&gt;&lt;div&gt;&lt;br/&gt;&lt;/div&gt;&lt;div&gt;$$\therefore OA=OB$$&lt;/div&gt;&lt;div&gt;&lt;br/&gt;&lt;/div&gt;&lt;div&gt;$$\Rightarrow \sqrt{(x-6)^2+(y+6)^2}=\sqrt{(x-3)^2+(y+7)^2}$$&lt;/div&gt;&lt;div&gt;$$\Rightarrow x^2+36-12x+y^2+36+12y=x^2+9-6x+y^2+49+14y$$&lt;/div&gt;&lt;/div&gt;&lt;div&gt;$$\Rightarrow -6x-2y+14=0$$&lt;/div&gt;&lt;div&gt;$$\Rightarrow 3x+y=7$$....................................................................(i)&lt;/div&gt;&lt;div&gt;&lt;br/&gt;&lt;/div&gt;&lt;div&gt;Similarly,&amp;#160;&lt;/div&gt;&lt;div&gt;$$OA=OC$$&lt;/div&gt;&lt;div&gt;&lt;br/&gt;&lt;/div&gt;&lt;div&gt;$$\Rightarrow \sqrt{(x-6)^2+(y+6)^2}=\sqrt{(x-3)^2+(y-3)^2}$$&lt;/div&gt;&lt;div&gt;$$\Rightarrow x^2+36-y+y^2+36+12y=x^2+9-6x+y^2+9-6y$$&lt;/div&gt;&lt;div&gt;$$\Rightarrow -6x+18y+54=0$$&lt;/div&gt;&lt;div&gt;$$\Rightarrow -3x+9y=-27$$............................................................(ii)&lt;/div&gt;&lt;div&gt;&lt;br/&gt;&lt;/div&gt;&lt;div&gt;Adding (i) and (ii)&lt;/div&gt;&lt;div&gt;$$\Rightarrow 10y=-20$$&lt;/div&gt;&lt;div&gt;$$\Rightarrow y=-2$$&lt;/div&gt;&lt;div&gt;&lt;br/&gt;&lt;/div&gt;&lt;div&gt;Substitute the value of $$y$$ in &amp;#160;(i)&lt;/div&gt;&lt;div&gt;$$\Rightarrow 3x+-2=7$$&lt;/div&gt;&lt;div&gt;$$\Rightarrow 3x=9$$&lt;/div&gt;&lt;div&gt;$$\Rightarrow x=3$$&lt;/div&gt;&lt;div&gt;$$\therefore$$ The center of the circle is $$(3,-2) $$&lt;/div&gt;</t>
  </si>
  <si>
    <t>The coordinates of the point on the $$\displaystyle&amp;#160;x-$$ axis which is equidistant from the points $$\displaystyle(-3,4) $$ and $$\displaystyle(2,5)$$ are :</t>
  </si>
  <si>
    <t>Using distance formula, we get&amp;#160;because point $$(p,0)$$ is at equidistant from $$(-3,4)$$ and $$(2,5)$$&lt;br/&gt;$$\sqrt{(-3-p)^{2}+4^{2}}=\sqrt{(2-p)^{2}+5^{2}}$$&lt;br/&gt;$$p=\dfrac{2}{5}$$&lt;br/&gt;Hence, option 'D' is correct.&lt;br/&gt;</t>
  </si>
  <si>
    <t>$$\displaystyle(20,0)$$</t>
  </si>
  <si>
    <t>$$\displaystyle(-23,0)$$</t>
  </si>
  <si>
    <t>$$\left(\dfrac{4}{5},0\right)$$</t>
  </si>
  <si>
    <t>The centroid and a vertex of an equilateral triangle are $$(1, 1)$$ and $$(1, 2)$$ respectively. Another vertex of the triangle can be&amp;#160;</t>
  </si>
  <si>
    <t>Centroid $$\equiv O\left( 1,1 \right) $$, vertex $$\equiv P\left( 1,2 \right) $$&lt;br&gt;$$PO=\sqrt { { \left( 1-1 \right) &amp;nbsp;}^{ 2 }+{ \left( 1-2 \right) &amp;nbsp;}^{ 2 } } =1$$&lt;br&gt;From options&amp;nbsp;&lt;br&gt;$$\displaystyle&amp;nbsp;AO=\sqrt { { \left( \frac { 2-\sqrt { 3 } &amp;nbsp;}{ 2 } -1 \right) &amp;nbsp;}^{ 2 }+{ \left( \frac { 1 }{ 2 } -1 \right) &amp;nbsp;}^{ 2 } } =\sqrt { \frac { 3 }{ 4 } +\frac { 1 }{ 4 } &amp;nbsp;} =1=OP$$&lt;br&gt;$$\displaystyle&amp;nbsp;BO=\sqrt { { \left( \frac { 2+3\sqrt { 3 } &amp;nbsp;}{ 2 } -1 \right) &amp;nbsp;}^{ 2 }+{ \left( \frac { 1 }{ 2 } -1 \right) &amp;nbsp;}^{ 2 } } =\sqrt { \frac { 27 }{ 4 } +\frac { 1 }{ 4 } &amp;nbsp;} =\sqrt { 7 } \neq OP$$&lt;br&gt;$$\displaystyle&amp;nbsp;CO=\sqrt { { \left( \frac { 2+\sqrt { 3 } &amp;nbsp;}{ 2 } -1 \right) &amp;nbsp;}^{ 2 }+{ \left( \frac { 1 }{ 2 } -1 \right) &amp;nbsp;}^{ 2 } } =\sqrt { \frac { 3 }{ 4 } +\frac { 1 }{ 4 } &amp;nbsp;} =1=OP$$</t>
  </si>
  <si>
    <t>$$\displaystyle \left ( \frac{2-\sqrt{3}}{2},\frac{1}{2} \right )$$.</t>
  </si>
  <si>
    <t>$$\displaystyle \left ( \frac{2+3\sqrt{3}}{2},\frac{1}{2} \right )$$</t>
  </si>
  <si>
    <t>$$\displaystyle \left ( \frac{2+\sqrt{3}}{2},\frac{1}{2} \right )$$.</t>
  </si>
  <si>
    <t>Find ordinate, if abcissa is $$8$$ and which is at a distance of $$6$$ from $$(2,\,8)$$</t>
  </si>
  <si>
    <t>Let the required point be $$(8,y)$$ at a distance of $$6$$ units from $$(2,8)$$.&lt;div&gt;By distance formula,&lt;/div&gt;&lt;div&gt;$$d = \sqrt {(8-2)^2+(y-8)^2}$$&lt;/div&gt;&lt;div&gt;&lt;span&gt;$$d^2 = (8-2)^2+(y-8)^2$$&lt;/span&gt;&lt;br/&gt;&lt;/div&gt;&lt;div&gt;$$6^2 = 6^2+(y-8)^2$$&lt;/div&gt;&lt;div&gt;&lt;span&gt;$$(y-8)^2 = 0$$&lt;/span&gt;&lt;br/&gt;&lt;/div&gt;&lt;div&gt;Hence, $$y=8$$.&lt;/div&gt;</t>
  </si>
  <si>
    <t>Find the value of a, if distance between $$A(-9,\,8)$$ and $$B(-5,\,a)$$ is $$5$$ units.</t>
  </si>
  <si>
    <t>&lt;span&gt;$$AB=\sqrt{(-9+5)^2+(8-a)^2}$$&lt;/span&gt;&lt;br/&gt;&lt;span&gt;$$25=16+(8-a)^2$$,&lt;/span&gt;&lt;div&gt;&lt;span&gt;$$(8-a)^2=9$$&lt;/span&gt;&lt;/div&gt;&lt;div&gt;&lt;span&gt;$$(8-a)^2=(3)^2$$&lt;/span&gt;&lt;br/&gt;&lt;span&gt;$$8-a=\pm 3$$&lt;/span&gt;&lt;br/&gt;&lt;span&gt;$$a=8-3=5$$ &amp;#160; or&lt;/span&gt;&lt;br/&gt;&lt;span&gt;$$a=8+3=11$$&amp;#160;&lt;/span&gt;&lt;div&gt;&lt;span&gt;&lt;br/&gt;&lt;/span&gt;&lt;/div&gt;&lt;div&gt;&lt;span&gt;So, option A is correct.&lt;/span&gt;&lt;/div&gt;&lt;/div&gt;</t>
  </si>
  <si>
    <t>$$5,\,11$$</t>
  </si>
  <si>
    <t>$$4,\,10$$</t>
  </si>
  <si>
    <t>$$5,\,10$$</t>
  </si>
  <si>
    <t>$$4,\,11$$</t>
  </si>
  <si>
    <t>If the coordinate of a point $$A_{n}$$ are $$(2^{n}, 2^{n+ 1})$$ then $$(A_{1}A_{5})^{2}$$ is equal to&lt;br&gt;</t>
  </si>
  <si>
    <t>$${ A }_{ 1 }=({2}^{1},{2}^{2})$$ and $${A}_{5}=({2}^{5},{2}^{6})$$&lt;br&gt;Using distance formula&lt;br&gt;$${({A}_{1}{A}_{5})}^{2}= {({2}^{5}-{2}^{1})}^{2}+&amp;nbsp;{({2}^{6}-{2}^{2})}^{2}={30}^{2}+{60}^{2}=4500$$</t>
  </si>
  <si>
    <t>4500</t>
  </si>
  <si>
    <t>If the distance between the points $$P(-3, 5)$$ and $$Q(-x, -2)$$ is $$\sqrt {58}$$, then find the value(s) of $$x.$$</t>
  </si>
  <si>
    <t>&lt;div&gt;&lt;span&gt;Using distance formula,&lt;/span&gt;&lt;br/&gt;&lt;/div&gt;$$PQ=\sqrt { { \left( -x+3 \right) &amp;#160;}^{ 2 }+{ \left( -2-5 \right) &amp;#160;}^{ 2 } } \\ \Rightarrow \sqrt { 58 } =\sqrt { { x }^{ 2 }+9-6x+49 } \\ \Rightarrow 58={ x }^{ 2 }-6x+58\\ \Rightarrow x=0,6.$$</t>
  </si>
  <si>
    <t>$$x=6$$ or $$x=0$$</t>
  </si>
  <si>
    <t>$$x=3$$ or $$x=-3$$</t>
  </si>
  <si>
    <t>$$x=9$$ or $$x=3$$</t>
  </si>
  <si>
    <t>The distance between $$(-4,-5)$$ and $$(-4, -10)$$ is .......... units</t>
  </si>
  <si>
    <t>The distance between the points $$(x_1,y_1)$$ and&amp;#160;&lt;span&gt;$$(x_1,y_1)$$ is&amp;#160;&lt;/span&gt;&lt;div&gt;&lt;span&gt;&lt;br/&gt;&lt;/span&gt;&lt;/div&gt;&lt;div&gt;&lt;span&gt;$$D=\sqrt { { ({ x }_{ 2 }-{ x }_{ 1 }) }^{ 2 }+{ ({ y }_{ 2 }-{ y }_{ 1 }) }^{ 2 } }$$&lt;/span&gt;&lt;/div&gt;&lt;div&gt;&lt;span&gt;&lt;br/&gt;&lt;/span&gt;&lt;/div&gt;&lt;div&gt;&lt;span&gt;Hence, the distance between the points $$(-4,-5)$$ and &lt;/span&gt;&lt;span&gt;$$(-4,-10)$$ may be determined as:&lt;/span&gt;&lt;span&gt;&lt;br/&gt;&lt;/span&gt;&lt;/div&gt;&lt;div&gt;&lt;span&gt;&lt;br/&gt;&lt;/span&gt;&lt;/div&gt;&lt;div&gt;&lt;span&gt;$$D=\sqrt { { (-4-(-4)) }^{ 2 }+{ (-10-(-5)) }^{ 2 } } =\sqrt { { (-4+4) }^{ 2 }+{ (-10+5) }^{ 2 } } =\sqrt { { (0) }^{ 2 }+{ (-5) }^{ 2 } } =\sqrt { 0+25 } =\sqrt { 25 } =5$$&lt;br/&gt;&lt;/span&gt;&lt;/div&gt;&lt;div&gt;&lt;span&gt;&lt;br/&gt;&lt;/span&gt;&lt;/div&gt;&lt;div&gt;&lt;span&gt;Hence the distance between the given points id $$5$$ units.&lt;/span&gt;&lt;/div&gt;</t>
  </si>
  <si>
    <t>The distance of the point $$(-2,-2)$$ from the origin is &lt;br&gt;</t>
  </si>
  <si>
    <t>&lt;span&gt;Distance&lt;br&gt;&lt;br&gt;between two points $$ \left( { x }_{ 1 },{ y }_{ 1 } \right) $$ and $$ \left( {&lt;br&gt;&lt;br&gt;x }_{ 2 },{ y }_{ 2 } \right) $$ can be calculated using the formula $$ \sqrt {&lt;br&gt;&lt;br&gt;\left( { x }_{ 2 }-{ x }_{ 1 } \right) ^{ 2 }+\left( { y }_{ 2 }-{ y }_{ 1 }&lt;br&gt;&lt;br&gt;\right) ^{ 2 } } $$&lt;br&gt;&lt;br&gt;&lt;br&gt;&lt;br&gt;&lt;br&gt;&lt;br&gt;&lt;/span&gt;Distance&lt;br&gt;&lt;br&gt;between $$ (-2,-2) $$ and $$ (0,0) = \sqrt { \left( 0-(-2) \right) ^{ 2 }+\left( 0&lt;br&gt;&lt;br&gt;- (-2) \right) ^{ 2 } } = \sqrt { 4 + 4 } = \sqrt {8 } =&amp;nbsp; 2\sqrt { 2 } &amp;nbsp; units $$&lt;br&gt;&lt;br&gt;&lt;br&gt;</t>
  </si>
  <si>
    <t>$$\displaystyle \sqrt 8$$ units</t>
  </si>
  <si>
    <t>$$\displaystyle 2\sqrt 2$$ units</t>
  </si>
  <si>
    <t>both A &amp; B</t>
  </si>
  <si>
    <t>$$\displaystyle \sqrt 2$$ units</t>
  </si>
  <si>
    <t>If the distance between points $$(p,-5), (2,7)$$ is $$13$$ units, then $$p$$ is &lt;br&gt;</t>
  </si>
  <si>
    <t>&lt;p&gt;Distance between two points $$ \left( { x }_{ 1 },{ y }_{ 1} \right) $$ and $$ \left( { x }_{ 2 },{ y }_{ 2 } \right) $$ can be calculated&amp;#160;using the formula&amp;#160;&lt;/p&gt;&lt;p&gt;$$ \sqrt { \left( { x }_{ 2 }-{ x }_{ 1 } \right) ^{ 2}+\left( { y }_{ 2 }-{ y }_{ 1 } \right) ^{ 2 } } $$&lt;br/&gt;&lt;br/&gt;Distance between the points $$ (p,-5) $$ and $$ (2,7) = \sqrt { \left( 2-p\right) ^{ 2 }+\left( 7 -(-5) \right) ^{ 2 } } =&amp;#160; 13 $$&amp;#160;&lt;/p&gt;&lt;p&gt;$$\Rightarrow \sqrt { \left( 2-p\right) ^{ 2 }+&amp;#160; 144 } =&amp;#160; 13 $$&amp;#160;&lt;/p&gt;&lt;p&gt;$$(2-p)^2+144 = 169$$&lt;/p&gt;&lt;p&gt;$$ (2-p)&amp;#160;^{ 2 } = 25 $$&amp;#160;&lt;/p&gt;&lt;p&gt;$$ 2 - p = 5 $$&amp;#160;&amp;#160; or $$2-p= - 5 $$&lt;/p&gt;&lt;p&gt;$$ p = -3 $$ or $$p= 7 $$&lt;/p&gt;</t>
  </si>
  <si>
    <t>$$-3$$ or $$7$$</t>
  </si>
  <si>
    <t>$$-7$$ or $$3$$</t>
  </si>
  <si>
    <t>$$-3$$ or $$-7$$</t>
  </si>
  <si>
    <t>$$3$$ or $$7$$</t>
  </si>
  <si>
    <t>If a point $$(p,q)$$ lies on the X-axis, is equidistant from the points (5, 4) and (-2, 3), then find the value of $$p+q$$.</t>
  </si>
  <si>
    <t>&lt;p&gt;Let the point on the x-axis be $$ (x,0) $$ &lt;br/&gt;Distance between $$ (x,0) $$ and $$ (5,4) = \sqrt { \left( 5-x \right) ^{ 2&lt;br/&gt;&lt;br/&gt;}+\left( 4 - 0 \right) ^{ 2 } } = \sqrt { { 5}^{ 2 }+ { x }^{ 2 } - 10x + 16 }&lt;br/&gt;&lt;br/&gt;= \sqrt { { x }^{ 2 } - 10x + 41 } $$&lt;br/&gt;&lt;br/&gt;Distance between $$ (x,0) $$ and $$ (-2,3) = \sqrt { \left( -2-x \right) ^{ 2&lt;br/&gt;&lt;br/&gt;}+\left( 3 - 0 \right) ^{ 2 } } = \sqrt { { 2}^{ 2 }+ { x }^{ 2 } + 4x + 9 } =&lt;br/&gt;&lt;br/&gt;\sqrt { { x }^{ 2 } + 4x + 13 } $$&lt;br/&gt;As the point $$ (x,0) $$ is equidistant from the two points, both the distances&lt;br/&gt;&lt;br/&gt;calculated are equal. &lt;br/&gt;$$ \sqrt { { x }^{ 2 } - 10x + 41 } = \sqrt { { x }^{ 2 } + 4x + 13 } $$&lt;br/&gt;$$ =&amp;gt; { x }^{ 2 } - 10x + 41&amp;#160; = { x }^{ 2 } + 4x + 13&amp;#160; $$&lt;br/&gt;&lt;br/&gt;&lt;br/&gt;$$ 41 - 13 = 10x&amp;#160; + 4x $$&lt;br/&gt;&lt;br/&gt;&lt;br/&gt;$$ 28 = 14x $$&lt;br/&gt;&lt;br/&gt;&lt;br/&gt;$$ x = 2 $$&lt;br/&gt;Thus, the point is $$ (2,0) $$&lt;br/&gt;&lt;/p&gt;</t>
  </si>
  <si>
    <t>The distance between $$A(1,3)$$ and $$B(x,7)$$ is $$5$$. The value of $$x&amp;gt;0$$ is :&amp;nbsp;</t>
  </si>
  <si>
    <t>&lt;p&gt;Distance between two points $$ \left( { x }_{ 1 },{ y }_{ 1&lt;br/&gt;&lt;br/&gt;} \right) $$ and $$ \left( { x }_{ 2 },{ y }_{ 2 } \right) $$ can be calculated&lt;br/&gt;&lt;br/&gt;using the formula $$ \sqrt { \left( { x }_{ 2 }-{ x }_{ 1 } \right) ^{ 2&lt;br/&gt;&lt;br/&gt;}+\left( { y }_{ 2 }-{ y }_{ 1 } \right) ^{ 2 } } $$&lt;br/&gt;&lt;br/&gt;Distance between the points $$ (1,3) $$ and $$ (x,7) = 5 $$&lt;/p&gt;&lt;p&gt;$$ =&amp;gt; \sqrt { \left( x- 1&lt;br/&gt;&lt;br/&gt;\right) ^{ 2 }+\left( 7 - 3 \right) ^{ 2 } } = 5 $$&lt;/p&gt;&lt;p&gt;$$ \sqrt { { (x - 1) }^{ 2 }+ 16&lt;br/&gt;&lt;br/&gt;} = 5 $$&lt;/p&gt;&lt;p&gt;$$ { { (x - 1) }^{ 2 }+{ 16 }^{ 2 } } = 25 $$&lt;/p&gt;&lt;p&gt;$$ { (x - 1) }^{ 2 } = 9 $$&amp;#160;&lt;/p&gt;&lt;p&gt;$$ x - 1 = 3 $$&amp;#160;&lt;/p&gt;&lt;p&gt;$$ x = 4 $$&lt;br/&gt;&lt;/p&gt;&lt;br/&gt;</t>
  </si>
  <si>
    <t>The coordinates of the point on x-axis which is equidistant from the points $$(5,4)$$ and $$(-2,3)$$ are:</t>
  </si>
  <si>
    <t>&lt;span&gt;Distance&lt;br&gt;&lt;br&gt;between two points $$ \left( { x }_{ 1 },{ y }_{ 1 } \right) $$ and $$ \left( {&lt;br&gt;&lt;br&gt;x }_{ 2 },{ y }_{ 2 } \right) $$ can be calculated using the formula $$ \sqrt {&lt;br&gt;&lt;br&gt;\left( { x }_{ 2 }-{ x }_{ 1 } \right) ^{ 2 }+\left( { y }_{ 2 }-{ y }_{ 1 }&lt;br&gt;&lt;br&gt;\right) ^{ 2 } } $$&lt;br&gt;&lt;br&gt;&lt;br&gt;&lt;br&gt;&lt;br&gt;&lt;br&gt;Let the point on the x-axis be $$ (x,0) $$ &lt;br&gt;&lt;/span&gt;&lt;br&gt;Distance between $$ (x,0) $$ and $$ (5,4) =&lt;br&gt;&lt;br&gt;\sqrt { \left( 5-x \right) ^{ 2 }+\left( 4 - 0 \right) ^{ 2 } } = \sqrt&lt;br&gt;&lt;br&gt; { { 5}^{ 2 }+ { x }^{ 2 } - 10x + 16 } = \sqrt { { x }^{ 2 } - 10x + 41 } &lt;br&gt;&lt;br&gt;$$&lt;br&gt;&lt;br&gt;Distance between $$ (x,0) $$ and $$ (-2,3) =&lt;br&gt;&lt;br&gt;\sqrt { \left( -2-x \right) ^{ 2 }+\left( 3 - 0 \right) ^{ 2 } } = \sqrt { { 2}^{ 2 }+ { x }^{ 2 } + 4x + 9 } = \sqrt { { x }^{ 2 } + 4x + 13 } $$&lt;br&gt;&lt;br&gt;As the point $$ (x,0) $$ is equidistant from the two points, both the distances calculated are equal. &lt;br&gt;&lt;br&gt;$$ \sqrt { { x }^{ 2 } - 10x + 41 } = \sqrt { { x }^{ 2 } + 4x + 13 } $$&lt;br&gt;&lt;br&gt;&lt;span&gt;$$ =&amp;gt; { x }^{ 2 } - 10x + 41&amp;nbsp; = { x }^{ 2 } + 4x + 13&amp;nbsp; $$&lt;br&gt;$$ 41 - 13 = 10x&amp;nbsp; + 4x $$&lt;br&gt;$$ 28 = 14x $$&lt;/span&gt;&lt;br&gt;$$ x = 2 $$&lt;br&gt;&lt;br&gt;Thus, the point is $$ (2,0) $$&lt;br&gt;</t>
  </si>
  <si>
    <t>(1) $$(2,0)$$</t>
  </si>
  <si>
    <t>(2) $$(3,0)$$</t>
  </si>
  <si>
    <t>(3) $$(0,2)$$</t>
  </si>
  <si>
    <t>(4) $$(0,3)$$</t>
  </si>
  <si>
    <t>The coordinates of the point on y-axis which is equidistant from the points $$(3,1)$$ and $$(1,5)$$ are:&amp;nbsp;</t>
  </si>
  <si>
    <t>&lt;span&gt;Distance&lt;br&gt;&lt;br&gt;between two points $$ \left( { x }_{ 1 },{ y }_{ 1 } \right) $$ and $$ \left( {&lt;br&gt;&lt;br&gt;x }_{ 2 },{ y }_{ 2 } \right) $$ can be calculated using the formula $$ \sqrt {&lt;br&gt;&lt;br&gt;\left( { x }_{ 2 }-{ x }_{ 1 } \right) ^{ 2 }+\left( { y }_{ 2 }-{ y }_{ 1 }&lt;br&gt;&lt;br&gt;\right) ^{ 2 } } $$&lt;br&gt;&lt;br&gt;&lt;br&gt;&lt;br&gt;&lt;br&gt;&lt;br&gt;Let the point on the y-axis be $$ (0,y) $$ &lt;br&gt;&lt;/span&gt;&lt;br&gt;Distance between $$ (0,y) $$ and $$ (3,1) =&lt;br&gt;&lt;br&gt;\sqrt { \left( 3-0 \right) ^{ 2 }+\left( 1 - y \right) ^{ 2 } } = \sqrt&lt;br&gt;&lt;br&gt; { 9 + { 1}^{ 2 }+ { y }^{ 2 } - 2y } = \sqrt { { y }^{ 2 } - 2y + 10 } &lt;br&gt;&lt;br&gt;$$&lt;br&gt;&lt;br&gt;Distance between $$ (0,y) $$ and $$ (1,5) =&lt;br&gt;&lt;br&gt;sqrt { \left( 1-0 \right) ^{ 2 }+\left( 5 - y \right) ^{ 2 } } = \sqrt&lt;br&gt;&lt;br&gt; { 1 + { 5}^{ 2 }+ { y }^{ 2 } - 10y } = \sqrt { { y }^{ 2 } - 10y + 26 } &lt;br&gt;&lt;br&gt;$$&lt;br&gt;&lt;br&gt;As the point $$ (0,y) $$ is equidistant from the two points, both the distances calculated are equal. &lt;br&gt;&lt;br&gt;$$ \sqrt { { y }^{ 2 } - 2y + 10 } = \sqrt { { y }^{ 2 } - 10y + 26 } $$&lt;br&gt;&lt;br&gt;&lt;br&gt;&lt;span&gt;$$&amp;nbsp; { y }^{ 2 } - 2y + 10&amp;nbsp; =&amp;nbsp; { y }^{ 2 } - 10y + 26&amp;nbsp; $$&lt;br&gt;$$ 10y - 2y = 26 - 10 $$&lt;br&gt;$$ 8y = 16 $$&lt;/span&gt;&lt;br&gt;$$ y = 2 $$&lt;br&gt;&lt;br&gt;Thus, the point is $$ (0,2) $$&lt;br&gt;&lt;br&gt;</t>
  </si>
  <si>
    <t>(1) $$(0,4)$$</t>
  </si>
  <si>
    <t>(2) $$(0,2)$$</t>
  </si>
  <si>
    <t>(3) $$(4,0)$$</t>
  </si>
  <si>
    <t>(4) $$(2,0)$$</t>
  </si>
  <si>
    <t>The distance between the points $$(-4,7)$$ and $$(1,-5)$$ is&lt;br&gt;</t>
  </si>
  <si>
    <t>&lt;span&gt;Distance&lt;br&gt;&lt;br&gt;between two points $$ \left( { x }_{ 1 },{ y }_{ 1 } \right) $$ and $$ \left( {&lt;br&gt;&lt;br&gt;x }_{ 2 },{ y }_{ 2 } \right) $$ can be calculated using the formula $$ \sqrt {&lt;br&gt;&lt;br&gt;\left( { x }_{ 2 }-{ x }_{ 1 } \right) ^{ 2 }+\left( { y }_{ 2 }-{ y }_{ 1 }&lt;br&gt;&lt;br&gt;\right) ^{ 2 } } $$&lt;/span&gt;&lt;br&gt;&lt;span&gt;&lt;/span&gt;&lt;span&gt;&lt;br&gt;&lt;br&gt;&lt;br&gt;&lt;br&gt;&lt;br&gt;&lt;/span&gt;Distance&lt;br&gt;&lt;br&gt;between $$ (-4,7) $$ and $$ (1,-5) = \sqrt { \left( 1-(-4) \right) ^{ 2 }+\left( -5&lt;br&gt;&lt;br&gt;- 7 \right) ^{ 2 } } = \sqrt { 25+ 144 } = \sqrt { 169 } = 13&amp;nbsp; units $$&lt;br&gt;</t>
  </si>
  <si>
    <t>$$\displaystyle\sqrt{13}$$ units</t>
  </si>
  <si>
    <t>$$\displaystyle 13$$ units</t>
  </si>
  <si>
    <t>$$\displaystyle\sqrt{14}$$ units</t>
  </si>
  <si>
    <t>$$\displaystyle 14$$ units</t>
  </si>
  <si>
    <t>The two diagonally opposite vertices of a square are $$(6,\,6)$$ and $$(0,\,0)$$. Find the point which lies on X-axis.</t>
  </si>
  <si>
    <t>&lt;span&gt;$$OA=AB=BC=OC$$ &amp;#160; &amp;#160; &amp;#160; &amp;#160; &amp;#160;....Sides of a square&lt;/span&gt;&lt;br/&gt;&lt;span&gt;By distance formula,&lt;br/&gt;&lt;/span&gt;&lt;div&gt;&lt;span&gt;$$AB=\sqrt{(6-x)^2+(0-6)^2}$$&lt;/span&gt;&lt;br/&gt;&lt;span&gt;$$36=(6-x)^2+36$$&lt;/span&gt;&lt;/div&gt;&lt;div&gt;&lt;span&gt;$$x=6$$&lt;/span&gt;&lt;br/&gt;&lt;span&gt;Hence, the point lying on the x-axis is $$A \equiv (6,0)$$.&lt;/span&gt;&lt;/div&gt;</t>
  </si>
  <si>
    <t>$$(6,0)$$</t>
  </si>
  <si>
    <t>$$(0,6)$$</t>
  </si>
  <si>
    <t>$$6,6$$</t>
  </si>
  <si>
    <t>A circle has its centre at origin and point $$P(8,0)$$ lies on it.&amp;#160;&lt;div&gt;The point $$Q(2,\,8)$$ lies&lt;/div&gt;</t>
  </si>
  <si>
    <t>&lt;span&gt;The radius of circle is distance between points O and P i.e. $$8$$ units.&lt;/span&gt;&lt;br/&gt;&lt;span&gt;Distance between O and Q&lt;/span&gt;&lt;br/&gt;&lt;span&gt;$$=\sqrt{(2-0)^2+(8-0)^2}$$&lt;/span&gt;&lt;br/&gt;&lt;span&gt;$$=\sqrt{4+64}=\sqrt{68}&amp;gt;8$$&lt;/span&gt;&lt;br/&gt;&lt;span&gt;Therefore point Q lies outside the circle.&lt;/span&gt;&lt;div&gt;&lt;span&gt;&lt;br/&gt;&lt;/span&gt;&lt;/div&gt;&lt;div&gt;&lt;span&gt;So, option B is correct.&lt;/span&gt;&lt;/div&gt;</t>
  </si>
  <si>
    <t>&lt;span&gt;inside the circle.&lt;/span&gt;</t>
  </si>
  <si>
    <t>&lt;span&gt;outside the circle.&lt;/span&gt;</t>
  </si>
  <si>
    <t>on the circle</t>
  </si>
  <si>
    <t>The point $$A(-5,\,8)$$ &amp;#160;______ on circle of radius $$6$$ and centre $$(8,\,9)$$.</t>
  </si>
  <si>
    <t>&lt;span&gt;Radius of circle$$=6$$&amp;#160;&lt;/span&gt;&lt;div&gt;&lt;span&gt;Now, the distance between the centre O and point A is&lt;/span&gt;&lt;br/&gt;&lt;span&gt;$$OA=\sqrt{(8-(-5))^2+(9-8)^2}$$&lt;/span&gt;&lt;br/&gt;&lt;span&gt;$$=\sqrt{(13)^2+(1)^2}=\sqrt{170}&amp;gt;6$$&lt;/span&gt;&lt;br/&gt;&lt;span&gt;The point does not lie on circle.&lt;/span&gt;&lt;/div&gt;&lt;div&gt;&lt;span&gt;&lt;br/&gt;So, option C is correct.&lt;/span&gt;&lt;/div&gt;</t>
  </si>
  <si>
    <t>lies</t>
  </si>
  <si>
    <t>lies inside&amp;#160;</t>
  </si>
  <si>
    <t>lies outside</t>
  </si>
  <si>
    <t>cant't say</t>
  </si>
  <si>
    <t>The point $$B(0,\,0)$$ lies on circle of radius $$9$$ and centre $$(9,\,9)$$.</t>
  </si>
  <si>
    <t>&lt;span&gt;Radius $$=9$$&lt;/span&gt;&lt;br/&gt;&lt;span&gt;&lt;br/&gt;&lt;/span&gt;&lt;div&gt;&lt;span&gt;Now the distance between centre O $$(9,\,9)$$ and B $$(0,\,0)$$ is&amp;#160;&lt;/span&gt;&lt;div&gt;&lt;span&gt;&lt;br/&gt;&lt;/span&gt;&lt;/div&gt;&lt;div&gt;&lt;span&gt;$$\Rightarrow\;\sqrt{(9-0)^2+(9-0)^2}=\sqrt{81+81}$$&lt;/span&gt;&lt;br/&gt;&lt;span&gt;&lt;br/&gt;&lt;/span&gt;&lt;/div&gt;&lt;div&gt;&lt;span&gt;$$\Rightarrow \sqrt{162}&amp;gt;9$$&lt;/span&gt;&lt;br/&gt;&lt;span&gt;&lt;br/&gt;&lt;/span&gt;&lt;/div&gt;&lt;div&gt;&lt;span&gt;Therefore point B does not lies on circle.&lt;/span&gt;&lt;/div&gt;&lt;/div&gt;</t>
  </si>
  <si>
    <t>Cant say</t>
  </si>
  <si>
    <t>$$\displaystyle \alpha$$ is a root of the equation: $$x^{2}-5x + 6 =0$$ and $$\displaystyle \beta$$ is a root of the equation $$x^{2}-x -30 = 0,$$ then coordinates $$(\alpha,\beta)$$ of the point P farthest from the origin are&lt;br/&gt;</t>
  </si>
  <si>
    <t>$${x}^{2}-5x+6=0$$&lt;br/&gt;$$(x-3)(x-2)=0$$&lt;br/&gt;$$\therefore \alpha$$ can be $$3$$ or &amp;#160;$$2.$$&lt;br/&gt;$${x}^{2}-x-30=0$$&lt;br/&gt;$$(x-6)(x+5)=0$$&lt;br/&gt;$$\therefore \beta$$ can be $$6$$ or &amp;#160;$$-5.$$&lt;br/&gt;So points which is farthest from origin is $$(3,6).$$</t>
  </si>
  <si>
    <t>$$(2,6)$$</t>
  </si>
  <si>
    <t>$$(2,3)$$</t>
  </si>
  <si>
    <t>$$(6,-5)$$</t>
  </si>
  <si>
    <t>$$(3,6)$$</t>
  </si>
  <si>
    <t>The perimeter of triangle with vertices $$A(0,\,9),\,B(0,\,0)$$ and $$C(9,\,0)$$</t>
  </si>
  <si>
    <t>&lt;span&gt;AB=$$9$$ units&lt;/span&gt;&lt;br/&gt;&lt;span&gt;BC=$$9$$ units&lt;/span&gt;&lt;br/&gt;&lt;span&gt;AC $$=\sqrt{(9-0)^2+(0-a)^2}=\sqrt{81+81}=\sqrt{81(2)}$$&lt;/span&gt;&lt;br/&gt;&lt;span&gt;&amp;#160; &amp;#160; &amp;#160; $$=9\sqrt{2}$$ units&lt;/span&gt;&lt;br/&gt;&lt;span&gt;Perimeter $$=9+9+9\sqrt{2}$$&lt;/span&gt;&lt;br/&gt;&lt;span&gt;$$=18+9\sqrt{2}$$ units&lt;/span&gt;&lt;br/&gt;&lt;span&gt;$$=9(2+\sqrt{2})$$ units&lt;/span&gt;&lt;div&gt;&lt;span&gt;&lt;br/&gt;&lt;/span&gt;&lt;/div&gt;&lt;div&gt;&lt;span&gt;So, option B is correct.&lt;/span&gt;&lt;/div&gt;</t>
  </si>
  <si>
    <t>$$9\sqrt{2}$$</t>
  </si>
  <si>
    <t>$$9(2+\sqrt{2})$$</t>
  </si>
  <si>
    <t>$$18\sqrt{2}$$</t>
  </si>
  <si>
    <t>Are the points $$(5,\,3),\,(2,\,9)$$ and $$(-8,\,4)$$ are vertices of</t>
  </si>
  <si>
    <t>&lt;span&gt;Let points $$A(5,\,3),\,B(2,\,9)$$ and $$C(-8,\,4)$$ are vertices of right angled triangle.&lt;/span&gt;&lt;br/&gt;&lt;span&gt;$$AB^2=(5-2)^2+(3-9)^2=9+36=45$$&lt;/span&gt;&lt;br/&gt;&lt;span&gt;$$BC^2=(2+8)^2+(9-4)^2=100+25=125$$&lt;/span&gt;&lt;br/&gt;&lt;span&gt;$$CA^2=(5+8)^2+(3-4)^2=169+1^2=170$$&lt;/span&gt;&lt;br/&gt;&lt;span&gt;$$AB^2+BC^2=CA^2$$&lt;/span&gt;&lt;br/&gt;&lt;span&gt;It is a right angled triangle's vertices.&lt;/span&gt;&lt;div&gt;&lt;span&gt;&lt;br/&gt;&lt;/span&gt;&lt;/div&gt;&lt;div&gt;&lt;span&gt;So, option A is correct.&lt;/span&gt;&lt;/div&gt;</t>
  </si>
  <si>
    <t>&lt;span&gt;a right angled triangle.&lt;/span&gt;</t>
  </si>
  <si>
    <t>&lt;span&gt;an isosceles triangle.&lt;/span&gt;</t>
  </si>
  <si>
    <t>Find the distance between the following pairs of points :&lt;br&gt;(i) $$(2, 3), (4, 1)$$&lt;br&gt;(ii) $$( -5, 7), ( -1, 3)$$&lt;br&gt;(iii) $$(a, b), ( -a, -b)$$&lt;br&gt;</t>
  </si>
  <si>
    <t>&lt;div&gt;Distance between two points $$(x_1,y_1) $$ and $$(x_2,y_2)$$ is&lt;/div&gt;&lt;div&gt;$$\sqrt{(x_1-x_2)^2+(y_1-y_2)^2}$$&lt;/div&gt;&lt;div&gt;(i) Distance between$$ (2,3)$$ and $$(4,1)$$ is&lt;/div&gt;&lt;div&gt;$$= \sqrt{(2-4)^2+(3-1)^2}$$&lt;/div&gt;&lt;div&gt;$$= \sqrt{(-2)^2+(2)^2}=\sqrt{4+4}=\sqrt{8}=2\sqrt{2}$$&lt;/div&gt;&lt;div&gt;&lt;br/&gt;&lt;/div&gt;&lt;div&gt;&lt;div&gt;(ii) Distance between $$(-5,7)$$ and $$(-1,3)$$ is&lt;/div&gt;&lt;div&gt;$$= \sqrt{(-5-(-1))^2+(7-3)^2}$$&lt;/div&gt;&lt;div&gt;$$= \sqrt{(-4)^2+(4)^2}=\sqrt{16+16}=\sqrt{32}=4\sqrt{2}$$&lt;/div&gt;&lt;/div&gt;&lt;div&gt;&lt;br/&gt;&lt;/div&gt;&lt;div&gt;&lt;div&gt;(iii )Distance between $$(a,b)$$ and$$ (-a,-b)$$ is&lt;/div&gt;&lt;div&gt;$$= \sqrt{(a-(-a))^2+(b-(-b))^2}$$&lt;br/&gt;&lt;/div&gt;&lt;div&gt;$$= \sqrt{(2a)^2+(2b)^2}=\sqrt{4a^2+4b^2}=2\sqrt{a^2+b^2}$$&lt;/div&gt;&lt;/div&gt;</t>
  </si>
  <si>
    <t>Find the distance between the points $$(0, 0)$$ and $$(36, 15)$$. Can you now find the distance between the two towns $$A$$ and $$B$$ ?</t>
  </si>
  <si>
    <t>Distance Between two given point=$$\sqrt{(x_2-x_1)^2+(y_2-y_1)^2}$$&lt;div&gt;Here $$x_1=0,x_2=26$$&lt;/div&gt;&lt;div&gt;and $$y_1=0,y_2=15$$&lt;/div&gt;&lt;div&gt;$$\therefore$$ Distance between the points $$(0,0)$$ and $$(36,15)$$=$$\sqrt{(36-0)^2+(15-0)^2}$$&lt;/div&gt;&lt;div&gt;$$= \sqrt{36^2+15^2}$$&lt;/div&gt;&lt;div&gt;$$= \sqrt{1296+225}$$&lt;/div&gt;&lt;div&gt;$$= \sqrt{1521}=39$$&lt;/div&gt;&lt;div&gt;&lt;br/&gt;&lt;/div&gt;&lt;div&gt;Yes we can find the distance between the two town $$A$$ and $$B$$&lt;/div&gt;&lt;div&gt;Let assume that the origin point of town A is $$(0,0)$$ and Town $$B$$ is at point $$(36,15)$$ from town $$A$$ .So we can find the distance between $$A$$ and $$B$$ that is $$39$$&lt;/div&gt;</t>
  </si>
  <si>
    <t>Check whether $$(5, -2), (6, 4)$$ and $$(7, -2)$$ are the vertices of an isosceles triangle.</t>
  </si>
  <si>
    <t>Let the given points are &amp;#160;$$A=(-5,2)$$&lt;div&gt;, &lt;span&gt;$$B=(6,4)$$&lt;/span&gt;&lt;/div&gt;&lt;div&gt;and $$C=(-7,2)$$&lt;div&gt;$$\therefore AB=\sqrt {(6-5)^2+(4-(-2)2)^2}=\sqrt{1^2+6^2}=\sqrt{1+36}=\sqrt{37}$$&lt;/div&gt;&lt;div&gt;$$BC=\sqrt{(7-6)^2+((-2)-4)^2}=\sqrt{1^2+6^2}=\sqrt{1+36}=\sqrt{37}$$&lt;/div&gt;&lt;div&gt;$$AC=\sqrt{(7-5)^2+((-2)-(-2))^2}=\sqrt{2^2+0^2}=\sqrt{4}=2$$&lt;/div&gt;&lt;div&gt;Here$$ AB=BC$$&lt;/div&gt;&lt;div&gt;Hence $$\triangle$$ ABC is an isosceles .&lt;/div&gt;&lt;div&gt;&lt;br/&gt;&lt;/div&gt;&lt;/div&gt;</t>
  </si>
  <si>
    <t>In a classroom, $$4$$ friends are seated at the points $$A$$, $$B$$, $$C$$ and $$D$$ as shown in Fig. Champa and Chameli walk into the class and after observing for a few minutes Champa asks Chameli, Dont you think $$ABCD$$ is a square? Chameli disagrees. Using distance formula, find which of them is correct.&amp;#160;</t>
  </si>
  <si>
    <t>According to the fig. $$A(3,4$$),$$B(6,7)$$,$$C(9,4)$$ and $$D(6,1)$$ are the position of $$4$$ friends .&lt;div&gt;If we join all these point then&lt;/div&gt;&lt;div&gt;$$AB=\sqrt{(3-6)^2+(4-7)^2}=\sqrt{(-3)^2+(-3)^2}=\sqrt{9+9}=\sqrt{18}=3\sqrt{2}$$&lt;/div&gt;&lt;div&gt;$$BC=\sqrt{(6-9)^2+(7-4)^2}=\sqrt{(-3)^2+(3)^2}=\sqrt{9+9}=\sqrt{18}=3\sqrt{2}$$&lt;/div&gt;&lt;div&gt;$$CB=\sqrt{(9-6)^2+(4-1)^2}=\sqrt{(3)^2+(3^2)}=\sqrt{9+9}=\sqrt{18}=3\sqrt{2}$$&lt;/div&gt;&lt;div&gt;$$AD=\sqrt{(3-6)^3+(4-1)^2}=\sqrt{-3)^2+(3)^2}=\sqrt{9+9}=\sqrt{18}=3\sqrt{2}$$&lt;/div&gt;&lt;div&gt;if we join the point $$AC$$ and $$BD$$ than&amp;#160;&lt;/div&gt;&lt;div&gt;Diagonal$$ AC=\sqrt{(3-9)^2+(4-4)^2}=\sqrt{(-6)^2+(0)^2}=\sqrt{36}=6$$&lt;/div&gt;&lt;div&gt;Diagonal $$BD=\sqrt{(6-6)^2+(7-1)^2}=\sqrt{(0)^2+(6)^2}=\sqrt{36}=6$$&lt;/div&gt;&lt;div&gt;&lt;br/&gt;&lt;/div&gt;&lt;div&gt;Hence all the sides of quadrilateral are same and the diagonal are also same &amp;#160;so $$ABCD$$ is a square,Hence Champa is correct.&amp;#160;&lt;/div&gt;&lt;div&gt;&lt;br/&gt;&lt;/div&gt;&lt;div&gt;&lt;br/&gt;&lt;/div&gt;</t>
  </si>
  <si>
    <t>Name the type of quadrilateral formed, if any, by the following points, and give reasons for your answer:&lt;br&gt;(i) $$( -1, -2), (1, 0), ( -1, 2), ( -3, 0)$$&lt;br&gt;(ii) $$(-3, 5), (3, 1), (0, 3), (-1, -4)$$&lt;br&gt;(iii) $$(4, 5), (7, 6), (4, 3), (1, 2) $$&lt;br&gt;</t>
  </si>
  <si>
    <t>(i) Let the given points are $$A(-1,-2)$$, $$B(1,0)$$, $$C(-1,2) $$and $$D(-3,0) $$ Then,&lt;div&gt;$$AB=\sqrt{(1+1)^2+(0+2)^2}=\sqrt{2^2+2^2}=\sqrt{4+4}=\sqrt{8}$$&lt;/div&gt;&lt;div&gt;$$BC=\sqrt{(-1-1)^2+(2-0)^2}=\sqrt{(2^2+2^2)}=\sqrt{4+4}=\sqrt{8}$$&lt;/div&gt;&lt;div&gt;$$CD=\sqrt{((-3)-(-1))^2+(0-2)^2}=\sqrt{2^2+(-2)^2}=\sqrt{4+4}=\sqrt{8}$$&lt;/div&gt;&lt;div&gt;$$DA=\sqrt{(-3)-(-1))^2+(0-(-2))^2}=\sqrt{(-2)^2+2^2}=\sqrt{4+4}=\sqrt{8}$$&lt;/div&gt;&lt;div&gt;$$AC\sqrt{((-1)-(-1))^2+(2-(-2))^2}=\sqrt{0+4^2}=\sqrt{16}=4$$&lt;/div&gt;&lt;div&gt;$$BD=\sqrt{(-3-1)^2+(0-0)^2}=\sqrt{-4^2}=\sqrt{16}=4$$&lt;/div&gt;&lt;div&gt;&lt;br/&gt;&lt;/div&gt;&lt;div&gt;Since the four sides $$AB,BC,CD $$ and $$DA$$ are equal &amp;#160;and the diagonals $$AC$$ and $$BD$$ are equal .&lt;/div&gt;&lt;div&gt;$$\therefore$$ Quadrilateral &amp;#160;$$ABCD$$ is a square.&lt;/div&gt;&lt;div&gt;&lt;br/&gt;&lt;/div&gt;&lt;div&gt;(ii)&lt;span&gt;Let the given points are $$A(-3,5)$$,$$B(3,1)$$,$$C(0,3)$$ and $$D(-1,-4)$$Then&lt;/span&gt;&lt;/div&gt;&lt;div&gt;$$AB=\sqrt{(-3-3)^2+(5-1)^2}=\sqrt{(-6)^2+4^2}=\sqrt{36+16}=\sqrt{52}$$&lt;/div&gt;&lt;div&gt;$$BC=\sqrt{(3-0)^2+(1-3)^2}=\sqrt{(3^2+(-2)2^2)}=\sqrt{9+4}=\sqrt{11}$$&lt;/div&gt;&lt;div&gt;$$CD=\sqrt{(0-(-1))^2+(3-(-4))^2}=\sqrt{1^2+(7)^2}=\sqrt{1+49}=\sqrt{50}$$&lt;/div&gt;&lt;div&gt;$$DA=\sqrt{(-1)-(-3))^2+((-4)-5))^2}=\sqrt{(2)^2+(-9)^2}=\sqrt{4+81}=\sqrt{85}$$&lt;/div&gt;&lt;div&gt;Here $$AB\neq BC \neq CD\neq DA$$&lt;/div&gt;&lt;div&gt;$$\therefore$$ it is not a quadrilateral.&lt;/div&gt;&lt;div&gt;&lt;br/&gt;&lt;/div&gt;&lt;div&gt;(iii)&lt;span&gt;Let the given points are $$A(4,5)$$,$$B(7,6)$$,$$C(4,3)$$ and $$D(1,2)$$Then&lt;/span&gt;&lt;/div&gt;&lt;div&gt;$$AB=\sqrt{(7-4)^2+(6-5)^2}=\sqrt{3^2+1^2}=\sqrt{9+1}=\sqrt{10}$$&lt;/div&gt;&lt;div&gt;$$BC=\sqrt{(4-7)^2+(3-6)^2}=\sqrt{((-3)^2+(-3)^2)}=\sqrt{9+9}=\sqrt{18}$$&lt;/div&gt;&lt;div&gt;$$CD=\sqrt{(1-4)^2+(2-3)^2}=\sqrt{(-3)^2+(-1)^2}=\sqrt{9+1}=\sqrt{10}$$&lt;/div&gt;&lt;div&gt;$$DA=\sqrt{(1-4)^2+(2-5)^2}=\sqrt{(-3)^2+(-3)^2}=\sqrt{9+9}=\sqrt{18}$$&lt;/div&gt;&lt;div&gt;$$AC\sqrt{(4-4)^2+(3-5)^2}=\sqrt{0+(-2)^2}=\sqrt{4}=2$$&lt;/div&gt;&lt;div&gt;$$BD=\sqrt{(1-7)^2+(2-6)^2}=\sqrt{(-6)^2+(-4)^2}=\sqrt{36+16}=\sqrt{52}$$&lt;/div&gt;&lt;div&gt;&lt;br/&gt;&lt;/div&gt;&lt;div&gt;Here $$AB=CD,BC=DA$$ . But $$AC \neq BD$$&lt;/div&gt;&lt;div&gt;Hence the pairs of opposite sides are equal but diagonal are not equal so it is a parallelogram.&lt;/div&gt;&lt;div&gt;&lt;br/&gt;&lt;/div&gt;</t>
  </si>
  <si>
    <t>Find the point on the X-axis which is equidistant from $$(2, -5)$$ and $$(-2, 9)$$.</t>
  </si>
  <si>
    <t>Let the required point on the X-axis be $$P(x,0)$$&lt;div&gt;As given $$P$$ is equidistant from $$A(2,-5) $$ and $$B(-2,9)$$&lt;/div&gt;&lt;div&gt;$$\therefore PA=PB$$&lt;/div&gt;&lt;div&gt;$$\Rightarrow \sqrt{(x-2)^2+(0-(-5))^2}=\sqrt{(x+2)^2+(0-9)^2}$$&lt;/div&gt;&lt;div&gt;$$\Rightarrow (x-2)^2+25=(x+2)^2+81$$&lt;/div&gt;&lt;div&gt;$$\Rightarrow x^2-4x+4+25=x^2+4x+4+81$$&lt;/div&gt;&lt;div&gt;$$\Rightarrow -8x=85-29$$&lt;/div&gt;&lt;div&gt;$$\Rightarrow -8x=56$$&lt;/div&gt;&lt;div&gt;$$\Rightarrow x=\dfrac{56}{-8}=-7$$&lt;/div&gt;&lt;div&gt;$$\therefore$$ Required point on X-axis $$=(-7,0)$$&lt;/div&gt;</t>
  </si>
  <si>
    <t>Find the values of y for which the distance between the points $$P(2, -3)$$ and $$Q(10, y)$$ is $$10$$ units.</t>
  </si>
  <si>
    <t>As given distance between point $$P$$ and $$Q=10$$&lt;div&gt;$$\therefore PQ=\sqrt{(x_2-x_1)^2+(y_2-y_1)^2}$$&lt;/div&gt;&lt;div&gt;here $$x_1=2,x_2=10,y_1=-3,y_2=y$$&lt;/div&gt;&lt;div&gt;$$\Rightarrow 10=\sqrt{(10-2)^2+(y-(-3))^2}$$&lt;/div&gt;&lt;div&gt;&lt;span&gt;Take the square of both side&lt;/span&gt;&lt;/div&gt;&lt;div&gt;&lt;span&gt;$$\Rightarrow 100=(8)^2+(y+3)^2$$&lt;/span&gt;&lt;/div&gt;&lt;div&gt;&lt;span&gt;$$\Rightarrow 100=64+y^2+6y+9$$&lt;/span&gt;&lt;/div&gt;&lt;div&gt;&lt;span&gt;$$\Rightarrow 100=y^2+6y+73$$&lt;/span&gt;&lt;/div&gt;&lt;div&gt;&lt;span&gt;$$\Rightarrow y^2+6y-27=0$$&lt;/span&gt;&lt;/div&gt;&lt;div&gt;&lt;span&gt;$$\Rightarrow y^2+9y-3y-27=0$$&lt;/span&gt;&lt;/div&gt;&lt;div&gt;&lt;span&gt;$$\Rightarrow y(y+9)-3(y+9)=0$$&lt;/span&gt;&lt;/div&gt;&lt;div&gt;&lt;span&gt;$$\Rightarrow (y+9)(y-3)=0$$&lt;/span&gt;&lt;/div&gt;&lt;div&gt;&lt;span&gt;$$\Rightarrow y=-9,3$$&lt;/span&gt;&lt;/div&gt;&lt;div&gt;&lt;span&gt;$$\therefore $$Co-ordinates of $$y$$ are $$(-9,3)$$.&lt;/span&gt;&lt;/div&gt;&lt;div&gt;&lt;span&gt;&lt;br/&gt;&lt;/span&gt;&lt;/div&gt;</t>
  </si>
  <si>
    <t>If $$Q(0, 1)$$ is equidistant from $$P(5, -3)$$ and $$R(x, 6)$$, find the values of $$x$$. Also find the distances $$QR$$ and $$PR$$.</t>
  </si>
  <si>
    <t>As given &amp;#160;$$Q(0,1)$$ is equidistant from $$P(5,-3)$$ and $$ R(x,6)$$&lt;div&gt;$$\therefore PQ=QR$$&lt;/div&gt;&lt;div&gt;$$\Rightarrow \sqrt{(0-5)^2+(1-(-3))^2}=\sqrt{(x-0)^2+(1-6)^2}$$&lt;/div&gt;&lt;div&gt;$$\Rightarrow 25+16=x^2+25$$&lt;/div&gt;&lt;div&gt;$$\Rightarrow 41=x^2+25$$&lt;/div&gt;&lt;div&gt;$$\Rightarrow x^2=16$$&lt;/div&gt;&lt;div&gt;$$\Rightarrow x=4$$&lt;/div&gt;&lt;div&gt;&lt;br/&gt;&lt;/div&gt;&lt;div&gt;Distance between $$Q(0,1)$$ and $$R(4,6)$$&lt;/div&gt;&lt;div&gt;$$QR=\sqrt{(4-0)^2+(6-1)^2}=\sqrt{4^2+5^2}=\sqrt{16+25}=\sqrt{41}$$&lt;/div&gt;&lt;div&gt;&lt;br/&gt;&lt;/div&gt;&lt;div&gt;Distance between $$P(5,-3)$$ and $$R(4,6)$$&lt;/div&gt;&lt;div&gt;$$PR=\sqrt{(4-5)^2+(6+3)^2}=\sqrt{1+81}=\sqrt{82}$$&lt;/div&gt;</t>
  </si>
  <si>
    <t>Find a relation between $$x$$ and $$y$$ such that the point $$(x, y)$$ is equidistant from the point $$(3, 6)$$ and $$( -3, 4)$$.&lt;br&gt;</t>
  </si>
  <si>
    <t>Let the point $$P(x,y)$$ is equidistant from the points $$A(3,6)$$and $$B(-3,4)$$&lt;div&gt;$$\therefore PA=PB$$&lt;/div&gt;&lt;div&gt;$$\Rightarrow \sqrt{(x-3)^2+(y-6)^2}=\sqrt{x+3)^2+(y-4)^2}$$&lt;/div&gt;&lt;div&gt;$$\Rightarrow (x-3)^2+(y-6)^2=(x+3)^2+(y-4)^2$$&lt;/div&gt;&lt;div&gt;$$\Rightarrow x^2-6x+9+y^2-12y+36=x^2+6x+9+y^2-8y+16$$&lt;/div&gt;&lt;div&gt;$$\Rightarrow -6x-6x-12y+8y+36-16=0$$&lt;/div&gt;&lt;div&gt;$$\Rightarrow -12x-4y+20=0$$&lt;/div&gt;&lt;div&gt;$$\Rightarrow 3x+y-5=0$$&lt;/div&gt;&lt;div&gt;Hence this is a relation between $$x$$ and $$y$$.&lt;/div&gt;</t>
  </si>
  <si>
    <t>If $$(1, 2), (4, y), (x, 6)$$ and $$(3, 5)$$ are the vertices of a parallelogram taken in order, find $$x$$ and $$y$$.</t>
  </si>
  <si>
    <t>Let $$A(1,2)$$, $$B(4,y)$$,$$C(x,6)$$ and $$D(3,5)$$ are the vertices of a parallelogram $$ABCD$$&lt;div&gt;$$.AC$$ and $$BD$$ are the diagonals .&lt;/div&gt;&lt;div&gt;$$O$$ is the midpoint of $$AC$$ and $$BD.$$&lt;div&gt;If $$O$$ is the mid-point of $$AC$$ ,then the coordinates of $$O$$ are $$=\left(\dfrac{1+x}{2},\dfrac{2+6}{2} \right) = \left(\dfrac{x+1}{2},4 \right)$$&lt;/div&gt;&lt;div&gt;If $$O$$ is the mid-point of BD then coordinates of O are $$\left(\dfrac{4+3}{2},\dfrac{5+y}{2}\right) = \left(\dfrac{7}{2},\dfrac{5+y}{2} \right)$$&lt;/div&gt;&lt;div&gt;Since both coordinates are of the same point $$O$$&lt;/div&gt;&lt;div&gt;$$\therefore \dfrac{1+x}{2}=\dfrac{7}{2}$$&lt;/div&gt;&lt;div&gt;$$\Rightarrow 1+x=7$$&lt;/div&gt;&lt;div&gt;$$\Rightarrow x=7-1=6$$&lt;/div&gt;&lt;div&gt;&lt;br/&gt;&lt;/div&gt;&lt;div&gt;$$\therefore \dfrac{5+y}{2}=4$$&lt;/div&gt;&lt;div&gt;$$\Rightarrow 5+y=8$$&lt;/div&gt;&lt;div&gt;$$\Rightarrow y=8-5=3$$&lt;/div&gt;&lt;div&gt;&lt;br/&gt;&lt;/div&gt;&lt;div&gt;Hence $$ x=6$$ and $$y=3$$.&lt;/div&gt;&lt;div&gt;&lt;br/&gt;&lt;/div&gt;&lt;/div&gt;</t>
  </si>
  <si>
    <t>Points $$(1, 7), (4, 2), (-1, -1)$$ and $$(-4, 4)$$ are the vertices of a square.</t>
  </si>
  <si>
    <t>&lt;p&gt;Let $$A(1,7), B(4,2), C(-1,-1)$$ and $$D(-4, 4)$$ be&amp;#160;the given co-ordinates.&lt;/p&gt;&lt;p&gt;&lt;span&gt;1. &amp;#160;Diagonals BD and AC&amp;#160;&lt;/span&gt;&lt;br/&gt;&lt;/p&gt;&lt;p&gt;BD $$= \sqrt {(4+4)^2+(2-4)^2} = \sqrt {68}$$&lt;/p&gt;&lt;p&gt;AC $$=\sqrt {(1+1)^2+(7+1)^2} = \sqrt {68}$$&lt;/p&gt;&lt;p&gt;$$\therefore AC=BD$$&lt;/p&gt;&lt;p&gt;$$\therefore$$ The diagonals are equal.&lt;/p&gt;&lt;p&gt;&lt;span&gt;2.&amp;#160;&lt;/span&gt;Sides AB, BC, CD and DA&amp;#160;&lt;/p&gt;&lt;p&gt;Length $$AB=\sqrt { { \left( {4}{ { 1 } }&amp;#160;\right)&amp;#160; }^{ 2 }+{ \left( { 2 }{ 7 }\right)&amp;#160; }^{ 2 } } =\sqrt { 34 } $$&lt;/p&gt;&lt;p&gt;&lt;span&gt;Length &amp;#160;$$BC=\sqrt { { \left( {1}{ { 4 } }\right)&amp;#160; }^{ 2 }+{ \left( { 1 }{ 2}\right)&amp;#160; }^{ 2 } } =\sqrt { 34 } $$&lt;/span&gt;&lt;/p&gt;&lt;p&gt;&lt;span&gt;Length&amp;#160;$$CD=\sqrt { { \left( {4}{ { 1 } }\right)&amp;#160; }^{ 2 }+{ \left( { 4 }{ 1}\right)&amp;#160; }^{ 2 } } =\sqrt{ 34 } $$&lt;/span&gt;&lt;/p&gt;&lt;p&gt;&lt;span&gt;Length&amp;#160;$$DA=\sqrt { { \left( {4}{ { 1 } }\right)&amp;#160; }^{ 2 }+{ \left( { 4 }{ 7}\right)&amp;#160; }^{ 2 } } =\sqrt { 34 } $$&lt;/span&gt;&lt;/p&gt;&lt;p&gt;&lt;span&gt;Therefore, $$\Box ABCD$$ is a square since sides AB, BC, CD and DA&amp;#160;are equal and the digonals are also equal.&lt;/span&gt;&lt;/p&gt;</t>
  </si>
  <si>
    <t>If the distance between the&amp;nbsp;&amp;nbsp; points $$(k, - 1)$$ and (3, 2) is&amp;nbsp; 5, then the value of k is &lt;br&gt;</t>
  </si>
  <si>
    <t>$$&amp;nbsp;Let\quad the\quad points\quad be\quad A=\left( { x }_{ 1 },{ y }_{ 1 } \right) =(k,-1)\quad \&amp;amp; \quad B=\left( { x }_{ 2 },{ y }_{ 2 } \right) =(3,2)\\ and\quad distance\quad =\quad d=5\\ Then\quad d=\sqrt { { \left( { x }_{ 2 }-{ x }_{ 1 } \right) &amp;nbsp;}^{ 2 }+{ \left( { y }_{ 2 }-{ y }_{ 1 } \right) &amp;nbsp;}^{ 2 } } =\sqrt { { \left( 3-k \right) &amp;nbsp;}^{ 2 }+{ \left( 2+1 \right) &amp;nbsp;}^{ 2 } } =5\\ \Longrightarrow { k }^{ 2 }-6k-7=0\\ \Longrightarrow \left( k-7 \right) \left( k+1 \right) =0\quad \\ \therefore \quad k=7,\quad k=-1\\ Ans\quad Option\quad C $$</t>
  </si>
  <si>
    <t>What points on the x-axis are at a distance of 5 units from the point (5, - 4) ?&lt;br&gt;</t>
  </si>
  <si>
    <t>$$&amp;nbsp;Let\quad the\quad point\quad be\quad A=\left( { x }_{ 1 },{ y }_{ 1 } \right) =(p,0)\quad \left[ since\quad it\quad is\quad on\quad the\quad X-axis \right] \quad \&amp;amp; \quad at\quad a\quad distance\quad of\\ d=5\quad units\quad from\quad the\quad point\quad B=\left( { x }_{ 2 },{ y }_{ 2 } \right) =(5,-4).\quad \quad \quad \quad Now\\ the\quad distance\quad between\quad two\quad points\quad \left( { x }_{ 1 },{ y }_{ 1 } \right) \quad and\quad \left( { x }_{ 2 },{ y }_{ 2 } \right) \quad is\quad d=\sqrt { { \left( { x }_{ 2 }-{ x }_{ 1 } \right) &amp;nbsp;}^{ 2 }+{ \left( { y }_{ 2 }-{ y }_{ 1 } \right) &amp;nbsp;}^{ 2 } } \\ \therefore \quad \sqrt { { \left( 5-p \right) &amp;nbsp;}^{ 2 }+{ \left( -4-0 \right) &amp;nbsp;}^{ 2 } } =5\\ \Longrightarrow { p }^{ 2 }-10p+16=0\\ \Longrightarrow \left( p-8 \right) \left( p-2 \right) =0\\ \therefore \quad p=8\quad or\quad 2\\ So\quad the\quad points\quad are\quad \left( 8,0 \right) \quad \&amp;amp; \left( 2,0 \right) \\ Ans-\quad Option\quad A\\ &amp;nbsp;$$</t>
  </si>
  <si>
    <t>(2, 0) and (8, 0)</t>
  </si>
  <si>
    <t>(2, 1), (8, 1)</t>
  </si>
  <si>
    <t>(-2, 0) (-8, 0)</t>
  </si>
  <si>
    <t>Area of the circle Shown with its center at origin is&lt;br&gt;</t>
  </si>
  <si>
    <t>$$5\pi $$</t>
  </si>
  <si>
    <t>$$15\pi$$</t>
  </si>
  <si>
    <t>$$25\pi $$</t>
  </si>
  <si>
    <t>$$50\pi $$</t>
  </si>
  <si>
    <t>A circle that has its center at&amp;nbsp; the origin and passes through&amp;nbsp; (-8, -6) will also pass through&amp;nbsp; the point &lt;br&gt;</t>
  </si>
  <si>
    <t>$$(1, 10)$$</t>
  </si>
  <si>
    <t>$$(4, 7)$$</t>
  </si>
  <si>
    <t>$$(7, 7)$$</t>
  </si>
  <si>
    <t>$$(9,\sqrt{19})$$</t>
  </si>
  <si>
    <t>The points $$(-2, 1), (0, 3), (2, 1)$$ and $$(0, -1)$$ are the vertices of a ________.&lt;br/&gt;</t>
  </si>
  <si>
    <t>If the points are $$P(x_{1},y_{1})$$ and $$Q (x_{2}, y_{2})$$, the slope of the line joining PQ is $$\dfrac{y_{2} - y_{2}}{x_{2} - x_{1}}$$&lt;br/&gt;&lt;br/&gt;&lt;div&gt;For points, &lt;span&gt;&amp;#160;$$A(-2,1), B (0, 3), C (2, 1)$$ and $$D (0, -1)$$,&lt;br/&gt;&lt;br/&gt;&lt;/span&gt;&lt;/div&gt;&lt;div&gt;&lt;span&gt;Slope of $$AB = \dfrac{3 - 1}{0 + 2} &amp;#160;= 1$$&lt;br/&gt;&lt;/span&gt;&lt;br/&gt;&lt;/div&gt;&lt;div&gt;Slope of $$BC = \dfrac{1 - 3}{2 - 0} &amp;#160;= -1$$&lt;/div&gt;&lt;div&gt;&lt;br/&gt;Slope of $$CD = \dfrac{-1 - 1}{0 - 2} &amp;#160;= 1$$&lt;br/&gt;&lt;br/&gt;&lt;/div&gt;&lt;div&gt;Slope of $$DA = \dfrac{-1 - 1}{0 + 2} &amp;#160;= -1$$&lt;/div&gt;&lt;div&gt;&lt;br/&gt;Clearly slope of $$AB =$$ Slope of $$CD$$, hence, $$AB \parallel CD$$.&lt;br/&gt;&lt;br/&gt;&lt;/div&gt;&lt;div&gt;Clearly slope of $$BC =$$ Slope of $$DA$$, hence, $$BC \parallel DA$$.&lt;br/&gt;&lt;br/&gt;&lt;/div&gt;&lt;div&gt;Since, the set of opposite sides are parallel to each other.&amp;#160;&lt;/div&gt;&lt;div&gt;Thus, $$\Box ABCD$$ are the vertices of a parallelogram.&amp;#160;&lt;/div&gt;</t>
  </si>
  <si>
    <t>parallelogram.</t>
  </si>
  <si>
    <t>scalene quadrilateral</t>
  </si>
  <si>
    <t>isosceles quadrilateral</t>
  </si>
  <si>
    <t>concave quadrilateral</t>
  </si>
  <si>
    <t>P is a point on the&amp;#160;X-axis. It is equidistant from the points $$(2, 6)$$ and $$(- 4,0)$$.&amp;#160;The co-ordinates of P are</t>
  </si>
  <si>
    <t>Given that-&amp;#160;&lt;div&gt;P is a point on the X-axis.&amp;#160;&lt;/div&gt;&lt;div&gt;P is equidtstant from two points $$Q\left( { x }_{ 1 },{ y }_{ 1 } \right) =(2,6)$$ &amp;amp; $$R\left( { x }_{ 2 },{ y }_{ 2 } \right) =(-4,0)$$.&lt;/div&gt;&lt;div&gt;&lt;br/&gt;&lt;/div&gt;&lt;div&gt;To find out-&amp;#160;&lt;/div&gt;&lt;div&gt;The co-ordinates of P.&lt;/div&gt;&lt;div&gt;&lt;br/&gt;&lt;/div&gt;&lt;div&gt;Solution-&lt;/div&gt;&lt;div&gt;Since P is a point on the X-axis its co-ordiates are $$P(x,0)$$.&lt;/div&gt;&lt;div&gt;Also the distances $$PQ=PR$$, as P is equidistant from the given two points Q &amp;amp; &amp;#160;R.&lt;/div&gt;&lt;div&gt;Now the distance formula for two points,&lt;/div&gt;&lt;div&gt;$$\left( { x }_{ a },{ y }_{ a } \right)$$ &amp;#160;&amp;amp; $$\left( { x }_{ b },{ y }_{ b } \right)$$ is $${ d }_{ ab }=\sqrt { { \left( { x }_{ b }-{ x }_{ a } \right) &amp;#160;}^{ 2 }+{ \left( { y }_{ b }-y_{ a } \right) &amp;#160;}^{ 2 } }$$&lt;/div&gt;&lt;div&gt;&lt;br/&gt;&lt;/div&gt;&lt;div&gt;$$\therefore &amp;#160;PQ= { d }_{ PQ }=\sqrt { { \left( { x }-2 \right) &amp;#160;}^{ 2 }+{ \left( 0-6 \right) &amp;#160;}^{ 2 } }$$ units $$=\sqrt { { x }^{ 2 }-4x+40 }$$ units&amp;#160;&lt;/div&gt;&lt;div&gt;&lt;br/&gt;&lt;/div&gt;&lt;div&gt;And $$PR={ d }_{ pr }=\sqrt { { \left( { x }+4 \right) &amp;#160;}^{ 2 }+{ \left( 0-0 \right) &amp;#160;}^{ 2 } }$$ units $$=\sqrt { { \left( x+4 \right) &amp;#160;}^{ 2 } }$$ units $$=\sqrt { { x }^{ 2 }+8x+16 }$$ units.&lt;/div&gt;&lt;div&gt;&lt;br/&gt;&lt;/div&gt;&lt;div&gt;We have $$PQ=PR \Longrightarrow { x }^{ 2 }-4x+40={ x }^{ 2 }+8x+16$$&lt;/div&gt;&lt;div&gt;&lt;br/&gt;&lt;/div&gt;&lt;div&gt;$$\Longrightarrow 12x=24\Longrightarrow x=2.$$&lt;/div&gt;&lt;div&gt;&lt;br/&gt;&lt;/div&gt;&lt;div&gt;$$\therefore &amp;#160;P(x,0)=(2,0)$$&lt;/div&gt;</t>
  </si>
  <si>
    <t>$$P(-2,0)$$</t>
  </si>
  <si>
    <t>$$P(2,0)$$</t>
  </si>
  <si>
    <t>$$P(-6,0)$$</t>
  </si>
  <si>
    <t>$$P(6,0)$$</t>
  </si>
  <si>
    <t>Find a point on the X-axis which is quidistant from the points $$(5, 4)$$ and $$(-2, 3)$$.</t>
  </si>
  <si>
    <t>&lt;p&gt;Let the point on the x-axis be $$ (x,0) $$ &lt;br/&gt;&lt;br/&gt;Distance between $$ (x,0) $$ and $$ (5,4) = \sqrt { \left( 5-x \right) ^{ 2}+\left( 4 - 0 \right) ^{ 2 } } = \sqrt { { 5}^{ 2 }+ { x }^{ 2 } - 10x + 16 }= \sqrt { { x }^{ 2 } - 10x + 41 } $$&lt;br/&gt;&lt;br/&gt;Distance between $$ (x,0) $$ and $$ (-2,3) = \sqrt { \left( -2-x \right) ^{ 2}+\left( 3 - 0 \right) ^{ 2 } } = \sqrt { { 2}^{ 2 }+ { x }^{ 2 } + 4x + 9 } =\sqrt { { x }^{ 2 } + 4x + 13 } $$&lt;/p&gt;&lt;p&gt;&lt;br/&gt;As the point $$ (x,0) $$ is equidistant from the two points, both the distances&amp;#160;calculated are equal. &lt;br/&gt;&lt;br/&gt;$$ \sqrt { { x }^{ 2 } - 10x + 41 } = \sqrt { { x }^{ 2 } + 4x + 13 } $$&lt;br/&gt;&lt;br/&gt;&lt;/p&gt;&lt;p&gt;$$ =&amp;gt; { x }^{ 2 } - 10x + 41&amp;#160; = { x }^{ 2 } + 4x + 13&amp;#160; $$&lt;br/&gt;$$ 41 - 13 = 10x&amp;#160; + 4x $$&lt;br/&gt;$$ 28 = 14x $$&lt;br/&gt;$$ x = 2 $$&lt;br/&gt;Thus, the point is $$ (2,0) $$.&lt;/p&gt;</t>
  </si>
  <si>
    <t>&lt;span&gt;$$(0,2)$$&lt;/span&gt;</t>
  </si>
  <si>
    <t>&lt;span&gt;$$(0-2)$$&lt;/span&gt;</t>
  </si>
  <si>
    <t>The vertices of a triangle are $$(-2, 0), (2, 3)$$ and $$(1, -3)$$.&lt;div&gt;Is the triangle equilateral, isosceles or scalene?&lt;/div&gt;&lt;div&gt;Write answer as $$'1'$$ for equilateral, $$'2'$$ for isosceles and $$'3'$$ for scalene.&lt;/div&gt;</t>
  </si>
  <si>
    <t>&lt;p&gt;&lt;span&gt;Let $$ A (2,0), B (2,3) $$ and $$ C (1,3) $$&lt;br/&gt;Distance between two points $$ \left( { x }_{ 1 },{ y }_{ 1 } \right) $$ and $$\left( { x }_{ 2 },{ y }_{ 2 } \right) $$ can be calculated using the formula&amp;#160;$$ \sqrt { \left( { x }_{ 2 }-{ x }_{ 1 } \right) ^{ 2 }+\left( { y }_{ 2 }-{ y}_{ 1 } \right) ^{ 2 } } $$&lt;/span&gt;&lt;/p&gt;&lt;br/&gt;&lt;p&gt;Distance between the points AB $$ = \sqrt { \left( 2+2 \right) ^{ 2 }+\left( 3-0&lt;br/&gt;\right) ^{ 2 } } = \sqrt { 16 + 9 } = \sqrt { 25 } = 5 $$&lt;/p&gt;&lt;br/&gt;&lt;p&gt;Distance between the points BC $$ = \sqrt { \left(1-2 \right) ^{ 2 }+\left( -3-3&lt;br/&gt;\right) ^{ 2 } } = \sqrt { 1 + 37 } = \sqrt { 37 } $$&lt;/p&gt;&lt;br/&gt;&lt;p&gt;Distance between the points AC $$ = \sqrt { \left(1 +2 \right) ^{ 2 }+\left( -3 0&lt;br/&gt;\right) ^{ 2 } } = \sqrt { 9 + 9 } = \sqrt { 18 } $$&lt;/p&gt;&lt;p&gt;&lt;span&gt;Since all the sides are of different length, the triangle is a scalene triangle.&lt;/span&gt;&lt;br/&gt;&lt;/p&gt;</t>
  </si>
  <si>
    <t>The length of a line-segment is 10. If one end is at (2, -3) and the abscissa of the second end is 10, then find the number of values of ordinate the second end can take.</t>
  </si>
  <si>
    <t>Let $$ (2, -3) $$ be the point A Let the ordinate of the second end B be y Then its coordinates will be $$ (10, y) $$&lt;br&gt;Given, $$ AB = \sqrt { \left(10 - 2 \right) ^{ 2 }+\left( y + 3 \right) ^{ 2 } } = 10 $$&lt;span&gt;&lt;br&gt;$$ \sqrt { 64 + {y}^{2} + 6y + 9} = 10 $$&lt;/span&gt;&lt;br&gt;$$ {y}^{2} + 6y + 73 = 100 $$ &lt;br&gt;$$ {y}^{2} + 6y  27 = 0 $$&lt;br&gt;$$  (y + 9) (y - 3) = 0 $$&lt;br&gt;Therefore $$ y = -9 or y = 3 $$&lt;br&gt;i.e. The ordinate is $$ 3 $$&amp;nbsp; or $$ -9 $$ &lt;br&gt;&lt;br&gt;&lt;br&gt;</t>
  </si>
  <si>
    <t>The distance of $$P(x, y)$$ from $$A(5, 1)$$ and $$V (-1, 5)$$ are equal then $$\dfrac xy = \dfrac pq$$. Find the value of $$p+q$$&lt;br/&gt;</t>
  </si>
  <si>
    <t>&lt;p&gt;Distance between two points $$ \left( { x }_{ 1 },{ y }_{ 1 } \right) $$ and&amp;#160;$$ \left( { x }_{ 2 },{ y }_{ 2 } \right) $$ can be calculated using the&amp;#160;formula $$ \sqrt { \left( { x }_{ 2 }-{ x }_{ 1 } \right) ^{ 2 }+\left( { y }_{&amp;#160;2 }-{ y }_{ 1 } \right) ^{ 2 } } $$&lt;br/&gt;&lt;br/&gt;Given,&amp;#160;&lt;/p&gt;&lt;p&gt;&lt;span&gt;Distance between the points $$ (x,y) ; (5,1) = $$ Distance between $$(x,y) ; (-1,5)$$&lt;/span&gt;&lt;/p&gt;&lt;p&gt;$$ \sqrt { \left( 5-x \right) ^{ 2 }+\left( 1- y \right) ^{ 2 } } =&amp;#160;\sqrt { \left( -1-x \right) ^{ 2 }+\left( 5 - y \right) ^{ 2 } } $$&lt;/p&gt;&lt;p&gt;$$ \Rightarrow \left( 5-x \right) ^{ 2 }+\left( 1- y \right) ^{ 2 } = \left( -1-x \right) ^{ 2 }+\left( 5 - y \right) ^{ 2 } $$&lt;/p&gt;&lt;p&gt;$$\Rightarrow {5}^{2} + {x}^{2} - 10x + {1}^{2} + {y}^{2} - 2y ={1}^{2} + {x}^{2} + 2x + {5}^{2} + {y}^{2} - 10y $$&lt;/p&gt;&lt;p&gt;$$\Rightarrow -10x -2y = +2x - 10y $$&amp;#160;&lt;/p&gt;&lt;p&gt;$$\Rightarrow 12x = 8y $$&lt;/p&gt;&lt;p&gt;$$\Rightarrow \dfrac xy = \dfrac 23 $$&lt;/p&gt;&lt;p&gt;Hence, $$p+q = 5$$.&lt;/p&gt;</t>
  </si>
  <si>
    <t>If figure $$\Box ABCD$$&lt;span class="MathJax_Preview"&gt;&lt;/span&gt;&lt;span class="MathJax"&gt;&lt;span class="MJX_Assistive_MathML"&gt;ABCD&lt;/span&gt;&lt;/span&gt; is a parallelogram, what is the x-coordinate of point B?</t>
  </si>
  <si>
    <t>Looking at the figure, we can say that the $$y-$$ coordinate of point $$B$$ is $$5$$.&lt;div&gt;Hence, the coordinates of $$B$$ are $$(x,5)$$.&lt;/div&gt;&lt;div&gt;Since, $$\Box ABCD$$ is a paralleogram,&lt;/div&gt;&lt;div&gt;$$AB = CD$$ &amp;#160; &amp;#160; &amp;#160;...Opposite sides of parallelogram are congruent&lt;/div&gt;&lt;div&gt;By distance formula,&lt;/div&gt;&lt;div&gt;$$(6-2)^2+(-3+3)^2 = (x-4)^2+(5-5)^2$$&lt;/div&gt;&lt;div&gt;$$\Rightarrow 4^2 = x^2-8x+4^2$$&lt;/div&gt;&lt;div&gt;$$\Rightarrow x^2-8x=0$$&lt;/div&gt;&lt;div&gt;$$x(x-8) = 0$$&lt;/div&gt;&lt;div&gt;$$x=0$$ and $$x=8$$&lt;/div&gt;&lt;div&gt;Now, $$x \neq 0$$ since point B is in the 1st quadrant.&lt;/div&gt;&lt;div&gt;Hence, the $$x-$$ coordinate of B is $$8$$.&lt;/div&gt;</t>
  </si>
  <si>
    <t>If the area of the triangle shown is $$30$$ square units, what is the value of $$y$$?</t>
  </si>
  <si>
    <t>Area of triangle $$=\dfrac 12 \left| \begin {matrix} 1 &amp;amp; 1 &amp;amp; 1 \\ 0 &amp;amp; 0 &amp;amp; 5 \\ y &amp;amp; 0 &amp;amp; 0 \end {matrix}\right|$$&lt;div&gt;&lt;br/&gt;&lt;/div&gt;&lt;div&gt;$$\Rightarrow 30=\dfrac 12 \left| 1(0-0) - 1(5y-0) +1(0-0)\right|$$&lt;/div&gt;&lt;div&gt;&lt;br/&gt;&lt;/div&gt;&lt;div&gt;$$\Rightarrow 60 = |-5y|$$&lt;/div&gt;&lt;div&gt;&lt;span&gt;$$\Rightarrow 60 = 5y$$&lt;/span&gt;&lt;/div&gt;&lt;div&gt;$$\Rightarrow y =12$$&lt;/div&gt;</t>
  </si>
  <si>
    <t>In the figure, there is a regular hexagon with sides of length $$6$$. If the coordinate of $$A$$ is $$(9,0)$$, what is the y-coordinate of $$B$$?</t>
  </si>
  <si>
    <t>Let the vertex between A and B be C (other than 'A' lying on the x-axis).&amp;#160;&lt;div&gt;Since it is a regular hexagon, hence the length of side AC will be $$6$$.&amp;#160;&lt;/div&gt;&lt;div&gt;Therefore, $$AC=6$$. Let the coordinate of C be $$(x,0)$$.&amp;#160;&lt;/div&gt;&lt;div&gt;Therefore, application of distance formula gives us&amp;#160;&lt;/div&gt;&lt;div&gt;$$9-x=6$$ or $$x=3$$.&amp;#160;&lt;/div&gt;&lt;div&gt;Now let the coordinate of B be $$(0,y)$$.&amp;#160;&lt;/div&gt;&lt;div&gt;Therefore, $$BC=6$$ $$\Rightarrow \sqrt{3^{2}+y^{2}}=6$$&lt;/div&gt;&lt;div&gt;$$\Rightarrow 9+y^{2}=36$$&amp;#160;&lt;/div&gt;&lt;div&gt;$$\Rightarrow y^{2}=27$$&lt;/div&gt;&lt;div&gt;$$\Rightarrow y=3\sqrt{3}$$.&lt;br/&gt;&lt;br/&gt;&lt;/div&gt;&lt;div&gt;Hence $$B=(0,3\sqrt{3})$$.&lt;br/&gt;&lt;/div&gt;</t>
  </si>
  <si>
    <t>$$3\sqrt{2}$$</t>
  </si>
  <si>
    <t>$$3\sqrt{3}$$</t>
  </si>
  <si>
    <t>The length of a line segment is of $$10$$ units and the co-ordinates of one end points are $$(2, - 3)$$. If the abscissa of the other end is $$10$$, then the ordinate of the other end is&lt;br/&gt;</t>
  </si>
  <si>
    <t>Let the points be $$P=\left( { x }_{ 1 },{ y }_{ 1 } \right) =\left( 2,-3 \right)$$ and $$Q=\left( { x }_{ 2 },{ y }_{ 2 } \right) =\left( 10,q \right)$$&lt;div&gt;When $$q$$ is the required ordinate.&lt;/div&gt;&lt;div&gt;Then the distance $$PQ=\sqrt { { { \left( { x }_{ 1 }-{ x }_{ 2 } \right) &amp;#160;} }^{ 2 }+{ \left( { y }_{ 1 }-{ y }_{ 2 } \right) &amp;#160;}^{ 2 } } =10$$ &amp;#160; &amp;#160;...(given)&lt;/div&gt;&lt;div&gt;$$\Longrightarrow \sqrt { { { \left( 2-10 \right) &amp;#160;} }^{ 2 }+{ \left( -3-q \right) &amp;#160;}^{ 2 } } =10$$&lt;/div&gt;&lt;div&gt;$$ \Longrightarrow { q }^{ 2 }+6q+73=100$$&lt;/div&gt;&lt;div&gt;$$\Longrightarrow \left( q+9 \right) \left( q-3 \right) =0$$&lt;/div&gt;&lt;div&gt;$$\therefore &amp;#160;q=3$$ or $$-9$$&lt;/div&gt;</t>
  </si>
  <si>
    <t>$$3$$ or $$- 9$$</t>
  </si>
  <si>
    <t>$$3$$ or $$9$$</t>
  </si>
  <si>
    <t>$$-3$$ or $$9$$</t>
  </si>
  <si>
    <t>$$-3$$ or $$-9$$</t>
  </si>
  <si>
    <t>The points on the y-axis that&amp;#160; are at a distance of $$10$$ units from the point $$(8, 8)$$ are&lt;br/&gt;</t>
  </si>
  <si>
    <t>$$ \because$$ &amp;#160;The point is on Y-axis, so its co-ordinates are $$P=\left( { x }_{ 1 },{ y }_{ 1 } \right) =\left( 0,p \right)$$&lt;div&gt;Another point is $$Q=\left( { x }_{ 2 },{ y }_{ 2 } \right) =\left( 8,8 \right)$$&lt;/div&gt;&lt;div&gt;$$\therefore$$ The distance $$PQ=\sqrt { { \left( { x }_{ 1 }-{ x }_{ 2 } \right) &amp;#160;}^{ 2 }+{ \left( { y }_{ 1 }-{ y }_{ 2 } \right) &amp;#160;}^{ 2 } } =10$$&amp;#160;&lt;/div&gt;&lt;div&gt;$$\therefore \sqrt { { \left( 0-8 \right) &amp;#160;}^{ 2 }+{ \left( p-8 \right) &amp;#160;}^{ 2 } } =10$$&lt;/div&gt;&lt;div&gt;$$ \Longrightarrow { p }^{ 2 }-16p+128=100$$&lt;/div&gt;&lt;div&gt;$$\Longrightarrow \left( p-14 \right) \left( p-2 \right) =0$$&lt;/div&gt;&lt;div&gt;$$\therefore &amp;#160;p=2$$ or $$14$$&lt;/div&gt;&lt;div&gt;$$ \therefore$$ &amp;#160;The co-ordinates are $$\left( 0,2 \right)$$ or $$\left( 0,14 \right)$$&lt;/div&gt;</t>
  </si>
  <si>
    <t>$$(0, -2)$$ and $$(0, -14)$$</t>
  </si>
  <si>
    <t>$$(0, 2)$$ and $$(0, 14)$$</t>
  </si>
  <si>
    <t>$$(0, 2)$$ and $$(0, -14)$$</t>
  </si>
  <si>
    <t>&lt;font&gt;&lt;font&gt;The distance of the origin from&amp;#160; the point of intersection of $$x + y&amp;#160; = 11$$ and $$x - y -3=0$$ is&lt;/font&gt;&lt;/font&gt;&lt;br/&gt;</t>
  </si>
  <si>
    <t>Let the point of intersection be $$P=\left( p,q \right)$$.&lt;div&gt;It can be obtained by solving the equations $$x+y=11$$ &amp;#160; &amp;#160; &amp;#160;.........(i)&amp;#160;&lt;/div&gt;&lt;div&gt;and $$x-y=3$$ &amp;#160; &amp;#160; &amp;#160; &amp;#160; &amp;#160;.......(ii)&lt;/div&gt;&lt;div&gt;Adding (i) &amp;amp; &amp;#160;(ii) we get,&lt;/div&gt;&lt;div&gt;$$2x=14 \Longrightarrow x=7$$&lt;/div&gt;&lt;div&gt;Putting $$x=7$$ in equation (i) we get,&lt;/div&gt;&lt;div&gt;$$y=4$$ &amp;#160;&lt;/div&gt;&lt;div&gt;$$\therefore &amp;#160;P=\left( p,q \right) =\left( 7,4 \right)$$&lt;/div&gt;&lt;div&gt;The distance $$d=\sqrt { { p }^{ 2 }+{ q }^{ 2 } } =\sqrt { { 7 }^{ 2 }+{ 4 }^{ 2 } } =\sqrt { 65 }$$ units&lt;/div&gt;</t>
  </si>
  <si>
    <t>$$\sqrt{65}$$</t>
  </si>
  <si>
    <t>$$\sqrt{33}$$</t>
  </si>
  <si>
    <t>If (0, 0), (3, 0) and (x, y) are&amp;nbsp; the vertices of an equilateral&amp;nbsp; triangle, then the value of x and&amp;nbsp; y is &lt;br&gt;</t>
  </si>
  <si>
    <t>$$&amp;nbsp;Let\quad us\quad take\quad the\quad equilateral\quad \Delta \quad as\quad AOB\quad with\quad A=\left( x,y \right) ,\quad B=\left( 3,0 \right) ,\quad O=\left( 0,0 \right) .\quad \\ The\quad ordinates\quad of\quad B\quad \&amp;amp; \quad O\quad are=0.\quad So\quad BO\quad lies\quad on\quad the\quad X-axis.\quad Also\\ (AB=BO\quad \&amp;amp; \quad AO=BO).................(i)\quad [since\quad \Delta AOB\quad is\quad equilateral]\\ \therefore \quad The\quad length\quad BO=3-0=3.........(ii)\\ Now\quad AB=\sqrt { { \left( 3-x \right) &amp;nbsp;}^{ 2 }+{ \left( 0-y \right) &amp;nbsp;}^{ 2 } } =\sqrt { { x }^{ 2 }+{ y }^{ 2 }-6x+9 } =3\quad [from\quad (i)\quad ]\\ \Longrightarrow { x }^{ 2 }+{ y }^{ 2 }-6x=0.............(iii)\\ Again\quad AO=\sqrt { { \left( 0-x \right) &amp;nbsp;}^{ 2 }+{ \left( 0-y \right) &amp;nbsp;}^{ 2 } } =3\quad [from\quad (i)\quad ]\\ \Longrightarrow { x }^{ 2 }+{ y }^{ 2 }=9................(iv)\\ \therefore \quad From\quad (i)\quad \&amp;amp; \quad (iv)\quad we\quad have\quad 9-6x=0\Longrightarrow x=\frac { 3 }{ 2 } \\ Substituting\quad x=\frac { 3 }{ 2 } \quad in\quad (iv),\quad y=\pm \frac { 5 }{ 4 } \\ \therefore \quad \left( x,y \right) =\left( \frac { 3 }{ 2 } ,\frac { 5 }{ 4 } &amp;nbsp;\right) ,\quad \left( \frac { 3 }{ 2 } ,-\frac { 5 }{ 4 } &amp;nbsp;\right) \\ Ans-\quad Option\quad D\\ &amp;nbsp;$$</t>
  </si>
  <si>
    <t>$$\left ( \frac{3}{2},\frac{3\sqrt{3}}{2} \right )or\left (  ^{3}_{2},\frac{-3\sqrt{3}}{2}\right )$$</t>
  </si>
  <si>
    <t>$$\left ( \frac{1}{2},\sqrt{2} \right )or \left ( \frac{1}{2},-\sqrt{2} \right )$$</t>
  </si>
  <si>
    <t>$$\left ( \frac{1}{3},1 \right )or \left ( \frac{1}{3}, -1\right )$$</t>
  </si>
  <si>
    <t>If the vertices of a triangle are $$(-2, 0), (2, 3)$$ and $$(1, - 3)$$, then the triangle is &lt;br/&gt;</t>
  </si>
  <si>
    <t>Let the vertices of the triangle be $$A(-2,0)$$,&amp;#160;&lt;span&gt;$$B(2,3)$$ and&amp;#160;&lt;/span&gt;&lt;span&gt;$$C(1,-3)$$.&lt;/span&gt;&lt;div&gt;&lt;span&gt;&lt;br/&gt;&lt;/span&gt;&lt;/div&gt;&lt;div&gt;&lt;span&gt;We compute the length of the sides as follows:&lt;/span&gt;&lt;/div&gt;&lt;div&gt;&lt;span&gt;&lt;br/&gt;&lt;/span&gt;&lt;/div&gt;&lt;div&gt;&lt;span&gt;$$AB=\sqrt { { (6-(-2)) }^{ 2 }+{ (3-0) }^{ 2 } } =\sqrt { 8^{ 2 }+{ 3 }^{ 2 } } =\sqrt { 64+9 } =\sqrt { 73 }$$&lt;/span&gt;&lt;/div&gt;&lt;div&gt;&lt;span&gt;&lt;br/&gt;&lt;/span&gt;&lt;/div&gt;&lt;div&gt;&lt;span&gt;$$BC=\sqrt { { (1-2) }^{ 2 }+{ (-3-3) }^{ 2 } } =\sqrt { (-1)^{ 2 }+{ (-6) }^{ 2 } } =\sqrt { 1+36 } =\sqrt { 37 }$$&lt;/span&gt;&lt;/div&gt;&lt;div&gt;&lt;span&gt;&lt;br/&gt;&lt;/span&gt;&lt;/div&gt;&lt;div&gt;&lt;span&gt;$$AC=\sqrt { { (1-(-2)) }^{ 2 }+{ (-3-0) }^{ 2 } } =\sqrt { 3^{ 2 }+{ (-3) }^{ 2 } } =\sqrt { 9+9 } =\sqrt { 18 }$$&lt;/span&gt;&lt;/div&gt;&lt;div&gt;&lt;span&gt;&lt;br/&gt;&lt;/span&gt;&lt;/div&gt;&lt;div&gt;&lt;span&gt;Since none of the lengths of the sides are equal, therefore, it is a scalene triangle.&amp;#160;&lt;/span&gt;&lt;span&gt;&amp;#160;&lt;/span&gt;&lt;span&gt;&amp;#160;&lt;br/&gt;&lt;/span&gt;&lt;/div&gt;</t>
  </si>
  <si>
    <t>scalene</t>
  </si>
  <si>
    <t>right triangle</t>
  </si>
  <si>
    <t>In the given figure if $$O, P, Q$$ and $$R$$ are the vertices of a square and the co-ordinates of $$P$$ are $$(K, p)$$, the values of $$k$$ and $$p$$ are &lt;br/&gt;</t>
  </si>
  <si>
    <t>It is evident from the figure that POQR is a square.&lt;div&gt;Its side $$OR$$ lies on the X-axis.&lt;/div&gt;&lt;div&gt;$$\therefore$$ The length of OR is the difference of abscissae between $$O \&amp;amp; &amp;#160;R$$.&amp;#160;&lt;/div&gt;&lt;div&gt;Now, $$O=\left( 0,0 \right)$$ &amp;#160;&amp;amp; $$R=\left( 4,0 \right)$$ &amp;#160;&lt;/div&gt;&lt;div&gt;$$\therefore &amp;#160;OR=4-0=4$$ units.&lt;/div&gt;&lt;div&gt;Again $$\Box POQR$$ is a square.&lt;/div&gt;&lt;div&gt;$$\therefore &amp;#160;OR=OP=4$$ units.&lt;/div&gt;&lt;div&gt;But $$OP$$ lies on the Y-axis to the negative side of it.&lt;/div&gt;&lt;div&gt;$$\therefore$$ ordinate of P is $$0-4=4=p$$ and $$k=0$$&lt;/div&gt;&lt;div&gt;$$\therefore &amp;#160;P=\left( 0,-4 \right)$$&lt;/div&gt;</t>
  </si>
  <si>
    <t>$$k = -4$$ and $$p = 0$$</t>
  </si>
  <si>
    <t>$$k = 0$$ and $$p = - 4$$</t>
  </si>
  <si>
    <t>$$k = -2$$ and $$p = 0$$</t>
  </si>
  <si>
    <t>$$k = 0$$ and $$p = -2$$</t>
  </si>
  <si>
    <t>If the distance between (8, 0)&amp;nbsp; and A is 7, then coordinates of&amp;nbsp; the point A can not be &lt;br&gt;</t>
  </si>
  <si>
    <t>$$&amp;nbsp;Let\quad the\quad points\quad be\quad A=\left( { x }_{ 1 },{ y }_{ 1 } \right) ,\quad \&amp;amp; \quad B=\left( { x }_{ 2 },{ y }_{ 2 } \right) =\left( 8,0 \right) .\quad Then\\ d=AB=\sqrt { { \left( { x }_{ 2 }-{ x }_{ 1 } \right) &amp;nbsp;}^{ 2 }+{ \left( { y }_{ 2 }-{ y }_{ 1 } \right) &amp;nbsp;}^{ 2 } } .\\ Let\quad us\quad investigate\quad for\quad each\quad option.\\ Option\quad A\longrightarrow Let\quad \left( { x }_{ 1 },{ y }_{ 1 } \right) =\left( 8,-7 \right) \therefore \quad AB=\sqrt { { \left( 8-8 \right) &amp;nbsp;}^{ 2 }+{ \left( 0+7 \right) &amp;nbsp;}^{ 2 } } =7\rightarrow True\\ Option\quad B\longrightarrow Let\quad \left( { x }_{ 1 },{ y }_{ 1 } \right) =\left( 8,7 \right) \therefore \quad AB=\sqrt { { \left( 8-8 \right) &amp;nbsp;}^{ 2 }+{ \left( 0-7 \right) &amp;nbsp;}^{ 2 } } =7\rightarrow True\\ Option\quad C\longrightarrow Let\quad \left( { x }_{ 1 },{ y }_{ 1 } \right) =\left( 1,0 \right) \therefore \quad AB=\sqrt { { \left( 8-1 \right) &amp;nbsp;}^{ 2 }+{ \left( 0-0 \right) &amp;nbsp;}^{ 2 } } =7\rightarrow True\\ Option\quad D\longrightarrow Let\quad \left( { x }_{ 1 },{ y }_{ 1 } \right) =\left( 0,-8 \right) \therefore \quad AB=\sqrt { { \left( 8-0 \right) &amp;nbsp;}^{ 2 }+{ \left( 0+8 \right) &amp;nbsp;}^{ 2 } } =8\sqrt { 2 } \rightarrow Not\quad true\\ Ans-\quad Option\quad D\\ &amp;nbsp;$$</t>
  </si>
  <si>
    <t>(8, -7)</t>
  </si>
  <si>
    <t>(8, 7)</t>
  </si>
  <si>
    <t>(1, 0)</t>
  </si>
  <si>
    <t>(0, - 8)</t>
  </si>
  <si>
    <t>The centre of the circle&amp;#160; passing through the&amp;#160; points $$(5,7) (6,6)$$ and $$(2,&amp;#160; -2)$$ is&lt;br/&gt;</t>
  </si>
  <si>
    <t>Let the points on the circumference be $$P=\left( { x }_{ 1 },{ y }_{ 1 } \right) =\left( 5,7 \right) , Q=\left( { x }_{ 2 },{ y }_{ 2 } \right) = (6,6), R=\left( { x }_{ 3 },{ y }_{ 3 } \right)$$ $$=\left( 2,-2 \right)$$ &amp;#160;&lt;div&gt;And the centre be $$C=\left( h,k \right)$$&lt;/div&gt;&lt;div&gt;&lt;br/&gt;&lt;/div&gt;&lt;div&gt;$$\therefore &amp;#160;PC={ d }_{ 1 }=\sqrt { { (h-{ { x }_{ 1 }) } }^{ 2 }+{ (k-{ y }_{ 1 }) }^{ 2 } } =\sqrt { { (h-{ 5) } }^{ 2 }+{ (k-7) }^{ 2 } }$$&lt;/div&gt;&lt;div&gt;&lt;br/&gt;&lt;/div&gt;&lt;div&gt;Similarly, $$QC={ d }_{ 2 }=\sqrt { { (h-{ { x }_{ 2 }) } }^{ 2 }+{ (k-{ y }_{ 2 }) }^{ 2 } } =\sqrt { { (h-{ 6) } }^{ 2 }+{ (k-6) }^{ 2 } }$$&lt;span&gt;&amp;#160;&lt;/span&gt;&lt;/div&gt;&lt;div&gt;&lt;span&gt;&lt;br/&gt;&lt;/span&gt;&lt;/div&gt;&lt;div&gt;&lt;span&gt;And, $$RC={ d }_{ 3 }=\sqrt { { (h-{ { x }_{ 3 }) } }^{ 2 }+{ (k-{ y }_{ 3 }) }^{ 2 } } =\sqrt { { (h-{ 2) } }^{ 2 }+{ (k+2) }^{ 2 } }$$&lt;/span&gt;&lt;/div&gt;&lt;div&gt;&lt;span&gt;&lt;br/&gt;&lt;/span&gt;&lt;/div&gt;&lt;div&gt;&lt;span&gt;Since PC, QC, RC are radii of the same circle,&lt;/span&gt;&lt;/div&gt;&lt;div&gt;&lt;span&gt;$$ \therefore$$ they are equal to each other&lt;/span&gt;&lt;/div&gt;&lt;div&gt;&lt;span&gt;&lt;br/&gt;&lt;/span&gt;&lt;/div&gt;&lt;div&gt;&lt;span&gt;So, $${ d }_{ 1 }={ d }_{ 2 }\Longrightarrow \sqrt { { (h-{ 5) } }^{ 2 }+{ (k-7) }^{ 2 } } =\sqrt { { (h-{ 6) } }^{ 2 }+{ (k-6) }^{ 2 } } \\ \Longrightarrow h-k+1=0$$ &amp;#160; &amp;#160; &amp;#160;.....(i)&lt;/span&gt;&lt;/div&gt;&lt;div&gt;&lt;span&gt;&lt;br/&gt;&lt;/span&gt;&lt;/div&gt;&lt;div&gt;&lt;span&gt;Again, $${ d }_{ 2 }={ d }_{ 3 }\Longrightarrow \sqrt { { (h-{ 6) } }^{ 2 }+{ (k-6) }^{ 2 } } =\sqrt { { (h-{ 2) } }^{ 2 }+{ (k+2) }^{ 2 } } &amp;#160;\\ \Longrightarrow h+2k-8=0$$ &amp;#160; &amp;#160; &amp;#160;....(ii).&lt;/span&gt;&lt;/div&gt;&lt;div&gt;&lt;span&gt;&lt;br/&gt;&lt;/span&gt;&lt;/div&gt;&lt;div&gt;&lt;span&gt;&amp;#160;Subtracting (i) from (ii),&lt;/span&gt;&lt;/div&gt;&lt;div&gt;&lt;span&gt;$$3k-9=0\Longrightarrow k=3$$&lt;/span&gt;&lt;/div&gt;&lt;div&gt;&lt;span&gt;$$ \therefore$$ &amp;#160;Substituting $$k=3$$ in (i), $$h=2$$&lt;/span&gt;&lt;/div&gt;&lt;div&gt;&lt;span&gt;$$\therefore &amp;#160;C=(h,k)=(2,3)$$&amp;#160;&lt;/span&gt;&lt;/div&gt;</t>
  </si>
  <si>
    <t>$$(2, - 3)$$</t>
  </si>
  <si>
    <t>$$(2, - 1)$$</t>
  </si>
  <si>
    <t>If the two vertices of an&amp;nbsp; equilateral triangle be (0, 0) and&amp;nbsp; (3,$$\sqrt{3}$$ ), then the co-ordinates of&amp;nbsp; third vertex are&lt;br&gt;</t>
  </si>
  <si>
    <t>$$&amp;#160;Let\quad the\quad points\quad be\quad P=(p,q),\quad Q=\left( { x }_{ 1 },{ y }_{ 1 } \right) =\left( 0,0 \right) and\quad R=\left( { x }_{ 2 },{ y }_{ 2 } \right) =\left( 3,\sqrt { 3 } &amp;#160;\right) .\\ \because \quad They\quad are\quad vertices\quad of\quad an\quad equilateral\quad \Delta ,\quad \therefore \quad PQ=QR=PR\\ So\quad PQ=\sqrt { { \left( { x }_{ 1 }-{ p } \right) &amp;#160;}^{ 2 }+{ \left( { y }_{ 1 }-{ q } \right) &amp;#160;}^{ 2 } } =\sqrt { { \left( 0-{ p } \right) &amp;#160;}^{ 2 }+{ \left( 0-{ q } \right) &amp;#160;}^{ 2 } } =\sqrt { { p }^{ 2 }+{ q }^{ 2 } } ,\\ QR=\sqrt { { \left( { x }_{ 2 }-{ x }_{ 1 } \right) &amp;#160;}^{ 2 }+{ \left( { y }_{ 2 }-{ { y }_{ 1 } } \right) &amp;#160;}^{ 2 } } =\sqrt { { \left( 3-0 \right) &amp;#160;}^{ 2 }+{ \left( \sqrt { 3 } -{ 0 } \right) &amp;#160;}^{ 2 } } =2\sqrt { 3 } and\\ PR=\sqrt { { \left( { x }_{ 2 }-p \right) &amp;#160;}^{ 2 }+{ \left( { y }_{ 2 }-{ q } \right) &amp;#160;}^{ 2 } } =\sqrt { { \left( 3-p \right) &amp;#160;}^{ 2 }+{ \left( \sqrt { 3 } -{ q } \right) &amp;#160;}^{ 2 } } =\sqrt { { p }^{ 2+ }+{ q }^{ 2 }-6p-2\sqrt { 3 } q+12 } \\ \therefore \quad PQ=QR\Longrightarrow \sqrt { { p }^{ 2 }+{ q }^{ 2 } } =2\sqrt { 3 } \Longrightarrow { p }^{ 2 }+{ q }^{ 2 }=12........(i)\\ Again\quad QR=PR\Longrightarrow \sqrt { { \left( 3-p \right) &amp;#160;}^{ 2 }+{ \left( \sqrt { 3 } -{ q } \right) &amp;#160;}^{ 2 } } =2\sqrt { 3 } \Longrightarrow { p }^{ 2 }+{ q }^{ 2 }-6p-2\sqrt { 3 } q+12=12\\ { p }^{ 2 }+{ q }^{ 2 }-6p-2\sqrt { 3 } q=0............(ii)\\ Substituting\quad { p }^{ 2 }+{ q }^{ 2 }=12\quad from\quad (i)\quad we\quad get\quad 3p+\sqrt { 3 } q=6\Longrightarrow q=\frac { 6-3p }{ \sqrt { 3 } &amp;#160;} ........(iii)\\ Putting\quad this\quad value\quad of\quad q\quad in(i)\quad we\quad have\quad { p }^{ 2 }+{ \left( \frac { 6-3p }{ \sqrt { 3 } &amp;#160;} &amp;#160;\right) &amp;#160;}^{ 2 }=12\\ \Longrightarrow 12{ p }^{ 2 }-36p=0\Longrightarrow p=\left( 0,3 \right) \\ Putting\quad these\quad values\quad of\quad p\quad in\quad (iii)\quad we\quad get\quad q=\left( 2\sqrt { 3 } ,-\sqrt { 3 } &amp;#160;\right) \\ \therefore \quad P=\left( 0,2\sqrt { 3 } &amp;#160;\right) ,\left( 3,-\sqrt { 3 } &amp;#160;\right) \\ Ans\quad Option\quad A $$</t>
  </si>
  <si>
    <t>(0, 2$$\sqrt{3}$$) or (3, - $$\sqrt{3}$$)</t>
  </si>
  <si>
    <t>(0, $$\sqrt{3}$$ ), or  (3, $$\sqrt{3}$$ ),</t>
  </si>
  <si>
    <t>(0, 2) (0, 3)</t>
  </si>
  <si>
    <t>If A is a point on the y-axis&amp;nbsp; whose ordinate is 5 and B is the&amp;nbsp; point (-3, 1), then the length of&amp;nbsp; AB is&lt;br&gt;</t>
  </si>
  <si>
    <t>$$&amp;nbsp;The\quad point\quad A\quad is\quad on\quad Y-axis.\quad \therefore \quad its\quad abscissa=0.\quad So\quad A=\left( { x }_{ 1 },{ y }_{ 1 } \right) =\left( 0,5 \right) \\ and\quad B=\left( { x }_{ 2 },{ y }_{ 2 } \right) =\left( -3,1 \right) \quad \left[ given \right] \\ \therefore \quad AB=\sqrt { ({ { x }_{ 2 }-{ x }_{ 1 }) }^{ 2 }+{ \left( { y }_{ 2 }-{ y }_{ 1 } \right) &amp;nbsp;}^{ 2 } } =\sqrt { { \left( -3-0 \right) &amp;nbsp;}^{ 2 }+{ \left( 1-5 \right) &amp;nbsp;}^{ 2 } } =\sqrt { 25 } =5\quad units.\\ Ans\quad Option\quad B\quad &amp;nbsp;$$</t>
  </si>
  <si>
    <t>8 units</t>
  </si>
  <si>
    <t>5 units</t>
  </si>
  <si>
    <t>3 units</t>
  </si>
  <si>
    <t>The value of $$k$$ when the distance between the points $$(3, k)$$ and $$(4, 1)$$ is $$\sqrt{10}$$ is &lt;br/&gt;</t>
  </si>
  <si>
    <t>We take the points be $$P=\left( { x }_{ 1 },{ y }_{ 1 } \right) =\left( 3,k \right)$$ and $$Q=\left( { x }_{ 2 },{ y }_{ 2 } \right) =\left( 4,1 \right)$$&lt;div&gt;&lt;br/&gt;&lt;/div&gt;&lt;div&gt;$$\therefore$$ The distance $$PQ=\sqrt { { \left( { x }_{ 1 }-{ x }_{ 2 } \right) &amp;#160;}^{ 2 }+{ \left( { y }_{ 1 }-{ y }_{ 2 } \right) &amp;#160;}^{ 2 } }$$&lt;/div&gt;&lt;div&gt;&lt;br/&gt;&lt;/div&gt;&lt;div&gt;$$\Longrightarrow PQ=\sqrt { { \left( 3-4 \right) &amp;#160;}^{ 2 }+{ \left( k-1 \right) &amp;#160;}^{ 2 } } =\sqrt { { k }^{ 2 }-2k+2 } =\sqrt { 10 }$$ &amp;#160; &amp;#160; &amp;#160; ...(Given)&lt;/div&gt;&lt;div&gt;&lt;br/&gt;&lt;/div&gt;&lt;div&gt;$$\Longrightarrow { k }^{ 2 }-2k+2=10\Longrightarrow \left( k-4 \right) \left( k+2 \right) =0$$&lt;/div&gt;&lt;div&gt;$$\therefore &amp;#160;k=4$$ or $$-2$$&lt;/div&gt;</t>
  </si>
  <si>
    <t>$$3$$ or $$4$$</t>
  </si>
  <si>
    <t>$$- 4$$ or $$-2$$</t>
  </si>
  <si>
    <t>$$-4$$ or $$2$$</t>
  </si>
  <si>
    <t>$$4$$ or $$-2$$</t>
  </si>
  <si>
    <t>If P is a point on the line $$y = 2x$$ in the first quadrant, and the distance from the origin to point P is $$5$$, find the approximate coordinates of point P.</t>
  </si>
  <si>
    <t>$$(2.24, 4.47)$$</t>
  </si>
  <si>
    <t>$$(3.00, 6.00)$$</t>
  </si>
  <si>
    <t>$$(4.00, 8.00)$$</t>
  </si>
  <si>
    <t>$$(4.47, 2.24)$$</t>
  </si>
  <si>
    <t>$$(4.72, 2.36)$$</t>
  </si>
  <si>
    <t>Find the perimeter of the triangle with vertices $$(-2, 3), (4, 3),$$ and $$(6, -3)$$.</t>
  </si>
  <si>
    <t>&lt;span&gt;For perimeter, we have to find length of each side of triangle.&lt;/span&gt;&lt;br/&gt;&lt;span&gt;The distance between $$(-2,3)$$ and $$(4,3)$$ is $$\sqrt{36} = 6$$&lt;/span&gt;&lt;br/&gt;&lt;span&gt;The distance between $$(-2,3)$$ and $$(6,-3)$$ is $$\sqrt{64+36} = 10$$&lt;/span&gt;&lt;br/&gt;&lt;span&gt;The distance between $$(4,3)$$ and $$(6,-3)$$ is $$\sqrt{4+36} = 2 \sqrt{10}$$&lt;/span&gt;&lt;br/&gt;&lt;span&gt;$$\therefore$$ perimeter is $$6+10+2 \sqrt{10} = 16+2 \sqrt{10}$$.&lt;/span&gt;&lt;br/&gt;</t>
  </si>
  <si>
    <t>$$4\sqrt {11}$$</t>
  </si>
  <si>
    <t>$$18\sqrt {10}$$</t>
  </si>
  <si>
    <t>$$10 + 4\sqrt {5}$$</t>
  </si>
  <si>
    <t>$$16 + 2\sqrt {10}$$</t>
  </si>
  <si>
    <t>$$16 + 3\sqrt {7}$$</t>
  </si>
  <si>
    <t>In the coordinate plane, the points $$F(-2, 1), G(1, 4)$$ and $$H(4, 1)$$ lie on a circle with center $$P$$. What are the coordinates of point $$P$$&lt;span&gt; ? &lt;/span&gt;&lt;br/&gt;</t>
  </si>
  <si>
    <t>In the xy-coordinate plane, how many points are a &lt;span&gt;distance of 4 units from the origin? &lt;/span&gt;&lt;br&gt;</t>
  </si>
  <si>
    <t>&lt;div&gt;There are an infinite number of points that are a distance of 4 from the origin.&lt;/div&gt;&lt;div&gt;That&amp;#8217;s a circle centered on the origin with a radius of 4.&lt;/div&gt;&lt;div&gt;Then answer is option (E) more then four&lt;/div&gt;</t>
  </si>
  <si>
    <t>More than four</t>
  </si>
  <si>
    <t>The coordinates of the point which is equidistant from the three vertices of the $$\Delta$$ AOB as shown in the Fig. 7.1 is&lt;br&gt;&lt;br&gt;</t>
  </si>
  <si>
    <t>$$&amp;nbsp;The\quad vertices\quad of\quad the\quad given\quad \Delta ABO\quad are\\ A\left( { x }_{ 1 },{ y }_{ 1 } \right) =\left( 0,2y \right) ,\quad B\left( { x }_{ 2 },{ y }_{ 2 } \right) =\left( 2x,0 \right) \quad \&amp;amp; \quad O\left( { x }_{ 3 },{ y }_{ 3 } \right) =\left( 0,0 \right) .\\ Let\quad the\quad point\quad I\left( p,q \right) \quad be\quad at\quad equal\quad distance\quad from\quad A,\quad B\quad \&amp;amp; \quad O.\quad \\ Using\quad the\quad distance\quad formula\\ d=\sqrt { { \left( { x }_{ 1 }-{ x }_{ 2 } \right) &amp;nbsp;}^{ 2 }+{ \left( { y }_{ 1 }-{ y }_{ 2 } \right) &amp;nbsp;}^{ 2 } } \quad we\quad obtain\\ AI=d=\sqrt { { \left( { x }_{ 1 }-{ x }_{ 2 } \right) &amp;nbsp;}^{ 2 }+{ \left( { y }_{ 1 }-{ y }_{ 2 } \right) &amp;nbsp;}^{ 2 } } =\sqrt { { \left( 0-{ p } \right) &amp;nbsp;}^{ 2 }+{ \left( { 2y }-{ q } \right) &amp;nbsp;}^{ 2 } } ......(i)\\ Similarly\\ BI=\sqrt { { \left( 2x-{ p } \right) &amp;nbsp;}^{ 2 }+{ \left( { 0 }-{ q } \right) &amp;nbsp;}^{ 2 } } .......(ii)\quad and\\ OI=\sqrt { { \left( 0-{ p } \right) &amp;nbsp;}^{ 2 }+{ \left( { 0 }-{ q } \right) &amp;nbsp;}^{ 2 } } =\sqrt { { p }^{ 2 }+{ q }^{ 2 } } .........(iii)\\ Since\quad AI=BI\quad We\quad have\\ \sqrt { { \left( 0-{ p } \right) &amp;nbsp;}^{ 2 }+{ \left( { 2y }-{ q } \right) &amp;nbsp;}^{ 2 } } =\quad \sqrt { { \left( 2x-{ p } \right) &amp;nbsp;}^{ 2 }+{ \left( { 0 }-{ q } \right) &amp;nbsp;}^{ 2 } } \\ \Longrightarrow { y }^{ 2 }-qy={ x }^{ 2 }-px.........(iv)\\ Again\quad BI=OI\\ \therefore \quad \sqrt { { \left( 2x-{ p } \right) &amp;nbsp;}^{ 2 }+{ \left( { 0 }-{ q } \right) &amp;nbsp;}^{ 2 } } =\sqrt { { p }^{ 2 }+{ q }^{ 2 } } \\ \Longrightarrow { x }^{ 2 }-xp=0\\ \Longrightarrow x=\left( 0,p \right) .\quad We\quad reject\quad x=0\quad since\quad 0\quad is\quad the\quad abscissa\quad of\\ the\quad vertex\quad O\quad \&amp;amp; \quad it\quad is\quad impossible\quad for\quad x\quad to\quad be\quad =0.\\ \therefore x=p.\quad Substituting\quad this\quad value\quad of\quad x\quad in\quad (iv)\quad we\quad have\\ { y }^{ 2 }-qy={ p }^{ 2 }-{ p }^{ 2 }=0\\ \Longrightarrow y=\left( 0,q \right) .\quad We\quad reject\quad y=0\quad since\quad 0\quad is\quad the\quad ordinate\quad of\\ the\quad vertex\quad O\quad \&amp;amp; \quad it\quad is\quad impossible\quad for\quad y\quad to\quad be\quad =0.\\ \therefore \quad x=p,\quad y=q.\quad i.e\quad I\left( p,q \right) =\left( x,y \right) .\\ Ans-\quad Option\quad A\\ NOTE-\\ A\quad point,\quad which\quad is\quad equidistance\quad from\quad the\quad vertices\quad of\quad a\quad \Delta ,\\ is\quad the\quad incentre\quad of\quad the\quad \Delta .\quad So\quad it\quad will\quad lie\quad in\quad the\quad interior\quad of\quad \\ the\quad \Delta .\\ \\ \\ \\ &amp;nbsp;$$</t>
  </si>
  <si>
    <t>(x,y)</t>
  </si>
  <si>
    <t>(y , x)</t>
  </si>
  <si>
    <t>$$\frac{x}{2},\frac{y}{2}$$</t>
  </si>
  <si>
    <t>$$\frac{y}{2},\frac{x}{2}$$</t>
  </si>
  <si>
    <t>If $$AOBC$$ is a rectangle whose three vertices are $$A (0, 3), O (0, 0)$$ and $$B (5, 0)$$, then the length of its diagonal is&lt;br/&gt;</t>
  </si>
  <si>
    <t>Given that the three vertices of a rectangle AOBC are&amp;#160;&lt;div&gt;$$A\left( { x }_{ 1 },{ y }_{ 1 } \right) =\left( 3,0 \right) ,B\left( { x }_{ 2 },{ y }_{ 2 } \right) =\left( 5,0 \right)\ \&amp;amp;\ O\left( { x }_{ 3 },{ y }_{ 3 } \right) =\left( 0,0 \right) $$.&lt;br/&gt;&lt;/div&gt;&lt;div&gt;Now the abscissae of $$O$$ and $$A$$ are zeros.&lt;/div&gt;&lt;div&gt;So $$OA$$ falls along the $$Y$$ axis.&lt;/div&gt;&lt;div&gt;Similarly, the ordinates of $$O$$ and $$B$$ are zeros.&lt;/div&gt;&lt;div&gt;So $$OB$$ falls along $$X-$$axis.&lt;/div&gt;&lt;div&gt;$$ \therefore \angle AOB={ 90 }^{0}$$&lt;/div&gt;&lt;div&gt;$$\therefore AB$$ is a diagonal of $$AOBC$$.&lt;br/&gt;&lt;/div&gt;&lt;div&gt;&lt;br/&gt;&lt;/div&gt;&lt;div&gt;Using distance formula,&lt;/div&gt;&lt;div&gt;AB=$$\sqrt { { { \left( { x }_{ 1 }-{ x }_{ 2 } \right) &amp;#160;}^{ 2 } }+{ \left( { y }_{ 1 }-{ y }_{ 2 } \right) &amp;#160;}^{ 2 } } =\sqrt { { { \left( 0-3 \right) &amp;#160;}^{ 2 } }+{ \left( 5-0 \right) &amp;#160;}^{ 2 } }$$ units $$=\sqrt { 34} $$ units.&lt;/div&gt;</t>
  </si>
  <si>
    <t>$$\sqrt{34}$$</t>
  </si>
  <si>
    <t>Point on the X-axis which is equidistant from $$(2, -5)$$ and $$(-2, 9)$$ is: &lt;br/&gt;</t>
  </si>
  <si>
    <t>$$(-7, 0)$$</t>
  </si>
  <si>
    <t>$$(-14.0)$$</t>
  </si>
  <si>
    <t>$$(7,0)$$</t>
  </si>
  <si>
    <t>$$(14,0)$$</t>
  </si>
  <si>
    <t>If $$AB = 7$$ cm, $$BP = 4$$ cm, $$AP = 5.4$$ cm, then compare the segments.</t>
  </si>
  <si>
    <t>$$AB=7cm$$, $$BP=4cm$$ and $$AP=5.4cm$$. Therefore $$AB&amp;gt;AP&amp;gt;BP$$.&lt;br/&gt;</t>
  </si>
  <si>
    <t>&lt;span&gt;$$AP &amp;gt; BP &amp;gt; AB$$&lt;/span&gt;</t>
  </si>
  <si>
    <t>&lt;span&gt;$$BP &amp;lt; AP &amp;lt; AB$$&lt;/span&gt;</t>
  </si>
  <si>
    <t>&lt;span&gt;$$AP &amp;gt; BP &amp;lt; AB$$&lt;/span&gt;&lt;br/&gt;</t>
  </si>
  <si>
    <t>The perimeter of a triangle with vertices $$(0, 4), (0, 0)$$ and $$(3, 0)$$ is&lt;br/&gt;</t>
  </si>
  <si>
    <t>Vertices of triangle $$ABC$$ are given as $$A(0,0), B(0,4)$$ and $$C(3,0)$$&lt;div&gt;&lt;br/&gt;&lt;/div&gt;&lt;div&gt;Using the distance formula,&lt;/div&gt;&lt;div&gt;Distance between $$P(x_1,y_1)$$ and $$Q(x_2,y_2)$$, is&lt;/div&gt;&lt;div&gt;$$PQ = \sqrt{(x_2-x_1)^2 + (y_2-y_1)^2}$$&lt;/div&gt;&lt;div&gt;&lt;br/&gt;&lt;/div&gt;&lt;div&gt;Using this, we get&lt;/div&gt;&lt;div&gt;$$AB = 4$$&lt;/div&gt;&lt;div&gt;$$BC = 5$$ and $$AC = 3$$&lt;/div&gt;&lt;div&gt;&lt;br/&gt;&lt;/div&gt;&lt;div&gt;Now, the perimeter of the triangle $$=AB+BC+AC$$&lt;/div&gt;&lt;div&gt;$$= 4+5+3 = 12$$ units&lt;/div&gt;&lt;div&gt;&lt;br/&gt;&lt;/div&gt;&lt;div&gt;Hence, option B.&lt;/div&gt;</t>
  </si>
  <si>
    <t>$$12$$&amp;#160;&lt;span&gt;units&lt;/span&gt;</t>
  </si>
  <si>
    <t>$$11$$&amp;#160;&lt;span&gt;units&lt;/span&gt;</t>
  </si>
  <si>
    <t>($$7+\sqrt{5}$$)&amp;#160;&lt;span&gt;units&lt;/span&gt;</t>
  </si>
  <si>
    <t>What type of a quadrilateral do the points A (2, 2), B (7, 3), C (11, 1) and D (6, 6) taken in that order, form?&lt;br&gt;&lt;br&gt;</t>
  </si>
  <si>
    <t>$$&amp;nbsp;Given\quad that\quad the\quad points\\ A\left( { x }_{ 1 },{ y }_{ 1 } \right) =\left( 2,2 \right) ,\quad B\left( { x }_{ 2 },{ y }_{ 2 } \right) =\left( 7,3 \right) ,\quad C\left( { x }_{ 3 },{ y }_{ 3 } \right) =\left( 11.1 \right) \quad \&amp;amp; \quad D\left( { x }_{ 4 },{ y }_{ 4 } \right) =\left( 6,6 \right) \\ form\quad a\quad quadrilateral\quad ABCD.\\ Its\quad type\quad will\quad be\quad (i)\quad a\quad scalene\quad one\quad if\quad AC\neq BD,\\ (ii)\quad a\quad rectangle\quad if\quad AC=BD.\\ We\quad apply\quad the\quad distance\quad formula\\ d=\sqrt { { \left( { x }_{ 2 }-{ x }_{ 1 } \right) &amp;nbsp;}^{ 2 }+{ \left( { y }_{ 2 }-{ y }_{ 1 } \right) &amp;nbsp;}^{ 2 } } \\ \therefore \quad AC=\sqrt { { \left( { x }_{ 3 }-{ x }_{ 1 } \right) &amp;nbsp;}^{ 2 }+{ \left( { y }_{ 3 }-{ y }_{ 1 } \right) &amp;nbsp;}^{ 2 } } =\sqrt { { \left( 11-2 \right) &amp;nbsp;}^{ 2 }+{ (1-2) }^{ 2 } } units=\sqrt { 82 } units\\ and\quad BD=\sqrt { { \left( { x }_{ 4 }-{ x }_{ 2 } \right) &amp;nbsp;}^{ 2 }+{ \left( { y }_{ 4 }-{ y }_{ 2 } \right) &amp;nbsp;}^{ 2 } } =\sqrt { { \left( 6-7 \right) &amp;nbsp;}^{ 2 }+{ (3-6) }^{ 2 } } units=\sqrt { 10 } units\\ So\quad AC\neq BD.\\ \therefore \quad ABCD\quad is\quad a\quad scalene\quad quadrilateral.\\ Ans-\quad ABCD\quad is\quad a\quad scalene\quad quadrilateral. $$</t>
  </si>
  <si>
    <t>Scalene    quadrilateral</t>
  </si>
  <si>
    <t>Rectangle</t>
  </si>
  <si>
    <t>Find the value of $$a$$, if the distance between the points $$A (3, 14)$$ and $$B (a, 5)$$ is $$9$$ units.&lt;br/&gt;</t>
  </si>
  <si>
    <t>Given that -&lt;div&gt;The line joining the points $$A\left( { x }_{ 1 },{ y }_{ 1 } \right) =\left( 3,14 \right) &amp;#160;\&amp;amp; &amp;#160;B\left( { x }_{ 2 },{ y }_{ 2 } \right) =\left( a,5 \right)$$ &amp;#160;is $$9$$ units long.&amp;#160;&lt;/div&gt;&lt;div&gt;&lt;br/&gt;&lt;/div&gt;&lt;div&gt;We apply the distance formula,&lt;/div&gt;&lt;div&gt;&lt;br/&gt;&lt;/div&gt;&lt;div&gt;$$ AB=d=\sqrt { { \left( { x }_{ 2 }-{ x }_{ 1 } \right) &amp;#160;}^{ 2 }+{ \left( { y }_{ 2 }-{ y }_{ 1 } \right) &amp;#160;}^{ 2 } }$$&lt;/div&gt;&lt;div&gt;&lt;br/&gt;&lt;/div&gt;&lt;div&gt;$$ \Longrightarrow 9=\sqrt { { \left( a-3 \right) &amp;#160;}^{ 2 }+{ \left( 5-14 \right) &amp;#160;}^{ 2 } }$$ units&amp;#160;&lt;/div&gt;&lt;div&gt;&lt;br/&gt;&lt;/div&gt;&lt;div&gt;$$\Longrightarrow a=3$$ units.&amp;#160;&lt;/div&gt;</t>
  </si>
  <si>
    <t>If $$x-y=2$$ then point $$(x, y)$$ is equidistant from $$(7, 1)$$ and ____.</t>
  </si>
  <si>
    <t>Line perpendicular to the line $$x-y=2$$ and passing through point $$(7,1)$$ will be&amp;nbsp;&lt;br&gt;$$y=mx+c$$&lt;br&gt;Two lines with slope $$1$$ and $$m$$&amp;nbsp;are perpendicular to each other.&lt;br&gt;So, $$m_1m_2=-1$$ where $$m_1=1$$ and $$m_2=m$$......Condition for perpendicular lines&lt;br&gt;$$\therefore m\times 1=-1$$&lt;br&gt;$$\therefore m=-1$$&lt;br&gt;Put $$m=-1$$ in the straight line $$y=mx+c$$, we get&amp;nbsp;$$y=-x+c$$&lt;br&gt;Now, line&amp;nbsp;$$y=-x+c$$ also passes through the point $$(7,1)$$ and hence, it should satisfy the line equation.&lt;br&gt;Put $$(7,1)$$ in the equation $$y=-x+c$$, we get&lt;br&gt;$$1=-7+c$$&lt;br&gt;$$\therefore c=8$$&lt;br&gt;Therefore,final equation comes out to be $$y=-x+8$$&lt;br&gt;Now, find the intersection of both the lines which comes out to be $$(5,3)$$ which will be a midpoint of the point $$(7,1)$$ and $$(a,b)$$ since it is equidistant from both the points.&lt;br&gt;So, from midpoint formula, we get&lt;br&gt;$$\displaystyle \frac{a+7}{2}=5$$ and $$\displaystyle \frac{b+1}{2}=3$$&lt;br&gt;$$\therefore a=3, b=5$$&lt;br&gt;Hence, option $$A$$ is the correct answer.</t>
  </si>
  <si>
    <t>$$(3, 5)$$</t>
  </si>
  <si>
    <t>$$(5,3)$$</t>
  </si>
  <si>
    <t>$$(6,2)$$</t>
  </si>
  <si>
    <t>If A $$(-3, 0)$$ and C $$(5, 2)$$ are the end points of diagonal $$AC$$ of rectangle $$ABCD$$, with $$B$$ on the x- axis, the perimeter of the rectangle $$ABCD$$ is&lt;br/&gt;</t>
  </si>
  <si>
    <t>The ordinate of $$A=0=$$The ordinate of $$B=0$$&lt;div&gt;$$\therefore$$ Both A &amp;amp; &amp;#160;B i.e the side AB lies on the X-axis.&lt;/div&gt;&lt;div&gt;&lt;br/&gt;&lt;/div&gt;&lt;div&gt;Again $$BC\bot AB$$ &amp;#160; &amp;#160;...(since $$\Box ABCD$$ is a rectangle)&amp;#160;&lt;/div&gt;&lt;div&gt;&lt;br/&gt;&lt;/div&gt;&lt;div&gt;$$\Rightarrow$$ Abscissa of $$B=$$ abscissa of $$C$$.&amp;#160;&lt;/div&gt;&lt;div&gt;&lt;br/&gt;&lt;/div&gt;&lt;div&gt;$$\therefore &amp;#160;B=\left( x,0 \right) =\left( 5,0 \right)$$ &amp;#160; &amp;#160; &amp;#160; &amp;#160;....[since $$C=\left( 5,2 \right)$$ ]&lt;/div&gt;&lt;div&gt;&lt;br/&gt;&lt;/div&gt;&lt;div&gt;$$\therefore$$ Length $$AB=$$ difference beteen abscissae of A &amp;amp; B$$=[\left( 5-(-3 \right) ]=8$$ units.&lt;/div&gt;&lt;div&gt;&lt;br/&gt;&lt;/div&gt;&lt;div&gt;Again length $$BC=$$ difference beteen ordinates of B &amp;amp; $$C=\left( 2-0 \right) =2$$ units.&amp;#160;&lt;/div&gt;&lt;div&gt;&lt;br/&gt;&lt;/div&gt;&lt;div&gt;$$\therefore$$ The perimeter $$P=2\left( AB+BC \right) =2\left( 8+2 \right) =20$$ sq. units.&lt;/div&gt;</t>
  </si>
  <si>
    <t>In the figure &lt;i&gt;OAB&lt;/i&gt; is an equilateral triangle. The co-ordinate of vertex &lt;i&gt;B&lt;/i&gt; is&amp;nbsp;</t>
  </si>
  <si>
    <t>In figure,&lt;br/&gt;OAB is an equilateral triangle of side $$2a$$.&lt;br/&gt;$$\therefore OA = AB = OB = 2a$$&lt;br/&gt;Now, from the point B, draw BM perpendicular on OA.&lt;br/&gt;$$\therefore OM = MA = a$$&lt;br/&gt;Therefore, from right $$\triangle OMB$$,&lt;div&gt;$$OB^2 = OM^2+MB^2$$&lt;span&gt;&lt;br/&gt;$$(2a)^2 = a^2+MB^2$$&lt;/span&gt;&lt;/div&gt;&lt;div&gt;$$MB^2 = 3a^2$$&lt;span&gt;&lt;br/&gt;&lt;/span&gt;$$\therefore MB = \sqrt{3}a$$&lt;br/&gt;Since $$OM = a$$ and $$MB = \sqrt 3$$&lt;/div&gt;&lt;div&gt;Hence, co-ordinates of vertex B are $$(a, \sqrt 3a)$$&lt;br/&gt;&lt;/div&gt;</t>
  </si>
  <si>
    <t>$$(a, a)$$</t>
  </si>
  <si>
    <t>$$(-a, -a)$$</t>
  </si>
  <si>
    <t>$$(a, \sqrt{3}a)$$</t>
  </si>
  <si>
    <t>$$(a, -\sqrt{3}a)$$</t>
  </si>
  <si>
    <t>In the given figure, which of the following points lies within the circle?&lt;br/&gt;</t>
  </si>
  <si>
    <t>The centre of the circle is at $$\left( 0,0 \right)$$.&lt;div&gt;$$\therefore$$ Its equation is $${ x }^{ 2 }+{ y }^{ 2 }={ r }^{ 2 }$$ &amp;#160; &amp;#160; &amp;#160; ......(i)&lt;/div&gt;&lt;div&gt;When $$r=$$ radious of the circle.&lt;/div&gt;&lt;div&gt;It passas through $$\left( 6,8 \right)$$.&lt;/div&gt;&lt;div&gt;$$\therefore$$ putting $$x=6$$ and $$y=8$$ in (i), we get&lt;/div&gt;&lt;div&gt;$$6^{ 2 }+{ 8 }^{ 2 }={ r }^{ 2 }\Longrightarrow r=10$$ units.&lt;/div&gt;&lt;div&gt;If the distance of any point is less than the length of the radius $$r$$, then it will be within the circle.&lt;/div&gt;&lt;div&gt;Now, we investigate each option which has a point at a distance $$=d$$&amp;#160;&lt;span&gt;less than the length of $$r$$.&amp;#160;&lt;/span&gt;&lt;/div&gt;&lt;div&gt;&lt;span&gt;Option A: $$\longrightarrow { x }_{ 1 }=3.5 \&amp;amp; &amp;#160;{ y }_{ 1 }=9.5$$&lt;/span&gt;&lt;/div&gt;&lt;div&gt;&lt;span&gt;$${ \therefore &amp;#160;d }^{ 2 }={ { x }_{ 1 } }^{ 2 }+{ { y }_{ 1 } }^{ 2 }={ 3.5 }^{ 2 }+{ 9.5 }^{ 2 }=102.5\Longrightarrow d&amp;gt;10$$&lt;/span&gt;&lt;/div&gt;&lt;div&gt;&lt;span&gt;&lt;br/&gt;&lt;/span&gt;&lt;/div&gt;&lt;div&gt;&lt;span&gt;Option B: $$\longrightarrow { x }_{ 1 }=-7 \&amp;amp; &amp;#160;{ y }_{ 1 }=7$$&lt;/span&gt;&lt;/div&gt;&lt;div&gt;&lt;span&gt;$${ \therefore &amp;#160;d }^{ 2 }={ { x }_{ 1 } }^{ 2 }+{ { y }_{ 1 } }^{ 2 }=({ -7) }^{ 2 }+{ 7 }^{ 2 }=93.50\Longrightarrow d&amp;lt;10$$&lt;/span&gt;&lt;/div&gt;&lt;div&gt;&lt;span&gt;&lt;br/&gt;&lt;/span&gt;&lt;/div&gt;&lt;div&gt;&lt;span&gt;Option C: $$\longrightarrow { x }_{ 1 }=-10 \&amp;amp; &amp;#160;{ y }_{ 1 }=1$$&amp;#160;&lt;/span&gt;&lt;/div&gt;&lt;div&gt;&lt;span&gt;$$ { \therefore &amp;#160;d }^{ 2 }={ { x }_{ 1 } }^{ 2 }+{ { y }_{ 1 } }^{ 2 }=({ -10) }^{ 2 }+{ 1 }^{ 2 }=101.1\Longrightarrow d&amp;gt;10$$&lt;/span&gt;&lt;/div&gt;&lt;div&gt;&lt;span&gt;&lt;br/&gt;&lt;/span&gt;&lt;/div&gt;&lt;div&gt;&lt;span&gt;Option D: $$\longrightarrow { x }_{ 1 }=-10 \&amp;amp; &amp;#160;{ y }_{ 1 }=-1\\ { \therefore &amp;#160;d }^{ 2 }={ { x }_{ 1 } }^{ 2 }+{ { y }_{ 1 } }^{ 2 }=({ -10) }^{ 2 }+(-{ 1) }^{ 2} = 101.1 \Longrightarrow &amp;#160;d&amp;gt;10$$&lt;/span&gt;&lt;/div&gt;&lt;div&gt;&lt;span&gt;&lt;br/&gt;&lt;/span&gt;&lt;/div&gt;&lt;div&gt;&lt;span&gt;$$ \therefore$$ Only $$\left( -7,7 \right)$$ &amp;#160;lies within the circle.&lt;/span&gt;&lt;/div&gt;</t>
  </si>
  <si>
    <t>$$(3.5, 9.5)$$</t>
  </si>
  <si>
    <t>$$(-7, 7)$$</t>
  </si>
  <si>
    <t>$$(-10, 1)$$</t>
  </si>
  <si>
    <t>$$(-10, -1)$$</t>
  </si>
  <si>
    <t>In the following figure, what is the length of $$\overline {JK}$$?</t>
  </si>
  <si>
    <t>Given are the points $$K (12,3)$$ and $$J (-12,-7)$$&lt;br/&gt;Let $$K$$ be$$\left( { x }_{ 1 }{ ,y }_{ 1 } \right) $$ and $$J$$ be $$\left( { x }_{ 2 }{ ,y }_{ 2 } \right) $$&lt;br/&gt;We know the formula to find distance of a line,&lt;br/&gt;$$d=\sqrt { { \left( { x }_{ 2 }-{ x }_{ 1 } \right)&amp;#160; }^{ 2 }+{ \left( { y }_{ 2 }-{ y }_{ 1 } \right)&amp;#160; }^{ 2 } } $$&lt;br/&gt;&amp;#160;$$d=\ { \sqrt { { \left( -12-12 \right)&amp;#160; }^{ 2 }+{ \left( -7-3 \right)&amp;#160; }^{ 2 } }&amp;#160; } $$&lt;br/&gt;$$d=\sqrt { { \left( -24 \right)&amp;#160; }^{ 2 }+{ \left( -10 \right)&amp;#160; }^{ 2 } } $$&lt;br/&gt;$$d=\sqrt { 576+100 } $$&lt;br/&gt;$$d=\sqrt { 676 } $$&lt;br/&gt;$$d=26$$&lt;br/&gt;So length of $$JK$$ is $$26$$.&lt;br/&gt;</t>
  </si>
  <si>
    <t>On an xy-graph, what is the length of a line segment drawn from $$(3, 7)$$ to $$(6, 5)$$?</t>
  </si>
  <si>
    <t>We know formula to find length of a line is&lt;br/&gt;given are the points $$\left( { x }_{ 1 },{ y }_{ 1 } \right) =\left( 3,7 \right) $$&lt;br/&gt;&amp;#160;&amp;#160;&amp;#160;&amp;#160;&amp;#160;&amp;#160;&amp;#160;&amp;#160;&amp;#160;&amp;#160;&amp;#160;&amp;#160;&amp;#160;&amp;#160;&amp;#160;&amp;#160;&amp;#160;&amp;#160;&amp;#160;&amp;#160;&amp;#160;&amp;#160;&amp;#160;&amp;#160;&amp;#160;&amp;#160;&amp;#160;&amp;#160;&amp;#160;&amp;#160;&amp;#160;&amp;#160;&amp;#160; $$\left( { x }_{ 2 },{ y }_{ 2 } \right) =\left( 6,5 \right) $$&lt;br/&gt;$$d=\sqrt { { \left( { x }_{ 2 }-{ x }_{ 1 } \right)&amp;#160; }^{ 2 }+{ \left( { y }_{ 2 }-{ y }_{ 1 } \right)&amp;#160; }^{ 2 } } $$&lt;br/&gt;$$d=\sqrt { { \left( 6-3 \right)&amp;#160; }^{ 2 }+{ \left( 5-7 \right)&amp;#160; }^{ 2 } } $$&lt;br/&gt;$$d=\sqrt { { \left( 3 \right)&amp;#160; }^{ 2 }+{ \left( 2 \right)&amp;#160; }^{ 2 } } $$&lt;br/&gt;$$d=\sqrt { 9+4 } $$&lt;br/&gt;$$d=\sqrt { 13 } $$&lt;br/&gt;</t>
  </si>
  <si>
    <t>&lt;span&gt;$$d=\sqrt { 13 } $$&lt;/span&gt;</t>
  </si>
  <si>
    <t>The distance of the point P (2, 3) from the x-axis is&lt;br&gt;&lt;br&gt;</t>
  </si>
  <si>
    <t>$$ In\quad a\quad rectangular\quad coordinate\quad system\quad the\quad distances\quad of\quad a\quad point\\ P(x.y)\quad from\quad the\quad axes\quad are\\ y\quad from\quad x\quad axis\quad and\\ x\quad from\quad y\quad axis.\\ Here\quad the\quad point\quad is\quad P(2,3)\quad i.e\quad x=2\quad \&amp;amp; \quad y=3.\\ \therefore \quad The\quad distance\quad of\quad the\quad point\quad P(2,3)\quad from\quad the\quad X-axis\quad is\quad 3\quad units.\\ Ans-\quad Option\quad B $$&amp;nbsp;</t>
  </si>
  <si>
    <t>The distance of the point $$(x_1, y_1)$$ from the origin ........</t>
  </si>
  <si>
    <t>&lt;p&gt;We can use the distance formula to find the&amp;nbsp;length of the line.&lt;/p&gt;&lt;p&gt;Distance between points$$=\sqrt { { \left( { x}_{ 2 }-{ { x }_{ 1 } } \right)&amp;nbsp; }^{ 2}+{ \left( { y }_{ 2 }-{ { y }_{ 1 } } \right)&amp;nbsp;}^{ 2 } } \\ $$&lt;/p&gt;&lt;p&gt;But given that one of the co-ordinates is (0,0).&lt;/p&gt;&lt;p&gt;Distance from (0,0) is$$=\sqrt { { \left( { x }_{ 1 } \right)&amp;nbsp;&amp;nbsp;}^{ 2 }+{ \left( { y }_{ 1 } \right)&amp;nbsp;&amp;nbsp;}^{ 2 } } \\ $$&lt;/p&gt;</t>
  </si>
  <si>
    <t>$${x_{1}^{2}+y_{1}^{2}}$$</t>
  </si>
  <si>
    <t>$$\sqrt {x_{1}^{2}+y_{1}^{2}}$$</t>
  </si>
  <si>
    <t>$$\frac{1}{\sqrt {x_{1}^{2}+y_{1}^{2}}}$$</t>
  </si>
  <si>
    <t>$$\frac{1}{x_{1}^{2}+y_{1}^{2}}$$</t>
  </si>
  <si>
    <t>The distance between $$P(x_1, y_1)$$ and $$Q(x_2, y_2)$$ is $$\sqrt {(x_2+x_1)^2+(y_2+y_1)^2}$$</t>
  </si>
  <si>
    <t>&lt;p&gt;The distance between two points $$P(x_{1}, y_{1})$$&amp;nbsp;and &amp;nbsp;$$Q(x_{2},&lt;br&gt;&lt;br&gt;y_{2})$$ is given by:&lt;/p&gt;&lt;p&gt;&lt;span&gt;AB$$=\sqrt { { \left( { x }_{ 2 }-{ { x }_{ 1 } }&lt;br&gt;&lt;br&gt;\right)&amp;nbsp; }^{ 2 }+{ \left( { y }_{ 2 }-{ {&lt;br&gt;&lt;br&gt;y }_{ 1 } } \right)&amp;nbsp; }^{ 2 } } \\&amp;nbsp;$$&lt;/span&gt;&lt;/p&gt;</t>
  </si>
  <si>
    <t>The distance of the point (5, 3) from the X-axis is 5 units</t>
  </si>
  <si>
    <t>&lt;p&gt;Here, we need to find the perpendicular&amp;nbsp;distance between the point (5,3) to the line $$y=0$$. Point below the coordinates (5,3) on the x-axis is 5 and on y axis is 0.&lt;/p&gt;&lt;p&gt;$$Distance=\sqrt { { \left( {5}-{ { 5 } }\right)&amp;nbsp; }^{ 2 }+{ \left( { 3 }-{ 0 }\right)&amp;nbsp; }^{ 2 } } \\=\sqrt { 9 } = 3 $$&lt;/p&gt;&lt;p&gt;$$\therefore$$The distance of the point (5, 3) from the X-axis is 3 units.&lt;/p&gt;</t>
  </si>
  <si>
    <t>The distance between $$-9$$ and $$0$$ is</t>
  </si>
  <si>
    <t>Distance is always positive quantity&lt;br/&gt;$$\therefore |-9-0|=|-9|=9$$ unit distance&lt;br/&gt;</t>
  </si>
  <si>
    <t>The distance formula between two points $$A(x_1, y_1)$$ and $$B(x_2,\,y_2)$$ is given by</t>
  </si>
  <si>
    <t>&lt;div&gt;&lt;span&gt;By the distance formula,&lt;/span&gt;&lt;/div&gt;&lt;div&gt;&lt;span&gt;&lt;br/&gt;&lt;/span&gt;&lt;/div&gt;&lt;span&gt;$$AB=\sqrt{(x_2-x_1)^2+(y_2-y_1)^2}$$&lt;/span&gt;&lt;div&gt;&lt;span&gt;&lt;br/&gt;&lt;/span&gt;&lt;/div&gt;&lt;div&gt;&lt;span&gt;So, option C is correct.&lt;/span&gt;&lt;/div&gt;</t>
  </si>
  <si>
    <t>$$(x_1-x_2)^2+(y_1-y_2)^2$$</t>
  </si>
  <si>
    <t>$$(x_2-x_1)^2+(y_2-y_1)^2$$</t>
  </si>
  <si>
    <t>$$\sqrt{(x_2-x_1)^2+(y_2-y_1)^2}$$</t>
  </si>
  <si>
    <t>&lt;div&gt;&lt;span&gt;&amp;#160;The distance between the points $$E(-6,13), F(9,-7)$$ is&lt;/span&gt;&lt;/div&gt;</t>
  </si>
  <si>
    <t>$$ \sqrt { 45 }  $$</t>
  </si>
  <si>
    <t>$$ \sqrt { 409 }  $$</t>
  </si>
  <si>
    <t>$$\triangle OAB$$ is an equilateral triangle where $$\displaystyle&amp;#160;O\equiv \left( 0,0 \right) ,A\equiv \left( 1,\frac { 1 }{ \sqrt {3}}\right) $$. The co-ordinates of&amp;#160;point $$B$$ can be :-</t>
  </si>
  <si>
    <t>Lenth of sides is&amp;#160;&lt;br/&gt;$$\displaystyle&amp;#160;\sqrt { { \left( 1-0 \right) &amp;#160;}^{ 2 }+{ \left( \frac { 1 }{ \sqrt { 3 } &amp;#160;} -0 \right) &amp;#160;}^{ 2 } } =\sqrt { 1+\frac { 1 }{ 3 } &amp;#160;} =\sqrt { \frac { 4 }{ 3 } &amp;#160;} $$&lt;br/&gt;Then from options only point $$\displaystyle&amp;#160;\left( 1,-\frac { 1 }{ \sqrt { 3 } &amp;#160;} &amp;#160;\right) \quad $$&amp;#160;&lt;br/&gt;gives the same length&amp;#160;</t>
  </si>
  <si>
    <t>$$\displaystyle \left( \frac { 2 }{ \sqrt { 3 }  } ,0 \right) $$</t>
  </si>
  <si>
    <t>$$\displaystyle \left( 0,-\frac { 1 }{ \sqrt { 3 }  }  \right) $$</t>
  </si>
  <si>
    <t>$$\displaystyle \left( 0,\frac { 1 }{ \sqrt { 3 }  }  \right) $$</t>
  </si>
  <si>
    <t>$$\displaystyle \left( 1,-\frac { 1 }{ \sqrt { 3 }  }  \right) $$</t>
  </si>
  <si>
    <t>If the vertices of $$\Delta MNP$$ are $$M(-4, 2), N(-4, 6), P(-6, 2)$$ and of $$\Delta QRS$$ are $$Q(-5, -1), R(-5, -5), S(4, -5)$$, then which of the following statements is/are true?</t>
  </si>
  <si>
    <t>Given the vertices of $$M(-4,2), N(-4,6), P(-6,2)$$, the side lengths are as under:&lt;div&gt;$$MN = \sqrt{(-4+4)^2 + (2 - 6)^2} = 4$$,&amp;#160;&lt;/div&gt;&lt;div&gt;$$MP = \sqrt{(-4 + 6)^2 + (2 - 2)^2} = 2$$,&amp;#160;&lt;/div&gt;&lt;div&gt;$$NP = \sqrt{(-4 + 6)^2 + (6 - 2)^2} = \sqrt{20}$$&lt;/div&gt;&lt;div&gt;Similarly, since $$Q(-5,-1), R(-5,-5), S(4, -5)$$,&lt;/div&gt;&lt;div&gt;&lt;span&gt;$$QR = \sqrt{(-5+5)^2 + (-1 + 5)^2} = 4$$,&amp;#160;&lt;/span&gt;&lt;/div&gt;&lt;div&gt;&lt;span&gt;$$QS = \sqrt{(-5 - 4)^2 + (-1 + 5)^2} = \sqrt{97}$$,&amp;#160;&lt;/span&gt;&lt;/div&gt;&lt;div&gt;&lt;span&gt;$$RS = \sqrt{(-5 - 4)^2 + (-5 + 5)^2} = 9$$&lt;/span&gt;&lt;br/&gt;&lt;/div&gt;&lt;div&gt;&lt;span&gt;Since the sides are not in proportion, in any order and neither are they congruent to each other, the triangles are neither similar nor congruent.&lt;/span&gt;&lt;/div&gt;</t>
  </si>
  <si>
    <t>$$\displaystyle \Delta MNP$$ is congruent to $$\displaystyle \Delta QRS$$</t>
  </si>
  <si>
    <t>$$\displaystyle \Delta MNP$$ is similar to $$\displaystyle \Delta QRS$$.</t>
  </si>
  <si>
    <t>$$\displaystyle \Delta MNP$$ is similar to $$\displaystyle \Delta RSQ$$.</t>
  </si>
  <si>
    <t>The triangles are neither congruent nor similar.</t>
  </si>
  <si>
    <t>If the distance between the points $$(4, p)$$ and $$(1, 0)$$ is $$5$$, then the value of $$p$$ is:&lt;br/&gt;</t>
  </si>
  <si>
    <t>&lt;div&gt;The given points are$$ (4,p)$$ and $$(1,0)$$&lt;/div&gt;&lt;div&gt;&lt;span&gt;$$d=\sqrt { { \left( { x }_{ 2 }-{ x }_{ 1 } \right) &amp;#160;}^{ 2 }+{ \left( { y }_{ 2 }-{ y }_{ 1 } \right) &amp;#160;}^{ 2 } }$$&lt;/span&gt;&lt;br/&gt;&lt;/div&gt;&lt;div&gt;&lt;span&gt;$$5 =\sqrt{(4-1)^2+p^2}$$&lt;/span&gt;&lt;/div&gt;&lt;div&gt;&lt;span&gt;$$\Longrightarrow 25 =(4-1)^2+p^2$$&lt;/span&gt;&lt;/div&gt;&lt;div&gt;&lt;span&gt;$$\Longrightarrow 25-9=p^2$$&lt;/span&gt;&lt;/div&gt;&lt;div&gt;&lt;span&gt;$$p^2=16$$&lt;/span&gt;&lt;/div&gt;&lt;div&gt;&lt;span&gt;$$p=+4,-4$$&lt;/span&gt;&lt;/div&gt;</t>
  </si>
  <si>
    <t>$$\pm 4$$</t>
  </si>
  <si>
    <t>$$-4$$ only</t>
  </si>
  <si>
    <t>Find the points on the xaxis which are at a distance of $$ 2 \sqrt{5}$$ from the point (7, 4). How many such points are there?&lt;br&gt;&lt;br&gt;&lt;br&gt;</t>
  </si>
  <si>
    <t>$$&amp;#160;Given\quad that\quad the\quad point\quad P\quad is\quad on\quad the\quad X-axis.\quad \\ \therefore \quad Its\quad co-ordinates\quad are\quad P(x,0).\\ Also\quad P's\quad distances\quad { d }_{ 1 }\quad =\quad { d }_{ 2 }\quad =\quad d\quad from\quad A\left( { x }_{ 1 },{ y }_{ 1 } \right) =\left( 7,4 \right) =2\sqrt { 5 } units.\\ \therefore \quad { d }=\sqrt { { \left( { x }-{ x }_{ 1 } \right) &amp;#160;}^{ 2 }+{ \left( { y }-{ y }_{ 1 } \right) &amp;#160;}^{ 2 } } =\sqrt { { \left( x-7 \right) &amp;#160;}^{ 2 }+{ \left( { 0 }-4 \right) &amp;#160;}^{ 2 } } =2\sqrt { 5 } \\ \Longrightarrow { x }^{ 2 }-14x+45=0\\ \Longrightarrow x=9,5\quad .\\ \therefore \quad The\quad co-ordinates\quad of\quad the\quad points\quad on\quad \\ the\quad X-axis\quad are\quad P(9,0)\quad \&amp;amp; \quad P(5,0)\quad \\ Ans-\quad \quad P(9,0)\quad \&amp;amp; \quad P(5,0)\quad \\ &amp;#160;$$</t>
  </si>
  <si>
    <t>Find the distance between the points $$P(3, 2)$$ and $$Q(-2, -1).$$</t>
  </si>
  <si>
    <t>&lt;div&gt;Using distance formula,&lt;/div&gt;$$PQ=\sqrt { { \left( -2-3 \right) &amp;#160;}^{ 2 }+{ \left( -1-2 \right) &amp;#160;}^{ 2 } } \\ =\sqrt { 25+9 } =\sqrt { 34 } $$</t>
  </si>
  <si>
    <t>$$PQ=\sqrt {2}$$</t>
  </si>
  <si>
    <t>$$PQ=\sqrt {26}$$</t>
  </si>
  <si>
    <t>$$PQ=\sqrt {34}$$</t>
  </si>
  <si>
    <t>$$PQ=\sqrt {10}$$</t>
  </si>
  <si>
    <t>The point $$(2,3)$$ is at a distance of ____________ units from x-axis&lt;br&gt;</t>
  </si>
  <si>
    <t>&lt;span&gt;For&lt;br&gt;&lt;br&gt;the point $$(2,3)$$, x - coordinate $$= 2$$ and y - coordinate $$= 3$$.&lt;br&gt;&lt;br&gt;&lt;br&gt;&lt;br&gt;The point will lie $$3$$ units above the x - axis and&lt;br&gt;&lt;br&gt;$$2$$ units to the right of y - axis. &lt;/span&gt;Thus the distance between the point from the x - axis is $$ 3 $$ units. &lt;br&gt;&lt;br&gt;&lt;br&gt;&lt;br&gt;</t>
  </si>
  <si>
    <t>$$2$$ units</t>
  </si>
  <si>
    <t>$$5$$units</t>
  </si>
  <si>
    <t>$$3$$ units</t>
  </si>
  <si>
    <t>The point $$(3,2)$$ is at a distance of __________ units from y-axis&lt;br&gt;</t>
  </si>
  <si>
    <t>&lt;span&gt;For&lt;br&gt;&lt;br&gt;the point $$(3,2)$$, x - coordinate $$= 3$$ and y - coordinate $$= 2$$.&lt;br&gt;&lt;br&gt;&lt;br&gt;&lt;br&gt;The point will lie $$2$$ units above the x - axis and&lt;br&gt;&lt;br&gt;$$3$$ units to the right of y - axis. &lt;/span&gt;Thus the distance between the point from the y - axis is $$ 3 $$ units. &lt;br&gt;&lt;br&gt;&lt;br&gt;&lt;br&gt;&lt;br&gt;</t>
  </si>
  <si>
    <t>Distance between $$(2, 3)$$ and $$(4, 1)$$ is........</t>
  </si>
  <si>
    <t>Using distance formula,&lt;br&gt;$${L}_{1}=\sqrt{({x}_{2}-{x}_{1})^2+({y}_{2}-{y}_{1})^2}$$&lt;br&gt;we get,&lt;br&gt;$${L}_{1}=2\sqrt2$$&lt;br&gt;</t>
  </si>
  <si>
    <t>$$2\sqrt 2$$</t>
  </si>
  <si>
    <t>$$\sqrt {52}$$</t>
  </si>
  <si>
    <t>The points A(-4, -1), B(-2, -4), C(4, 0) and D(2, 3) are the vertices of a-</t>
  </si>
  <si>
    <t>For a rectangle, the opposite sides&amp;nbsp;need to be equal&amp;nbsp;and diagonals also have to be equal. Thus, we have,&lt;br&gt;Length &amp;nbsp;$$AB=\sqrt{ { \left( {-2}+{ { 4 } } \right)&amp;nbsp; }^{ 2}+{ \left( {- 4 }+{ 1 &amp;nbsp;} \right)&amp;nbsp; }^{ 2 } } \\=\sqrt { 13 } $$&lt;br&gt;&lt;p&gt;Length &amp;nbsp;$$BC=\sqrt{ { \left( {4}+{ { 2 } } \right)&amp;nbsp; }^{ 2}+{ \left( { 0 }+{ 4 } \right)&amp;nbsp; }^{ 2 }} \\=\sqrt { 52 } $$&lt;/p&gt;&lt;p&gt;Length &amp;nbsp;&amp;nbsp;$$CD=\sqrt { { \left( {2}-{ { 4} }\right)&amp;nbsp; }^{ 2 }+{ \left( { 3 }-{ 0 }\right)&amp;nbsp; }^{ 2 } } \\=\sqrt { 13 } $$&lt;/p&gt;&lt;p&gt;Length &amp;nbsp;&amp;nbsp;$$DA=\sqrt { { \left( {-4}-{ { 2} }\right)&amp;nbsp; }^{ 2 }+{ \left( { -1 }+{ 3 }\right)&amp;nbsp; }^{ 2 } } \\=\sqrt { 52 } $$&lt;/p&gt;&lt;p&gt;Diagonal $$AC=\sqrt { { \left( {4}+{ { 4 } }\right)&amp;nbsp; }^{ 2 }+{ \left( { 0 }+{ 1 }\right)&amp;nbsp; }^{ 2 } } \\=\sqrt { 65 } $$&lt;/p&gt;&lt;p&gt;Diagonal $$BD=\sqrt { { \left( {2}+{ { 2 } }\right)&amp;nbsp; }^{ 2 }+{ \left( { 3 }+{ 4 }\right)&amp;nbsp; }^{ 2 } } \\=\sqrt { 65 } $$&lt;/p&gt;ABCD are the vertices of a rectangle since $$AB = DC$$ and $$AD = BC$$, also&amp;nbsp;diagonal $$AC = BD$$.</t>
  </si>
  <si>
    <t>The distance between which two points is 2 units?</t>
  </si>
  <si>
    <t>"To check the distance between which two points is 2 units, we will apply the distance formula in the given points. $$A.\ Distance\ between\ (-2,-3)\ and\ (-2,-4)=\sqrt{(-2+2)^2+(-4+3)^2}=\sqrt{0^2+(-1)^2}=\sqrt{0+1}=\sqrt{1}=1 unit$$ So, the distance between (-2,-3) and (-2,-4) is not 2 units. $$B.\ Distance\ between\ (0,4)\ and (0,6)=\sqrt{(0-0)^2+(6-4)^2}=\sqrt{0^2+(2)^2}=\sqrt{0+4}=\sqrt{4}=2 units$$ So, the distance between (0,4) and (0,6) is 2 units. $$C.\ Distance\ between\ (7,2)\ and (6,2)=\sqrt{(6-7)^2+(2-2)^2}=\sqrt{(-1)^2+0^2}=\sqrt{1+0}=\sqrt{1}=1 unit$$ So, the distance between (7,2) and (6,2) is not 2 units. $$D.\ Distance\ between\ (4,-3)\ and (2,-3)=\sqrt{(2-4)^2+(-3+3)^2}=\sqrt{(-2)^2+0^2}=\sqrt{4+0}=\sqrt{4}=2 units$$ So, the distance between (4,-3) and (2,-3) is 2 units. $$ So,\ the\ points\ having\ distance\ between\ them\ as\ 2\ units\ are$$ $$B.\ (0,4)\ and\ (0,6)$$ $$D.\ (4,-3)\ and\ (2,-3)$$"</t>
  </si>
  <si>
    <t>(-2, -3) and (-2, -4)</t>
  </si>
  <si>
    <t>(0, 4) and (0, 6)</t>
  </si>
  <si>
    <t>(7, 2) and (6, 2)</t>
  </si>
  <si>
    <t>(4, -3) and (2, -3)</t>
  </si>
  <si>
    <t>ABCD is a rectangle whose three vertices are B(4, 0), C(4, 3) and D(0, 3).The length of one of its diagonals is.</t>
  </si>
  <si>
    <t>Given vertices of rectangle:B(4, 0), C(4, 3) and D(0, 3)&lt;br&gt;Then the length of diagonal BD = $$\sqrt{(x_1 - x_2)^2 + (y_1 - y_2)^2}$$&lt;br&gt;= $$\sqrt{(4 - 0)^2 + (0 - 3)^2}$$&lt;br&gt;=$$\sqrt{16 + 9}$$&lt;br&gt;= $$5$$&lt;br&gt;Thus, length of diagonal = $$5$$</t>
  </si>
  <si>
    <t>If the point $$P(k -&amp;#160;1, 2)$$ is equidistant from the points $$A(3, k)$$ and $$B(k, 5)$$, then how many values of $$k$$ are obtained?&lt;div&gt;Write $$0$$, if the value cannot be determined.&lt;/div&gt;</t>
  </si>
  <si>
    <t>Point $$P (k - 1, 2)$$ is equidistant from $$A (3, k)$$ and $$B (k, 5)$$&lt;br&gt;Distance between P and A.&amp;nbsp;&lt;br&gt;Distance = $$D_A$$ =&amp;nbsp;$$\sqrt{(k - 1 - 3)^2 + (2 - k)^2}$$&lt;br&gt;Distance between P and B&amp;nbsp;&lt;br&gt;Distance =&amp;nbsp;$$D_B$$ =&amp;nbsp;$$\sqrt{(k - 1 - k)^2 + (2 - 5)^2}$$&lt;br&gt;&lt;br&gt;Now, $$D_A = D_B$$&lt;br&gt;$$\sqrt{(k - 1 - 3)^2 + (2 - k)^2}$$ =&amp;nbsp;$$\sqrt{(k - 1 - k)^2 + (2 - 5)^2}$$&lt;br&gt;$$k^2 + 16 - 8k + 4 + k^2 - 4k = 1 + 9$$&lt;br&gt;$$2k^2 - 12k + 10 = 0 $$&lt;br&gt;$$k^2 - 6k + 5 = 0 $$&lt;br&gt;$$(k - 5) (k - 1) = 0 $$&lt;br&gt;$$k = 1,5$$</t>
  </si>
  <si>
    <t>The distance between the points $$A(0, 6)$$ and $$B (0, 2)$$ is&lt;br/&gt;</t>
  </si>
  <si>
    <t>The distance of the point P (6, 8) from the origin is&lt;br&gt;&lt;br&gt;</t>
  </si>
  <si>
    <t>$$&amp;nbsp;The\quad distance\quad p\quad of\quad a\quad point\quad P(x,y)\quad from\quad the\quad origine\quad is\\ p=\sqrt { { x }^{ 2 }+{ y }^{ 2 } } .\\ Here\quad P(x,y)=(6,8).\\ \therefore \quad p=\sqrt { { x }^{ 2 }+{ y }^{ 2 } } =\sqrt { 6^{ 2 }+8^{ 2 } } units=\sqrt { 100 } units=10\quad units.\\ Ans-\quad 10\quad units.\\ &amp;nbsp;$$</t>
  </si>
  <si>
    <t>$$2\sqrt{7}$$</t>
  </si>
  <si>
    <t>The distance between the points (0, 5) and (5, 0) is&lt;br&gt;&lt;br&gt;</t>
  </si>
  <si>
    <t>$$ The\quad distance\quad d\quad between\quad two\quad points\quad \left( { x }_{ 1 },{ y }_{ 1 } \right) \quad \&amp;amp; \quad \left( { x }_{ 2 },{ y }_{ 2 } \right) \quad is\\ d=\sqrt { { \left( { x }_{ 1 }-{ x }_{ 2 } \right) &amp;nbsp;}^{ 2 }+{ \left( { y }_{ 1 }-{ y }_{ 2 } \right) &amp;nbsp;}^{ 2 } } \\ The\quad given\quad points\quad are\quad \left( { x }_{ 1 },{ y }_{ 1 } \right) =\left( 0,5 \right) \quad and\quad \left( { x }_{ 2 },{ y }_{ 2 } \right) =\left( 5,0 \right) \\ \therefore \quad d=\sqrt { { \left( 0-5 \right) &amp;nbsp;}^{ 2 }+{ \left( 5-0 \right) &amp;nbsp;}^{ 2 } } =5\sqrt { 2 } \quad units.\\ Ans-\quad Option\quad B $$&amp;nbsp;&amp;nbsp;</t>
  </si>
  <si>
    <t>$$5\sqrt{2}$$</t>
  </si>
  <si>
    <t>$$2\sqrt{5}$$</t>
  </si>
  <si>
    <t>(5, -2), (6, 4) and (7, -2) are the vertices of a ........ triangle.</t>
  </si>
  <si>
    <t>&lt;p&gt;We can use the distance formula to find the&amp;nbsp;length of the three sides and then check if the triangle is isosceles.&lt;/p&gt;&lt;p&gt;Distance between points=$$\sqrt { { \left( { x}_{ 2 }-{ { x }_{ 1 } } \right)&amp;nbsp; }^{ 2}+{ \left( { y }_{ 2 }+{ { y }_{ 1 } } \right) }^{ 2 } } \\ $$&lt;/p&gt;&lt;p&gt;Distance AB $$ =\sqrt { { \left( {6}- { 5 } &amp;nbsp;\right)&amp;nbsp; }^{ 2 }+{ \left( {4 }+{ 2 } \right)&amp;nbsp;&amp;nbsp;}^{ 2 } } \\=\sqrt {37 } $$&lt;/p&gt;&lt;p&gt;Distance BC $$ =\sqrt { { \left( {7}-{ { 6 } }\right)&amp;nbsp; }^{ 2 }+{ \left( {- 2 }-{ 4 }\right)&amp;nbsp; }^{ 2 } } \\=\sqrt {37 } $$&lt;/p&gt;&lt;p&gt;Distance CA $$ =\sqrt { { \left( {7}- {{ 5 } }\right)&amp;nbsp; }^{ 2 }+{ \left( { -2 }+{ 2 }\right)&amp;nbsp; }^{ 2 } } \\=\sqrt { 4 } $$&amp;nbsp;&lt;/p&gt;&lt;p&gt;We find distances $$AB=BC$$ and hence, the triangle&amp;nbsp;is isosceles.&lt;/p&gt;</t>
  </si>
  <si>
    <t>right angle</t>
  </si>
  <si>
    <t>If $$Q$$ is the midpoint of $$CD$$ and $$d(C, Q)$$ $$=$$ $$4.5$$, find the length of $$CD$$.</t>
  </si>
  <si>
    <t>If Q is the midpoint of CD then $$CD=2CQ$$. Therefore $$CD=2d=2(4.5)=9$$. Hence $$CD=9$$.&lt;br/&gt;</t>
  </si>
  <si>
    <t>Find the distance between the points (3, -2) and (6, 4)</t>
  </si>
  <si>
    <t>Let d be the required distance.&lt;br/&gt;$$\therefore d=\sqrt{(3-6)^2+(-2-4)^2}$$&lt;br/&gt;$$\Rightarrow d=\sqrt{9+36}$$&lt;br/&gt;$$\Rightarrow d=\sqrt{45}$$&lt;br/&gt;$$\Rightarrow d=3\sqrt{5}$$&lt;br/&gt;Option D is correct.&lt;br/&gt;</t>
  </si>
  <si>
    <t>$$\displaystyle \sqrt{85}$$</t>
  </si>
  <si>
    <t>$$\displaystyle \sqrt{79}$$</t>
  </si>
  <si>
    <t>$$\displaystyle 5\sqrt{3}$$</t>
  </si>
  <si>
    <t>$$\displaystyle 3\sqrt{5}$$</t>
  </si>
  <si>
    <t>The points $$(4, 0), (0,4)$$ and $$(0, 3)$$ are the vertices of&lt;br/&gt;</t>
  </si>
  <si>
    <t>Let $$\Delta ABC$$ have vertices&amp;#160;&lt;div&gt;$$A\left( { x }_{ 1 },{ y }_{ 1 } \right) =\left( 4,0 \right), B\left( { x }_{ 2 },{ y }_{ 2 } \right) =\left( 0,4 \right)\ \&amp;amp;\ C\left( { x }_{ 3 },{ y }_{ 3 } \right) =\left( 0,3 \right) $$&lt;br/&gt;&lt;div&gt;&lt;span&gt;Then, by distance formula, we have&lt;/span&gt;&lt;/div&gt;&lt;div&gt;$$ AB=\sqrt { { \left( { x }_{ 2 }-{ x }_{ 1 } \right) &amp;#160;}^{ 2 }+{ \left( { y }_{ 2 }-{ y }_{ 1 } \right) &amp;#160;}^{ 2 } } =\sqrt { { \left( 0-4 \right) &amp;#160;}^{ 2 }+{ \left( 4-0 \right) &amp;#160;}^{ 2 } }$$ units $$=4\sqrt { 2 } $$ units&lt;/div&gt;&lt;div&gt;$$BC=\sqrt { { \left( { x }_{ 3 }-{ x }_{ 2 } \right) &amp;#160;}^{ 2 }+{ \left( { y }_{ 3 }-{ y }_{ 2 } \right) &amp;#160;}^{ 2 } } =\sqrt { { \left( 0-0 \right) &amp;#160;}^{ 2 }+{ \left( 3-4 \right) &amp;#160;}^{ 2 } }$$ units $$=1$$ unit&lt;/div&gt;&lt;div&gt;$$CA=\sqrt { { \left( { x }_{ 3 }-{ x }_{ 1 } \right) &amp;#160;}^{ 2 }+{ \left( { y }_{ 3 }-{ y }_{ 1 } \right) &amp;#160;}^{ 2 } } =\sqrt { { \left( 4-0 \right) &amp;#160;}^{ 2 }+{ \left( 0-3 \right) &amp;#160;}^{ 2 } }$$ units $$=5$$ units&lt;div&gt;So $$AB, BC \&amp;amp; CA$$ are not equal to each other.&lt;/div&gt;&lt;div&gt;i.e &amp;#160;$$\Delta ABC$$ is a scalene triangle.&lt;/div&gt;&lt;div&gt;&lt;br/&gt;&lt;/div&gt;&lt;div&gt;Now, the greatest side is $$AB$$&lt;/div&gt;&lt;div&gt;$$ { AB }^{ 2 }=\left( { 4\sqrt { 2 } &amp;#160;} \right) ^{ 2 }$$ sq. units and&lt;br/&gt;&lt;/div&gt;&lt;div&gt;$$ {BC }^{ 2 } = 1$$ sq.unit,&lt;br/&gt;&lt;/div&gt;&lt;div&gt;$${ CA }^{ 2 }={ 5 }^{ 2 } $$ sq.units $$=25$$ sq.units.&lt;br/&gt;&lt;/div&gt;&lt;div&gt;$$ \therefore &amp;#160;{ &amp;#160;BC }^{ 2 }+{ CA }^{ 2 } =26$$ sq.units.&lt;br/&gt;&lt;/div&gt;&lt;div&gt;&lt;span&gt;$$ \therefore &amp;#160;{ &amp;#160;BC }^{ 2 }+{ CA }^{ 2 }\neq { AB }^{ 2 }$$&lt;/span&gt;&lt;br/&gt;&lt;/div&gt;&lt;div&gt;&lt;span&gt;So $$\Delta ABC$$ is not a right triangle.&lt;/span&gt;&lt;/div&gt;&lt;div&gt;&lt;span&gt;i.e it is only a scalene triangle.&lt;/span&gt;&lt;/div&gt;&lt;div&gt;&lt;br/&gt;&lt;/div&gt;&lt;/div&gt;&lt;/div&gt;&lt;div&gt;Hence, option D.&lt;/div&gt;</t>
  </si>
  <si>
    <t>Let the length of the&amp;#160;sides of a triangle $$\triangle ABC$$ be&amp;#160;integers with $$A$$ as the origin. $$(2, -1)$$ and $$(3, 6)$$ are points on&amp;#160;the line $$AB$$ and $$AC$$ respectively (line $$AB$$ and $$AC$$ may be extended to contain these points), and lengths of exactly two&amp;#160;sides are primes that differ by $$50$$. If $$a$$ is least possible length of the third side and $$S$$ is the least possible&amp;#160;perimeter of the triangle, then $$aS$$ is equal to</t>
  </si>
  <si>
    <t>Since $$(AB)^{2}+(AC)^{2}=50=(BC)^{2}$$ the lines AB and AC are at right angles.&lt;br&gt;It is given that all sides are integers and since the triangle is right angled, they form a pythagorean triplet,&amp;nbsp;&lt;br&gt;so one leg must be even. As two sides are primes, both cannot be the legs of the right angled triangle.&lt;br&gt;So, let $$AC=p$$, a prime, $$BC=p+50$$ and $$AB=a$$ (even)&lt;br&gt;then $$a^{2}=(p+50)^{2}-p^{2}=100(p+25)$$&lt;br&gt;$$\Rightarrow a=10\sqrt{p+25}$$.&lt;br&gt;Since a is least possible integer and p is a prime&lt;br&gt;we get $$a=60$$ when $$p=11$$.&lt;br&gt;So smallest value of the third side is 60.&lt;br&gt;$$S=60+11+61=132$$&lt;br&gt;$$aS=60\times 132=7920$$&lt;br&gt;</t>
  </si>
  <si>
    <t>7920</t>
  </si>
  <si>
    <t>Find the abscissa of a point whose ordinate is $$8$$ and which is at a distance of $$10$$ units from $$(10,\,0)$$&lt;br/&gt;</t>
  </si>
  <si>
    <t>&lt;div&gt;&lt;span&gt;Let the co-ordinates of the points be $$(10,0)$$ and $$(x, 8)$$&amp;#160;&lt;/span&gt;&lt;/div&gt;&lt;div&gt;&lt;span&gt;at a distance of $$10$$ units from each other.&lt;/span&gt;&lt;/div&gt;&lt;span&gt;$$\therefore$$ by distance formula,&lt;/span&gt;&lt;br/&gt;&lt;span&gt;$$10 = \sqrt {(10-x)^2+(0-8)^2}$$&lt;/span&gt;&lt;br/&gt;&lt;span&gt;&lt;br/&gt;&lt;/span&gt;&lt;div&gt;&lt;span&gt;$$100 = 100+x^2-20x+64$$&lt;/span&gt;&lt;br/&gt;&lt;span&gt;&lt;br/&gt;&lt;/span&gt;&lt;/div&gt;&lt;div&gt;&lt;span&gt;$$x^2-20x+64=0$$&lt;/span&gt;&lt;/div&gt;&lt;div&gt;$$x^2-16x-4x+64=0$$&lt;/div&gt;&lt;div&gt;$$x(x-16)-4(x-16)=0$$&lt;/div&gt;&lt;div&gt;$$(x-16)(x-4)=0$$&lt;/div&gt;&lt;div&gt;&lt;span&gt;$$x-16=0$$ or $$x-4=0$$&lt;/span&gt;&lt;br/&gt;&lt;/div&gt;&lt;div&gt;&lt;span&gt;$$x=16$$ or $$x=4$$&lt;/span&gt;&lt;/div&gt;&lt;div&gt;&lt;span&gt;&lt;br/&gt;&lt;/span&gt;&lt;/div&gt;&lt;div&gt;&lt;span&gt;So, option A is correct.&lt;/span&gt;&lt;/div&gt;</t>
  </si>
  <si>
    <t>$$4,\,16$$</t>
  </si>
  <si>
    <t>$$2,\,8$$</t>
  </si>
  <si>
    <t>$$4,\,8$$</t>
  </si>
  <si>
    <t>$$2,\,16$$</t>
  </si>
  <si>
    <t>Find the ordinate of point whose abcissa is $$4$$ and which is at a distance $$5$$ from $$(0,\,5)$$</t>
  </si>
  <si>
    <t>&lt;div&gt;&lt;span&gt;Let the co-ordinates of the points be $$(0,5)$$ and $$(4, y)$$&amp;#160;&lt;/span&gt;&lt;br/&gt;&lt;/div&gt;&lt;div&gt;&lt;div&gt;&lt;span&gt;at a distance of $$5$$ units from each other.&lt;/span&gt;&lt;/div&gt;&lt;span&gt;$$\therefore$$ by distance formula,&lt;/span&gt;&lt;br/&gt;&lt;span&gt;$$5 = \sqrt {(0-4)^2+(5-y)^2}$$&lt;/span&gt;&lt;br/&gt;&lt;span&gt;&lt;br/&gt;&lt;/span&gt;&lt;div&gt;&lt;span&gt;$$25 = 16+y^2-10y+25$$&lt;/span&gt;&lt;br/&gt;&lt;span&gt;$$16+y^2-10x=0$$&lt;/span&gt;&lt;br/&gt;&lt;/div&gt;&lt;div&gt;&lt;span&gt;$$y^2-8y-2y+16=0$$&lt;/span&gt;&lt;/div&gt;&lt;div&gt;&lt;span&gt;$$y(y-8)-2(y-8)=0$$&lt;/span&gt;&lt;/div&gt;&lt;div&gt;&lt;span&gt;$$(y-8)(y-2)=0$$&lt;/span&gt;&lt;/div&gt;&lt;div&gt;$$\therefore y=8$$ or $$y=2$$&lt;/div&gt;&lt;div&gt;&lt;br/&gt;&lt;/div&gt;&lt;div&gt;&lt;span&gt;So, option C is correct.&lt;/span&gt;&lt;/div&gt;&lt;/div&gt;</t>
  </si>
  <si>
    <t>$$1,\,2$$</t>
  </si>
  <si>
    <t>$$2,\,4$$</t>
  </si>
  <si>
    <t>The distance between $$(2, 3)$$ and $$(-4, 5)$$ is .......... .</t>
  </si>
  <si>
    <t>The distance between the points $$(x_1,y_1)$$ and&amp;#160;&lt;span&gt;$$(x_2,y_2)$$ is given by:&lt;/span&gt;&lt;div&gt;&lt;span&gt;&lt;br/&gt;&lt;/span&gt;&lt;/div&gt;&lt;div&gt;&lt;span&gt;$$D=\sqrt { { ({ x }_{ 2 }-{ x }_{ 1 }) }^{ 2 }+{ ({ y }_{ 2 }-{ y }_{ 1 }) }^{ 2 } }$$&lt;/span&gt;&lt;/div&gt;&lt;div&gt;&lt;span&gt;&lt;br/&gt;&lt;/span&gt;&lt;/div&gt;&lt;div&gt;&lt;span&gt;Therefore, the distance between the points $$(2,3)$$ and $$(-4,5)$$ is:&lt;/span&gt;&lt;/div&gt;&lt;div&gt;&lt;span&gt;&lt;br/&gt;&lt;/span&gt;&lt;/div&gt;&lt;div&gt;&lt;span&gt;$$D=\sqrt { { (-4-2) }^{ 2 }+{ (5-3) }^{ 2 } } =\sqrt { { (-6) }^{ 2 }+{ 2 }^{ 2 } } =\sqrt { 36+4 } =\sqrt { 40 } =2\sqrt { 10 }$$&lt;/span&gt;&lt;span&gt;&amp;#160;&lt;/span&gt;&lt;/div&gt;</t>
  </si>
  <si>
    <t>$$2\sqrt{2}$$</t>
  </si>
  <si>
    <t>$$2\sqrt{10}$$</t>
  </si>
  <si>
    <t>$$2\sqrt{17}$$</t>
  </si>
  <si>
    <t>$$\sqrt{10}$$</t>
  </si>
  <si>
    <t>Find the distance between $$(3, -5)$$ and $$(-4, 7).$$</t>
  </si>
  <si>
    <t>&lt;span&gt;The distance between the points $$(x_1,y_1)$$ and&amp;#160;&lt;/span&gt;&lt;span&gt;$$(x_2,y_2)$$ is given by:&lt;/span&gt;&lt;div&gt;&lt;span&gt;&lt;br/&gt;&lt;/span&gt;&lt;/div&gt;&lt;div&gt;&lt;span&gt;$$D=\sqrt { { ({ x }_{ 2 }-{ x }_{ 1 }) }^{ 2 }+{ ({ y }_{ 2 }-{ y }_{ 1 }) }^{ 2 } }$$&lt;/span&gt;&lt;/div&gt;&lt;div&gt;&lt;span&gt;&lt;br/&gt;&lt;/span&gt;&lt;/div&gt;&lt;div&gt;&lt;span&gt;Therefore, the distance between the points $$(3,-5)$$ and $$(-4,7)$$ is:&lt;/span&gt;&lt;/div&gt;&lt;div&gt;&lt;span&gt;&lt;br/&gt;&lt;/span&gt;&lt;/div&gt;&lt;div&gt;$$D=\sqrt { { (-4-3) }^{ 2 }+{ (7-(-5)) }^{ 2 } } =\sqrt { { (-7) }^{ 2 }+{ 12 }^{ 2 } } =\sqrt { 49+144 } =\sqrt { 193 }$$&amp;#160;&lt;/div&gt;</t>
  </si>
  <si>
    <t>$$\sqrt{144}$$</t>
  </si>
  <si>
    <t>$$\sqrt{193}$$</t>
  </si>
  <si>
    <t>$$\sqrt{169}$$</t>
  </si>
  <si>
    <t>$$\sqrt{133}$$</t>
  </si>
  <si>
    <t>Find the point $$(0,y)$$ that is equidistant from $$(4,-9)$$ and $$(0,-2)$$</t>
  </si>
  <si>
    <t>Since the point $$(0,y)$$ is equidistant from the points&amp;#160;&lt;span&gt;$$(4,-9)$$ and&amp;#160;&lt;/span&gt;&lt;span&gt;$$(0,-2)$$, therefore,&amp;#160;&lt;/span&gt;&lt;div&gt;&lt;span&gt;&lt;br/&gt;&lt;/span&gt;&lt;/div&gt;&lt;div&gt;&lt;span&gt;We find the distance between the points&amp;#160;&lt;/span&gt;&lt;span&gt;$$(0,y)$$ and&amp;#160;&lt;/span&gt;&lt;span&gt;$$(4,-9)$$ that is :&lt;/span&gt;&lt;/div&gt;&lt;div&gt;&lt;span&gt;&lt;br/&gt;&lt;/span&gt;&lt;/div&gt;&lt;div&gt;&lt;span&gt;$$D=\sqrt { \left( 0-4 \right) ^{ 2 }+\left( y+9 \right) ^{ 2 } } =\sqrt { (-4)^{ 2 }+\left( y+9 \right) ^{ 2 } } =\sqrt { 16+\left( y+9 \right) ^{ 2 } }$$&lt;/span&gt;&lt;/div&gt;&lt;div&gt;&lt;span&gt;&lt;br/&gt;&lt;/span&gt;&lt;/div&gt;&lt;div&gt;&lt;span&gt;Now &amp;#160;&lt;/span&gt;&lt;span&gt;the distance between the points&amp;#160;&lt;/span&gt;&lt;span&gt;$$(0,y)$$ and&amp;#160;&lt;/span&gt;&lt;span&gt;$$(0,-2)$$&lt;/span&gt;&lt;span&gt;&amp;#160;that is :&lt;/span&gt;&lt;/div&gt;&lt;div&gt;&lt;span&gt;&lt;br/&gt;&lt;/span&gt;&lt;/div&gt;&lt;div&gt;&lt;span&gt;$$D=\sqrt { \left( 0-0 \right) ^{ 2 }+\left( y-(-2) \right) ^{ 2 } } =\sqrt { \left( y+2 \right) ^{ 2 } }$$&lt;/span&gt;&lt;/div&gt;&lt;div&gt;&lt;span&gt;&lt;br/&gt;&lt;/span&gt;&lt;/div&gt;&lt;div&gt;&lt;span&gt;Now equate the distances as follows:&lt;/span&gt;&lt;/div&gt;&lt;div&gt;&lt;span&gt;&lt;br/&gt;&lt;/span&gt;&lt;/div&gt;&lt;div&gt;&lt;span&gt;$$\sqrt { 16+\left( y+9 \right) ^{ 2 } } =\sqrt { \left( y+2 \right) ^{ 2 } }$$&lt;/span&gt;&lt;/div&gt;&lt;div&gt;&lt;span&gt;&lt;br/&gt;&lt;/span&gt;&lt;/div&gt;&lt;div&gt;&lt;span&gt;Squaring both sides we get,&lt;/span&gt;&lt;/div&gt;&lt;div&gt;&lt;span&gt;&lt;br/&gt;&lt;/span&gt;&lt;/div&gt;&lt;div&gt;&lt;span&gt;$$16+\left( y+9 \right) ^{ 2 }=\left( y+2 \right) ^{ 2 }$$&lt;br/&gt;&lt;/span&gt;&lt;/div&gt;&lt;div&gt;&lt;span&gt;&lt;br/&gt;&lt;/span&gt;&lt;/div&gt;&lt;div&gt;$$16+y^2+81+18y=y^2+4+4y$$&lt;/div&gt;&lt;div&gt;&lt;br/&gt;&lt;/div&gt;&lt;div&gt;&lt;span&gt;$$97+18y=4+4y$$&lt;/span&gt;&lt;br/&gt;&lt;/div&gt;&lt;div&gt;&lt;span&gt;&lt;br/&gt;&lt;/span&gt;&lt;/div&gt;&lt;div&gt;&lt;span&gt;$$14y=-93$$&lt;/span&gt;&lt;span&gt;&lt;br/&gt;&lt;/span&gt;&lt;/div&gt;&lt;div&gt;&lt;span&gt;&lt;br/&gt;&lt;/span&gt;&lt;/div&gt;&lt;div&gt;&lt;span&gt;$$y=-\dfrac { 93 }{ 14 }$$&lt;/span&gt;&lt;/div&gt;&lt;div&gt;&lt;span&gt;&lt;span&gt;&amp;#160;&lt;/span&gt;&lt;br/&gt;&lt;/span&gt;&lt;/div&gt;&lt;div&gt;&lt;span&gt;Hence, the point&amp;#160;&lt;/span&gt;&lt;span&gt;$$\left( 0,-\dfrac { 93 }{ 14 } &amp;#160;\right)$$&lt;/span&gt;&lt;span&gt;&amp;#160;is&amp;#160;&lt;/span&gt;&lt;span&gt;equidistant from the points&amp;#160;&lt;/span&gt;&lt;span&gt;$$(4,-9)$$ and&amp;#160;&lt;/span&gt;&lt;span&gt;$$(0,-2)$$.&lt;/span&gt;&lt;/div&gt;</t>
  </si>
  <si>
    <t>&lt;span&gt;$$\left (0,-\dfrac {93}{14}\right)$$&lt;/span&gt;</t>
  </si>
  <si>
    <t>&lt;span&gt;$$\left (\dfrac {93}{14},0\right)$$&lt;/span&gt;</t>
  </si>
  <si>
    <t>&lt;span&gt;$$\left (0,-\dfrac {14}{93}\right)$$&lt;/span&gt;</t>
  </si>
  <si>
    <t>&lt;span&gt;$$\left (\dfrac {14}{93},0\right)$$&lt;/span&gt;</t>
  </si>
  <si>
    <t>$$ A_{1}, A_{2},....A_{n} $$ are points on the line $$y=x$$ lying in the positive quadrant such that $$ OA_{n}=n O \ A_{n-1}, O $$ being the origin . If $$ OA_{1}=1$$ then the coordinates of $$A_{8}$$ are $$ (3a \sqrt 2, 3a \sqrt 2) $$ where $$a$$ is equal to &lt;br/&gt;</t>
  </si>
  <si>
    <t>$$OA_8=8!OA_1=40320$$&lt;br&gt;$$(3a \sqrt{2},3a \sqrt{2}) = (OA_8 \cos 45^o, OA_8 \sin 45^o)$$&lt;br&gt;$$a= \dfrac{1}{3 \sqrt{2}} \times 40320 \times \dfrac{1}{ \sqrt{2}} = 6720$$</t>
  </si>
  <si>
    <t>6720</t>
  </si>
  <si>
    <t>If $$a&amp;gt; 0$$ and $$P(-a, 0), Q(a, 0)$$ and $$R(1,1) $$ are three points such that $$\displaystyle \left|(PR)^{2}-(QR)^{2} \right| = 12,$$ then&lt;br/&gt;</t>
  </si>
  <si>
    <t>$$|{(1+a)}^{2}+1-[{(1-a)}^{2}+1]|=12$$&lt;br/&gt;$$|4a|=12$$&lt;br/&gt;$$4a=12$$ or $$4a=-12$$&lt;br/&gt;$$\therefore a=3,-3$$&lt;br/&gt;Since $$a&amp;gt;0$$&lt;br/&gt;$$\therefore a=3$$&lt;br/&gt;Now $${(PR)}^{2}={(1+3)}^{2}+1$$&lt;br/&gt;$${(PR)}^{2}=17$$&lt;br/&gt;$${(QR)}^{2}={(1-3)}^{2}+1$$&lt;br/&gt;$${(QR)}^{2}=5$$&lt;br/&gt;</t>
  </si>
  <si>
    <t>$$(PR)^{2}=17$$</t>
  </si>
  <si>
    <t>$$(QR)^{2}=5$$</t>
  </si>
  <si>
    <t>$$(PR)^{2}=5$$</t>
  </si>
  <si>
    <t>$$(QR)^{2}=17$$</t>
  </si>
  <si>
    <t>If the point P$$(x, y)$$ is equidistant from the point $$A(a+b, b-a)$$ and $$B(a-b, a+b)$$, then&amp;#160;</t>
  </si>
  <si>
    <t>We have $$PA=PB$$, i.e., $$(PA)^{2}=(PB)^{2}$$&lt;br/&gt;$$\Rightarrow \left [ x-(a+b) \right ]^{2}+\left [ y-(b-a) \right ]^{2}=\left [ x-(a-b) \right ]^{2}+\left [ y-(a&lt;br/&gt;+b) \right ]^{2}$$&lt;br/&gt;$$\Rightarrow \left [ (x-a)-b \right ]^{2}+\left [ (y-b)+a \right ]^{2}=\left [ (x-a)+b \right ]^{2}+\left [ (y-&lt;br/&gt;b)-a \right ]^{2}$$&lt;br/&gt;$$\Rightarrow \left [ (x-a)+b \right ]^{2}-\left [ (x-a)-b \right ]^{2}=-\left [ (y-b)+a \right ]^{2}+\left [ (y-&lt;br/&gt;b)-a \right ]^{2}$$&lt;br/&gt;$$\Rightarrow 4b(x-a)=4a(y-b)\Rightarrow bx=ay$$ &amp;#160; &amp;#160;(1)&lt;br/&gt;Therefore, $$(b)$$ is correct. Also, $$P(a, b)$$ satisfies the condition (1), so that $$P$$ can be $$(a, b)$$ and hence $$(d)$$ is also correct.</t>
  </si>
  <si>
    <t>$$ax=by$$</t>
  </si>
  <si>
    <t>$$bx=ay$$</t>
  </si>
  <si>
    <t>$$x^{2}-y^{2}=2(ax+by)$$</t>
  </si>
  <si>
    <t>$$P$$ can be $$(a, b)$$.</t>
  </si>
  <si>
    <t>If the points $$A(3, 4)$$, $$B(7, 12)$$ and $$P(x, x)$$ are such that $$(PA)^{2}&amp;gt; (PB)^{2}&amp;gt; (AB)^{2},$$ then integral&amp;#160;value of $$x$$ can be</t>
  </si>
  <si>
    <t>$$(PA)^{2}&amp;gt; (PB)^{2}$$&lt;br/&gt;$$\Rightarrow (x-3)^{2}+(x-4)^{2}&amp;gt; (x-7)^{2}+(x-12)^{2}$$&lt;br/&gt;$$\Rightarrow 2x^{2}-14x+25&amp;gt; 2x^{2}-38x+193$$&lt;br/&gt;$$\Rightarrow 24x-168&amp;gt; 0\Rightarrow x&amp;gt; 7$$&lt;br/&gt;and $$(PB)^{2}&amp;gt; (AB)^{2}$$&lt;br/&gt;$$\Rightarrow (x-7)^{2}+(x-12)^{2}&amp;gt; (3-7)^{2}+(4-12)^{2}=80$$&lt;br/&gt;which is satisfied by $$x=16$$ or $$x=20$$</t>
  </si>
  <si>
    <t>If the point $$(x,y)$$ is equidistant from the point $$(a+b, b-a)$$ and $$(a-b, a+b)$$, then which of the following is correct?</t>
  </si>
  <si>
    <t>&lt;div&gt;Let the points be $$P(x, y)$$,&amp;#160;&lt;span&gt;$$A(a+b,b-a)$$ and $$B(a-b,a+b)$$&lt;/span&gt;&lt;/div&gt;&lt;div&gt;&amp;#160;&lt;br/&gt;&lt;/div&gt;&lt;div&gt;Distance between two points is&amp;#160;&lt;span&gt;$$\sqrt { { ({ x }_{ 2 } }-{ x }_{ 1 })^{ 2 }+{ ({ y }_{ 2 } }-{ y }_{ 1 })^{ 2 } }$$&lt;/span&gt;&lt;/div&gt;&lt;div&gt;&lt;span&gt;&lt;br/&gt;&lt;/span&gt;&lt;/div&gt;&lt;div&gt;$$PA=\sqrt { ((a+b)-x)^{ 2 }+((b-a)-y)^{ 2 } } =\sqrt { x^2+(a+b)^2-2x(a+b)+y^2+(b-a)^2-2y(b-a) }$$&amp;#160;&lt;br/&gt;&lt;/div&gt;&lt;div&gt;&lt;br/&gt;&lt;/div&gt;&lt;div&gt;Therefore,&amp;#160;&lt;span&gt;$$PA^{ 2 }=x^2+(a+b)^2-2x(a+b)+y^2+(b-a)^2-2y(b-a)$$&lt;/span&gt;&lt;/div&gt;&lt;div&gt;&lt;br/&gt;&lt;/div&gt;&lt;div&gt;Similarly,&amp;#160;&lt;/div&gt;&lt;div&gt;&lt;br/&gt;&lt;/div&gt;&lt;div&gt;&lt;div&gt;&lt;span&gt;$$PB=\sqrt { ((a-b)-x)^{ 2 }+((a+b)-y)^{ 2 } } =\sqrt { x^2+(a-b)^2-2x(a-b)+y^2+(a+b)^2-2y(a+b) }$$&lt;/span&gt;&amp;#160;&lt;br/&gt;&lt;/div&gt;&lt;div&gt;&lt;br/&gt;&lt;/div&gt;&lt;div&gt;Therefore,&amp;#160;&lt;span&gt;$$PB^{ 2 }=x^2+(a-b)^2-2x(a-b)+y^2+(a+b)^2-2y(a+b)$$&lt;/span&gt;&lt;/div&gt;&lt;/div&gt;&lt;div&gt;&lt;span&gt;&lt;br/&gt;&lt;/span&gt;&lt;/div&gt;&lt;div&gt;Since it is given that&amp;#160;&lt;span&gt;$$P(x, y)$$ is equidistant from the points&amp;#160;&lt;/span&gt;&lt;span&gt;$$A(a+b,b-a)$$ and $$B(a-b,a+b)$$,&lt;/span&gt;&lt;span&gt;&amp;#160;&lt;/span&gt;&lt;span&gt;therefore $$PA^2=PB^2$$ that is&lt;/span&gt;&lt;/div&gt;&lt;div&gt;&lt;br/&gt;&lt;/div&gt;&lt;div&gt;&lt;span&gt;$$x^2+(a+b)^2-2x(a+b)+y^2+(b-a)^2-2y(b-a)=x^2+(a-b)^2-2(a-b)+y^2+(a+b)^2-2y(a+b)$$&lt;/span&gt;&lt;br/&gt;&lt;/div&gt;&lt;div&gt;&lt;span&gt;$$-2x(a+b)+y(b-a)=x(a-b)+y(a+b)$$&lt;/span&gt;&lt;br/&gt;&lt;/div&gt;&lt;div&gt;$$ax+bx+by-ay=ax-bx+ay+by$$&lt;/div&gt;&lt;div&gt;&lt;span&gt;$$2bx=2ay$$&lt;/span&gt;&lt;br/&gt;&lt;/div&gt;&lt;div&gt;&lt;span&gt;$$bx=ay$$&lt;/span&gt;&lt;span&gt;&lt;br/&gt;&lt;/span&gt;&lt;/div&gt;&lt;div&gt;&lt;span&gt;&lt;br/&gt;&lt;/span&gt;&lt;/div&gt;</t>
  </si>
  <si>
    <t>$$\displaystyle ax^{2}=by$$</t>
  </si>
  <si>
    <t>$$ay=bx$$</t>
  </si>
  <si>
    <t>$$\displaystyle ay^{2}=bx$$</t>
  </si>
  <si>
    <t>The points $$(-4,-4), (-1,-2)$$ and $$(x,-8)$$ are the vertices of a right triangle with the right angle at $$(-1,-2)$$. Find the value of $$x$$.</t>
  </si>
  <si>
    <t>Since the right angle is at point $$B$$, $$BA$$ and $$BC$$ are the legs of the right triangle and $$AC$$ is the hypotenuse.&amp;#160;&lt;div&gt;So we find the squares of distances $$AC$$, $$BC$$ and $$AB$$:&lt;div&gt;&lt;span&gt;$${ \left( AB \right) &amp;#160;}^{ 2 }={ \left( -1+4 \right) &amp;#160;}^{ 2 }+{ \left( -2+4 \right) &amp;#160;}^{ 2 }=13\\$$&amp;#160;&lt;/span&gt;&lt;br/&gt;&lt;/div&gt;&lt;div&gt;&lt;span&gt;$${ \left( BC \right) &amp;#160;}^{ 2 }={ \left( x+1 \right) &amp;#160;}^{ 2 }+{ \left( -8+2 \right) &amp;#160;}^{ 2 }={ \left( x+1 \right) &amp;#160;}^{ 2 }+36\\$$&amp;#160;&lt;/span&gt;&lt;br/&gt;&lt;/div&gt;&lt;div&gt;&lt;span&gt;$${ \left( AC \right) &amp;#160;}^{ 2 }={ \left( x+4 \right) &amp;#160;}^{ 2 }+{ \left( -8+4 \right) &amp;#160;}^{ 2 }={ \left( x+4 \right) &amp;#160;}^{ 2 }+16$$&lt;/span&gt;&lt;br/&gt;&lt;/div&gt;&lt;div&gt;&lt;span&gt;Apply pythagoras theorem:&lt;/span&gt;&lt;br/&gt;&lt;/div&gt;&lt;div&gt;&lt;span&gt;$$\Rightarrow { \left( AB \right) &amp;#160;}^{ 2 }+{ \left( BC \right) &amp;#160;}^{ 2 }={ \left( AC \right) &amp;#160;}^{ 2 }\\$$&amp;#160;&lt;/span&gt;&lt;br/&gt;&lt;/div&gt;&lt;div&gt;&lt;span&gt;$$\Rightarrow 13+{ \left( x+1 \right) &amp;#160;}^{ 2 }+36={ \left( x+4 \right) &amp;#160;}^{ 2 }+16\\$$&amp;#160;&lt;/span&gt;&lt;br/&gt;&lt;/div&gt;&lt;div&gt;&lt;span&gt;$$\Rightarrow -6x=-18\\$$&amp;#160;&lt;/span&gt;&lt;/div&gt;&lt;div&gt;&lt;span&gt;$$\Rightarrow x=3$$&lt;/span&gt;&lt;br/&gt;&lt;/div&gt;&lt;div&gt;&lt;br/&gt;&lt;/div&gt;&lt;div&gt;Hence, option C is correct.&lt;/div&gt;&lt;/div&gt;</t>
  </si>
  <si>
    <t>The points $$(6, 2), (2, 5)$$ and $$(9, 6)$$ form the vertices of a .......... triangle.</t>
  </si>
  <si>
    <t>&lt;span&gt;The distance between the points $$(x_1,y_1)$$ and&amp;#160;&lt;/span&gt;&lt;span&gt;$$(x_2,y_2)$$ is given by:&lt;/span&gt;&lt;div&gt;&lt;span&gt;&lt;br/&gt;&lt;/span&gt;&lt;/div&gt;&lt;div&gt;&lt;span&gt;$$D=\sqrt { { ({ x }_{ 2 }-{ x }_{ 1 }) }^{ 2 }+{ ({ y }_{ 2 }-{ y }_{ 1 }) }^{ 2 } }$$&lt;/span&gt;&lt;/div&gt;&lt;div&gt;&lt;span&gt;&lt;br/&gt;&lt;/span&gt;&lt;/div&gt;&lt;div&gt;&lt;span&gt;Now, we find the distances between the points $$(6,2)$$,&amp;#160;&lt;/span&gt;&lt;span&gt;$$(2,5)$$&lt;/span&gt;&lt;span&gt;&amp;#160;and $$(9,6)$$ as shown below:&lt;/span&gt;&lt;/div&gt;&lt;div&gt;&lt;span&gt;&lt;br/&gt;&lt;/span&gt;&lt;/div&gt;&lt;div&gt;$$AB=\sqrt { { (2-6) }^{ 2 }+{ (5-2) }^{ 2 } } =\sqrt { { (-4) }^{ 2 }+{ 3 }^{ 2 } } =\sqrt { 16+9 } =\sqrt { 25 } =5$$&lt;br/&gt;&lt;/div&gt;&lt;div&gt;&lt;br/&gt;&lt;/div&gt;&lt;div&gt;$$BC=\sqrt { { (9-2) }^{ 2 }+{ (6-5) }^{ 2 } } =\sqrt { { 7 }^{ 2 }+{ 1 }^{ 2 } } =\sqrt { 49+1 } =\sqrt { 50 } =5\sqrt {2}$$&lt;br/&gt;&lt;/div&gt;&lt;div&gt;&lt;br/&gt;&lt;/div&gt;&lt;div&gt;&lt;span&gt;$$AC=\sqrt { { (9-6) }^{ 2 }+{ (6-2) }^{ 2 } } =\sqrt { { 3 }^{ 2 }+{ 4 }^{ 2 } } =\sqrt { 9+16 } =\sqrt { 25 } =5$$&lt;/span&gt;&lt;br/&gt;&lt;/div&gt;&lt;div&gt;&lt;span&gt;&lt;br/&gt;&lt;/span&gt;&lt;/div&gt;&lt;div&gt;&lt;span&gt;Since $$AB=AC$$, therefore, the triangle is an isosceles triangle because it has two congruent sides.&lt;/span&gt;&lt;/div&gt;&lt;div&gt;&lt;br/&gt;&lt;/div&gt;&lt;div&gt;Now consider,&lt;/div&gt;&lt;div&gt;&lt;span&gt;$${ c }^{ 2 }={ a }^{ 2 }+{ b }^{ 2 }\\ \Rightarrow { (5\sqrt { 2 } ) }^{ 2 }={ 5 }^{ 2 }+{ 5 }^{ 2 }\\ \Rightarrow 25\times 2=25+25\\ \Rightarrow 50=50$$&lt;/span&gt;&lt;/div&gt;&lt;div&gt;&lt;span&gt;Thus, it is a right triangle because its sides satisfy the pythagoras theorem.&lt;/span&gt;&lt;/div&gt;&lt;div&gt;&lt;span&gt;Hence, the triangle is a right isosceles triangle.&lt;/span&gt;&lt;span&gt;&amp;#160;&lt;/span&gt;&lt;span&gt;&amp;#160;&lt;/span&gt;&lt;/div&gt;</t>
  </si>
  <si>
    <t>right</t>
  </si>
  <si>
    <t>right isosceles</t>
  </si>
  <si>
    <t>Coordinates of $$A$$ are $$(1,1)$$ and of $$A_{n}$$ are $$(n, 2n + 1)$$, $$O$$ is the origin, then match the columns :&amp;#160;&lt;br/&gt;</t>
  </si>
  <si>
    <t>For $$P\left( { x }_{ 1 },{ y }_{ 1 } \right) ,Q\left( { x }_{ 2 },{ y }_{ 2 } \right) $$ distance formula is $$PQ=\sqrt { { \left( { x }_{ 1 }-{ x }_{ 2 } \right) &amp;nbsp;}^{ 2 }+{ \left( { y }_{ 1 }-{ y }_{ 2 } \right) &amp;nbsp;}^{ 2 } } $$&lt;br&gt;Now,&lt;br&gt;A) $${ \left( O{ A }_{ n } \right) &amp;nbsp;}^{ 2 }={ \left( n-0 \right) &amp;nbsp;}^{ 2 }+{ \left( 2n+1-0 \right) &amp;nbsp;}^{ 2 }={ n }^{ 2 }+4{ n }^{ 2 }+1+4n=5{ n }^{ 2 }+4n+1$$&lt;br&gt;&lt;br&gt;B) $${ \left( A{ A }_{ n } \right) &amp;nbsp;}^{ 2 }={ \left( n-1 \right) &amp;nbsp;}^{ 2 }+{ \left( 2n+1-1 \right) &amp;nbsp;}^{ 2 }={ n }^{ 2 }+1-2n+4{ n }^{ 2 }=5{ n }^{ 2 }-2n+1$$&lt;br&gt;&lt;br&gt;C) $${ \left( A_{ 1 }{ A }_{ n } \right) &amp;nbsp;}^{ 2 }={ \left( n-1 \right) &amp;nbsp;}^{ 2 }+{ \left( 2n+1-3 \right) &amp;nbsp;}^{ 2 }={ n }^{ 2 }+1-2n+4{ n }^{ 2 }+4-8n=5{ n }^{ 2 }-10n+5$$&lt;br&gt;&lt;br&gt;D) $${ \left( A_{ n-1 }{ A }_{ n } \right) &amp;nbsp;}^{ 2 }={ \left( n-\left( n-1 \right) &amp;nbsp;\right) &amp;nbsp;}^{ 2 }+{ \left( 2n+1-\left( 2\left( n-1 \right) +1 \right) &amp;nbsp;\right) &amp;nbsp;}^{ 2 }={ \left( 1 \right) &amp;nbsp;}^{ 2 }+{ \left( 2 \right) &amp;nbsp;}^{ 2 }=1+4=5$$</t>
  </si>
  <si>
    <t>2,4,9,15</t>
  </si>
  <si>
    <t>$$ABC$$ is an equilateral triangle. If the coordinates of two of its vertices are ($$1, 3)$$ and $$(-2, 7)$$ the coordinates of the third vertex can be&lt;br&gt;</t>
  </si>
  <si>
    <t>Let $$A\equiv\left( 1,3 \right) ,B\equiv\left( -2,7 \right) $$ and $$C\equiv\left( x,y \right) $$&lt;br/&gt;As $$\triangle ABC$$ is equilateral then $$AB=AC=BC$$&lt;br/&gt;$$AB=AC\Rightarrow { \left( AB \right) &amp;#160;}^{ 2 }={ \left( AC \right) &amp;#160;}^{ 2 }\\ \Rightarrow { \left( -2-1 \right) &amp;#160;}^{ 2 }+{ \left( 7-3 \right) &amp;#160;}^{ 2 }={ \left( x-1 \right) &amp;#160;}^{ 2 }+{ \left( y-3 \right) &amp;#160;}^{ 2 }$$&lt;br/&gt;$$\Rightarrow { x }^{ 2 }+{ y }^{ 2 }-2x-6y-15=0$$ &amp;#160; ...(1)&lt;br/&gt;And&amp;#160;&lt;br/&gt;$$AB=BC\Rightarrow { \left( AB \right) &amp;#160;}^{ 2 }={ \left( BC \right) &amp;#160;}^{ 2 }\\ \Rightarrow { \left( -2-1 \right) &amp;#160;}^{ 2 }+{ \left( 7-3 \right) &amp;#160;}^{ 2 }={ \left( x+2 \right) &amp;#160;}^{ 2 }+{ \left( y-7 \right) &amp;#160;}^{ 2 }$$&lt;br/&gt;$$\Rightarrow { x }^{ 2 }+{ y }^{ 2 }+4x-14y+29=0$$ &amp;#160; ...(2)&lt;br/&gt;Solving (1) and (2)&lt;br/&gt;$$\left( x,y \right) =\left( -\dfrac { 1 }{ 2 } +2\sqrt { 3 } ,5\pm \dfrac { 3\sqrt { 3 } &amp;#160;}{ 2 } &amp;#160;\right) $$</t>
  </si>
  <si>
    <t>$$\displaystyle \left( -\frac{1}{2}+2 \sqrt{3},5+\frac{3\sqrt{3}}{2}\right)$$</t>
  </si>
  <si>
    <t>$$\displaystyle \left( -\frac{1}{2}+2\sqrt{3},5-\frac{3\sqrt{3}}{2}\right)$$</t>
  </si>
  <si>
    <t>$$\displaystyle \left (\frac{1}{2}-2\sqrt{3},-5+\frac{3\sqrt{3}}{2}\right)$$</t>
  </si>
  <si>
    <t>$$\displaystyle \left (\frac{1}{2}+2\sqrt{3},-5-\frac{3\sqrt{3}}{2}\right)$$</t>
  </si>
  <si>
    <t>Find the distance between the points $$(2,3)$$ and $$(0,6)$$.</t>
  </si>
  <si>
    <t>&lt;span&gt;To find the value of $$x$$, we&amp;#8217;ll utilize&amp;#160;&lt;/span&gt;&lt;span&gt;the distance formula&lt;/span&gt;&lt;span&gt;&amp;#160;which can be used to calculate the distance d between any two points in a coordinate plane.&amp;#160;&lt;/span&gt;&lt;div&gt;&lt;span&gt;This formula is given as follows:&lt;/span&gt;&lt;br/&gt;&lt;span&gt;$$d = \sqrt {(x_2 &amp;#8211; x_1)^2 + (y_2 &amp;#8211; y_1)^2}$$&lt;/span&gt;&lt;div&gt;&lt;span&gt;&lt;br/&gt;&lt;/span&gt;&lt;/div&gt;&lt;div&gt;&lt;span&gt;$$d =\sqrt {(0-2 )^2 + (6-3)^2}$$&lt;/span&gt;&lt;span&gt;&lt;br/&gt;&lt;/span&gt;&lt;/div&gt;&lt;div&gt;&lt;span&gt;&lt;br/&gt;&lt;/span&gt;&lt;/div&gt;&lt;div&gt;&lt;span&gt;$$d = \sqrt{(-2 )^2 + (3)^2}$$&lt;/span&gt;&lt;span&gt;&lt;br/&gt;&lt;/span&gt;&lt;/div&gt;&lt;div&gt;&lt;span&gt;&lt;br/&gt;&lt;/span&gt;&lt;/div&gt;&lt;div&gt;&lt;span&gt;$$d = \sqrt{4 + 9}$$&lt;/span&gt;&lt;span&gt;&lt;br/&gt;&lt;/span&gt;&lt;/div&gt;&lt;div&gt;&lt;span&gt;&lt;br/&gt;&lt;/span&gt;&lt;/div&gt;&lt;div&gt;$$d=\sqrt {13}$$&lt;/div&gt;&lt;/div&gt;</t>
  </si>
  <si>
    <t>$$\sqrt {14}$$</t>
  </si>
  <si>
    <t>Find the possible co-ordinates of the fourth corner of a parallelogram if its three corners are located at $$(3, 3), (4,  4)$$,&amp;#160;and $$(2, 1)$$.</t>
  </si>
  <si>
    <t>Let the corners be $$A (3,3) ; B (4,4) ; C&amp;#160; (2,1)$$ &lt;br/&gt;&lt;br/&gt;Let the fourth vertex D $$ = (x,y) $$&lt;br/&gt;We know that the diagonals of a parallelogram bisect each other. So,the midpoint of AC is same as the mid point of BD.&lt;br/&gt;&lt;br/&gt;Mid point of two points $$ { (x }_{ 1 },{ y }_{ 1 }) $$ and $$ { (x }_{ 2 },{ y }_{ 2 }) $$ is&amp;#160; calculated by the formula $$ \left( \dfrac { { x }_{ 1 }+{ x }_{ 2 } }{ 2 } ,\dfrac { { y }_{ 1 }+y_{ 2 } }{ 2 }&amp;#160; \right) $$.&lt;br/&gt;&lt;br/&gt;So, midpoint of $$ AC = $$ Mid point of $$ BD $$&lt;br/&gt;$$ \Rightarrow \left( \dfrac { 3+2 }{ 2 } ,\frac { 3 + 1 }{ 2 }&amp;#160; \right) = \left( \dfrac { 4+x }{ 2 } ,\dfrac { 4 +y }{ 2 }&amp;#160; \right) $$&lt;br/&gt;&lt;br/&gt;$$\Rightarrow \left( \dfrac { 5 }{ 2 } ,\dfrac { 4 }{ 2 } \right) = \left( \dfrac { 4+x }{ 2 } ,\dfrac { 4 +y }{ 2 }&amp;#160; \right)$$&lt;br/&gt;&lt;br/&gt;&lt;div&gt;$$\Rightarrow 4+x=5 ; 4 + y = 4 $$&lt;br/&gt;$$\Rightarrow x = 1 ; y = 0 $$&lt;br/&gt;&lt;br/&gt;Hence, $$ D = (1,0) $$&lt;br/&gt;&lt;/div&gt;</t>
  </si>
  <si>
    <t>$$(8, 0)$$</t>
  </si>
  <si>
    <t>$$(8, -1)$$</t>
  </si>
  <si>
    <t>$$(-1, 9)$$</t>
  </si>
  <si>
    <t>$$(4,-3)$$</t>
  </si>
  <si>
    <t>Find the perimeter of the triangle formed by the points $$(3, 5), (4, 8)$$ and $$(5, 6)$$.</t>
  </si>
  <si>
    <t>To find the perimeter of the triangle formed by the points $$A(3,5)$$,&amp;#160;&lt;span&gt;$$B(4,8)$$ and&amp;#160;&lt;/span&gt;&lt;span&gt;$$C(5,6)$$, we must find the distance between these three points that can be determined as follows:&lt;/span&gt;&lt;div&gt;&lt;span&gt;&lt;br/&gt;&lt;/span&gt;&lt;/div&gt;&lt;div&gt;&lt;span&gt;$$AB=\sqrt { { (4-3) }^{ 2 }+{ (8-5) }^{ 2 } } =\sqrt { { 1 }^{ 2 }+{ 3 }^{ 2 } } =\sqrt { 1+9 } =\sqrt { 10 }$$&amp;#160;&lt;br/&gt;&lt;/span&gt;&lt;/div&gt;&lt;div&gt;&lt;span&gt;&lt;br/&gt;&lt;/span&gt;&lt;/div&gt;&lt;div&gt;&lt;span&gt;$$BC=\sqrt { { (5-4) }^{ 2 }+{ (6-8) }^{ 2 } } =\sqrt { { 1 }^{ 2 }+{ 2 }^{ 2 } } =\sqrt { 1+4 } =\sqrt { 5 }$$&lt;/span&gt;&lt;span&gt;&lt;br/&gt;&lt;/span&gt;&lt;/div&gt;&lt;div&gt;&lt;span&gt;&lt;br/&gt;&lt;/span&gt;&lt;/div&gt;&lt;div&gt;&lt;span&gt;$$AC=\sqrt { { (5-3) }^{ 2 }+{ (6-5) }^{ 2 } } =\sqrt { { 2 }^{ 2 }+{ 1 }^{ 2 } } =\sqrt { 4+1 } =\sqrt { 5 }$$&lt;/span&gt;&lt;span&gt;&lt;br/&gt;&lt;/span&gt;&lt;/div&gt;&lt;div&gt;&lt;span&gt;&lt;br/&gt;&lt;/span&gt;&lt;/div&gt;&lt;div&gt;&lt;span&gt;Now the perimeter is $$AB+BC+AC$$ that is&amp;#160;&lt;/span&gt;&lt;/div&gt;&lt;div&gt;&lt;span&gt;&lt;br/&gt;&lt;/span&gt;&lt;/div&gt;&lt;div&gt;&lt;span&gt;$$AB+BC+AC=\sqrt { 10 } +\sqrt { 5 } +\sqrt { 5 } =\sqrt { 10 } +2\sqrt { 5 } =\sqrt { 5 } (2+\sqrt { 2 } )$$&lt;br/&gt;&lt;/span&gt;&lt;/div&gt;&lt;div&gt;&lt;span&gt;&lt;br/&gt;&lt;/span&gt;&lt;/div&gt;&lt;div&gt;&lt;span&gt;Hence the perimeter is&amp;#160;&lt;/span&gt;&lt;span&gt;$$\sqrt { 5 } (2+\sqrt { 2 } )$$.&lt;/span&gt;&lt;/div&gt;</t>
  </si>
  <si>
    <t>$$\sqrt{5}(2 + \sqrt{2})$$</t>
  </si>
  <si>
    <t>$$\sqrt{3}(2 + \sqrt{2})$$</t>
  </si>
  <si>
    <t>$$\sqrt{2}(5 + \sqrt{3})$$</t>
  </si>
  <si>
    <t>$$\sqrt{5}(2 + \sqrt{3})$$</t>
  </si>
  <si>
    <t>If the distance between the points $$(a,2)$$ and $$(3,4)$$ is $$8,$$ then the value of $$a$$ is</t>
  </si>
  <si>
    <t>Given: Corrdinates of point $$P\left( { x }_{ 1 },{ y }_{ 1 } \right) =\left( a,2 \right) ;$$ Coordinates of point $$Q\left( { x }_{ 2 },{ x }_{ 2 } \right) =\left( 3,4 \right) $$&lt;div&gt;and the distance between the points $$P$$ and $$Q=8$$.&lt;/div&gt;&lt;div&gt;We know that distance between the points $$P$$ and $$Q$$&amp;#160;&lt;/div&gt;&lt;div&gt;$$\displaystyle&amp;#160;\left( PQ \right) =\sqrt { { \left( { x }_{ 1 }-{ x }_{ 2 } \right) &amp;#160;}^{ 2 }+{ \left( { y }_{ 1 }-{ y }_{ 2 } \right) &amp;#160;}^{ 2 } } $$&lt;/div&gt;&lt;div&gt;or $$8=\sqrt { { \left( a-3 \right) &amp;#160;}^{ 2 }+{ \left( 2-4 \right) &amp;#160;}^{ 2 } } $$ or $$64={ \left( a-3 \right) &amp;#160;}^{ 2 }+4$$&lt;/div&gt;&lt;div&gt;or $${ \left( a-3 \right) &amp;#160;}^{ 2 }=60$$ or $$a-3=\pm 2\sqrt { 15 } $$&lt;/div&gt;&lt;div&gt;or $$a=\left( 3\pm 2\sqrt { 15 } &amp;#160;\right) $$&lt;/div&gt;</t>
  </si>
  <si>
    <t>$$\left( 2+3\sqrt { 15 } &amp;#160;\right) $$</t>
  </si>
  <si>
    <t>&lt;span&gt;$$\left( 2-3\sqrt { 15 } &amp;#160;\right) $$&lt;/span&gt;</t>
  </si>
  <si>
    <t>$$\left( 2\pm 3\sqrt { 15 } &amp;#160;\right) $$</t>
  </si>
  <si>
    <t>$$\left( 3\pm 2\sqrt { 15 } &amp;#160;\right) $$</t>
  </si>
  <si>
    <t>$$\mathrm{P}_{1},\ \mathrm{P}_{2},\ldots\ldots.,\ \mathrm{P}_{\mathrm{n}}$$ are points on the line $$y=x$$ lying in the positive quadrant such that $$\mathrm{O}\mathrm{P}_{\mathrm{n}}=n\cdot\mathrm{O}\mathrm{P}_{\mathrm{n}-1}$$, where $$\mathrm{O}$$ is the origin. If $$\mathrm{O}\mathrm{P}_1=1$$ and the coordinates of $$\mathrm{P}_{\mathrm{n}}$$ are $$(2520\sqrt{2},2520\sqrt{2})$$ , then $$n$$ is equal to&lt;br&gt;</t>
  </si>
  <si>
    <t>$$p_1, p_2,$$....... &amp;#160; &amp;#160;are points on the line $$y=x$$.&lt;br/&gt;&lt;br/&gt;$$op_1=1$$ &amp;#160;So, $$p_1(\dfrac{1}{\sqrt{2}},\dfrac{1}{\sqrt{2}})$$&lt;br/&gt;&lt;br/&gt;$$p_n=(2520)\sqrt{2},2520\sqrt{2})$$&lt;br/&gt;&lt;br/&gt;$$\dfrac{1}{\sqrt{2}},\sqrt{2},5\sqrt{2},$$.....&lt;br/&gt;&lt;br/&gt;$$op_n=2520\times2=5040=n oP_n-1$$&lt;br/&gt;&lt;br/&gt;$$op_1=1$$&lt;br/&gt;&lt;br/&gt;$$op_2=2$$&lt;br/&gt;&lt;br/&gt;$$op_3=6$$&lt;br/&gt;&lt;br/&gt;$$op_4=4\times6=24$$&lt;br/&gt;&lt;br/&gt;$$op_5=5\times24=240$$&lt;br/&gt;&lt;br/&gt;$$op_6=6\times120=720$$&lt;br/&gt;&lt;br/&gt;$$op_7=7\times720=5040$$&lt;br/&gt;&lt;br/&gt;$$n=7$$</t>
  </si>
  <si>
    <t>In the figure above, points B and C divide line segment AD as shown. What is the length of the line segment whose endpoints are the midpoints of line segments $$AB$$ and $$CD$$?</t>
  </si>
  <si>
    <t>Let the coordinate of A be $$(0,0)$$.&amp;#160;&lt;div&gt;Then, B will be $$(10,0)$$, C will be $$(14,0)$$ and D will be $$(26,0)$$.&lt;/div&gt;&lt;div&gt;Let the midpoint of AB be $$E$$.&amp;#160;&lt;/div&gt;&lt;div&gt;Thus, the coordinates of E will be $$E(5,0)$$.&amp;#160;&lt;/div&gt;&lt;div&gt;Similarly, let the midpoint of CD be $$F$$.&amp;#160;&lt;/div&gt;&lt;div&gt;Then, the coordinates of F will be $$(20,0)$$.&amp;#160;&lt;/div&gt;&lt;div&gt;Thus, the length of EF will be $$=20-5=15$$ units.&lt;br/&gt;&lt;/div&gt;</t>
  </si>
  <si>
    <t>If $$( 4, 3)$$ and $$(-4, 3)$$ are two vertices of an equilateral triangle, find the coordinates of the third vertex, given that the origin lies in the interior of the triangle.&lt;br/&gt;</t>
  </si>
  <si>
    <t>Let the given equilateral triangle be $$ABC$$ with vertices&amp;#160;&lt;div&gt;$$A\left( { x }_{ 1 },{ y }_{ 1 } \right) =\left( 4,3 \right) , B\left( { x }_{ 2 },{ y }_{ 2 } \right) =\left( -4,3 \right) &amp;#160;\&amp;amp; &amp;#160;C\left( { x }_{ 3 },{ y }_{ 3 } \right) =\left( x,y \right)$$ .&lt;/div&gt;&lt;div&gt;&lt;br/&gt;&lt;/div&gt;&lt;div&gt;Since the ordinates of $$A$$ &amp;amp; &amp;#160;$$B$$ are same,&amp;#160;&lt;/div&gt;&lt;div&gt;$$\therefore AB\parallel X-$$axis.&amp;#160;&lt;/div&gt;&lt;div&gt;So $$AB=$$ Difference of the abscissae $$=4-(-4) $$ units = $$8$$ units.&amp;#160;&lt;/div&gt;&lt;div&gt;i.e $$AB=BC=AC=8$$ units.&amp;#160;&lt;/div&gt;&lt;div&gt;&lt;span&gt;&lt;br/&gt;&lt;/span&gt;&lt;/div&gt;&lt;div&gt;&lt;span&gt;The abscissae of $$A$$ &amp;amp; $$B$$ are equal but opposite in sign.&amp;#160;&lt;/span&gt;&lt;/div&gt;&lt;div&gt;&lt;span&gt;&lt;br/&gt;&lt;/span&gt;&lt;/div&gt;&lt;div&gt;&lt;span&gt;$$\therefore &amp;#160;A \&amp;amp; &amp;#160;B$$ are equidistant from the $$Y-$$axis.&amp;#160;&lt;/span&gt;&lt;/div&gt;&lt;div&gt;&lt;span&gt;$$\Delta$$ ABC is equilateral.&amp;#160;&lt;/span&gt;&lt;/div&gt;&lt;div&gt;&lt;span&gt;So, in this case, $$C$$ lies on the $$Y-$$axis. &amp;#160;&lt;/span&gt;&lt;/div&gt;&lt;div&gt;&lt;span&gt;$$C$$ may lie on the either side of $$AB$$.&amp;#160;&lt;/span&gt;&lt;/div&gt;&lt;div&gt;&lt;span&gt;But the origin lies in the interior of the $$\Delta$$.&lt;/span&gt;&lt;/div&gt;&lt;div&gt;&lt;span&gt;So $$C$$ will lie downwards $$AB$$ &amp;amp; on the $$Y-$$axis. i.e the co-ordinates of $$C$$ is $$\left( 0,-y \right) .$$&lt;/span&gt;&lt;br/&gt;&lt;/div&gt;&lt;div&gt;&lt;span&gt;&lt;br/&gt;&lt;/span&gt;&lt;/div&gt;&lt;div&gt;&lt;span&gt;Applying the distance formula&amp;#160;&lt;/span&gt;&lt;/div&gt;&lt;div&gt;&lt;span&gt;$$d=\sqrt { { \left( { x }_{ 3 }-{ x }_{ 2 } \right) &amp;#160;}^{ 2 }-{ \left( { y }_{ 3 }-y_{ 2 } \right) &amp;#160;}^{ 2 } } &amp;#160;$$&lt;/span&gt;&lt;br/&gt;&lt;/div&gt;&lt;div&gt;&lt;div&gt;&lt;br/&gt;&lt;/div&gt;&lt;div&gt;$$BC=\sqrt { { \left( 0+4 \right) &amp;#160;}^{ 2 }+{ \left( -y-3 \right) &amp;#160;}^{ 2 } } =\sqrt { { y }^{ 2 }+6y+25 } =8 \Rightarrow { y }^{ 2 }+6y-39=0$$ and&lt;/div&gt;&lt;div&gt;&lt;br/&gt;&lt;/div&gt;&lt;div&gt;$$ AC=\sqrt { { \left( { x }_{ 3 }-{ x }_{ 1 } \right) &amp;#160;}^{ 2 }-{ \left( { y }_{ 3 }-y_{ 1 } \right) &amp;#160;}^{ 2 } } =\sqrt { { \left( 0-4 \right) &amp;#160;}^{ 2 }+{ \left( -y-3 \right) &amp;#160;}^{ 2 } } =8 \Rightarrow { y }^{ 2 }+6y-39=0$$&lt;/div&gt;&lt;div&gt;&lt;br/&gt;&lt;/div&gt;&lt;div&gt;$$\Rightarrow y=-\left( 3+4\sqrt { 3 } &amp;#160;\right) &amp;#160;$$&amp;#160;&lt;span&gt;which is positive &amp;amp; we reject it.&lt;/span&gt;&lt;/div&gt;&lt;div&gt;Or $$y=-\left( 3-4\sqrt { 3 } &amp;#160;\right)$$ &amp;#160;which is negative &amp;amp; &amp;#160;we accept it.&lt;/div&gt;&lt;div&gt;$$\therefore$$ &amp;#160;The co-ordinates of $$C$$ are $$\left( 0, -3+4\sqrt { 3 } &amp;#160;\right)$$&lt;/div&gt;&lt;/div&gt;</t>
  </si>
  <si>
    <t>$$(0,-3-4\sqrt{3})$$</t>
  </si>
  <si>
    <t>$$(0,3+4\sqrt{3})$$</t>
  </si>
  <si>
    <t>$$(0,-3+4\sqrt{3})$$</t>
  </si>
  <si>
    <t>$$(0,3-4\sqrt{3})$$</t>
  </si>
  <si>
    <t>The ends of a quadrant of a circle have the coordinates (1, 3) and (3, 1). Then the centre of such a circle is &lt;br&gt;</t>
  </si>
  <si>
    <t>Let $$O(a,b)$$ be the center of the circle.&lt;br&gt;AB is the chord of the circle. Draw $$OM \perp AB$$&lt;br&gt;$$\Rightarrow AM=MB$$ &amp;nbsp; &amp;nbsp; &amp;nbsp;&amp;nbsp;&lt;br&gt;So, M is the mid-point of AB.&lt;br&gt;Coordinates of mid-point M of AB is (2,2)&lt;br&gt;&lt;br&gt;In right $$\triangle OMA$$&lt;br&gt;$$OA^2=OM^2+MA^2$$&lt;br&gt;$$\Rightarrow (a-3)^2+(b-1)^2=2+(a-2)^2+(b-2)^2$$&lt;br&gt;$$\Rightarrow a=b$$ &amp;nbsp; &amp;nbsp; ....(1)&lt;br&gt;&lt;br&gt;In right $$\triangle OAB$$&lt;br&gt;$$AB^2=OA^2+OB^2$$&lt;br&gt;$$\Rightarrow 8=2[(a-1)^2+(b-3)^2]$$ &amp;nbsp; ($$\because&amp;nbsp;OA=OB$$)&lt;br&gt;$$\Rightarrow a=1 or a=3$$&lt;br&gt;So, the center of circle is (1,1)</t>
  </si>
  <si>
    <t>(2, 2)</t>
  </si>
  <si>
    <t>(1, 1)</t>
  </si>
  <si>
    <t>(4, 4)</t>
  </si>
  <si>
    <t>(2, 6)</t>
  </si>
  <si>
    <t>If $$\displaystyle A \left(\frac{2c}{a},\frac{c}{b}\right),B\left(\frac{c}{a},0\right)$$ and $$\displaystyle C\left(\frac{1+c}{a},\frac{1}{b}\right) $$ are three points, then&lt;br/&gt;</t>
  </si>
  <si>
    <t>As $$A\equiv\left( \cfrac { 2c }{ a } ,\cfrac { c }{ b } &amp;#160;\right) ,B\equiv\left( \cfrac { c }{ a } ,0 \right) $$ and $$C\equiv\left( \cfrac { 1+c }{ a } ,\cfrac { 1 }{ b } &amp;#160;\right) $$&lt;br/&gt;$$AB=\sqrt { { \left( \cfrac { c }{ a } -\cfrac { 2c }{ a } &amp;#160;\right) &amp;#160;}^{ 2 }+{ \left( 0-\cfrac { c }{ b } &amp;#160;\right) &amp;#160;}^{ 2 } } =\sqrt { \cfrac { c^{ 2 } }{ { a }^{ 2 } } +\cfrac { { c }^{ 2 } }{ { b }^{ 2 } } &amp;#160;} \\ BC=\sqrt { { \left( \cfrac { 1+c }{ a } -\cfrac { c }{ a } &amp;#160;\right) &amp;#160;}^{ 2 }+{ \left( \cfrac { 1 }{ b } -0 \right) &amp;#160;}^{ 2 } } =\sqrt { \cfrac { 1 }{ { a }^{ 2 } } +\cfrac { 1 }{ { b }^{ 2 } } &amp;#160;} \\ AC=\sqrt { { \left( \cfrac { 1+c }{ a } -\cfrac { 2c }{ a } &amp;#160;\right) &amp;#160;}^{ 2 }+{ \left( \cfrac { 1 }{ b } -\cfrac { c }{ b } &amp;#160;\right) &amp;#160;}^{ 2 } } =\sqrt { { \left( \cfrac { 1 }{ a } -\cfrac { c }{ a } &amp;#160;\right) &amp;#160;}^{ 2 }+{ \left( \cfrac { 1 }{ b } -\cfrac { c }{ b } &amp;#160;\right) &amp;#160;}^{ 2 } } $$&lt;br/&gt;Hence,&lt;br/&gt;$$\cfrac { { \left( AB \right) &amp;#160;}^{ 2 }+{ \left( BC \right) &amp;#160;}^{ 2 } }{ { \left( AC \right) &amp;#160;}^{ 2 } } =\cfrac { \cfrac { c^{ 2 } }{ { a }^{ 2 } } +\cfrac { { c }^{ 2 } }{ { b }^{ 2 } } +\cfrac { 1 }{ { a }^{ 2 } } +\cfrac { 1 }{ { b }^{ 2 } } &amp;#160;}{ { \left( \cfrac { 1 }{ a } -\cfrac { c }{ a } &amp;#160;\right) &amp;#160;}^{ 2 }+{ \left( \cfrac { 1 }{ b } -\cfrac { c }{ b } &amp;#160;\right) &amp;#160;}^{ 2 } } =\cfrac { { c }^{ 2 }+1 }{ { \left( c-1 \right) &amp;#160;}^{ 2 } } \\ { \left( AB \right) &amp;#160;}^{ 2 }+{ \left( BC \right) &amp;#160;}^{ 2 }-{ \left( AC \right) &amp;#160;}^{ 2 }=\cfrac { c^{ 2 } }{ { a }^{ 2 } } +\cfrac { { c }^{ 2 } }{ { b }^{ 2 } } +\cfrac { 1 }{ { a }^{ 2 } } +\cfrac { 1 }{ { b }^{ 2 } } -{ \left( \cfrac { 1 }{ a } -\cfrac { c }{ a } &amp;#160;\right) &amp;#160;}^{ 2 }-{ \left( \cfrac { 1 }{ b } -\cfrac { c }{ b } &amp;#160;\right) &amp;#160;}^{ 2 }=\cfrac { 2c({ a }^{ 2 }+{ b }^{ 2 }) }{ { a }^{ 2 }{ b }^{ 2 } } $$</t>
  </si>
  <si>
    <t>$$\displaystyle (AB)^{2}+(BC)^{2}-(CA)^{2}=2c$$</t>
  </si>
  <si>
    <t>$$\displaystyle \frac{(AB)^{2}+(BC)^{2}}{(CA)^{2}}=\frac{c^{2}+1}{(c-1)^{2}}$$</t>
  </si>
  <si>
    <t>$$\displaystyle (AB)^{2}+(BC)^{2}-(CA)^{2}=\frac{2c(a^{2}+b^{2})}{a^{2}b^{2}}$$</t>
  </si>
  <si>
    <t>$$\displaystyle (AB)^{2}-(BC)^{2}-(CA)^{2}=2b$$</t>
  </si>
  <si>
    <t>$$a, b, c$$ are in A.P. and the points $$A(a, 1), B(b, 2)$$ and $$C(c, 3)$$ are such that $$(OA)^{2}, (OB)^{2}$$ and $$(OC)^{2}$$ are also in A.P; $$O$$ being the origin, then&lt;br/&gt;</t>
  </si>
  <si>
    <t>a,b,c are in A.P&lt;br/&gt;then&amp;#160;&lt;br/&gt;$$2b=a+c$$&lt;br/&gt;now&lt;br/&gt;$${OA}^{2},{OB}^{2},{OC}^{2}$$ are also in A.P&lt;br/&gt;$$\therefore 2{OB}^{2}={OA}^{2}+{OC}^{2}$$&lt;br/&gt;Now using distance formula,&lt;br/&gt;$${OA}^{2}={a}^{2}+1$$&lt;br/&gt;$${OB}^{2}={b}^{2}+4$$&lt;br/&gt;$${OA}^{2}={c}^{2}+9$$&lt;br/&gt;$$2({b}^{2}+4)={a}^{2}+1+{c}^{2}+9$$&lt;br/&gt;On solving, we get&lt;br/&gt;$$2{b}^{2}={a}^{2}+{c}^{2}+2$$&lt;br/&gt;$${a}^{2}+{c}^{2}=2{b}^{2}-2$$---------(A)&lt;br/&gt;Again&amp;#160;&lt;br/&gt;$$2{b}^{2}={a}^{2}+{c}^{2}+2$$&lt;br/&gt;$$2{b}^{2}={(a+c)}^{2}-2ac+2$$ &amp;#160; &amp;#160; (since &amp;#160;$$a+c=2b$$)&lt;br/&gt;$$2{b}^{2}={(2b)}^{2}-2ac+2$$&lt;br/&gt;on solving we get&lt;br/&gt;$$ac={b}^{2}+1$$ &amp;#160;---- (B)&lt;br/&gt;Now&lt;br/&gt;$$2{b}^{2}={a}^{2}+{c}^{2}+2$$&lt;br/&gt;$$2{b}^{2}={(a+c)}^{2}-2ac+2$$&lt;br/&gt;$$2{b}^{2}={(a+c)}^{2}-2({b}^{2}+1)+2$$ &amp;#160; &amp;#160;by putting the value of ac obtained in B&lt;br/&gt;on solving, we get&lt;br/&gt;$${(a+c)}^{2}=4{b}^{2}$$ &amp;#160;--- (C)&lt;br/&gt;$$2b=a+c$$&lt;br/&gt;adding b to both sides then we get&lt;br/&gt;&lt;b&gt;&lt;/b&gt;$$3b=a+b+c$$&lt;br/&gt;</t>
  </si>
  <si>
    <t>$$\displaystyle a^{2}+c^{2}=2b^{2}-2$$</t>
  </si>
  <si>
    <t>$$\displaystyle ac=b^{2}+1$$</t>
  </si>
  <si>
    <t>$$\displaystyle (a+c)^{2}=4b^{2}$$</t>
  </si>
  <si>
    <t>$$\displaystyle a+b+c=3b$$</t>
  </si>
  <si>
    <t>The perimeter of triangle with vertices $$A(0,\,0),\,B(5,\,7)$$ and $$C(9,\,5)$$</t>
  </si>
  <si>
    <t>&lt;span&gt;P $$=AB+BC+CA$$&lt;/span&gt;&lt;br/&gt;&lt;span&gt;&lt;br/&gt;&lt;/span&gt;&lt;div&gt;&lt;span&gt;$$AB=\sqrt{5^2+7^2}$$ and $$BC=\sqrt{(5-9)^2+(7-5)^2}$$&lt;/span&gt;&lt;br/&gt;&lt;span&gt;&amp;#160; &amp;#160; &amp;#160; &amp;#160;$$=\sqrt{25+49}$$ and &amp;#160;$$BC=\sqrt{16+4}=\sqrt{20}$$&lt;/span&gt;&lt;br/&gt;&lt;span&gt;&amp;#160; &amp;#160; &amp;#160; &amp;#160;$$=\sqrt{74}$$&lt;/span&gt;&lt;br/&gt;&lt;span&gt;&lt;br/&gt;&lt;/span&gt;&lt;/div&gt;&lt;div&gt;&lt;span&gt;CA $$=\sqrt{9^2+(5)^2}=\sqrt{81+25}$$&lt;/span&gt;&lt;br/&gt;&lt;span&gt;CA $$=\sqrt{106}$$&lt;/span&gt;&lt;br/&gt;&lt;span&gt;&lt;br/&gt;&lt;/span&gt;&lt;/div&gt;&lt;div&gt;&lt;span&gt;$$P=\sqrt{74}+\sqrt{20}+\sqrt{106}$$&lt;/span&gt;&lt;/div&gt;&lt;div&gt;&lt;span&gt;&lt;br/&gt;&lt;/span&gt;&lt;/div&gt;&lt;div&gt;&lt;span&gt;So, option C is correct.&lt;/span&gt;&lt;/div&gt;</t>
  </si>
  <si>
    <t>$$\sqrt{74}+\sqrt{20}$$</t>
  </si>
  <si>
    <t>$$\sqrt{74}+\sqrt{106}$$</t>
  </si>
  <si>
    <t>$$\sqrt{74}+\sqrt{20}+\sqrt{106}$$</t>
  </si>
  <si>
    <t>If the distance between the two points $$P(a,3)$$ and $$Q(4,6)$$ is $$5$$, then find $$a$$.</t>
  </si>
  <si>
    <t>&lt;span&gt;The distance between points $$(a,3)$$ and $$(4,6)$$ is $$\sqrt { { (a-4) }^{ 2 }+{ (3-6) }^{ 2 } } =\sqrt { { (a-4) }^{ 2 }+9 } $$&lt;/span&gt;&lt;br/&gt;&lt;span&gt;Given that the distance is $$5$$&lt;/span&gt;&lt;br/&gt;&lt;span&gt;So, we have $$\sqrt { { (a-4) }^{ 2 }+9 } =5$$ $$\Rightarrow {(a-4)}^{2}+9=25$$&lt;/span&gt;&lt;br/&gt;&lt;span&gt;$$\therefore a-4 = \sqrt{16} = |4|$$&lt;/span&gt;&lt;br/&gt;&lt;span&gt;So, we get $$a = 4+|4| = 0 , 8$$&lt;/span&gt;&lt;br/&gt;</t>
  </si>
  <si>
    <t>$$-4$$ and $$0$$</t>
  </si>
  <si>
    <t>$$0$$ and $$8$$</t>
  </si>
  <si>
    <t>In the figure, $$AC = 9, BC = 3$$ and $$D$$ is $$3$$ times as far from $$A$$ as from $$B$$. What is $$BD$$?</t>
  </si>
  <si>
    <t>Let $$BD=x$$&lt;div&gt;&lt;span&gt;It is given that&amp;#160;&lt;/span&gt;&lt;span&gt;$$AC=9$$,&amp;#160;&lt;/span&gt;&lt;span&gt;$$BC=3$$ and $$D$$ is $$3$$ times as far from $$A$$ as from $$B$$, therefore $$AD=3BD$$ which means:&lt;/span&gt;&lt;br/&gt;&lt;/div&gt;&lt;div&gt;&lt;span&gt;$$AD=3BD$$&lt;/span&gt;&lt;br/&gt;&lt;/div&gt;&lt;div&gt;&lt;span&gt;$$\Rightarrow 9+3+x=3x$$&lt;/span&gt;&lt;span&gt;&lt;br/&gt;&lt;/span&gt;&lt;/div&gt;&lt;div&gt;&lt;span&gt;$$\Rightarrow 12+x=3x$$&lt;/span&gt;&lt;span&gt;&lt;br/&gt;&lt;/span&gt;&lt;/div&gt;&lt;div&gt;&lt;span&gt;$$\Rightarrow 3x-x=12$$&lt;/span&gt;&lt;span&gt;&lt;br/&gt;&lt;/span&gt;&lt;/div&gt;&lt;div&gt;&lt;span&gt;$$\Rightarrow 2x=12$$&lt;/span&gt;&lt;span&gt;&lt;br/&gt;&lt;/span&gt;&lt;/div&gt;&lt;div&gt;&lt;span&gt;$$\Rightarrow x=6$$&lt;/span&gt;&lt;/div&gt;&lt;div&gt;&lt;span&gt;Hence, $$BD=6$$&lt;/span&gt;&lt;/div&gt;</t>
  </si>
  <si>
    <t>Find the coordinates of the point which divides the line segment joining the points (6, 3) and (-4, 5) in the ratio 3 : 2</t>
  </si>
  <si>
    <t>&lt;div&gt;Let $$(x, y)$$ be the co-ordinates of the point $$R$$ which divides the line segment joining the points $$P (6,3)$$ and $$Q (-4, 5)$$ in the ratio $$3 : 2$$ externally that is internally in the ratio&amp;#160;&lt;span&gt;$$3 : -2$$&lt;/span&gt;&lt;/div&gt;&lt;div&gt;&lt;br/&gt;&lt;/div&gt;&lt;div&gt;$$x=\frac { (3\times -4)+(-2\times 6) }{ 3+(-2) } =\frac { -12-12 }{ 1 } =-24$$ &amp;#160;and&lt;/div&gt;&lt;div&gt;&lt;span&gt;&lt;br/&gt;&lt;/span&gt;&lt;/div&gt;&lt;div&gt;&lt;span&gt;$$y=\frac { (3\times 5)+(-2\times 3) }{ 3+(-2) } =\frac { 15-6 }{ 1 } =9$$&lt;/span&gt;&lt;br/&gt;&lt;/div&gt;&lt;div&gt;&lt;br/&gt;&lt;/div&gt;&lt;div&gt;Hence the coordinates of $$R$$ are $$(-24,9)$$.&amp;#160;&lt;/div&gt;</t>
  </si>
  <si>
    <t>Section formula</t>
  </si>
  <si>
    <t>Find coordinates of point which divides the line segment internally, joining the points $$(5,\,7)$$ and $$(9,\,12)$$ in ratio $$2:4$$.</t>
  </si>
  <si>
    <t>&lt;span&gt;$$m_1=2,\,m_2=4,\,x_1=5,\,x_2=9,\,y_1=7,\,y_2=12$$&lt;/span&gt;&lt;br/&gt;&lt;span&gt;By secton formula of internal division,&lt;/span&gt;&lt;div&gt;&lt;span&gt;&lt;br/&gt;&lt;/span&gt;&lt;div&gt;&lt;span&gt;$$x=\dfrac{x_1m_2+x_2m_1}{m_1+m_2}$$ &amp;#160;and &amp;#160; $$y=\dfrac{y_1m_2+y_2m_1}{m_1+m_2}$$&lt;/span&gt;&lt;br/&gt;&lt;span&gt;&lt;br/&gt;&lt;/span&gt;&lt;/div&gt;&lt;div&gt;&lt;span&gt;$$x=\dfrac{5\times4+9\times2}{6}$$ &amp;#160; and &amp;#160; &amp;#160;$$y=\dfrac{7\times4+12\times2}{6}$$&lt;/span&gt;&lt;br/&gt;&lt;span&gt;&lt;br/&gt;&lt;/span&gt;&lt;/div&gt;&lt;div&gt;&lt;span&gt;$$x=\dfrac{20+18}{6}$$ &amp;#160; &amp;#160;and &amp;#160; $$y=\dfrac{28+24}{6}$$&lt;/span&gt;&lt;br/&gt;&lt;span&gt;&lt;br/&gt;&lt;/span&gt;&lt;/div&gt;&lt;div&gt;&lt;span&gt;$$x=\dfrac{38}{6} = \dfrac {19}{3}$$ &amp;#160; &amp;#160;and &amp;#160; &amp;#160;$$y=\dfrac{52}{6}=\dfrac{26}{3}$$&lt;/span&gt;&lt;br/&gt;&lt;span&gt;&lt;br/&gt;&lt;/span&gt;&lt;/div&gt;&lt;div&gt;&lt;span&gt;$$(x,\,y)\Rightarrow\,\begin{pmatrix}\dfrac{19}{3},\,\dfrac{26}{3}\end{pmatrix}$$&lt;/span&gt;&lt;br/&gt;&lt;/div&gt;&lt;/div&gt;</t>
  </si>
  <si>
    <t>$$\dfrac{26}{3},\,\dfrac{19}{3}$$</t>
  </si>
  <si>
    <t>$$\begin{pmatrix}\dfrac{19}{3},\,\dfrac{26}{3}\end{pmatrix}$$</t>
  </si>
  <si>
    <t>$$19,\,26$$</t>
  </si>
  <si>
    <t>Find coordinates of point which divides the line segment internally, joining the points $$(9,\,18)$$ and $$(1,\,2)$$ in ratio $$(3:6)$$</t>
  </si>
  <si>
    <t>&lt;span&gt;$$m_1=3,\,m_2=6,\,x_1=9,\,x_2=1,\,y_1=18,\,y_2=2$$&lt;/span&gt;&lt;div&gt;By section formula for internal division,&lt;br/&gt;&lt;span&gt;$$x=\dfrac{9\times6+6\times1}{9}$$ &amp;#160; &amp;#160;and &amp;#160; $$y=\dfrac{18\times6+2\times3}{9}$$&lt;/span&gt;&lt;/div&gt;&lt;div&gt;&lt;br/&gt;&lt;span&gt;$$x=\dfrac{54+6}{9}$$ &amp;#160; &amp;#160;and &amp;#160; &amp;#160;$$y=\dfrac{108+6}{9}$$&lt;/span&gt;&lt;/div&gt;&lt;div&gt;&lt;br/&gt;&lt;span&gt;$$x=\dfrac{60}{9}$$ &amp;#160; &amp;#160;and &amp;#160; &amp;#160;$$y=\dfrac{114}{9}$$&lt;/span&gt;&lt;/div&gt;&lt;div&gt;&lt;br/&gt;&lt;span&gt;$$x=\dfrac{20}{3}$$ &amp;#160; &amp;#160; and &amp;#160; $$y=\dfrac{38}{3}$$&lt;/span&gt;&lt;/div&gt;</t>
  </si>
  <si>
    <t>$$\dfrac{36}{3},\,\dfrac{20}{3}$$</t>
  </si>
  <si>
    <t>$$\dfrac{20}{3},\,\dfrac{38}{3}$$</t>
  </si>
  <si>
    <t>$$20,\,38$$</t>
  </si>
  <si>
    <t>In what ratio does X-axis divide the line segment joining the points $$P(4,\,8)$$ and $$Q(5,\,-9)$$?</t>
  </si>
  <si>
    <t>&lt;span&gt;Let the required ratio be $$k:1$$.&lt;/span&gt;&lt;div&gt;&lt;span&gt;Co-ordinates of points of division are given by&lt;/span&gt;&lt;br/&gt;&lt;span&gt;$$\Rightarrow\dfrac{m_1x_2+m_2x_2}{m+m_2},\,\dfrac{m_1y_2+m_2y_1}{m_1+m_2}$$&lt;/span&gt;&lt;br/&gt;&lt;span&gt;&lt;br/&gt;&lt;/span&gt;&lt;/div&gt;&lt;div&gt;&lt;span&gt;Here, $$m_1=k$$ &amp;#160;and &amp;#160;&lt;/span&gt;&lt;span&gt;$$m_2=1$$&lt;/span&gt;&lt;br/&gt;&lt;span&gt;If point lies on x-axis, then it will be in the form $$(x,\,0)$$&lt;/span&gt;&lt;/div&gt;&lt;div&gt;&lt;br/&gt;&lt;span&gt;$$x=\dfrac{k(8)+1(4)}{k+1}$$ &amp;#160; &amp;#160;and &amp;#160; $$0=\dfrac{k(-9)+1(8)}{k+1}$$&lt;/span&gt;&lt;/div&gt;&lt;div&gt;&lt;br/&gt;&lt;span&gt;$$-9k+8=0,\,k=\dfrac{-8}{-9},\,k=\dfrac{8}{9}$$&lt;/span&gt;&lt;/div&gt;&lt;div&gt;&lt;br/&gt;&lt;span&gt;$$\therefore$$ Required ratio $$k:1$$ is&amp;#160;&lt;/span&gt;&lt;span&gt;$$\dfrac{8}{9}:1$$ or $$8:9$$.&lt;/span&gt;&lt;/div&gt;</t>
  </si>
  <si>
    <t>$$5:7$$</t>
  </si>
  <si>
    <t>$$3:8$$</t>
  </si>
  <si>
    <t>$$2:9$$</t>
  </si>
  <si>
    <t>In what ratio does y axis divide the line segment joining points $$P(5,\,7)$$ and $$Q(-8,\,9)$$?</t>
  </si>
  <si>
    <t>&lt;span&gt;Let the required ration be $$k:1$$&lt;/span&gt;&lt;br/&gt;&lt;span&gt;Point on y axis would be form $$(0,\,y)$$&lt;/span&gt;&lt;br/&gt;&lt;span&gt;$$0=\dfrac{k(-8)+1(5)}{k+1}$$ &amp;#160;&amp;#160;&lt;/span&gt;&lt;br/&gt;&lt;span&gt;&lt;br/&gt;&lt;/span&gt;&lt;div&gt;&lt;span&gt;$$\therefore k=\dfrac{5}{8}$$&lt;/span&gt;&lt;br/&gt;&lt;span&gt;&lt;br/&gt;&lt;/span&gt;&lt;/div&gt;&lt;div&gt;&lt;span&gt;Required ratio $$k:1$$&lt;/span&gt;&lt;span&gt;$$=\dfrac{5}{8}:1$$ &amp;#160;&lt;/span&gt;&lt;span&gt;or $$5:8$$&lt;/span&gt;&lt;/div&gt;</t>
  </si>
  <si>
    <t>$$8:3$$</t>
  </si>
  <si>
    <t>$$5:8$$</t>
  </si>
  <si>
    <t>$$3:9$$</t>
  </si>
  <si>
    <t>The ratio in which the point $$(3, 5)$$ divides&amp;#160;line segment joining the points $$(1, 3)$$ and $$(4, 6)$$ is $$2:1$$.</t>
  </si>
  <si>
    <t>Column II gives the coordinates of the point P that divides the line segment joining the points given in column I, match them correctly</t>
  </si>
  <si>
    <t>We shall apply the section formula&lt;div&gt;$$P(x,y)=\left( \dfrac { n{ x }_{ 1 }+m{ x }_{ 2 } }{ m+n } ,\dfrac { n{ y }_{ 1 }+m{ y }_{ 2 } }{ m+n } . \right)$$&lt;/div&gt;&lt;div&gt;&lt;br/&gt;&lt;/div&gt;&lt;div&gt;When the point $$P(x,y)$$ divides a line segment AB joining $$A\left( { x }_{ 1 },{ y }_{ 1 } \right) &amp;#160;\&amp;amp; &amp;#160;B\left( { x }_{ 2 },{ y }_{ 2 } \right)$$ internally in the ratio $$m:n$$&lt;/div&gt;&lt;div&gt;&lt;br/&gt;&lt;/div&gt;&lt;div&gt;&lt;br/&gt;&lt;/div&gt;&lt;div&gt;A) Let the line segment AB joining $$A\left( { x }_{ 1 },{ y }_{ 1 } \right) =\left( -1,3 \right)$$ &amp;amp; $$B\left( { x }_{ 2 },{ y }_{ 2 } \right) =\left( 5,-6 \right)$$&amp;#160;&lt;span&gt;internally in the ratio $$m:n=1:2$$.&lt;/span&gt;&lt;/div&gt;&lt;div&gt;&lt;span&gt;Then, by the section formula,&lt;/span&gt;&lt;/div&gt;&lt;div&gt;&lt;span&gt;$$x=\dfrac { n{ x }_{ 1 }+m{ x }_{ 2 } }{ m+n } =\dfrac { 2\times (-1)+1\times (5) }{ 1+2 } =1$$ &amp;#160; &amp;#160;and &amp;#160; $$y=\dfrac { n{ y }_{ 1 }+m{ y }_{ 2 } }{ m+n } =\dfrac { 2\times 3+1\times (-6) }{ 1+2 } =0$$&lt;/span&gt;&lt;/div&gt;&lt;div&gt;&lt;span&gt;So $$P(x,y)=(1,0)$$, which matches with 4.&lt;/span&gt;&lt;/div&gt;&lt;div&gt;&lt;span&gt;&lt;br/&gt;&lt;/span&gt;&lt;/div&gt;&lt;div&gt;&lt;span&gt;&lt;br/&gt;&lt;/span&gt;&lt;/div&gt;&lt;div&gt;&lt;span&gt;B) &amp;#160;Let the line segment AB joining $$A\left( { x }_{ 1 },{ y }_{ 1 } \right) =\left( -2,1 \right)$$ &amp;#160;&amp;amp; &amp;#160;$$B\left( { x }_{ 2 },{ y }_{ 2 } \right) =\left( 1,4 \right)$$&amp;#160;&lt;/span&gt;&lt;span&gt;internally in the ratio $$m:n=2:1$$.&lt;/span&gt;&lt;/div&gt;&lt;div&gt;&lt;span&gt;Then, by the section formula,&lt;/span&gt;&lt;/div&gt;&lt;div&gt;&lt;span&gt;$$x=\dfrac { n{ x }_{ 1 }+m{ x }_{ 2 } }{ m+n } =\dfrac { 1\times (-2)+2\times (1) }{ 1+2 } =0$$ and $$y=\dfrac { n{ y }_{ 1 }+m{ y }_{ 2 } }{ m+n } =\dfrac { 1\times 1+2\times (4) }{ 1+2 } =3$$&lt;/span&gt;&lt;/div&gt;&lt;div&gt;&lt;span&gt;So, $$P(x,y)=(0,3)$$ which matches with 2.&amp;#160;&lt;/span&gt;&lt;/div&gt;&lt;div&gt;&lt;span&gt;&lt;br/&gt;&lt;/span&gt;&lt;/div&gt;&lt;div&gt;&lt;span&gt;&lt;br/&gt;&lt;/span&gt;&lt;/div&gt;&lt;div&gt;&lt;span&gt;C) Let the line segment AB joining $$A\left( { x }_{ 1 },{ y }_{ 1 } \right) =\left( -1,7 \right)$$ &amp;#160;&amp;amp; &amp;#160;$$B\left( { x }_{ 2 },{ y }_{ 2 } \right) =\left( 4,-3 \right)$$&amp;#160;&lt;/span&gt;&lt;span&gt;internally in the ratio $$m:n=2:3$$&lt;/span&gt;&lt;/div&gt;&lt;div&gt;&lt;span&gt;Then, by the section formula,&lt;/span&gt;&lt;/div&gt;&lt;div&gt;&lt;span&gt;$$x=\dfrac { n{ x }_{ 1 }+m{ x }_{ 2 } }{ m+n } =\dfrac { 3\times (-1)+2\times 4 }{ 2+3 } =1$$ and $$y=\dfrac { n{ y }_{ 1 }+m{ y }_{ 2 } }{ m+n } =\dfrac { 3\times 7+2\times (-3) }{ 2+3 } =3$$&amp;#160;&lt;/span&gt;&lt;/div&gt;&lt;div&gt;&lt;span&gt;So, $$P(x,y)=(1,3)$$ which matches with 3.&lt;/span&gt;&lt;/div&gt;&lt;div&gt;&lt;span&gt;&lt;br/&gt;&lt;/span&gt;&lt;/div&gt;&lt;div&gt;&lt;span&gt;&lt;br/&gt;&lt;/span&gt;&lt;/div&gt;&lt;div&gt;&lt;span&gt;D) &amp;#160;Let the line segment AB joining $$A\left( { x }_{ 1 },{ y }_{ 1 } \right) =\left( 4,-3 \right)$$ &amp;#160;&amp;amp; $$B\left( { x }_{ 2 },{ y }_{ 2 } \right) =\left( 8,5 \right)$$ internally in the ratio $$m:n=3:1$$&lt;/span&gt;&lt;/div&gt;&lt;div&gt;&lt;span&gt;Then, by the section formula,&lt;/span&gt;&lt;/div&gt;&lt;div&gt;&lt;span&gt;$$x=\dfrac { n{ x }_{ 1 }+m{ x }_{ 2 } }{ m+n } =\dfrac { 1\times (4)+3\times (8) }{ 3+1 } =7$$ and $$y=\dfrac { n{ y }_{ 1 }+m{ y }_{ 2 } }{ m+n } =\dfrac { 1\times (-3)+3\times 5 }{ 3+1 } =3$$&amp;#160;&lt;/span&gt;&lt;/div&gt;&lt;div&gt;&lt;span&gt;So, $$P(x,y)=(7,3)$$ which matches with 1.&lt;/span&gt;&lt;br/&gt;&lt;/div&gt;&lt;div&gt;&lt;span&gt;&lt;br/&gt;&lt;/span&gt;&lt;/div&gt;&lt;div&gt;&lt;span&gt;&lt;br/&gt;&lt;/span&gt;&lt;/div&gt;&lt;div&gt;&lt;span&gt;$$A\longrightarrow$$ matches with $$4$$&lt;/span&gt;&lt;/div&gt;&lt;div&gt;&lt;span&gt;$$B\longrightarrow$$ matches with $$2$$&lt;/span&gt;&lt;/div&gt;&lt;div&gt;&lt;span&gt;$$C\longrightarrow$$ matches with $$3$$&lt;/span&gt;&lt;/div&gt;&lt;div&gt;&lt;span&gt;$$D\longrightarrow$$ matches with $$1$$&lt;/span&gt;&lt;/div&gt;</t>
  </si>
  <si>
    <t>3,5,10,12</t>
  </si>
  <si>
    <t>The ratio in which the point $$(2, y)$$ divides&amp;#160;the line segment joining the points $$(-4, 3)$$ and $$(6, 3)$$ and hence the value of $$y$$ is:</t>
  </si>
  <si>
    <t>$$2:3, y=3$$</t>
  </si>
  <si>
    <t>$$3:2, y=4$$</t>
  </si>
  <si>
    <t>$$3:2, y=3$$</t>
  </si>
  <si>
    <t>$$3:2, y=2$$</t>
  </si>
  <si>
    <t>Ratio in which the line $$3x+4y=7$$ divides the line segment joining the points $$(1, 2)$$ and $$(2, 1)$$ is</t>
  </si>
  <si>
    <t>The equation of the line joining the points $$(1,2)$$ and $$(2,1)$$ is given by:&lt;div&gt;$$\dfrac {x-1}{1-2} = \dfrac {y-2}{2-1}$$&lt;/div&gt;&lt;div&gt;&lt;br/&gt;&lt;/div&gt;&lt;div&gt;$$\therefore x+y = 3$$ &amp;#160; &amp;#160; &amp;#160; &amp;#160; &amp;#160;&amp;#160;&lt;/div&gt;&lt;div&gt;$$\Rightarrow 3x+3y = 9$$ &amp;#160; &amp;#160; &amp;#160; ....(1)&lt;/div&gt;&lt;div&gt;And, $$3x+4y = 7$$ &amp;#160; &amp;#160; ....(2) &amp;#160; &amp;#160; &amp;#160;&amp;#160;&lt;span&gt;&amp;#160;...Given&lt;/span&gt;&lt;span&gt;&amp;#160;&lt;/span&gt;&lt;/div&gt;&lt;div&gt;&lt;span&gt;Subtracting eq(2) from eq(1), we get&lt;/span&gt;&lt;/div&gt;&lt;div&gt;&lt;span&gt;$$y=-2$$&lt;/span&gt;&lt;/div&gt;&lt;div&gt;&lt;span&gt;Substitute $$y=-2$$ in eq(2), we get&lt;/span&gt;&lt;/div&gt;&lt;div&gt;&lt;span&gt;$$x=5$$&lt;/span&gt;&lt;/div&gt;&lt;div&gt;&lt;span&gt;Therefore, the given line cuts the line joining the given points at $$(5,-2)$$, externally.&lt;/span&gt;&lt;/div&gt;&lt;div&gt;&lt;span&gt;By section formula for external division,&lt;/span&gt;&lt;/div&gt;&lt;div&gt;&lt;span&gt;$$x = \dfrac {mx_2-nx_1}{m-n}$$&amp;#160;&lt;/span&gt;&lt;/div&gt;&lt;div&gt;&lt;span&gt;&lt;br/&gt;&lt;/span&gt;&lt;/div&gt;&lt;div&gt;&lt;span&gt;$$5 = \dfrac {m2-n1}{m-n}$$&amp;#160;&lt;/span&gt;&lt;br/&gt;&lt;/div&gt;&lt;div&gt;&lt;span&gt;$$\Rightarrow 5m - 5n = 2m-n$$&lt;/span&gt;&lt;/div&gt;&lt;div&gt;&lt;span&gt;$$\Rightarrow 3m = 4n$$&lt;/span&gt;&lt;/div&gt;&lt;div&gt;&lt;span&gt;$$\Rightarrow m: n = 4:3$$&lt;/span&gt;&lt;/div&gt;</t>
  </si>
  <si>
    <t>$$3:5$$</t>
  </si>
  <si>
    <t>$$4:6$$</t>
  </si>
  <si>
    <t>The point which divides the line joining the points $$A(1, 2)$$ and $$B(-1, 1)$$ internally in the ratio $$1:2$$ is</t>
  </si>
  <si>
    <t>$$\left(\dfrac {-1}{3}, \dfrac {5}{3}\right)$$</t>
  </si>
  <si>
    <t>$$\left(\dfrac {1}{3}, \dfrac {5}{3}\right)$$</t>
  </si>
  <si>
    <t>$$(-1, 5)$$</t>
  </si>
  <si>
    <t>The co-ordinates of a point R&amp;#160; which divides the line joining &amp;#160;$$A(-3, 3)$$ and $$B(2, - 7)$$ internally in the ratio $$2 : 3$$ are &lt;br/&gt;</t>
  </si>
  <si>
    <t>The given points are $$A=\left( { x }_{ 1 },{ y }_{ 1 } \right) \left( -3,3 \right) =, B=\left( { x }_{ 2 },{ y }_{ 2 } \right) =\left( 2,-7 \right)$$&lt;br/&gt;&lt;br/&gt;&lt;div&gt;Now, $$R=\left( X,Y \right)$$ divides the line segment AB internally in the ratio $$m:n=2:3$$&lt;div&gt;&lt;br/&gt;&lt;/div&gt;&lt;div&gt;We know $$X=\dfrac { m{ x }_{ 2 }+n{ x }_{ 1 } }{ m+n }$$ &amp;#160;and $$Y=\dfrac { m{ y }_{ 2 }+n{ y }_{ 1 } }{ m+n }$$&lt;/div&gt;&lt;div&gt;&lt;br/&gt;&lt;/div&gt;&lt;div&gt;$$\therefore &amp;#160;X=\dfrac { 2\times 2+3\times (-3) }{ 2+3 } =-\dfrac { 5 }{ 5 } =-1$$ and $$Y=\dfrac { 2\times (-7)+3\times 3 }{ 2+3 } =-\dfrac { 5 }{ 5 } =-1$$&lt;/div&gt;&lt;div&gt;&lt;br/&gt;&lt;/div&gt;&lt;div&gt;$$\therefore \left( X,Y \right) =\left( -1,-1 \right)$$&lt;/div&gt;&lt;/div&gt;</t>
  </si>
  <si>
    <t>$$(-1, - 1)$$</t>
  </si>
  <si>
    <t>$$(3, 3)$$</t>
  </si>
  <si>
    <t>A point $$R(2, - 5)$$ divides the line&amp;#160; segment joining the point $$A(- 3,&amp;#160; 5)$$ and $$B(4, - 9)$$, then the ratio is &lt;br/&gt;</t>
  </si>
  <si>
    <t>$$5 : 2$$</t>
  </si>
  <si>
    <t>$$5 : 1$$</t>
  </si>
  <si>
    <t>The ratio in which the line&amp;#160; segment joining $$(3, 4)$$ and $$(- 2, 1)$$ &amp;#160;is divided by the y-axis is &lt;br/&gt;</t>
  </si>
  <si>
    <t>Let us take $$\Delta ABC$$ with $$A=\left( { x }_{ 1 },{ y }_{ 1 } \right) , B=\left( { x }_{ 2 },{ y }_{ 2 } \right)$$ and $$C=\left( { x }_{ 3 },{ y }_{ 3 } \right)$$.&amp;#160;&lt;div&gt;&lt;br/&gt;&lt;/div&gt;&lt;div&gt;Also, the respective mid-points to be $$P=\left( a,p=(2,1) \right) , Q=\left( b,q \right) =(4,5), R=\left( c,r \right) =(-1,-3)$$&lt;/div&gt;&lt;div&gt;&lt;br/&gt;&lt;/div&gt;&lt;div&gt;$$\therefore &amp;#160;\dfrac { { x }_{ 1 }+{ x }_{ 2 } }{ 2 } =p\Longrightarrow { x }_{ 1 }+{ x }_{ 2 }=4$$.&amp;#160;&lt;/div&gt;&lt;div&gt;&lt;br/&gt;&lt;/div&gt;&lt;div&gt;Similarly $${ x }_{ 2 }+{ x }_{ 3 }=8$$ and $${ x }_{ 1 }+{ x }_{ 3 }=-2.$$&lt;/div&gt;&lt;div&gt;&lt;br/&gt;&lt;/div&gt;&lt;div&gt;Solving these equations we have, $${ x }_{ 1 }=-3, { x }_{ 2 }=7, { x }_{ 3 }=1.$$&lt;/div&gt;&lt;div&gt;&lt;br/&gt;&lt;/div&gt;&lt;div&gt;Again, $$\dfrac { { y }_{ 1 }+{ y }_{ 2 } }{ 2 } =p\Longrightarrow { y }_{ 1 }+{ y }_{ 2 }=2$$.&lt;/div&gt;&lt;div&gt;&lt;br/&gt;&lt;/div&gt;&lt;div&gt;Similarly, $${ y }_{ 2 }+{ y }_{ 3 }=10$$ and $${ y }_{ 1 }+{ y }_{ 3 }=-6$$.&amp;#160;&lt;/div&gt;&lt;div&gt;&lt;br/&gt;&lt;/div&gt;&lt;div&gt;Solving these equations we get $${ y }_{ 1 }=-7, { y }_{ 2 }=9, { y }_{ 3 }=1$$&lt;/div&gt;&lt;div&gt;&lt;br/&gt;&lt;/div&gt;&lt;div&gt;$$\therefore$$ The three vertices are $$A=\left( -3,7 \right) , B=\left( 7,9 \right) , C=\left( -1,1 \right)$$&lt;/div&gt;</t>
  </si>
  <si>
    <t>If point P divides the line joining the points $$(5, 0)$$ and $$(0, 4)$$ in the ratio $$2 : 3$$ internally, then the $$x$$-coordinate of $$P$$ is &lt;br/&gt;</t>
  </si>
  <si>
    <t>The point $$P=\left( X,Y \right)$$ divides the line joining the points $$A=\left( { x }_{ 1 },{ y }_{ 1 } \right) =\left( 5,0 \right)$$&amp;#160;&lt;div&gt;and $$B=\left( { x }_{ 2 },{ y }_{ 2 } \right) =\left( 0,4 \right)$$ &amp;#160;in the ratio $$m:n=2:3$$&lt;/div&gt;&lt;div&gt;&lt;br/&gt;&lt;/div&gt;&lt;div&gt;$$\therefore$$ The abscissa of $$P$$ is $$X=\dfrac { m{ x }_{ 2 }+n{ x }_{ 1 } }{ m+n } =\dfrac { 2\times 0+3\times 5 }{ 2+3 } =3$$&lt;/div&gt;</t>
  </si>
  <si>
    <t>The point, which divides the line segment joining the points $$(7, 6)$$ and $$(3, 4)$$ in ratio $$1 : 2$$ internally, lies in the&lt;br/&gt;</t>
  </si>
  <si>
    <t>Let the points given be $$A\equiv(7,6)$$ and $$B\equiv(3,4)$$. Let the point which divides it internally in the ratio $$1:2$$ be $$P$$&lt;div&gt;$$P\equiv\left(\dfrac{7\times2 + 3\times1}{2+1}, \dfrac{6\times2 + 4\times 1}{2+1} \right)$$&lt;/div&gt;&lt;div&gt;$$P\equiv\left(\dfrac{17}3, \dfrac{16}3\right)$$&lt;/div&gt;&lt;div&gt;This point lies in the first quadrant. Hence, the correct answer is Option A.&lt;/div&gt;</t>
  </si>
  <si>
    <t>$$I$$ quadrant</t>
  </si>
  <si>
    <t>$$II$$ quadrant</t>
  </si>
  <si>
    <t>$$III$$ quadrant</t>
  </si>
  <si>
    <t>$$IV$$ quadrant</t>
  </si>
  <si>
    <t>If $$x-$$axis divide the line segment joining the points $$( 4,  6)$$ and $$(1,-7)$$ in ratio $$n:m$$, then the coordinates of the point of division is&lt;br/&gt;</t>
  </si>
  <si>
    <t>Let a point $$P(x,y)$$ divide the line segment $$AB$$ joining the points&lt;div&gt;$$A\left( { x }_{ 1 },{ y }_{ 1 } \right)\ \&amp;amp;\ B\left( { x }_{ 2 },{ y }_{ 2 } \right)$$ in the ratio $$m:n$$.&lt;/div&gt;&lt;div&gt;&lt;br/&gt;&lt;/div&gt;&lt;div&gt;Here the point is on the $$X-$$axis.&lt;/div&gt;&lt;div&gt;so $$P(x,y)=(x,0)$$&lt;/div&gt;&lt;div&gt;&lt;br/&gt;&lt;/div&gt;&lt;div&gt;Then, by section formula,&lt;/div&gt;&lt;div&gt;&lt;br/&gt;&lt;/div&gt;&lt;div&gt;$$x=\dfrac { n{ x }_{ 1 }+m{ x }_{ 2 } }{ m+n }\ \&amp;amp;\ y=\dfrac { n{ y }_{ 1 }+m{ y }_{ 2 } }{ m+n }$$&lt;br/&gt;&lt;/div&gt;&lt;div&gt;Now,&lt;/div&gt;&lt;div&gt;$$A\left( { x }_{ 1 },{ y }_{ 1 } \right) =\left( 4,6 \right)\ \&amp;amp;\ B\left( { x }_{ 2 },{ y }_{ 2 } \right) =\left( 1-7 \right)$$&lt;br/&gt;&lt;/div&gt;&lt;div&gt;&lt;br/&gt;&lt;/div&gt;&lt;div&gt;$$&amp;#160;\therefore y=\dfrac { n{ y }_{ 1 }+m{ y }_{ 2 } }{ m+n } \Rightarrow 0=\dfrac { 7m-6n }{ m+n }$$&lt;/div&gt;&lt;div&gt;&lt;br/&gt;&lt;/div&gt;&lt;div&gt;$$\Rightarrow \dfrac { m }{ n } =\dfrac { 6 }{ 7 } i.e m:n=6:7$$&lt;/div&gt;&lt;div&gt;&lt;br/&gt;&lt;/div&gt;&lt;div&gt;$$&amp;#160;x=\dfrac { n{ x }_{ 2 }+m{ x }_{ 1 } }{ m+n }\\ x=\dfrac { 7\times 1+6\times 4 }{ 6+7 } =\dfrac { 31 }{ 13 }$$&lt;/div&gt;&lt;div&gt;$$\therefore P\left( x,0 \right) =P\left( \dfrac { 31 }{ 13 } ,0 \right)$$&lt;/div&gt;&lt;div&gt;&lt;br/&gt;&lt;/div&gt;&lt;div&gt;Hence, option B.&lt;/div&gt;</t>
  </si>
  <si>
    <t>$$\left( \dfrac{13}{31},0\right)$$</t>
  </si>
  <si>
    <t>$$\left( \dfrac{31}{13},0\right)$$</t>
  </si>
  <si>
    <t>$$\left(\dfrac{17}{5}, 0\right)$$</t>
  </si>
  <si>
    <t>$$\left(\dfrac{5}{17}, 0\right)$$</t>
  </si>
  <si>
    <t>If $$P$$ $$(9a- &amp;#160;2, b)$$ divides line segment joining $$A$$ $$(3a + 1, -3)$$ and $$B$$ $$(8a, 5)$$ in the ratio $$3:1$$, find the values of $$a$$ and $$b.$$&lt;br/&gt;</t>
  </si>
  <si>
    <t>&lt;div&gt;Note:&lt;/div&gt;&lt;div&gt;If a point $$P(x,y)$$ divides the line segment $$AB$$ joining the points $$A\left( { x }_{ 1 },{ y }_{ 1 } \right) &amp;#160;\&amp;amp; &amp;#160;B\left( { x }_{ 2 },{ y }_{ 2 } \right)$$ &amp;#160;in the ratio $$m:n$$ then, by the section formula,&amp;#160;&lt;/div&gt;&lt;div&gt;$$\\ x=\dfrac { n{ x }_{ 1 }+m{ x }_{ 2 } }{ m+n } &amp;#160;\&amp;amp; &amp;#160;y=\dfrac { n{ y }_{ 1 }+m{ y }_{ 2 } }{ m+n } .\\$$&lt;/div&gt;&lt;div&gt;Now,&lt;/div&gt;&lt;div&gt;Let the point $$P(x,y)=\left( 9a-2, b \right)$$ &amp;#160;divide the line segment $$AB $$ joining the points $$A\left( { x }_{ 1 },{ y }_{ 1 } \right) =\left( 3a+1, -3 \right) &amp;#160;\&amp;amp; &amp;#160;B\left( { x }_{ 2 },{ y }_{ 2 } \right) =\left( 8a,5 \right)$$ &amp;#160;in the ratio $$m:n=3:1.$$&lt;/div&gt;&lt;div&gt;&lt;br/&gt;&lt;/div&gt;&lt;div&gt;Then, by the section formula, $$x=\dfrac { n{ x }_{ 2 }+m{ x }_{ 1 } }{ m+n }$$&lt;/div&gt;&lt;div&gt;&lt;br/&gt;&lt;/div&gt;&lt;div&gt;$$\Rightarrow 9a-2=\dfrac { 3\times 8a+1\times \left( 3a+1 \right) &amp;#160;}{ 3+1 }$$&amp;#160;&lt;/div&gt;&lt;div&gt;&lt;br/&gt;&lt;/div&gt;&lt;div&gt;$$\Rightarrow a=1$$&lt;/div&gt;&lt;div&gt;&lt;br/&gt;&lt;/div&gt;&lt;div&gt;Again, $$y=\dfrac { n{ y }_{ 1 }+m{ y }_{ 2 } }{ m+n} $$&lt;/div&gt;&lt;div&gt;&lt;br/&gt;&lt;/div&gt;&lt;div&gt;$$\Rightarrow b=\dfrac { 3\times 5+1\times (-3) }{ 3+1 } =3$$&lt;/div&gt;&lt;div&gt;&lt;br/&gt;&lt;/div&gt;&lt;div&gt;So, $$a=1 &amp;#160;\&amp;amp; &amp;#160;b=3$$.&lt;/div&gt;&lt;div&gt;&lt;/div&gt;</t>
  </si>
  <si>
    <t>$$ a = 1$$, &amp;#160;$$b = -1 $$</t>
  </si>
  <si>
    <t>$$ a = 1$$, &amp;#160;$$b = 3 $$</t>
  </si>
  <si>
    <t>$$ a = \dfrac{11}{19} $$, &amp;#160;$$b = 3 $$</t>
  </si>
  <si>
    <t>&lt;div&gt;$$ a = \dfrac{11}{19}$$, $$b = -1 $$&lt;/div&gt;&lt;div&gt;&lt;br/&gt;&lt;/div&gt;</t>
  </si>
  <si>
    <t>The line segment joining the points $$A (3, 2)$$ and $$B (5,1)$$ is divided at the point P in the ratio $$1:2$$ and it lies on the line $$3x -18y + k = 0.$$ Find the value of $$k$$.&lt;br/&gt;</t>
  </si>
  <si>
    <t>19</t>
  </si>
  <si>
    <t>Find the coordinates of the point $$R$$ on the line segment joining the points $$P (1, 3)$$ and $$Q (2, 5)$$ such that $$PR =\dfrac{3}{5}PQ$$.&lt;br/&gt;</t>
  </si>
  <si>
    <t>&amp;#10;&amp;#10;&amp;#10;&amp;#10;&amp;#10;&amp;#10;&amp;#10;&amp;#10;&lt;p class="p1"&gt;Given that the point $$R\left( x,y \right)$$ divides the line segment $$PQ$$ joining the points $$P\left( { x }_{ 1 },{ y }_{ 1 } \right) =\left( 1,3 \right) \ \&amp;amp;\ Q\left( { x }_{ 2 },{ y }_{ 2 } \right) =\left( 2,5 \right)$$ in a ratio such that $$\dfrac { PR }{ PQ } =\dfrac { 3 }{ 5 }$$ i.e $$PR&amp;lt;PQ$$&lt;/p&gt;&lt;p class="p1"&gt;$$\Rightarrow R$$ divides $$PQ$$ internally.&amp;#160;&lt;/p&gt;&lt;p class="p1"&gt;Here $$\dfrac { PR }{ PQ } =\dfrac { 3 }{ 5 }$$&amp;#160;&lt;/p&gt;&lt;p class="p1"&gt;$$\Rightarrow \dfrac { PQ }{ PR } =\dfrac { 5 }{ 3 }$$&lt;/p&gt;&lt;p class="p1"&gt;$$\Rightarrow \dfrac { PR+RQ }{ PR } =\dfrac { 5 }{ 3 }$$&lt;/p&gt;&lt;p class="p1"&gt;$$\Rightarrow \dfrac { RQ }{ PR } =\dfrac { 2 }{ 3 }$$&lt;/p&gt;&lt;p class="p1"&gt;&lt;span&gt;$$\Rightarrow \dfrac { PR }{ QR } =\dfrac { 3 }{2 }$$&lt;/span&gt;&lt;br/&gt;&lt;/p&gt;&lt;p class="p1"&gt;$$ \therefore m:n=3:2$$&lt;/p&gt;&lt;p class="p1"&gt;$$\therefore$$ By the section formula,&amp;#160;&lt;/p&gt;&lt;p class="p1"&gt;$$x=\dfrac { n{ x }_{ 1 }+m{ x }_{ 2 } }{ m+n } \&amp;amp;\ y=\dfrac { n{ y }_{ 1 }+m{ y }_{ 2 } }{ m+n }$$&lt;/p&gt;&lt;p class="p1"&gt;i.e $$x=\dfrac { 2\times 1+3\times 2 }{ 2+3 } =\dfrac { 8 }{ 5 }$$&lt;/p&gt;&lt;p class="p1"&gt;and $$y=\dfrac { 2\times 3+3\times 5 }{ 2+3 } =\dfrac { 21 }{ 5 }$$&lt;/p&gt;&lt;p class="p1"&gt;$$x= \dfrac { 8 }{ 5 }; y=\dfrac { 21 }{ 5 } &amp;#160;$$&lt;/p&gt;&lt;p class="p1"&gt;&lt;br/&gt;&lt;/p&gt;&lt;p class="p1"&gt;Hence, option A.&lt;/p&gt;</t>
  </si>
  <si>
    <t>$$\dfrac{8}{5},\dfrac{21}{5}$$</t>
  </si>
  <si>
    <t>$$\dfrac{8}{5},\dfrac{19}{5}$$</t>
  </si>
  <si>
    <t>$$\dfrac{7}{5},\dfrac{19}{5}$$</t>
  </si>
  <si>
    <t>$$\dfrac{7}{5},\dfrac{21}{5}$$</t>
  </si>
  <si>
    <t>If the line segment joining $$\displaystyle&amp;#160;(2, 3)$$ and $$\displaystyle(-1, 2)$$ is divided internally in the ratio $$3 : 4$$ by the line $$\displaystyle x+ 2 y=k,$$ then $$k$$ is :</t>
  </si>
  <si>
    <t>If the line segment joining $$(x_{1},y_{1})$$ and $$(x_{2},y_{2})$$ is divide by internally in the ratio $$m_{1}:m_{2}$$ than intersection point is&lt;br/&gt;&amp;#160;$$x=\dfrac{m_{1}x_{2}+m_{2}x_{1}}{m_{1}+m_{2}}$$&lt;br/&gt;and&lt;br/&gt;$$y=\dfrac{m_{1}y_{2}+m_{2}y_{1}}{m_{1}+m_{2}}$$&lt;br/&gt;so&lt;br/&gt;$$x=\dfrac{3\times(-1)+4\times2}{3+4}=\dfrac{5}{7}$$&lt;br/&gt;$$y=\dfrac{3\times(2)+4\times3}{3+4}=\dfrac{18}{7}$$&lt;br/&gt;this point $$\left(\dfrac{5}{7},\dfrac{18}{7}\right)$$ lies on given equation of line. &lt;br/&gt;satisfying the equation&lt;br/&gt;&amp;#160;$$\dfrac{5}{7}+2\times\dfrac{18}{7}=k$$&lt;br/&gt;$$k=\dfrac{41}{7}$$&lt;br/&gt;Hence, option 'A' is correct.&lt;br/&gt;</t>
  </si>
  <si>
    <t>$$\displaystyle\frac{41}{7}$$</t>
  </si>
  <si>
    <t>$$\displaystyle\frac{5}{7}$$</t>
  </si>
  <si>
    <t>$$\displaystyle\frac{36}{7}$$</t>
  </si>
  <si>
    <t>$$\displaystyle\frac{31}{7}$$</t>
  </si>
  <si>
    <t>Y-axis divides the join of $$(x_1,y_1)$$ and $$(x_2, y_2)$$ in the ratio of ........</t>
  </si>
  <si>
    <t>$$x_1:x_2$$</t>
  </si>
  <si>
    <t>$$y_1:y_2$$</t>
  </si>
  <si>
    <t>$$x_2:x_1$$</t>
  </si>
  <si>
    <t>$$y_2:y_1$$</t>
  </si>
  <si>
    <t>$$Q, R$$ and $$S$$ are the points on the line joining the points $$P(a, x)$$ and $$T(b, y)$$ such that $$PQ=QR=RS=ST$$,&amp;#160;then $$\displaystyle&amp;#160;\left ( \frac{5a+3b}{8}, \frac{5x+3y}{8} \right )$$ is the mid point of the segment :</t>
  </si>
  <si>
    <t>$$PQ$$</t>
  </si>
  <si>
    <t>$$QR$$</t>
  </si>
  <si>
    <t>$$RS$$</t>
  </si>
  <si>
    <t>$$ST$$</t>
  </si>
  <si>
    <t>In the segment shown in figure, the ratio of the lengths of $$\overline {AB}$$ to $$\overline {AC}$$ is $$5:8$$. If $$x$$ represents $$AB$$, find the midpoint of $$\overline {AC}$$ in terms of $$x$$.</t>
  </si>
  <si>
    <t>Given, length of $$AB$$ to $$AC$$ is $$5:8$$ and $$AB =x$$&lt;div&gt;Then&amp;#160;$$\dfrac{AB}{AC}=\dfrac{5}{8}$$&lt;/div&gt;&lt;div&gt;&lt;br/&gt;&lt;/div&gt;&lt;div&gt;$$\Rightarrow 5AC=8AB$$&lt;/div&gt;&lt;div&gt;$$\Rightarrow AC=\dfrac{8}{5}AB$$&lt;/div&gt;&lt;div&gt;But $$AB=x$$&amp;#160;&lt;/div&gt;&lt;div&gt;&lt;br/&gt;&lt;/div&gt;&lt;div&gt;$$\therefore AC=\dfrac{8}{5}x$$&lt;/div&gt;&lt;div&gt;&lt;br/&gt;&lt;/div&gt;&lt;div&gt;Then mid point of $$AC$$ $$=\dfrac{1}{2}\times \dfrac{8}{5}x=\dfrac{4}{5}x$$&lt;/div&gt;</t>
  </si>
  <si>
    <t>$$\dfrac {4x}{5}$$</t>
  </si>
  <si>
    <t>$$\dfrac {8x}{5}$$</t>
  </si>
  <si>
    <t>$$\dfrac {5x}{2}$$</t>
  </si>
  <si>
    <t>Refer to the following graph, and find the co-ordinates of $$N$$, which is the midpoint of&amp;#160;$$\displaystyle \overline { AB }&amp;#160;$$.</t>
  </si>
  <si>
    <t>Mid-point $$=\left (\dfrac{x_1+x_2}{2},\dfrac{y_1+y_2}{2}\right)$$&lt;div&gt;Here $$x_1=-3,x_2=6$$ and $$y_1=0,y_2=k$$&lt;/div&gt;&lt;div&gt;Mid-point $$=\left (\dfrac{-3+6}{2},\dfrac{0+k}{2}\right)$$&lt;/div&gt;&lt;div&gt;$$\Rightarrow\left &amp;#160;(\dfrac{3}{2},\dfrac{k}{2}\right)$$&lt;/div&gt;</t>
  </si>
  <si>
    <t>$$(3, k)$$</t>
  </si>
  <si>
    <t>$$\displaystyle \left( \frac { 3 }{ 2 } ,3 \right) $$</t>
  </si>
  <si>
    <t>$$\displaystyle \left( \frac { 3 }{ 2 } ,k \right) $$</t>
  </si>
  <si>
    <t>$$\displaystyle \left( \frac { 3 }{ 2 } ,\frac { k }{ 2 }  \right) $$</t>
  </si>
  <si>
    <t>$$\displaystyle \left( \frac { k }{ 2 } ,\frac { k }{ 3 }  \right) $$</t>
  </si>
  <si>
    <t>The co-ordinates of the point which divides the line joining $$(1,-2)$$ and $$(4,7)$$ internally in the ratio $$1:2$$ are</t>
  </si>
  <si>
    <t>Since the points $$(1,-2)$$ &amp;#160;and $$(4,7)$$ divides internally in the ratio $$1:2$$, then the coordinates of the point can be determined as follows:&lt;div&gt;&lt;br/&gt;&lt;/div&gt;&lt;div&gt;$$(x,y)=\left( \dfrac { 1\times 4+2\times 1 }{ 1+2 } ,\dfrac { 1\times 7+2\times -2 }{ 1+2 } &amp;#160;\right) =\left( \dfrac { 4+2 }{ 3 } ,\dfrac { 7-4 }{ 3 } &amp;#160;\right) =\left( \dfrac { 6 }{ 3 } ,\dfrac { 3 }{ 3 } &amp;#160;\right) =\left( 2,1 \right)$$&amp;#160;&lt;br/&gt;&lt;/div&gt;</t>
  </si>
  <si>
    <t>$$(1,2)$$</t>
  </si>
  <si>
    <t>$$(-1,-1)$$</t>
  </si>
  <si>
    <t>$$(-1,2)$$</t>
  </si>
  <si>
    <t>$$(2,1)$$</t>
  </si>
  <si>
    <t>The coordinates of the points $$P$$ which divides $$(1, 0)$$ and $$(0, 0)$$ in $$1 : 2$$ ratio are .......... .</t>
  </si>
  <si>
    <t>&lt;div&gt;Let $$P(x, y)$$ be the required point.&amp;#160;&lt;/div&gt;&lt;div&gt;Using the section formula, we get&lt;/div&gt;&lt;div&gt;&lt;br/&gt;&lt;/div&gt;&lt;div&gt;$$x=\dfrac { (1\times 0)+(2\times 1) }{ 1+2 } =\dfrac { 0+2 }{ 3 } =\dfrac { 2 }{ 3 }$$&lt;/div&gt;&lt;div&gt;&lt;br/&gt;&lt;/div&gt;&lt;div&gt;$$y=\dfrac { (1\times 0)+(2\times 0) }{ 1+2 } =\dfrac { 0+0 }{ 3 } =0$$&lt;/div&gt;&lt;div&gt;&amp;#160;&lt;br/&gt;&lt;/div&gt;&lt;div&gt;Therefore, the coordinates of the point is&amp;#160;&lt;span&gt;$$\left( \dfrac { 2 }{ 3 } ,0 \right)$$&lt;/span&gt;&lt;span&gt;.&lt;/span&gt;&lt;/div&gt;</t>
  </si>
  <si>
    <t>$$\left ( \displaystyle \frac{2}{3}, 3 \right )$$</t>
  </si>
  <si>
    <t>$$(3, 2)$$</t>
  </si>
  <si>
    <t>$$\left ( \displaystyle \frac{2}{3}, 0 \right )$$</t>
  </si>
  <si>
    <t>Find the ratio in which the line segment joining the points $$A(3, - 3)$$ and $$B(-2, 7)$$ is divided by x-axis. Two times the x-coordinate of the point of&amp;#160;division is</t>
  </si>
  <si>
    <t>The line segment is $$(3, -3)$$ and $$B (- 2, 7)$$&lt;br/&gt;Let the point on x - axis be $$(x, 0)$$ which divides the line in the ratio of $$m: n$$. Then,&lt;br/&gt;using section formula,&lt;br/&gt;$$(x, y) = (\dfrac{m \times x_2 + n \times x_1}{m + n},&amp;#160;\dfrac{m \times y_2 + n \times y_1}{m + n})$$&lt;br/&gt;&lt;br/&gt;&lt;div&gt;$$ 0 = \dfrac{7m - 3n}{m+ n}$$&lt;br/&gt;&lt;br/&gt;&lt;/div&gt;&lt;div&gt;$$7m = 3n$$&lt;br/&gt;&lt;br/&gt;&lt;/div&gt;&lt;div&gt;$$\dfrac{m}{n} = \dfrac{3}{7}$$&lt;br/&gt;&lt;br/&gt;Thus, the coordinates of x-axis will be:&lt;br/&gt;$$x = \dfrac{3(-2) + 7(3)}{7 + 3}$$&lt;br/&gt;&lt;br/&gt;&lt;/div&gt;&lt;div&gt;$$x = \dfrac{15}{10}$$&lt;span&gt;$$= \dfrac{3}{2}$$&lt;/span&gt;&lt;/div&gt;&lt;div&gt;&lt;br/&gt;Thus, the line segment $$AB$$ is divided in the ratio $$\dfrac{3}{7}$$ at the point $$(\dfrac{3}{2},0)$$&lt;/div&gt;</t>
  </si>
  <si>
    <t>&lt;span&gt;Find the abscissa of the point which divides the line segment joining the points $$(6, 3)$$ and $$(-4, 5)$$ in the ratio $$3 : 2$$&lt;/span&gt;&amp;#160;internally.&lt;br/&gt;</t>
  </si>
  <si>
    <t>&lt;p&gt;Using the section formula, if a point $$(x,y)$$ divides the line joining the&amp;#160;points $$({ x }_{ 1 },{ y }_{ 1 })$$ and $$({ x }_{ 2 },{ y }_{ 2 })$$ internally&amp;#160;in the ratio $$ m:n $$, then $$(x,y) = \left( \dfrac { m{ x }_{ 2 } + n{ x }_{ 1} }{ m + n } ,\dfrac { m{ y }_{ 2 }&amp;#160; + n{ y }_{ 1 } }{ m + n }&amp;#160;\right) $$&lt;br/&gt;&lt;br/&gt;&lt;br/&gt;Substituting $$({ x }_{ 1 },{ y }_{ 1 }) = (6,3) $$ and $$({x }_{ 2 },{ y }_{2 }) = (-4,5) $$&amp;#160; and $$ m = 3, n = 2 $$ in the section formula, we getthe point&amp;#160;&lt;/p&gt;&lt;p&gt;$$ \left( \dfrac { 3(-4)&amp;#160; + 2(6) }{ 3+2} ,\dfrac { 3(5) + 2(3)}{ 3+2 }&amp;#160; \right) =\left( 0, \dfrac {21}{5} \right) $$&lt;/p&gt;</t>
  </si>
  <si>
    <t>The ratio does the X-axis divide the line segment joining the points $$(2, -3)$$ and $$(5, 6)$$ is $$p:q$$, where $$p$$ and $$q$$ are co-primes, find the value of $$p+q$$.&lt;br/&gt;</t>
  </si>
  <si>
    <t>&lt;p&gt;Using the section formula, if apoint $$(x,y)$$ divides the line joining the points $$({ x }_{ 1 },{ y }_{ 1})$$ and $$({ x }_{ 2 },{ y }_{ 2 })$$ in the ratio $$ m:n $$, then $$(x,y) =\left( \dfrac { m{ x }_{ 2 } + n{ x }_{ 1 } }{ m + n } ,\dfrac { m{ y }_{ 2}&amp;#160; + n{ y }_{ 1 } }{ m + n }&amp;#160; \right) $$&lt;/p&gt;&lt;p&gt;&lt;span&gt;&lt;br/&gt;Substituting $$({ x }_{ 1 },{ y }_{ 1 }) = (2,-3) $$ and $$({x }_{ 2 },{ y }_{ 2}) = (5,6) $$&amp;#160; in the section formula, we get the point&lt;/span&gt;&lt;/p&gt;&lt;p&gt;&lt;span&gt;$$ \left( \dfrac {m(5)&amp;#160; + n(2) }{ m + n } ,\dfrac { m(6) + n(-3) }{ m + n }&amp;#160; \right)=\left( \dfrac {5m&amp;#160; + 2n }{ m + n } ,\dfrac { 6m -3n }{ m + n} \right) $$&lt;/span&gt;&lt;/p&gt;&lt;br/&gt;&lt;p&gt;&lt;span&gt;As the&amp;#160;point lies on x - axis, y -coordinate $$ = 0 $$. &lt;br/&gt;$$\Rightarrow \dfrac {6m-3n}{m+n} = 0$$&lt;/span&gt;&lt;/p&gt;&lt;p&gt;&lt;span&gt;$$ \Rightarrow 6m = 3n $$&amp;#160; or $$ m : n = 3:6 = 1:2 $$&lt;/span&gt;&lt;/p&gt;</t>
  </si>
  <si>
    <t>If the point $$(-1, -1)$$ divides the line segment joining the points $$(4, 4)$$ and $$(7, 7)$$ in the ratio of $$a:b$$, where $$a$$ and $$b$$ are co-primes, then find the value of $$b-a$$?</t>
  </si>
  <si>
    <t>&lt;p&gt;&lt;span&gt;Using the section formula, if a&amp;#160;point $$(x,y)$$ divides the line joining the points $$({ x }_{ 1 },{ y }_{ 1})$$ and $$({ x }_{ 2 },{ y }_{ 2 })$$ in the ratio $$ m:n $$, then $$(x,y) =&amp;#160;\left( \dfrac { m{ x }_{ 2 } + n{ x }_{ 1 } }{ m + n } ,\dfrac { m{ y }_{ 2&amp;#160;}&amp;#160; + n{ y }_{ 1 } }{ m + n }&amp;#160; \right) $$&lt;br/&gt;&lt;br/&gt;Let the ratio be $$ k : 1 $$&lt;/span&gt;&lt;/p&gt;&lt;p&gt;Substituting $$({ x }_{ 1 },{ y }_{1 }) = (4,4) $$ and $$({x }_{ 2 },{ y }_{ 2 }) = (7,7) $$&amp;#160; in the&amp;#160;section formula, we get&amp;#160;&amp;#160;&lt;/p&gt;&lt;p&gt;$$ \left( \dfrac { k(7)&amp;#160; + 1(4) }{ k + 1 }&amp;#160;,\dfrac { k(7) + 1(4) }{ k + 1 }&amp;#160; \right) = ( -1, -1) $$&amp;#160;&lt;/p&gt;&lt;br/&gt;&lt;p&gt;$$ \left( \dfrac { 7k + 4 }{ k + 1 },\dfrac {7k + 4 }{ k + 1} \right) = ( -1,-1) $$&lt;/p&gt;&lt;p&gt;&lt;span&gt;Comparing the x - coordinate,&amp;#160;&lt;/span&gt;&lt;/p&gt;&lt;p&gt;&lt;span&gt;$$\Rightarrow \dfrac { 7k + 4 }{ k + 1 } = - 1 $$ &lt;br/&gt;&lt;/span&gt;&lt;span&gt;&lt;br/&gt;&lt;/span&gt;&lt;/p&gt;&lt;p&gt;&lt;span&gt;$$\Rightarrow 7k + 4 = -k - 1 $$&lt;/span&gt;&lt;span&gt;&lt;br/&gt;&lt;/span&gt;&lt;/p&gt;&lt;p&gt;&lt;span&gt;$$ 8k = -5 $$&lt;/span&gt;&lt;/p&gt;&lt;p&gt;$$ k = -\dfrac {5}{8} $$&lt;/p&gt;&lt;p&gt;Hence, the ratio is $$5:8$$ externally.&lt;br/&gt;&lt;/p&gt;</t>
  </si>
  <si>
    <t>If the X-axis divide the line segment joining the points $$(2, -3)$$ and $$(5, 6)$$ in ration $$p:q$$, where $$p$$ and $$q$$ are co-primes, then find the value of $$p+q$$?</t>
  </si>
  <si>
    <t>&lt;p&gt;Using the section formula, if a&amp;#160;point $$(x,y)$$ divides the line joining the points $$({ x }_{ 1 },{ y }_{ 1})$$ and $$({ x }_{ 2 },{ y }_{ 2 })$$ in the ratio $$ m:n $$, then $$(x,y) =\left( \dfrac { m{ x }_{ 2 } + n{ x }_{ 1 } }{ m + n } ,\dfrac { m{ y }_{ 2}&amp;#160; + n{ y }_{ 1 } }{ m + n }&amp;#160; \right) $$&lt;/p&gt;&lt;p&gt;&lt;span&gt;&lt;br/&gt;Substituting $$({ x }_{ 1 },{ y }_{ 1 }) = (2,-3) $$ and $$({x }_{ 2 },{ y }_{ 2}) = (5,6) $$&amp;#160; in the section formula, we get the point $$ \left( \dfrac {m(5)&amp;#160; + n(2) }{ m + n } ,\dfrac { m(6) + n(-3) }{ m + n }&amp;#160; \right)=\left( \dfrac {5m&amp;#160; + 2n }{ m + n } ,\dfrac { 6m -3n }{ m + n} \right) $$&lt;/span&gt;&lt;/p&gt;&lt;p&gt;&lt;span&gt;As the&amp;#160;point lies on x - axis, so the y -coordinate $$ = 0 $$.&amp;#160;&lt;/span&gt;&lt;/p&gt;&lt;p&gt;&lt;span&gt;&lt;br/&gt;$$ =&amp;gt; \dfrac { 6m - 3n }{ m + n} = 0 $$ &lt;br/&gt;&lt;br/&gt;$$ =&amp;gt; 6m = 3n $$&amp;#160; or $$ m : n = 1:2 $$&lt;/span&gt;&lt;br/&gt;&lt;/p&gt;</t>
  </si>
  <si>
    <t>The ordinate of the point which&amp;#160; divides the line joining the origin&amp;#160; and the point $$(1, 2)$$ externally in&amp;#160; the ratio of $$3 : 2$$ is &lt;br/&gt;</t>
  </si>
  <si>
    <t>$$- 2$$</t>
  </si>
  <si>
    <t>The ratio in which the point $$\left(\displaystyle\frac{1}{2}, 6\right)$$ divides the line segment joining the points $$\left(3, 5\right)$$ and $$\left(-7, 9\right)$$ is</t>
  </si>
  <si>
    <t>The line segment joining the points $$(3,5)$$ and $$(-4,2)$$ is divided by y-axis in the ratio:</t>
  </si>
  <si>
    <t>&lt;p&gt;Using the section formula, if a point $$(x,y)$$ divides the line joining the&amp;#160;points $$({ x }_{ 1 },{ y }_{ 1 })$$ and $$({ x }_{ 2 },{ y }_{ 2 })$$ in the&amp;#160;ratio $$ m:n $$, then $$(x,y) = \left( \dfrac { m{ x }_{ 2 } + n{ x }_{ 1 } }{ m&amp;#160;+ n } ,\dfrac { m{ y }_{ 2 }&amp;#160; + n{ y }_{ 1 } }{ m + n }&amp;#160; \right) $$&lt;br/&gt;&lt;br/&gt;Substituting $$({ x }_{ 1 },{ y }_{ 1 }) = (3,5) $$ and $$({x }_{ 2 },{ y }_{2 }) = (-4,2) $$&amp;#160; in the section formula, we get&amp;#160;the point&amp;#160;&lt;/p&gt;&lt;p&gt;$$ \left( \dfrac { m(-4)&amp;#160; + n(3) }{ m + n } ,\dfrac { m(2) + n(5)&amp;#160;}{ m&amp;#160; + n}&amp;#160; \right) $$&lt;/p&gt;&lt;p&gt;Since the point of intersection lies on the y - axis, x - coordinate $$ = 0 $$ &lt;br/&gt;&lt;/p&gt;$$ \dfrac {&amp;#160; -4m + 3n }{ m&amp;#160; + n} = 0 $$ &lt;br/&gt;&lt;br/&gt;&lt;div&gt;$$\Rightarrow -4m + 3n= 0 $$ &lt;br/&gt;&lt;br/&gt;&lt;/div&gt;&lt;div&gt;$$\Rightarrow 4m = 3n $$&amp;#160;&lt;/div&gt;&lt;div&gt;&lt;br/&gt;&lt;/div&gt;&lt;div&gt;$$\Rightarrow m : n = 3: 4 $$&lt;br/&gt;&lt;/div&gt;</t>
  </si>
  <si>
    <t>$$5:3$$</t>
  </si>
  <si>
    <t>The coordinates of the points which divides the join of $$(-2, -2)$$ and $$(-5,7)$$ in the ratio $$2:1$$ is:</t>
  </si>
  <si>
    <t>&lt;p&gt;Using the section formula, if a point $$(x,y)$$ divides the&amp;#160;line joining the points $$({ x }_{ 1 },{ y }_{ 1 })$$ and $$({ x }_{ 2 },{ y}_{ 2 })$$ in the ratio $$ m:n $$, then $$(x,y) = \left( \dfrac { m{ x }_{ 2} + n{ x }_{ 1 } }{ m + n } ,\dfrac { m{ y }_{ 2 }&amp;#160; + n{ y }_{ 1 } }{ m + n }&amp;#160;\right) $$&lt;br/&gt;&lt;br/&gt;Substituting $$({ x }_{ 1 },{ y }_{ 1 }) = (-2,-2) $$ and $$({x }_{ 2 },{ y }_{&lt;br/&gt;&lt;br/&gt;2 }) = (-5,7) $$&amp;#160; and $$ m = 2, n = 1 $$ in the section formula, we get the point&amp;#160;&lt;/p&gt;&lt;p&gt;&lt;span&gt;$$ \left( \dfrac { 2(-5)&amp;#160; + 1(-2) }{ 2 +1 } ,\dfrac { 2(7) + 1(-2) }{ 2 + 1 }&amp;#160;\right) =\left( -4,4 \right) $$&lt;/span&gt;&lt;/p&gt;</t>
  </si>
  <si>
    <t>$$(4, -4)$$</t>
  </si>
  <si>
    <t>$$(-3,1)$$</t>
  </si>
  <si>
    <t>$$(-4,4)$$</t>
  </si>
  <si>
    <t>$$(1, -3)$$</t>
  </si>
  <si>
    <t>&lt;span&gt;The co-ordinates of the point A which divide the line&amp;#160;segment $$GH$$ joining the points $$G(-4,12)$$ and $$H(11,-3)$$ internally in the ratio&amp;#160;&lt;/span&gt;&lt;span&gt;$$m: n=2:3$$ are&lt;/span&gt;</t>
  </si>
  <si>
    <t>Given that the point $$A\left( x,y \right)$$ &amp;#160;divides the line segment GH joining the points&amp;#160;&lt;div&gt;$$G\left( { x }_{ 1 },{ y }_{ 1 } \right) =(-4,12)$$ &amp;amp; &amp;#160;$$H\left( { x }_{ 2 },{ y }_{ 2 } \right) =(11,-3)$$ in the ratio $$m:n=2:3$$.&lt;div&gt;&lt;br/&gt;&lt;/div&gt;&lt;div&gt;We know that if a point $$A\left( x,y \right)$$ divides the line segment $$GH$$ joining the points&amp;#160;&lt;/div&gt;&lt;div&gt;$$G\left( { x }_{ 1 },{ y }_{ 1 } \right)$$ &amp;amp; $$H\left( { x }_{ 2 },{ y }_{ 2 } \right)$$ in the ratio $$m:n$$ then, by the section formula,&amp;#160;&lt;/div&gt;&lt;div&gt;&lt;br/&gt;&lt;/div&gt;&lt;div&gt;$$ x=\dfrac { m{ x }_{ 2 }+n{ x }_{ 1 } }{ m+n }$$ &amp;#160;&amp;amp; &amp;#160;$$y=\dfrac { m{ y }_{ 2 }+n{ y }_{ 1 } }{ m+n }$$&lt;/div&gt;&lt;div&gt;&lt;br/&gt;&lt;/div&gt;&lt;div&gt;$$\therefore$$ &amp;#160;The co-ordinates of A are&amp;#160;&lt;/div&gt;&lt;div&gt;$$ x=\dfrac { 2\times \left( 11 \right) +3\times (-4) }{ 2+3 } =-\dfrac { 10 }{ 5 }=2$$&lt;/div&gt;&lt;div&gt;&lt;br/&gt;&lt;/div&gt;&lt;div&gt;And $$y=\dfrac { 2\times \left( -3 \right) +3\times 12 }{ 2+3 } =-\dfrac { 30 }{ 5 } =6$$&lt;/div&gt;&lt;div&gt;&lt;br/&gt;&lt;/div&gt;&lt;div&gt;$$ \therefore &amp;#160;A\left( x,y \right) =(2,6)$$&amp;#160;&lt;/div&gt;&lt;/div&gt;</t>
  </si>
  <si>
    <t>$$ A\left( x,y \right) =(1,3)$$</t>
  </si>
  <si>
    <t>$$ A\left( x,y \right) =(2,3) $$</t>
  </si>
  <si>
    <t>$$ A\left( x,y \right) =(2,6) $$</t>
  </si>
  <si>
    <t>$$ A\left( x,y \right) =(1,6)$$</t>
  </si>
  <si>
    <t>The co-ordinates of the point of trisection of the line segment joining the points $$(-4, 3)$$ and $$(2, - 1)$$ are&lt;br/&gt;</t>
  </si>
  <si>
    <t>&lt;div&gt;The points are $$P=\left( { x }_{ 1 },{ y }_{ 1 } \right) =\left( -4,3 \right)$$&amp;#160;&lt;span&gt;and $$Q=\left( { x }_{ 2 },{ y }_{ 2 } \right) =\left( 2,-1 \right)$$.&amp;#160;&lt;/span&gt;&lt;/div&gt;&lt;div&gt;&lt;span&gt;The segment PQ is trisected at $$R=\left( X,Y \right)$$ in the ratio $$m:n$$.&amp;#160;&lt;/span&gt;&lt;/div&gt;&lt;div&gt;&lt;span&gt;Then $$m:n=1:2$$ &amp;amp; $$m+n=3$$.&lt;/span&gt;&lt;/div&gt;&lt;div&gt;&lt;span&gt;&lt;br/&gt;&lt;/span&gt;&lt;/div&gt;&lt;div&gt;&lt;span&gt;$$\therefore &amp;#160;X=\dfrac { m{ x }_{ 2 }+n{ x }_{ 1 } }{ m+n } =\dfrac { 1\times 2+2\times (-4) }{ 3 } =-2$$&lt;/span&gt;&lt;/div&gt;&lt;div&gt;&lt;span&gt;&lt;br/&gt;&lt;/span&gt;&lt;/div&gt;&lt;div&gt;&lt;span&gt;And $$Y=\dfrac { m{ y }_{ 2 }+n{ y }_{ 1 } }{ m+n } =\dfrac { 1\times (-1)+2\times 3 }{ 3 } =\dfrac { 5 }{ 3 }$$&lt;/span&gt;&lt;/div&gt;&lt;div&gt;&lt;span&gt;&lt;br/&gt;&lt;/span&gt;&lt;/div&gt;&lt;div&gt;&lt;span&gt;$$\therefore \left( X,Y \right) =\left( -2,\dfrac { 5 }{ 3 } &amp;#160;\right)$$&lt;/span&gt;&lt;/div&gt;</t>
  </si>
  <si>
    <t>$$\left ( -2,\dfrac{5}{3} \right )$$</t>
  </si>
  <si>
    <t>Find the coordinates of the points of trisection of the line segment joining $$(4, -1)$$ and $$(-2, -3)$$.</t>
  </si>
  <si>
    <t>Let $$A(4,-1)$$ and $$B(-2,-3)$$ be the points of trisection of $$P$$ and $$Q$$&lt;div&gt;so $$AP=PQ=QB$$&lt;/div&gt;&lt;div&gt;For $$P$$:&lt;/div&gt;&lt;div&gt;$$m_1:m_2=AP:PB=1:2;$$&lt;/div&gt;&lt;div&gt;$$(x_1,y_1)=(4,-1)$$&amp;#160;&lt;/div&gt;&lt;div&gt;&lt;br/&gt;&lt;/div&gt;&lt;div&gt;and $$(x_2,y_2)=(-2,-3)$$&lt;/div&gt;&lt;div&gt;&lt;br/&gt;&lt;/div&gt;&lt;div&gt;$$\therefore x=\dfrac{m_1 x_2+m_2x_1}{m_1+m_2}$$&lt;/div&gt;&lt;div&gt;&lt;br/&gt;&lt;/div&gt;&lt;div&gt;$$\Rightarrow x=\dfrac{1\times -2+2\times 4}{1+2}=\dfrac{-2+8}{3}=\dfrac{6}{3}=2$$&lt;/div&gt;&lt;div&gt;&lt;br/&gt;&lt;/div&gt;&lt;div&gt;$$\therefore y=\dfrac{m_1y_2+m_2y_1}{m_1+m_2}=\dfrac{1\times -3+2\times -1}{1+2}=\dfrac{-3-2}{3}=\dfrac{-5}{3}$$&lt;/div&gt;&lt;div&gt;&lt;br/&gt;&lt;/div&gt;&lt;div&gt;$$\therefore P=(2,\dfrac{-5}{3})$$&lt;/div&gt;&lt;div&gt;&lt;br/&gt;&lt;/div&gt;&lt;div&gt;For $$Q$$:&lt;/div&gt;&lt;div&gt;&lt;div&gt;$$m_1:m_2=AQ:QB=2:1;$$&lt;/div&gt;&lt;div&gt;$$(x_1,y_1)=(4,-1)$$ and&amp;#160;&lt;/div&gt;&lt;div&gt;$$(x_2,y_2)=(-2,-3)$$&lt;/div&gt;&lt;div&gt;&lt;br/&gt;&lt;/div&gt;&lt;div&gt;$$\therefore x=\dfrac{m_1 x_2+m_2x_1}{m_1+m_2}$$&lt;/div&gt;&lt;div&gt;&lt;br/&gt;&lt;/div&gt;&lt;div&gt;$$\Rightarrow x=\dfrac{2\times -2+1\times 4}{1+2}=\dfrac{-4+4}{3}=\dfrac{0}{3}=0$$&lt;/div&gt;&lt;div&gt;&lt;br/&gt;&lt;/div&gt;&lt;div&gt;$$\therefore y=\dfrac{m_1y_2+m_2y_1}{m_1+m_2}=\dfrac{2\times -3+1\times -1}{1+2}=\dfrac{-6-1}{3}=\dfrac{-7}{3}$$&lt;/div&gt;&lt;/div&gt;&lt;div&gt;&lt;br/&gt;&lt;/div&gt;&lt;div&gt;$$\therefore Q=\left(0,\dfrac{-7}{3}\right)$$&lt;/div&gt;&lt;div&gt;&lt;br/&gt;&lt;/div&gt;</t>
  </si>
  <si>
    <t>Find the midpoint of the segment joining the points $$(4, -2)$$ and $$(-8,6)$$.</t>
  </si>
  <si>
    <t>The mid point of segment joining the points $$(4,-2)$$ and $$(-8,6) $$ is&amp;#160;&lt;div&gt;$$(\dfrac{4-8}2,\dfrac{-2+6}2)$$ i.e $$(-2,2)$$&lt;br/&gt;&lt;span class="block ng-binding"&gt;&lt;/span&gt;&lt;/div&gt;</t>
  </si>
  <si>
    <t>$$(6, 4)$$</t>
  </si>
  <si>
    <t>$$(-6, -4)$$</t>
  </si>
  <si>
    <t>$$(-2, 2)$$</t>
  </si>
  <si>
    <t>If the point $$P(2, 1)$$ lies on the line segment joining points $$A (4, 2)$$ and $$B (8, 4)$$, then&lt;br/&gt;</t>
  </si>
  <si>
    <t>Using section formula for finding out the ratio in which P divided the line segment AB.&lt;div&gt;&lt;span&gt;$$(x,y)=\dfrac{m_{1}x_{2}+m_{2}x_{1}}{m_{1}+m_{2}}$$ $$,\dfrac{m_{1}y_{2}+m_{2}y_{1}}{m_{1}+m_{2}} $$&lt;/span&gt;&lt;br/&gt;&lt;/div&gt;&lt;div&gt;&lt;br/&gt;&lt;/div&gt;&lt;div&gt;Here, $$(x,y)=(2,1)$$,&amp;#160;&lt;span&gt;$$(x_{1},y_{1})=(4,2)$$ and&amp;#160;&lt;/span&gt;&lt;span&gt;$$(x_{2},y_{2})=(8,4)$$&lt;/span&gt;&lt;/div&gt;&lt;div&gt;&lt;br/&gt;&lt;/div&gt;&lt;div&gt;$$\therefore (2,1)=\left [ \dfrac{m_{1}(8)+m_{2}(4)}{m_{1}+m_{2}} \right ],\left [ \dfrac{m_{1}(4)+m_{2}(2)}{m_{1}+m_{2}} \right ]$$&lt;br/&gt;&lt;/div&gt;&lt;div&gt;&lt;br/&gt;&lt;/div&gt;&lt;div&gt;$$\Rightarrow 2=\dfrac{8m_{1}+4m_{2}}{m_{1}+m_{2}}$$&lt;/div&gt;&lt;div&gt;&lt;br/&gt;&lt;/div&gt;&lt;div&gt;]$$\Rightarrow 1=\dfrac{4m_{1}+2m_{2}}{m_{1}+m_{2}}$$&lt;/div&gt;&lt;div&gt;&lt;br/&gt;&lt;/div&gt;&lt;div&gt;$$\Rightarrow m_{1}+m_2=4m_{1}+2m_{2}$$&lt;/div&gt;&lt;div&gt;&lt;br/&gt;&lt;/div&gt;&lt;div&gt;$$\Rightarrow 3m_{1}+m_{2}=0\Rightarrow m_{2}=-3m_{1}$$&lt;/div&gt;&lt;div&gt;&lt;br/&gt;&lt;/div&gt;&lt;div&gt;$$\Rightarrow \dfrac{m_{2}}{m_{1}}=-\dfrac{1}{3}$$&lt;br/&gt;&lt;/div&gt;&lt;div&gt;&lt;br/&gt;&lt;/div&gt;&lt;div&gt;i.e&amp;#160;$$m_{1}:m_{2}=-1:3$$&lt;/div&gt;&lt;div&gt;&lt;br/&gt;&lt;/div&gt;&lt;div&gt;Point P dividedes AB in the ratio 1:3 externally.&lt;/div&gt;&lt;div&gt;&lt;span&gt;Then $$AP:PB=1:3 $$&lt;/span&gt;&lt;/div&gt;&lt;div&gt;&lt;ul&gt;&lt;li&gt;&lt;span&gt;So, $$AP:AB=1:2$$ or&amp;#160;$$AP=\dfrac{1}{2}AB$$&lt;/span&gt;&lt;br/&gt;&lt;/li&gt;&lt;/ul&gt;&lt;/div&gt;</t>
  </si>
  <si>
    <t>$$AP=\dfrac{1}{3}$$AB</t>
  </si>
  <si>
    <t>$$AP= PB$$</t>
  </si>
  <si>
    <t>$$PB=\dfrac{1}{3}$$AB</t>
  </si>
  <si>
    <t>$$AP=\dfrac{1}{2}$$AB</t>
  </si>
  <si>
    <t>If the point $$(x_1 + t (x_2 -x_1), y_1+t (y_2-y_1))$$ divides the join of $$(x_1, y_1)$$ and $$(x_2, y_2)$$ internally, then</t>
  </si>
  <si>
    <t>$$( x_1 + t(x_2 - x_1), y_1 + t(y_2-y_1) )= (x_1(1-t)+tx_2, y_1(1-t)+ty_2) $$ is the point which divides $$(x_1,y_1)$$ and $$ (x_2,y_2) $$ in the ratio $$t:1-t$$ &amp;#160;&lt;br/&gt;Since, the point divides internally&lt;div&gt;$$\therefore$$ Ratio must be positive.&lt;br/&gt;$$\therefore \dfrac {t}{1-t} &amp;gt; 0$$ &amp;#160;and $$ t(1-t) &amp;gt;0 $$&amp;#160;&lt;/div&gt;&lt;div&gt;Thus, $$0&amp;lt;t&amp;lt;1.$$&lt;/div&gt;</t>
  </si>
  <si>
    <t>$$t &lt; 0$$</t>
  </si>
  <si>
    <t>$$0 &lt; t &lt; 1$$</t>
  </si>
  <si>
    <t>$$t &gt; 1$$</t>
  </si>
  <si>
    <t>$$t = 1$$</t>
  </si>
  <si>
    <t>Image of $$(1,2)$$ w.r.t. $$(-2, -1)$$ is&amp;nbsp;&lt;br&gt;</t>
  </si>
  <si>
    <t>Let $$(x_1,y_1) = (1,2)$$ and $$(x_2,y_2)$$ be the image of&amp;#160;$$(x_1,y_1)$$ w.r.t&amp;#160;$$(\alpha,\beta) = (-2,-1)$$.&lt;div&gt;&lt;br/&gt;Then, $$(\alpha,\beta) = \left(\dfrac{x_1 + x_2}{2},\dfrac{y_1 + y_2}{2}\right)$$.&lt;/div&gt;&lt;div&gt;&lt;br/&gt;Putting the values and solving, we get $$(x_2,y_2) = (-5,-4)$$.&lt;/div&gt;&lt;div&gt;&lt;br/&gt;$$\therefore$$ Image of $$&amp;#160;(1,2)$$ w.r.t $$(-2,-1)$$ is $$&amp;#160;&amp;#160;(-5,-4)$$.&lt;/div&gt;</t>
  </si>
  <si>
    <t>$$(0,5)$$</t>
  </si>
  <si>
    <t>$$(-4,-3)$$</t>
  </si>
  <si>
    <t>$$(-5,-4)$$</t>
  </si>
  <si>
    <t>$$(-4,-5)$$</t>
  </si>
  <si>
    <t>Th coordinates of three consecutive vertices of a parallelogram are $$\displaystyle&amp;nbsp;(1, 3), (-1, 2)$$ and $$\displaystyle&amp;nbsp;(2, 5).$$ The coordinates of the fourth vertex are&amp;nbsp;</t>
  </si>
  <si>
    <t>Let the parallelogram be $$ABCD$$ and $$O$$ is the mid point of both diagonals AC and DB.&lt;br/&gt;So, $$AO=OC$$ and $$DO=OB$$.&lt;br/&gt;&lt;br/&gt;&lt;div&gt;Let $$A(1,3),B(-1,2),C(2,5)$$ and $$D(x,y)$$&lt;br/&gt;As $$AO=OC$$, $$O$$ is mid point of AC,&lt;br/&gt;&lt;/div&gt;&lt;div&gt;$$h=\cfrac { 1-1 }{ 2 } ,k=\cfrac { 3+2 }{ 2 } \Rightarrow x=0,y=\cfrac { 5 }{ 2 } $$&lt;br/&gt;&lt;br/&gt;&lt;/div&gt;&lt;div&gt;Hence, coordinate of $$O$$ is $$(0,\dfrac { 5 }{ 2 } )$$&lt;br/&gt;Now, $$BO=OD$$&lt;br/&gt;So, the coordinates of $$D$$ are $$(4,6)$$&lt;/div&gt;</t>
  </si>
  <si>
    <t>$$\displaystyle (6,4)$$</t>
  </si>
  <si>
    <t>$$\displaystyle (4,6)$$</t>
  </si>
  <si>
    <t>$$\displaystyle (-2,0)$$</t>
  </si>
  <si>
    <t>The lengths of the medians of $$\bigtriangleup$$ ABC whose vertices are $$A(7,-3), B(5,3)$$ and $$C(3,-1)$$ are</t>
  </si>
  <si>
    <t>Medians: $$AD=5$$ units, $$BE=\sqrt { 5 }$$ units &amp;amp; $$CF=\sqrt { 5 }$$ units</t>
  </si>
  <si>
    <t>Medians: $$AD=5$$ units, $$BE=\sqrt { 10 }$$ units &amp;amp; $$CF=\sqrt { 10 }$$ units</t>
  </si>
  <si>
    <t>Medians $$AD=5$$ units, $$BE=\sqrt { 5 }$$ units &amp;amp; $$CF=\sqrt { 10 }$$ units</t>
  </si>
  <si>
    <t>Medians $$AD=10$$ units, $$BE=\sqrt { 5 }$$ units &amp;amp; $$CF=\sqrt { 10 }$$ units</t>
  </si>
  <si>
    <t>$$A(5,1)$$, $$B(1,5)$$ and $$C(-3, -1)$$ are the vertices of $$\Delta ABC$$. The length of its median AD is:</t>
  </si>
  <si>
    <t>&lt;span&gt;A&amp;#160;median of a triangle is a line segment that joins the vertex of a triangle to&amp;#160;the midpoint of the opposite side.&lt;br/&gt;&lt;br/&gt;Mid point of two points $$ { (x }_{ 1 },{ y }_{ 1 }) $$ and $$ { (x }_{ 2 },{ y}_{ 2 }) $$ is&amp;#160; calculated by the formula $$ \left( \dfrac { { x }_{ 1 }+{x }_{ 2 } }{ 2 } ,\dfrac { { y }_{ 1 }+y_{ 2 } }{ 2 }&amp;#160; \right) $$&lt;br/&gt;&lt;br/&gt;Since AD is the median, this means, D is the mid point of BC.&amp;#160;&lt;/span&gt;&lt;div&gt;&lt;span&gt;&lt;br/&gt;&lt;/span&gt;&lt;span&gt;Using&amp;#160;this formula, &lt;br/&gt;mid point of BC $$= \left( \dfrac { 1-3 }{ 2 } ,\dfrac { 5 - 1 }{ 2 }&amp;#160; \right)&amp;#160;= (-1,2) $$&lt;/span&gt;&lt;br/&gt;&lt;br/&gt;&lt;p&gt;Distance between two points $$ \left( { x }_{ 1 },{ y }_{ 1&lt;br/&gt;&lt;br/&gt;} \right) $$ and $$ \left( { x }_{ 2 },{ y }_{ 2 } \right) $$ can be calculated&lt;br/&gt;&lt;br/&gt;using the formula $$ \sqrt { \left( { x }_{ 2 }-{ x }_{ 1 } \right) ^{ 2}+\left( { y }_{ 2 }-{ y }_{ 1 } \right) ^{ 2 } } $$&lt;br/&gt;&lt;br/&gt;Distance between the points A$$ (5,1) $$ and D $$ (-1,2) = \sqrt { \left( -1-5\right) ^{ 2 }+\left( 2 - 1 \right) ^{ 2 } } = \sqrt { 36 + 1} = \sqrt { 37 } $$&lt;/p&gt;&lt;/div&gt;</t>
  </si>
  <si>
    <t>$$\sqrt { 34}$$</t>
  </si>
  <si>
    <t>$$\sqrt { 35 }$$</t>
  </si>
  <si>
    <t>$$\sqrt { 37 }$$</t>
  </si>
  <si>
    <t>&lt;span&gt;The co-ordinates of the point B which divides segment PQ&amp;#160;&lt;/span&gt;&lt;span&gt;joining the points $$P(-2,-4)$$ and $$Q(-2,-1)$$&amp;#160;&lt;/span&gt;in the ratio $$m:n = 2 : 5$$, &amp;#160;are</t>
  </si>
  <si>
    <t>&lt;span&gt;Given that:&lt;/span&gt;&lt;div&gt;&lt;span&gt;Point $$B\left( x,y \right)$$ &amp;#160;externally divides the line segment $$PQ$$ joining the points $$P(-2,-4)$$ &amp;amp; &amp;#160;$$Q\left( { x }_{ 2 },{ y }_{ 2 } \right) =(-2,-1)$$ in the ratio $$m:n=2:5$$.&amp;#160;&lt;/span&gt;&lt;/div&gt;&lt;div&gt;&lt;span&gt;&lt;br/&gt;&lt;/span&gt;&lt;/div&gt;&lt;div&gt;&lt;span&gt;To find out- the co-ordinates of B.&lt;/span&gt;&lt;/div&gt;&lt;div&gt;&lt;span&gt;&lt;br/&gt;&lt;/span&gt;&lt;/div&gt;&lt;div&gt;&lt;span&gt;Solution-&lt;/span&gt;&lt;/div&gt;&lt;div&gt;&lt;span&gt;We know that if a point $$B\left( x,y \right)$$ externally divides the line segment PQ joining the points $$P\left( { x }_{ 1 },{ y }_{ 1 } \right)$$ &amp;amp; $$Q\left( { x }_{ 2 },{ y }_{ 2 } \right)$$ in the ratio $$m:n$$ then, by the section formula,&amp;#160;&lt;/span&gt;&lt;/div&gt;&lt;div&gt;&lt;span&gt;$$x=\dfrac { m{ x }_{ 2 }-n{ x }_{ 1 } }{ m-n }$$ &amp;amp; $$y=\dfrac {my_2-ny_1}{m-n}$$&lt;/span&gt;&lt;/div&gt;&lt;div&gt;&lt;span&gt;&lt;br/&gt;&lt;/span&gt;&lt;/div&gt;&lt;div&gt;&lt;span&gt;Here, $${ x }_{ 1 }=-2, { x }_{ 2 }=-2, { y }_{ 1 }=-4, { y }_{ 2 }=-1, m=2, n=5.$$&lt;/span&gt;&lt;/div&gt;&lt;div&gt;&lt;span&gt;&lt;br/&gt;&lt;/span&gt;&lt;/div&gt;&lt;div&gt;&lt;span&gt;$$\therefore &amp;#160;x=\dfrac { 2\times (-2)-5\times (-2) }{ 2-5 } =-2$$ and $$y=\dfrac { 2\times (-1)-5\times (-4) }{ 2-5 } =-6$$&lt;/span&gt;&lt;/div&gt;&lt;div&gt;&lt;span&gt;&lt;br/&gt;&lt;/span&gt;&lt;/div&gt;&lt;div&gt;&lt;span&gt;$$\therefore &amp;#160;B(x,y)=\left( -2,-6\right)$$&lt;/span&gt;&lt;/div&gt;</t>
  </si>
  <si>
    <t>$$B(x,y)=(2, 6)$$</t>
  </si>
  <si>
    <t>$$B(x,y)=(-2,6)$$</t>
  </si>
  <si>
    <t>$$B(x,y)=(2,-6)$$</t>
  </si>
  <si>
    <t>$$B(x,y)=(-2,-6)$$</t>
  </si>
  <si>
    <t>If $$A(-2,5)$$ and $$B(3,2)$$ are the points on a straight line. If $${AB}$$ is extended to $$'C'$$ such that $$AC=2BC$$, then the co-ordinates of $$'C'$$ are .......</t>
  </si>
  <si>
    <t>$$\left(\displaystyle\frac{1}{2}, \frac{3}{2}\right)$$</t>
  </si>
  <si>
    <t>$$\left(\displaystyle\frac{7}{2}, \frac{1}{2}\right)$$</t>
  </si>
  <si>
    <t>$$(-1, 8)$$</t>
  </si>
  <si>
    <t>$$A(1, 1)$$ and $$B(2, -3)$$ are two points and $$D$$ is a point on AB produced such that $$AD = 3 AB$$. If the coordinates of $$D$$ are given by $$(p,q)$$ then $$|p+q| = ?$$</t>
  </si>
  <si>
    <t>$$ AD = 3 AB $$&lt;br/&gt;$$\Rightarrow AB + BD = 3AB $$&lt;br/&gt;Therefore, $$ BD = 2 AB $$&lt;br/&gt;Thus, D divides AB externally in the ratio $$ AD : BD = 3 : 2 $$ &lt;br/&gt;&lt;br/&gt;&lt;span&gt;Using&amp;#160;the section formula, if a point $$(x,y)$$ divides the line joining the points&lt;br/&gt;&lt;br/&gt;$$({ x }_{ 1 },{ y }_{ 1 })$$ and $$({ x }_{ 2 },{ y }_{ 2 })$$externally in the ratio $$ m:n $$, then $$(x,y) = \left(\dfrac { m{ x }_{ 2 }-n{ x }_{ 1 } }{ m-n } ,\dfrac { m{ y }_{ 2 }-n{ y }_{ 1 }&amp;#160;}{ m-n }&amp;#160; \right) $$&amp;#160;&lt;br/&gt;&lt;br/&gt;&lt;/span&gt;&lt;span&gt;Substituting&amp;#160;$$({ x }_{ 1 },{ y }_{ 1 }) = (1,1) $$ and $$({x }_{ 2 },{ y }_{ 2 }) = (2,-3)$$&amp;#160; and $$ m = 3, n = 2 $$ in the section formula, we get &lt;br/&gt;&lt;br/&gt;$$ D= \left( \dfrac { 3(2)-2(1) }{ 3-2 } ,\dfrac { 3(-3)-2(1) }{ 3-2 }&amp;#160;\right) =\left( 4,-11 \right) $$&lt;/span&gt;&lt;br/&gt;&lt;div&gt;&lt;span&gt;&lt;br/&gt;&lt;/span&gt;&lt;/div&gt;&lt;div&gt;&lt;span&gt;So, $$|p+q| = |4-11| = |-7| = 7$$&lt;/span&gt;&lt;/div&gt;</t>
  </si>
  <si>
    <t>&lt;span&gt;Find the coordinates of the point which divides the line segment joining the points $$(6, 3)$$ and $$(-4, 5)$$ in the ratio $$3 : 2$$, externally.&lt;/span&gt;</t>
  </si>
  <si>
    <t>&lt;span&gt;Let P$$(x,y)$$ be the required point. &lt;br/&gt;&lt;br/&gt;Using&amp;#160;the section formula, if a point $$(x,y)$$ divides the line joining the points&amp;#160;$$({ x }_{ 1 },{ y }_{ 1 })$$ and $$({ x }_{ 2 },{ y }_{ 2 })$$externally &amp;#160;in the ratio $$ m:n $$, then $$(x,y) = \left(&amp;#160;\dfrac { m{ x }_{ 2 }-n{ x }_{ 1 } }{ m-n } ,\dfrac { m{ y }_{ 2 }-n{ y }_{ 1 }&amp;#160;}{ m-n }&amp;#160; \right) $$&lt;br/&gt;&lt;/span&gt;&lt;br/&gt;Substituting $$({ x }_{ 1 },{ y }_{ 1 }) = (6,3) $$ and&amp;#160;$$({x }_{ 2 },{ y }_{ 2 }) = (-4,5) $$&amp;#160; and $$ m = 3, n = 2 $$ in the&amp;#160;section formula, we get&amp;#160;&lt;p&gt;&lt;br/&gt;$$ P = \left( \dfrac { 3(-4)-2(6) }{ 3-2 } ,\dfrac { 3(5)-2(3) }{ 3-2 }&amp;#160;\right) =\left(-24,9 \right) $$&lt;br/&gt;&lt;/p&gt;</t>
  </si>
  <si>
    <t>$$(24,9)$$</t>
  </si>
  <si>
    <t>&lt;span&gt;$$(-24,-9)$$&lt;/span&gt;</t>
  </si>
  <si>
    <t>&lt;span&gt;$$(-24,9)$$&lt;/span&gt;</t>
  </si>
  <si>
    <t>&lt;span&gt;$$(24,-9)$$&lt;/span&gt;</t>
  </si>
  <si>
    <t>Find the coordinates of the point which divides the join of the points $$(2,4)$$ and $$(6,8)$$ externally in the ratio $$5:3$$.</t>
  </si>
  <si>
    <t>&lt;p class="MsoNormal"&gt;&lt;span&gt;Given $$A(2, 4)$$ and $$B(6,8)$$&lt;/span&gt;&lt;/p&gt;&lt;p class="MsoNormal"&gt;Applying the section formula externally,&lt;/p&gt;&lt;p class="MsoNormal"&gt;$$\left( \dfrac { L{ x }_{ 2 }-{ mx }_{ 1 } }{ L-m } ,\dfrac { L{ y }_{ 2 }-{ my }_{ 1 } }{ L-m } &amp;#160;\right)$$&lt;/p&gt;&lt;p class="MsoNormal"&gt;&lt;span&gt;Here the ratio given is $$5:3$$ that is $$L=5$$ and $$m=3$$, therefore,&lt;/span&gt;&lt;/p&gt;&lt;p class="MsoNormal"&gt;&lt;span&gt;$$\left( \dfrac { L{ x }_{ 2 }-{ mx }_{ 1 } }{ L-m } ,\dfrac { L{ y }_{ 2 }-{ my }_{ 1 } }{ L-m } &amp;#160;\right) =\left( \dfrac { (5\times 6)-(3\times 2) }{ 5-3 } ,\dfrac { (5\times 8)-(3\times 4) }{ 5-3 } &amp;#160;\right) $$&lt;/span&gt;&lt;/p&gt;&lt;p class="MsoNormal"&gt;&lt;span&gt;&lt;br/&gt;&lt;/span&gt;&lt;/p&gt;&lt;p class="MsoNormal"&gt;&lt;span&gt;$$=\left( \dfrac { 30-6 }{ 2 } ,\dfrac { 40-12 }{ 2 } &amp;#160;\right) =\left( \dfrac { 24 }{ 2 } ,\dfrac { 28 }{ 2 } &amp;#160;\right) =\left( 12,14 \right)$$&lt;/span&gt;&lt;span&gt;&amp;#160;&lt;/span&gt;&lt;/p&gt;&lt;p class="MsoNormal"&gt;&lt;span&gt;Hence, the coordinates of the point is $$(12,14)$$&lt;/span&gt;&lt;span&gt;.&lt;/span&gt;&lt;br/&gt;&lt;/p&gt;</t>
  </si>
  <si>
    <t>&lt;span&gt;$$(12,14)$$&lt;/span&gt;</t>
  </si>
  <si>
    <t>&lt;span&gt;$$(14,12)$$&lt;/span&gt;</t>
  </si>
  <si>
    <t>&lt;span&gt;$$(-12,14)$$&lt;/span&gt;</t>
  </si>
  <si>
    <t>&lt;span&gt;$$(12,-14)$$&lt;/span&gt;</t>
  </si>
  <si>
    <t>A rectangle has two opposite vertices at the points $$(1,2)$$ and $$(5,5)$$. If the other vertices lie on the line $$x=3$$, then the coordinates of the other vertices are&amp;#160;</t>
  </si>
  <si>
    <t>Let $$A\equiv \left( 1,2 \right) $$ and $$C\equiv \left( 5,5 \right) $$.&lt;div&gt;Since the vertices $$B$$ and $$D$$ lie on the line $$x=3$$, therefore, let $$B\equiv \left( 3,{ y }_{ 1 } \right) $$ and $$D\equiv \left( 5,{ y }_{ 2 } \right) $$.&lt;/div&gt;&lt;div&gt;Since $$AC$$ and $$BD$$ bisect each other, so they have same middle point&lt;/div&gt;&lt;div&gt;$$\displaystyle&amp;#160;\Rightarrow \frac { { y }_{ 1 }+{ y }_{ 2 } }{ 2 } =\frac { 2+5 }{ 2 } \Rightarrow { y }_{ 1 }+{ y }_{ 2 }=7$$ &amp;#160; ...(1)&lt;/div&gt;&lt;div&gt;Also $${ BD }^{ 2 }={ AC }^{ 2 }\Rightarrow { \left( { y }_{ 1 }-{ y }_{ 2 } \right) &amp;#160;}^{ 2 }={ \left( 1-5 \right) &amp;#160;}^{ 2 }+{ \left( 2-5 \right) &amp;#160;}^{ 2 }=25\Rightarrow { y }_{ 1 }-{ y }_{ 2 }=5$$ &amp;#160; ...(2)&lt;/div&gt;&lt;div&gt;Solving (1) and (2), we get&lt;/div&gt;&lt;div&gt;$${ y }_{ 1 }=6,{ y }_{ 2 }=1$$ or $${ y }_{ 1 }=1,{ y }_{ 2 }=6$$&lt;/div&gt;&lt;div&gt;Thus, the other vertices of the rectangle are $$(3,1)$$ and $$(3,6)$$.&lt;/div&gt;</t>
  </si>
  <si>
    <t>$$(3,-1),(3,-6)$$</t>
  </si>
  <si>
    <t>$$(3,1),(3,5)$$</t>
  </si>
  <si>
    <t>$$(3,2),(3,6)$$</t>
  </si>
  <si>
    <t>$$(3,1),(3,6)$$</t>
  </si>
  <si>
    <t>If the line joining the points $$A(a^{2},1)$$ and $$B(b^{2}, 1)$$ is divided in the ratio $$b : a$$ at the point $$P$$ whose $$x$$-coordinate is $$7,$$ then&lt;br/&gt;</t>
  </si>
  <si>
    <t>Since $$P$$ divides the line in ratio $$b:a$$&lt;br/&gt;Now using section formula, we have&lt;br/&gt;$$7=\dfrac{b\times{b}^{2}+a\times{a}^{2}}{a+b}$$&lt;br/&gt;$$7=\dfrac{{b}^{3}+{a}^{3}}{a+b}$$&lt;br/&gt;$$7=\dfrac{(a+b).({a}^{2}-ab+{b}^{2})}{a+b}$$&lt;br/&gt;$$7={a}^{2}-ab+{b}^{2}$$&lt;br/&gt;</t>
  </si>
  <si>
    <t>$$ab=7$$</t>
  </si>
  <si>
    <t>$$a^{2}+b^{2}=7$$</t>
  </si>
  <si>
    <t>$$a^{3}+b^{3}=14$$</t>
  </si>
  <si>
    <t>$$a^{2}-ab+b^{2}=7$$</t>
  </si>
  <si>
    <t>The points $$A\equiv(-4, -1)$$, $$B\equiv(-2, -4)$$, $$C\equiv(4, 0)$$ and $$D\equiv(2, 3)$$ are the vertices of a</t>
  </si>
  <si>
    <t>Mid point of $$AC=\displaystyle \left ( \frac{-4+4}{2}, \frac{-1+0}{2} \right )=\left ( 0, \frac{-1}{2} \right )$$&lt;br/&gt;Mid point of $$BD=\displaystyle \left ( \frac{-2+2}{2}, \frac{-4+3}{2} \right )=\left ( 0, \frac{-1}{2} \right )$$&lt;br/&gt;$$\Rightarrow $$ the diagonals $$AC$$ and $$BD$$ bisect each other&lt;br/&gt;$$\Rightarrow $$ $$ABCD$$ is a parallelogram.&lt;br/&gt;Next,&amp;#160;&lt;br/&gt;$$AC=\displaystyle \sqrt{(-4-4)^{2}+(-1+0)^{2}}=\sqrt{64+1}=\sqrt{65}$$&lt;br/&gt;$$BD=\displaystyle \sqrt{(-2-2)^{2}+(-4+3)^{2}}=\sqrt{16+49}=\sqrt{65}$$&lt;br/&gt;Since the diagonals are also equal, it is a rectangle.&lt;br/&gt;As $$AB=\displaystyle \sqrt{(-4+2)^{2}+(-1+4)^{2}}=\sqrt{4+9}=\sqrt{13}$$&lt;br/&gt;and $$BC=\displaystyle \sqrt{(-2-4)^{2}+(-4)^{2}}=\sqrt{36+16}=\sqrt{52}$$&lt;br/&gt;The adjacent sides are not equal. Hence, it is not a square or rhombus.</t>
  </si>
  <si>
    <t>parallelogram</t>
  </si>
  <si>
    <t>rectangle</t>
  </si>
  <si>
    <t>rhombus</t>
  </si>
  <si>
    <t>The ratio in which the line joining the points $$(3, 4)$$ and $$(5, 6)$$ is divided by $$x-$$axis :</t>
  </si>
  <si>
    <t>Let it divide in $$k:1$$ ratio&lt;br/&gt;Then $$0=\dfrac { 6k+4 }{ k+1 } \Rightarrow 6k=-4\Rightarrow k=-\dfrac { 2 }{ 3 } $$&lt;br/&gt;Hence ratio is $$2:3$$&amp;#160;</t>
  </si>
  <si>
    <t>$$2:3$$ externally</t>
  </si>
  <si>
    <t>$$6:4$$ externally</t>
  </si>
  <si>
    <t>$$3:2$$ externally</t>
  </si>
  <si>
    <t>Find the ratio in which the line segment joining $$A(1, -5)$$ and $$B(-4, 5)$$ is divided by the X-axis. Also find the coordinates of the point of division.</t>
  </si>
  <si>
    <t>Let the required ratio be $$k:1$$ and the point on the X-axis be $$(x,0)$$&lt;div&gt;Let $$(x_1,y_1)=(1,-5),(x_2,y_2)=(-4,5)$$&lt;/div&gt;&lt;div&gt;$$\Rightarrow y=\dfrac{ky_2+y_1}{k+1}$$&lt;/div&gt;&lt;div&gt;&lt;br/&gt;&lt;/div&gt;&lt;div&gt;$$\Rightarrow 0=\dfrac {k \times 5+(-5)}{k+1}$$&lt;/div&gt;&lt;div&gt;&lt;br/&gt;&lt;/div&gt;&lt;div&gt;$$\Rightarrow 0=\dfrac{ 5k-5}{k+1}$$&lt;/div&gt;&lt;div&gt;&lt;br/&gt;&lt;/div&gt;&lt;div&gt;$$\Rightarrow 0=5k-5$$&lt;/div&gt;&lt;div&gt;&lt;br/&gt;&lt;/div&gt;&lt;div&gt;$$\Rightarrow -5k=-5$$&lt;/div&gt;&lt;div&gt;&lt;br/&gt;&lt;/div&gt;&lt;div&gt;$$\Rightarrow k=\dfrac{-5}{-5}$$&lt;/div&gt;&lt;div&gt;&lt;br/&gt;&lt;/div&gt;&lt;div&gt;$$\therefore $$Required ratio $$(m_1:m_2)=1:1$$&lt;/div&gt;&lt;div&gt;&lt;br/&gt;&lt;/div&gt;&lt;div&gt;$$\therefore x=\dfrac{m_1x_2+m_2x_1}{m_1+m_2}$$&lt;br/&gt;&lt;/div&gt;&lt;div&gt;&lt;br/&gt;&lt;/div&gt;&lt;div&gt;$$\Rightarrow x=\dfrac{1\times -4+1\times 1}{1+1}$$&lt;/div&gt;&lt;div&gt;&lt;br/&gt;&lt;/div&gt;&lt;div&gt;$$\Rightarrow x=\dfrac{-4+1}{5}=\dfrac{-3}{3}=\dfrac{-3}{2}$$&lt;/div&gt;&lt;div&gt;&lt;br/&gt;&lt;/div&gt;&lt;div&gt;$$\therefore $$The ratio $$=1:1$$ and the required point of intersection $$=\left(\dfrac{-3}{2},0\right)$$&lt;/div&gt;</t>
  </si>
  <si>
    <t>Find the coordinates of a point $$A$$, where $$AB$$ is the diameter of a circle whose centre is $$ (2, -3)$$ and $$ B$$ is $$(1, 4)$$.</t>
  </si>
  <si>
    <t>Let the coordinates of $$A$$ be $$(x,y)$$&lt;div&gt;$$AB$$ is a diameter of circle then Midpoint of $$AB$$ is center of circle which is $$ (2,-3$$)&lt;/div&gt;&lt;div&gt;Mid point of A and B$$=\left(\dfrac{x_1+x_2}{2},\dfrac{y_1+y_2}{2} \right)$$&lt;/div&gt;&lt;div&gt;$$\therefore (2,-3)=\left(\dfrac{x+1}{2},\dfrac{y+4}{2} \right)$$&lt;/div&gt;&lt;div&gt;$$\Rightarrow \dfrac{x+1}{2}=2$$$&amp;#160;&lt;/div&gt;&lt;div&gt;$$\Rightarrow x+1=4\Rightarrow x=3$$&lt;/div&gt;&lt;div&gt;&lt;br/&gt;&lt;/div&gt;&lt;div&gt;$$\Rightarrow \dfrac{y+4}{2}=-3$$&lt;/div&gt;&lt;div&gt;$$\Rightarrow y+4=-6$$&lt;/div&gt;&lt;div&gt;$$\Rightarrow y=-10$$&lt;/div&gt;&lt;div&gt;$$\therefore $$Coordinates of $$A$$ is $$(3,-10)$$.&lt;/div&gt;&lt;div&gt;&lt;br/&gt;&lt;/div&gt;</t>
  </si>
  <si>
    <t>If $$A$$ and $$B$$ are $$(-2, -2)$$ and $$(2, -4)$$, respectively, find the coordinates of $$P$$ such that $$AP$$ $$\displaystyle =\frac { 3 }{ 7 } AB$$ and $$P$$ lies on the line segment $$AB$$.</t>
  </si>
  <si>
    <t>As given the coordinates of $$A (-2,-2 )$$ and $$B(2,-4)$$ and $$P$$ is a point lies on $$AB$$.&lt;div&gt;And $$AP=\dfrac{3}{7}AB$$&lt;/div&gt;&lt;div&gt;$$\therefore BP=\dfrac{4}{7}$$&lt;/div&gt;&lt;div&gt;Then, ratio &amp;#160;of $$AP$$ and $$PB=m_1:m_2=3:4$$&lt;/div&gt;&lt;div&gt;&lt;br/&gt;&lt;/div&gt;&lt;div&gt;Let the coordinates of $$P$$ be $$(x,y)$$.&lt;/div&gt;&lt;div&gt;&lt;br/&gt;&lt;/div&gt;&lt;div&gt;$$\therefore x=\dfrac{m_1x_2+m_2x_1}{m_1+m_2}$$&lt;/div&gt;&lt;div&gt;&lt;br/&gt;&lt;/div&gt;&lt;div&gt;$$\Rightarrow x=\dfrac{3\times 2+4\times (-2)}{3+4}=\dfrac{6-8}{7}=\dfrac{-2}{7}$$&lt;/div&gt;&lt;div&gt;&lt;br/&gt;&lt;/div&gt;&lt;div&gt;And $$ y=\dfrac{m_1y_2+m_2y_1}{m_1+m_2}$$&lt;/div&gt;&lt;div&gt;&lt;br/&gt;&lt;/div&gt;&lt;div&gt;$$\Rightarrow y=\dfrac{3\times (-4)+4\times (-2)}{3+4}=\dfrac{-12-8}{7}=\dfrac{-20}{7}$$&lt;/div&gt;&lt;div&gt;$$\therefore $$Coordinates of $$P=$$$$\dfrac{-2}{7},\dfrac{-20}{7}$$&lt;/div&gt;</t>
  </si>
  <si>
    <t>Find the coordinates of the points which divide the line segment joining $$ A( -2, 2)$$ and $$B(2, 8)$$ into four equal parts.</t>
  </si>
  <si>
    <t>Let $$P$$,$$Q$$,$$R$$ be the points which divide the line into $$4$$ equal parts&amp;#160;&lt;div&gt;Then the ratio of $$AP$$ and $$PB=$$$$m_1,m_2=1:3$$&lt;/div&gt;&lt;div&gt;&lt;br/&gt;&lt;/div&gt;&lt;div&gt;Here $$A(x_1,y_1)=A(-2,2),B(x_2,y_2)=B(2,8)$$&lt;/div&gt;&lt;div&gt;&lt;br/&gt;&lt;/div&gt;&lt;div&gt;$$\therefore $$ Co-ordinates of P$$=\left(\dfrac{m_1x_2+m_2x_1}{m_1+m_2},\dfrac{m_1y_2+m_2y_1}{m_1+m_2} \right)$$&lt;/div&gt;&lt;div&gt;&lt;br/&gt;&lt;/div&gt;&lt;div&gt;$$\Rightarrow \left(\dfrac{1\times 2-2\times 3}{1+3},\dfrac{1\times 8+3\times 2}{1+3} \right)$$&lt;/div&gt;&lt;div&gt;&lt;br/&gt;&lt;/div&gt;&lt;div&gt;$$\Rightarrow \left(\dfrac{2-6}{4},\dfrac{8+6}{4} \right)=\left(-1,\dfrac{7}{2} \right)$$&lt;/div&gt;&lt;div&gt;&lt;br/&gt;&lt;/div&gt;&lt;div&gt;&lt;div&gt;The ratio of $$AQ$$ and $$QB$$=$$m_1,m_2=2:2$$&lt;/div&gt;&lt;div&gt;&lt;br/&gt;&lt;/div&gt;&lt;div&gt;Here $$A(x_1,y_1)=A(-2,2),B(x_2,y_2)=B(2,8)$$&lt;/div&gt;&lt;div&gt;&lt;br/&gt;&lt;/div&gt;&lt;div&gt;$$\therefore $$ Co-ordinates of Q$$=\left(\dfrac{m_1x_2+m_2x_1}{m_1+m_2},\dfrac{m_1y_2+m_2y_1}{m_1+m_2} \right)$$&lt;/div&gt;&lt;div&gt;&lt;br/&gt;&lt;/div&gt;&lt;div&gt;$$\Rightarrow \left(\dfrac{2\times -2+2\times 2}{1+3},\dfrac{2\times 8+2\times 2}{1+3} \right)$$&lt;/div&gt;&lt;div&gt;&lt;br/&gt;&lt;/div&gt;&lt;div&gt;$$\Rightarrow \left(\dfrac{-4+4}{4},\dfrac{16+4}{4} \right)=\left(0,5 \right)$$&lt;/div&gt;&lt;/div&gt;&lt;div&gt;&lt;br/&gt;&lt;/div&gt;&lt;div&gt;&lt;div&gt;Then the ratio of $$AR$$ and $$RB$$=$$m_1,m_2=3:1$$&lt;/div&gt;&lt;div&gt;&lt;br/&gt;&lt;/div&gt;&lt;div&gt;Here $$A(x_1,y_1)=A(-2,2),B(x_2,y_2)=B(2,8)$$&lt;/div&gt;&lt;div&gt;&lt;br/&gt;&lt;/div&gt;&lt;div&gt;$$\therefore $$ Co-ordinates of R$$=\left(\dfrac{m_1x_2+m_2x_1}{m_1+m_2},\dfrac{m_1y_2+m_2y_1}{m_1+m_2} \right)$$&lt;/div&gt;&lt;div&gt;&lt;br/&gt;&lt;/div&gt;&lt;div&gt;$$\Rightarrow \left(\dfrac{3\times 2+1\times -2}{1+3},\dfrac{3\times 8+1\times 2}{1+3} \right)$$&lt;/div&gt;&lt;div&gt;&lt;br/&gt;&lt;/div&gt;&lt;div&gt;$$\Rightarrow \left(\dfrac{6-2}{4},\dfrac{24+2}{4} \right)=\left(1,\dfrac{13}{2} \right)$$&lt;/div&gt;&lt;div&gt;&lt;br/&gt;&lt;/div&gt;&lt;div&gt;$$\therefore$$ Coordinates are $$P(-1,\dfrac{7}{2}),(0,5),(1,\dfrac{13}{2})$$&lt;/div&gt;&lt;/div&gt;</t>
  </si>
  <si>
    <t>Find the co-ordinates of a point c on AB produced, so that $$3AB = AC$$, where $$A = (3, 2)$$ and $$B = (-2, 4).$$</t>
  </si>
  <si>
    <t>$$(-12, 8)$$</t>
  </si>
  <si>
    <t>$$(8, 12)$$</t>
  </si>
  <si>
    <t>$$(12, 8)$$</t>
  </si>
  <si>
    <t>$$(-8, 12)$$</t>
  </si>
  <si>
    <t>&lt;span&gt;T&lt;/span&gt;&lt;span&gt;he co-ordinates of the point B which divides segment PQ&amp;#160;&lt;/span&gt;&lt;span&gt;joining the points $$P(-2,-4)$$ and $$Q(-2,-1)$$&amp;#160;&lt;/span&gt;&lt;span&gt;externally in the ratio $$m: n=7:1$$ are&lt;/span&gt;</t>
  </si>
  <si>
    <t>Given that- the point $$B\left( x,y \right)$$ externally divides the line segment PQ joining the points $$P(-2,-4)$$ &amp;amp; $$Q\left( { x }_{ 2 },{ y }_{ 2 } \right) =(-2,-1)$$ in the ratio $$m:n=7:1$$&lt;div&gt;&lt;br/&gt;&lt;/div&gt;&lt;div&gt;To find out- the co-ordinates of B.&lt;/div&gt;&lt;div&gt;&lt;br/&gt;&lt;/div&gt;&lt;div&gt;Solution- &amp;#160;We know that if a point $$B\left( x,y \right)$$ externally divides the line segment PQ joining the points $$P\left( { x }_{ 1 },{ y }_{ 1 } \right)$$ &amp;amp;&amp;#160;&lt;/div&gt;&lt;div&gt;&lt;br/&gt;&lt;/div&gt;&lt;div&gt;$$Q\left( { x }_{ 2 },{ y }_{ 2 } \right)$$ in the ratio $$m:n$$ then, by the section formula,&amp;#160;&lt;/div&gt;&lt;div&gt;&lt;br/&gt;&lt;/div&gt;&lt;div&gt;$$x=\dfrac { m{ x }_{ 2 }-n{ x }_{ 1 } }{ m-n }$$ &amp;amp; &amp;#160;$$y=\dfrac { m{ y }_{ 2 }-n{ y }_{ 1 } }{ m-n }$$&lt;/div&gt;&lt;div&gt;&lt;br/&gt;&lt;/div&gt;&lt;div&gt;Here $${ x }_{ 1 }=-2, { x }_{ 2 }=-2, { y }_{ 1 }=-4, { y }_{ 2 }=-1, m=7, n=1$$&lt;/div&gt;&lt;div&gt;&lt;br/&gt;&lt;/div&gt;&lt;div&gt;$$ \therefore &amp;#160;x=\dfrac { 7\times \left( -2 \right) -1\times \left( -2 \right) &amp;#160;}{ 7-1 } =-2$$&amp;#160;&lt;/div&gt;&lt;div&gt;&lt;br/&gt;&lt;/div&gt;&lt;div&gt;And $$y=\dfrac { 7\times 1-1\times \left( -4 \right) &amp;#160;}{ 7-1 } =-\dfrac { 1 }{ 2 }$$&lt;/div&gt;&lt;div&gt;&lt;br/&gt;&lt;/div&gt;&lt;div&gt;$$\therefore &amp;#160;B(x,y)=\left( -2,-\dfrac { 1 }{ 2 } &amp;#160;\right)$$&lt;/div&gt;</t>
  </si>
  <si>
    <t>$$ B(x,y)=\left( 2,-\dfrac { 1 }{ 2 } \right) $$</t>
  </si>
  <si>
    <t>$$ B(x,y)=\left( -2,\dfrac { 1 }{ 2 }\right) $$</t>
  </si>
  <si>
    <t>$$ B(x,y)=\left( -2,-\dfrac { 1 }{ 2 } \right) $$</t>
  </si>
  <si>
    <t>$$ B(x,y)=\left( 2,\dfrac { 1 }{ 2 }\right)$$</t>
  </si>
  <si>
    <t>Find the ratio in which the line segment joining $$(2 , -3)$$ and $$(5, 6)$$ is divided by x-axis</t>
  </si>
  <si>
    <t>&lt;span&gt;Let ratio be $$m:n$$ and the point lying on the x-axis that divides the line be $$(x,0)$$.&lt;/span&gt;&lt;div&gt;By section formula of internal division,&lt;br/&gt;&lt;span&gt;&lt;br/&gt;&lt;/span&gt;&lt;/div&gt;&lt;div&gt;&lt;span&gt;$$\therefore \left (x=\dfrac {5m + 2n}{m+n}, y=\dfrac {6m-3n }{m+n}\right )$$&lt;/span&gt;&lt;br/&gt;&lt;span&gt;&lt;br/&gt;&lt;/span&gt;&lt;/div&gt;&lt;div&gt;&lt;span&gt;$$\Rightarrow \dfrac {6m-3n}{m+n} = 0$$&lt;/span&gt;&lt;br/&gt;&lt;/div&gt;&lt;div&gt;&lt;span&gt;&lt;br/&gt;&lt;/span&gt;&lt;/div&gt;&lt;div&gt;&lt;span&gt;$$\Rightarrow \dfrac mn = \dfrac 12$$&lt;/span&gt;&lt;/div&gt;</t>
  </si>
  <si>
    <t>Find the vertices of the triangle whose mid point of sides are $$(3, 1), (5, 6)$$ and $$(-3, 2)$$</t>
  </si>
  <si>
    <t>&lt;span&gt;Let coordinates of the vertices of the triangle $$A, B$$ and $$C$$ be&amp;#160;&lt;/span&gt;&lt;div&gt;&lt;span&gt;$$A (x_{1}, y_{1}) B(x_{2}, y_{2})$$ and $$C (x_{3} , y_{3})$$, respectively.&lt;/span&gt;&lt;br/&gt;&lt;span&gt;&lt;br/&gt;&lt;/span&gt;&lt;/div&gt;&lt;div&gt;&lt;span&gt;Now, $$\dfrac {x_{2} + x_{3}}{2} = 3\Rightarrow x_{2} + x_{3} = 6 ..... (I)$$&lt;/span&gt;&lt;br/&gt;&lt;span&gt;&lt;br/&gt;&lt;/span&gt;&lt;/div&gt;&lt;div&gt;&lt;span&gt;$$\dfrac {y_{2} + y_{3}}{2} = 1\Rightarrow y_{2} + y_{3} = 2 ...... (II)$$&lt;/span&gt;&lt;br/&gt;&lt;span&gt;&lt;br/&gt;&lt;/span&gt;&lt;/div&gt;&lt;div&gt;&lt;span&gt;$$x_{3} + x_{1} = 10 ..... (III)$$&lt;/span&gt;&lt;br/&gt;&lt;span&gt;&lt;br/&gt;&lt;/span&gt;&lt;/div&gt;&lt;div&gt;&lt;span&gt;$$y_{1} + y_{3} = 12 ......(IV)$$&lt;/span&gt;&lt;br/&gt;&lt;span&gt;&lt;br/&gt;&lt;/span&gt;&lt;/div&gt;&lt;div&gt;&lt;span&gt;$$x_{1} + x_{2} = -6 ......(V)$$&lt;/span&gt;&lt;br/&gt;&lt;span&gt;&lt;br/&gt;&lt;/span&gt;&lt;/div&gt;&lt;div&gt;&lt;span&gt;$$y_{1} + y_{2} = 4...... (VI)$$&lt;/span&gt;&lt;br/&gt;&lt;span&gt;&lt;br/&gt;&lt;/span&gt;&lt;/div&gt;&lt;div&gt;&lt;span&gt;Adding equations (I), (III) and (V), we get&lt;/span&gt;&lt;/div&gt;&lt;div&gt;&lt;span&gt;$$2x_1+2x_2+2x_3 = 10$$&lt;/span&gt;&lt;/div&gt;&lt;div&gt;$$x_1+x_2+x_3 = 5$$&lt;/div&gt;&lt;div&gt;$$x_3 = 11$$ &amp;#160; &amp;#160; &amp;#160; ....$$[\because x_1+x_2 = -6]$$&lt;/div&gt;&lt;div&gt;$$x_1 = -1$$ &amp;#160; &amp;#160; &amp;#160;&amp;#160;&lt;span&gt;&amp;#160;&lt;/span&gt;&lt;span&gt;....$$[\because x_2+x_3 = 6]$$&lt;/span&gt;&lt;/div&gt;&lt;div&gt;&lt;span&gt;$$\therefore x_2 = -5$$&lt;/span&gt;&lt;/div&gt;&lt;div&gt;&lt;span&gt;&lt;br/&gt;&lt;/span&gt;&lt;/div&gt;&lt;div&gt;&lt;div&gt;&lt;span&gt;Adding equations (II), (IV) and (VI), we get&lt;/span&gt;&lt;/div&gt;&lt;div&gt;&lt;span&gt;$$2y_1+2y_2+2y_3 = 18$$&lt;/span&gt;&lt;/div&gt;&lt;div&gt;&lt;br/&gt;&lt;/div&gt;&lt;div&gt;$$y_1+y_2+y_3 = 9$$&lt;/div&gt;&lt;div&gt;&lt;br/&gt;&lt;/div&gt;&lt;div&gt;$$y_3 = 5$$ &amp;#160; &amp;#160; &amp;#160; ....$$[\because y_1+y_2 = 4]$$&lt;/div&gt;&lt;div&gt;$$y_1 = 7$$ &amp;#160; &amp;#160; &amp;#160;&amp;#160;&lt;span&gt;&amp;#160;&lt;/span&gt;&lt;span&gt;....$$[\because y_2+y_3 = 2]$$&lt;/span&gt;&lt;/div&gt;&lt;div&gt;&lt;span&gt;$$\therefore y_2 = -3$$&lt;/span&gt;&lt;/div&gt;&lt;/div&gt;&lt;div&gt;&lt;span&gt;&lt;br/&gt;&lt;/span&gt;&lt;/div&gt;&lt;div&gt;&lt;span&gt;Therefore, the coordinates of the vertices are&amp;#160;&lt;/span&gt;&lt;span&gt;$$A(-1, 7) B(-5, -3)$$ and $$C (11, 5)$$.&lt;/span&gt;&lt;/div&gt;</t>
  </si>
  <si>
    <t>$$(-1, 7) (-5, -3) (6, 5)$$</t>
  </si>
  <si>
    <t>$$(7, 1) (2, 3) (4, 1)$$</t>
  </si>
  <si>
    <t>$$(-1, 7) (-5, -3) (11, 5)$$</t>
  </si>
  <si>
    <t>$$(1, 7) (5, 3) (-11, 5)$$</t>
  </si>
  <si>
    <t>Find the coordinates of the point which divides the join of $$(-1, 7)$$ and $$(4, -3)$$ in the ratio $$2 : 3$$.</t>
  </si>
  <si>
    <t>Let the co-ordinates of $$P$$ be $$(x,y)$$&lt;div&gt;$$\therefore x=\dfrac{m_1 x_2+m_2 x_1}{m_1+m_2}$$&lt;/div&gt;&lt;div&gt;&lt;br/&gt;&lt;/div&gt;&lt;div&gt;Here $$m_1=2,m_2=3,x_1=-1,x_2=4$$&lt;/div&gt;&lt;div&gt;&lt;br/&gt;&lt;/div&gt;&lt;div&gt;$$\Rightarrow x=\dfrac{2\times 4+3\times -1}{2+3}$$&lt;/div&gt;&lt;div&gt;$$\Rightarrow x=\dfrac{8-3}{5}=\dfrac{5}{5}=1$$&lt;/div&gt;&lt;div&gt;&lt;br/&gt;&lt;/div&gt;&lt;div&gt;and $$y=\dfrac{m_1y_2+m_2y_1}{m_1+m_2}$$&lt;/div&gt;&lt;div&gt;Here $$y_1=7,y_2=-3$$&lt;/div&gt;&lt;div&gt;$$\Rightarrow y=\dfrac{2\times -3+3\times 7}{2+3}$$&lt;/div&gt;&lt;div&gt;$$\Rightarrow y=\dfrac{-6+21}{5}=\dfrac{15}{5}=3$$&lt;/div&gt;&lt;div&gt;&lt;br/&gt;&lt;/div&gt;&lt;div&gt;$$\therefore P=(1,3)$$&lt;/div&gt;</t>
  </si>
  <si>
    <t>To conduct Sports Day activities, in your rectangular shaped school ground $$ABCD$$, lines have been drawn with chalk powder at a distance of $$1$$ m each. $$100$$ flower pots have been placed at a distance of $$1$$m from each other along $$AD$$, as shown&amp;#160;in Fig. Niharika runs $$\displaystyle \frac { 1 }{ 4 }&amp;#160;$$th the&amp;#160;distance $$AD$$ on the $$2nd$$ line and&amp;#160;posts a green flag. Preet runs&amp;#160;$$\displaystyle \frac { 1 }{ 5 }&amp;#160;$$th the distance $$AD$$ on the eighth line and posts a red flag. What is the distance between both the flags? If Rashmi has to post a blue flag exactly halfway between the line segment joining the two flags, where should she post her flag?&amp;#160;</t>
  </si>
  <si>
    <t>$$AD = 100 $$ m and $$AB = 10 $$m&lt;div&gt;The coordinates of Niharika's flag $$= (2,25) $$ and the coordinates of Preet's flag $$= (8,20)$$.&lt;/div&gt;&lt;div&gt;&lt;br/&gt;&lt;/div&gt;&lt;div&gt;$$A(2,25)$$ and &amp;#160;$$B(8,20)$$&lt;/div&gt;&lt;div&gt;AB = $$\quad \sqrt { { (20-25) }^{ 2 }+{ (8-2) }^{ 2 } } \\ =\sqrt { { (-5 })^{ 2 }+{ 6 }^{ 2 } } \\ =\sqrt { 25+36 } \\ =\sqrt { 61 } $$&lt;/div&gt;&lt;div&gt;&lt;span&gt;Distance between both flags is $$\sqrt { 61 } $$ m.&lt;/span&gt;&lt;/div&gt;&lt;div&gt;&lt;span&gt;Rashmi has to place her flag at the midpoint of $$AB$$.&lt;/span&gt;&lt;/div&gt;&lt;div&gt;&lt;span&gt;MIdpoint of AB = $$(\dfrac{2+8}{2} ,\dfrac{25+20}{2})$$&lt;/span&gt;&lt;br/&gt;&lt;/div&gt;&lt;div&gt;&amp;#160; &amp;#160; &amp;#160; &amp;#160; &amp;#160; &amp;#160; &amp;#160; &amp;#160; &amp;#160; &amp;#160; &amp;#160; &amp;#160; &amp;#160;=$$(5,22.5)$$&lt;/div&gt;&lt;div&gt;&lt;br/&gt;&lt;/div&gt;&lt;div&gt;Rashmi must place her flag along the fifth line at $$22.5$$ m from $$A$$.&lt;/div&gt;&lt;div&gt;&lt;br/&gt;&lt;/div&gt;</t>
  </si>
  <si>
    <t>Find the ratio in which the line segment joining the points $$(-3, 10)$$ and $$(6, -8)$$ is divided by $$( -1, 6)$$.</t>
  </si>
  <si>
    <t>Let the required ratio be $$m_1:m_2$$&lt;div&gt;Take $$(x_1,y_1)=(-3,10);(x_2,y_2)=(6,-8)$$ &amp;#160;and $$(x,y)=(-1,6)$$&lt;/div&gt;&lt;div&gt;&lt;br/&gt;&lt;/div&gt;&lt;div&gt;$$\therefore x=\dfrac{m_1x_2+m_2x_1}{m_1+m_2}$$&lt;/div&gt;&lt;div&gt;&lt;br/&gt;&lt;/div&gt;&lt;div&gt;$$\Rightarrow -1=\dfrac{m_1\times 6+m_2\times -3}{m_1+m_2}$$&lt;/div&gt;&lt;div&gt;&lt;br/&gt;&lt;/div&gt;&lt;div&gt;$$\Rightarrow -m_1-m_2=6m-3m_2$$&lt;/div&gt;&lt;div&gt;&lt;br/&gt;&lt;/div&gt;&lt;div&gt;$$\Rightarrow -m_1-6m_1=-3m_2+m_2$$&lt;/div&gt;&lt;div&gt;&lt;br/&gt;&lt;/div&gt;&lt;div&gt;$$\Rightarrow -7m_1=-2m_2$$&lt;/div&gt;&lt;div&gt;&lt;br/&gt;&lt;/div&gt;&lt;div&gt;$$\Rightarrow \dfrac{m_1}{m_2}=\dfrac{2}{7}$$&lt;/div&gt;&lt;div&gt;&lt;br/&gt;&lt;/div&gt;&lt;div&gt;$$\therefore $$The required ratio is $$ 2:7$$.&lt;/div&gt;</t>
  </si>
  <si>
    <t>In what ratio is the line joining $$A(8, 9)$$ and $$B( 7, -4)$$ is divided by the $$x-$$axis?</t>
  </si>
  <si>
    <t>Let $$x-$$axis divide the line in $$\displaystyle&amp;#160;{ m }_{ 1 }:{ m }_{ 2 }$$ ratio&lt;br/&gt;For $$x-$$axis ,$$y-$$coordinate is zero,therefore from section formula we get&lt;br/&gt;$$\displaystyle&amp;#160;\frac { { m }_{ 1 }{ y }_{ 2 }+{ m }_{ 2 }{ y }_{ 1 } }{ { m }_{ 1 }+{ m }_{ 2 } } =0\Longrightarrow { m }_{ 1 }\times (-4)+{ m }_{ 2 }\times 9=0$$&lt;br/&gt;now $$\displaystyle&amp;#160;\frac { { m }_{ 1 } }{ { m }_{ 2 } } =\frac { 9 }{ 4 } $$ and as ratio is positive&lt;br/&gt;It is dividing internally.</t>
  </si>
  <si>
    <t>$$9:4$$ (externally)</t>
  </si>
  <si>
    <t>$$9:4$$ (internally)</t>
  </si>
  <si>
    <t>$$4:9$$ (externally)</t>
  </si>
  <si>
    <t>$$4:9$$ (internally)</t>
  </si>
  <si>
    <t>In what ratio is the line joining the points $$A(4,4)$$ and $$B(7,7)$$ divided by $$P(-1,-1)$$?</t>
  </si>
  <si>
    <t>Let the point $$(-1,-1)$$ divide the line joining AB in the ratio $$(n:m)$$. It is clear that $$(-1,-1)$$ divides the line segment externally.&amp;#160;&lt;div&gt;Then application of section formula gives us,&lt;br/&gt;$$(-1,-1)=\left[\dfrac{m(4)-n(7)}{m-n},\dfrac{m(4)-n(7)}{m-n}\right]$$.&amp;#160;&lt;/div&gt;&lt;div&gt;&lt;br/&gt;&lt;/div&gt;&lt;div&gt;Comparison of the x-coordinates give us,&lt;/div&gt;&lt;div&gt;$$-1=\dfrac{4m-7n}{m-n}$$ or $$-m+n=4m-7n$$&amp;#160;&lt;/div&gt;&lt;div&gt;&lt;br/&gt;&lt;/div&gt;&lt;div&gt;Or $$5m=8n$$ or $$\dfrac{n}{m}=\dfrac{5}{8}$$.&lt;br/&gt;&lt;/div&gt;</t>
  </si>
  <si>
    <t>$$7:4$$</t>
  </si>
  <si>
    <t>What is the ratio is which the point $$P(n,6)$$ divides the join of $$A(-4,3)$$ and $$B(2,8)$$?</t>
  </si>
  <si>
    <t>&lt;div&gt;Let the ratio in which the point $$P$$ divides the line segment joining the points $$A(-4, 3)$$ and $$B(2, 8)$$ be $$1:k$$.&lt;/div&gt;&lt;div&gt;&lt;br/&gt;&lt;/div&gt;&lt;div&gt;y-coordinate of point $$P$$ =&lt;span&gt;$$\dfrac { 8+3k }{ 1+k } =6$$&lt;/span&gt;&lt;/div&gt;&lt;div&gt;&lt;br/&gt;&lt;/div&gt;&lt;div&gt;By cross multiplication,&lt;/div&gt;&lt;div&gt;$$8 + 3k = 6 + 6k$$&lt;/div&gt;&lt;div&gt;$$3k = 2$$&lt;/div&gt;&lt;div&gt;$$k=\dfrac { 2 }{ 3 }$$&amp;#160;&lt;/div&gt;&lt;div&gt;So, the ratio in which the point divides&amp;#160;&lt;span&gt;$$AB=1:\dfrac { 2 }{ 3 } =3:2$$.&lt;/span&gt;&lt;/div&gt;</t>
  </si>
  <si>
    <t>$$1:3$$</t>
  </si>
  <si>
    <t>The ratio in which the line $$3x+y=9$$ divides the line sequent joining the points $$(1,3)$$ and $$(2,7)$$ is given by</t>
  </si>
  <si>
    <t>Let the line $$3x+y-9=0$$ divide the line segment joining the point $$(1,3)$$ and $$(2,7)$$ in the ratio $$K:1$$ at point $$C$$.&lt;div&gt;&lt;br/&gt;&lt;div&gt;So, by section formula $$C=\left(\dfrac{2K+1}{K+1},\dfrac{7K+3}{K+1} \right)$$&lt;/div&gt;&lt;div&gt;&lt;br/&gt;&lt;/div&gt;&lt;div&gt;&lt;span&gt;$$C\left(\dfrac{2K+1}{K+1},\dfrac{7K+3}{K+1} \right)$$ lies on the line $$3x+y-9=0$$&lt;/span&gt;&lt;/div&gt;&lt;div&gt;&lt;span&gt;&lt;br/&gt;&lt;/span&gt;&lt;/div&gt;&lt;div&gt;&lt;span&gt;$$\therefore 3\left(\dfrac{2K+1}{K+1}\right)+\left(\dfrac{7K+3}{K+1} \right)-9=0$$&lt;/span&gt;&lt;span&gt;&lt;br/&gt;&lt;/span&gt;&lt;/div&gt;&lt;div&gt;&lt;span&gt;&lt;br/&gt;&lt;/span&gt;&lt;/div&gt;&lt;div&gt;&lt;span&gt;$$\Rightarrow 6K+3+7K+3-9K-9=0$$&lt;/span&gt;&lt;/div&gt;&lt;div&gt;&lt;span&gt;$$\Rightarrow 4K-3=0$$&lt;/span&gt;&lt;/div&gt;&lt;div&gt;&lt;span&gt;$$\Rightarrow K=\dfrac{3}{4}$$&lt;/span&gt;&lt;/div&gt;&lt;div&gt;&lt;span&gt;&lt;br/&gt;&lt;/span&gt;&lt;/div&gt;&lt;div&gt;Thus,&amp;#160;&lt;span&gt;the line $$3x+y-9=0$$ divide the line segment joining the point $$(1,3)$$ and $$(2,7)$$ in the ratio $$3:4$$.&lt;/span&gt;&lt;/div&gt;&lt;/div&gt;</t>
  </si>
  <si>
    <t>The centroid of the triangle&amp;#160; whose vertices are $$(4, - 8), (-&amp;#160; 9, 7)$$ and $$(8, 13)$$ is&lt;br/&gt;</t>
  </si>
  <si>
    <t>Let the $$\Delta ABC$$ with vertices $$A=\left( { x }_{ 1 },{ y }_{ 1 } \right) =\left( 4,-8 \right) , B=\left( { x }_{ 2 },{ y }_{ 2 } \right) =\left( -9,7 \right)$$&amp;#160;&lt;div&gt;and $$C=\left( { x }_{ 3 },{ y }_{ 3 } \right) =\left( 8,13 \right)$$&lt;/div&gt;&lt;div&gt;&lt;br/&gt;&lt;/div&gt;&lt;div&gt;$$\therefore$$ its centroid $$G=\left( \dfrac { { x }_{ 1 }+{ x }_{ 2 }+{ x }_{ 3 } }{ 3 } ,\dfrac { { y }_{ 1 }+{ y }_{ 2 }+{ y }_{ 3 } }{ 3 } &amp;#160;\right) =\left( \dfrac { 4-9+8 }{ 3 } ,\dfrac { -8+7+13 }{ 3 } &amp;#160;\right)$$&amp;#160;&lt;/div&gt;&lt;div&gt;&lt;br/&gt;&lt;/div&gt;&lt;div&gt;$$\Longrightarrow G=\left( 1,4 \right)$$&lt;span&gt;&lt;br/&gt;&lt;/span&gt;&lt;/div&gt;</t>
  </si>
  <si>
    <t>$$(1, 4)$$</t>
  </si>
  <si>
    <t>$$(1, 3)$$</t>
  </si>
  <si>
    <t>$$(1, 9)$$</t>
  </si>
  <si>
    <t>In $$\bigtriangleup$$LMN, D is the&amp;#160;midpoint of the segment $$MN$$. If $$L \equiv (2, 4)$$, $$D\equiv (2, - 2)$$ then, the coordinates of the point G which divides the median internally in the ratio $$2 : 1$$, are:</t>
  </si>
  <si>
    <t>Given -&lt;div&gt;The $$\Delta LMN$$ has vertex $$L\left( { x }_{ 1 },{ y }_{ 1 } \right) =(2,4)$$, the mid point of MN is $$D\left( { x }_{ 1 },{ y }_{ 1 } \right) =(2,-2)$$.&lt;/div&gt;&lt;div&gt;$$G(x,y)$$ internally divides LD in the ratio $$m:n=2:1$$.&lt;/div&gt;&lt;div&gt;&lt;br/&gt;&lt;/div&gt;&lt;div&gt;To find out-&lt;/div&gt;&lt;div&gt;The co-ordinates of G.&lt;/div&gt;&lt;div&gt;&lt;br/&gt;&lt;/div&gt;&lt;div&gt;Solution-&lt;/div&gt;&lt;div&gt;&lt;span&gt;The co-ordinates of G are $$G(x,y)=\left( \dfrac { n{ x }_{ 1 }+m{ x }_{ 2 } }{ m+n } ,\dfrac { n{ y }_{ 1 }+m{ y }_{ 2 } }{ m+n } &amp;#160;\right)$$&lt;/span&gt;&lt;/div&gt;&lt;div&gt;&lt;span&gt;&lt;br/&gt;&lt;/span&gt;&lt;/div&gt;&lt;div&gt;&lt;span&gt;$$=\left( \dfrac { 1\times 2+2\times 2 }{ 2+1 } ,\dfrac { 1\times 4+2\times (-2) }{ 2+1 } &amp;#160;\right) =\left( 2,0 \right)$$&lt;/span&gt;&lt;br/&gt;&lt;/div&gt;</t>
  </si>
  <si>
    <t>$$ G(x,y)=(2,2) $$</t>
  </si>
  <si>
    <t>$$ G(x,y)=(-2,0) $$</t>
  </si>
  <si>
    <t>$$ G(x,y)=(-2,-2) $$</t>
  </si>
  <si>
    <t>$$ G(x,y)=(2,0) $$</t>
  </si>
  <si>
    <t>Find $$a$$ such that point $$(9,\,a)$$ lies on $$5x-3y=9$$.</t>
  </si>
  <si>
    <t>Point $$(9,a)$$ lies on $$5x-3y=9$$&lt;div&gt;$$\therefore $$ Replace $$x$$ with $$9$$ and $$y$$ with $$a$$ in the above equation&lt;/div&gt;&lt;div&gt;$$5(9)-3(a) = 9$$&lt;/div&gt;&lt;div&gt;$$45-3a = 9$$&lt;/div&gt;&lt;div&gt;$$45-9 = 3a$$&lt;/div&gt;&lt;div&gt;$$\therefore a = 12$$&lt;/div&gt;&lt;div&gt;&lt;br/&gt;&lt;/div&gt;&lt;div&gt;So, option B is correct.&lt;/div&gt;</t>
  </si>
  <si>
    <t>Which of the following is a point on the graph of $$3x - 2y = 4$$?&lt;br&gt;</t>
  </si>
  <si>
    <t>If a triangle has its orthocenter at $$(1,1)$$ and circumcenter at $$\displaystyle&amp;#160;\left( \frac { 3 }{ 2 } ,\frac { 3 }{ 4 }\right) $$, then the coordinates of the centroid of the triangle are&amp;#160;</t>
  </si>
  <si>
    <t>Since the centroid divides the line joining the orthocenter and circumcenter in the ratio $$2:1$$ internally, therefore, if the centroid is $$(x,y)$$ then&amp;#160;&lt;div&gt;$$\displaystyle&amp;#160;x=\frac { 2.\dfrac { 3 }{ 2 } +1.1 }{ 2+1 } =\dfrac { 4 }{ 3 } $$ and $$\displaystyle&amp;#160;y=\frac { 2.\dfrac { 3 }{ 2 } +1.1 }{ 2+1 } =\frac { 5 }{ 6 } $$&lt;/div&gt;&lt;div&gt;$$\therefore$$ Coordinates of centroid are $$\displaystyle&amp;#160;\left( \dfrac { 4 }{ 3 } ,\dfrac { 5 }{ 6 } &amp;#160;\right) $$&lt;/div&gt;</t>
  </si>
  <si>
    <t>$$\displaystyle&amp;#160;\left( \frac { 4 }{ 3 } ,-\frac { 5 }{ 6 } &amp;#160;\right) $$</t>
  </si>
  <si>
    <t>$$\displaystyle&amp;#160;\left( \frac { 4 }{ 3 } ,\frac { 5 }{ 6 } &amp;#160;\right) $$</t>
  </si>
  <si>
    <t>&lt;span&gt;$$\displaystyle&amp;#160;\left( -\frac { 4 }{ 3 } ,\frac { 5 }{ 6 } &amp;#160;\right) $$&lt;/span&gt;</t>
  </si>
  <si>
    <t>&lt;span&gt;$$\displaystyle&amp;#160;\left( -\frac { 4 }{ 3 } ,-\frac { 5 }{ 6 } &amp;#160;\right) $$&lt;/span&gt;</t>
  </si>
  <si>
    <t>The points $$A\equiv(2, 3)$$, $$B\equiv(3, 5)$$, $$C\equiv(7, 7)$$ and $$D\equiv(4, 5)$$ are such that</t>
  </si>
  <si>
    <t>Given, $$A=(2,3), B=(3,5), C=(7,7), D=(4,5)$$&lt;div&gt;Since $$\displaystyle&amp;#160;\frac{2+3+7}{3}=4$$, $$\displaystyle&amp;#160;\frac{3+5+7}{3}=5$$&amp;#160;&lt;div&gt;D$$(4, 5)$$ is the centroid of the triangle $$ABC$$&amp;#160;&lt;/div&gt;&lt;div&gt;and hence lies&amp;#160;inside it.&lt;/div&gt;&lt;/div&gt;</t>
  </si>
  <si>
    <t>$$ABCD$$ is a parallelogram</t>
  </si>
  <si>
    <t>$$A, B, C$$ and $$D$$ are collinear</t>
  </si>
  <si>
    <t>$$D$$ lies inside the $$\triangle ABC$$</t>
  </si>
  <si>
    <t>$$D$$ lies on the boundary of the $$\triangle ABC$$.</t>
  </si>
  <si>
    <t>If a vertex of a triangle is $$\left ( 1,1 \right )$$ and the mid points of two sides through this vertex are $$\left ( -1,2 \right )$$ and $$\left ( 3,2 \right )$$, then the centroid of the triangle is</t>
  </si>
  <si>
    <t>Let the vertices of the triangle be $$A(1,1)$$ $$B(x_{1},y_{1})$$ and $$C(x_{2},y_{2})$$.&lt;div&gt;&lt;br/&gt;Hence, the midpoint of AB is given by $$(-1,2)=(\dfrac{x_{1}+1}{2},\dfrac{y_{1}+1}{2})$$.&amp;#160;&lt;/div&gt;&lt;div&gt;Therefore, $$x_{1}=-3$$ and $$y_{1}=3$$.&amp;#160;&lt;/div&gt;&lt;div&gt;Hence, the vertex B is given by $$(-3,3)$$.&amp;#160;&lt;/div&gt;&lt;div&gt;&lt;br/&gt;&lt;/div&gt;&lt;div&gt;Similarly the midpoint of AC is given by $$(3,2)=(\dfrac{x_{2}+1}{2},\dfrac{y_{2}+1}{2})$$&lt;/div&gt;&lt;div&gt;Hence, $$x_{2}=5$$ and $$y_{2}=3$$.&lt;br/&gt;&lt;br/&gt;Thus, the vertices are $$A(1,1)$$, $$B(-3,3)$$ and $$C(5,3)$$.&amp;#160;&lt;/div&gt;&lt;div&gt;Hence the centroid is given by&lt;br/&gt;&lt;br/&gt;&lt;/div&gt;&lt;div&gt;$$G=(\dfrac{1-3+5}{3},\dfrac{1+3+3}{3})=\left(1,\dfrac{7}{3}\right)$$&lt;br/&gt;&lt;/div&gt;</t>
  </si>
  <si>
    <t>$$\left ( \displaystyle \frac{-1}{3},\displaystyle \frac{7}{3} \right )$$</t>
  </si>
  <si>
    <t>$$\left ( -1,\displaystyle \frac{7}{3} \right )$$</t>
  </si>
  <si>
    <t>$$\displaystyle \left ( \displaystyle \frac{1}{3},\displaystyle \frac{7}{3} \right )$$</t>
  </si>
  <si>
    <t>$$\displaystyle \left ( 1,\displaystyle \frac{7}{3} \right )$$</t>
  </si>
  <si>
    <t>The points $$E\left( 6,4 \right) $$&amp;nbsp;and $$F\left( 14,12 \right)$$&amp;nbsp;lie in the standard $$\left( x,y \right) $$&amp;nbsp;coordinate plane shown below. Point $$D$$ lies on $$\overline { EF } $$&amp;nbsp;between $$E$$ and $$F$$ such that the length of $$\overline { EF } $$&amp;nbsp;is $$4$$ times the length of $$\overline { DE } $$. What are the coordinates of $$D$$?</t>
  </si>
  <si>
    <t>$$\left( 7,5 \right) $$</t>
  </si>
  <si>
    <t>$$\left( 8,6 \right) $$</t>
  </si>
  <si>
    <t>$$\left( 8,8 \right) $$</t>
  </si>
  <si>
    <t>$$\left( 10,8 \right) $$</t>
  </si>
  <si>
    <t>$$\left( 12,10 \right) $$</t>
  </si>
  <si>
    <t>Find third vertex of triangle if two of its vertices are $$(-5,\,-7)$$ and $$(5,\,7)$$ and centroid at $$\left(\dfrac{8}{3},\,3\right)$$.</t>
  </si>
  <si>
    <t>&lt;span&gt;Centroid $$=\dfrac{x_1+x_2+x_3}{3},\,\dfrac{y_1+y_2+y_3}{3}$$&lt;/span&gt;&lt;br/&gt;&lt;span&gt;&lt;br/&gt;&lt;/span&gt;&lt;div&gt;&lt;span&gt;$$\dfrac{8}{3}=-\dfrac{5+5+x_3}{3}$$ &amp;#160; &amp;#160; and &amp;#160; &amp;#160;$$3=-\dfrac{7+7+y_3}{3}$$&lt;/span&gt;&lt;br/&gt;&lt;span&gt;&lt;br/&gt;&lt;/span&gt;&lt;/div&gt;&lt;div&gt;&lt;span&gt;$$x_3=8$$ &amp;#160; &amp;#160;and &amp;#160; &amp;#160;$$y_3=9$$&lt;/span&gt;&lt;/div&gt;&lt;div&gt;&lt;span&gt;&lt;br/&gt;&lt;/span&gt;&lt;/div&gt;&lt;div&gt;&lt;span&gt;Third vertex $$\equiv (8,9)$$&lt;/span&gt;&lt;/div&gt;</t>
  </si>
  <si>
    <t>$$9,\,8$$</t>
  </si>
  <si>
    <t>$$8,\,9$$</t>
  </si>
  <si>
    <t>$$2,\,3$$</t>
  </si>
  <si>
    <t>Find the third vertex of triangle, if two of its vertices are $$(5,\,7)$$ and $$(0,\,3)$$ and centroid at origin.</t>
  </si>
  <si>
    <t>&lt;span&gt;Centroid $$\Rightarrow\dfrac{x_1+x_2+x_3}{3},\,\dfrac{y_1+y_2+y_3}{3}$$&lt;/span&gt;&lt;br/&gt;&lt;span&gt;&lt;br/&gt;&lt;/span&gt;&lt;div&gt;&lt;span&gt;Centroid $$\Rightarrow O(0,\,0)$$&lt;/span&gt;&lt;br/&gt;&lt;span&gt;&lt;br/&gt;&lt;/span&gt;&lt;/div&gt;&lt;div&gt;&lt;span&gt;$$O=\dfrac{5+0+x_3}{3},\,O=\dfrac{7+3+y_3}{3}$$&lt;/span&gt;&lt;br/&gt;&lt;span&gt;&lt;br/&gt;&lt;/span&gt;&lt;/div&gt;&lt;div&gt;&lt;span&gt;$$x_3=-5,\,y_3=-10$$&lt;/span&gt;&lt;br/&gt;&lt;span&gt;&lt;br/&gt;&lt;/span&gt;&lt;/div&gt;&lt;div&gt;&lt;span&gt;Third vertex $$\equiv (-5,\,-10)$$&lt;/span&gt;&lt;/div&gt;</t>
  </si>
  <si>
    <t>$$10,\,5$$</t>
  </si>
  <si>
    <t>$$-5,\,-10$$</t>
  </si>
  <si>
    <t>$$-10,\,-5$$</t>
  </si>
  <si>
    <t>Find the vertex of triangle if two of its vertices are $$(9,\,8)$$ and $$(-3,\,-5)$$ and centroid at $$(3,\,5)$$.</t>
  </si>
  <si>
    <t>&lt;span&gt;Centroid $$\Rightarrow\begin{pmatrix}\dfrac{x_1+x_2+x_3}{3},\,\dfrac{y_1+y_2+y_3}{3}\end{pmatrix}$$&lt;/span&gt;&lt;br/&gt;&lt;span&gt;&lt;br/&gt;&lt;/span&gt;&lt;div&gt;&lt;span&gt;$$3=\dfrac{9-3+x_3}{3}$$ &amp;#160; &amp;#160; and &amp;#160; &amp;#160;$$5=\dfrac{8-5+y_3}{3}$$&lt;/span&gt;&lt;br/&gt;&lt;span&gt;&lt;br/&gt;&lt;/span&gt;&lt;/div&gt;&lt;div&gt;&lt;span&gt;$$9=9-3+x_3$$ &amp;#160; &amp;#160;and &amp;#160; &amp;#160; $$15=3+y_3$$&lt;/span&gt;&lt;br/&gt;&lt;span&gt;&lt;br/&gt;&lt;/span&gt;&lt;/div&gt;&lt;div&gt;&lt;span&gt;$$x_3=3$$ &amp;#160; &amp;#160; and &amp;#160; $$y_3=12$$&lt;/span&gt;&lt;br/&gt;&lt;span&gt;&lt;br/&gt;&lt;/span&gt;&lt;/div&gt;&lt;div&gt;&lt;span&gt;Third vertex $$\equiv (3,\,12)$$&lt;/span&gt;&lt;/div&gt;</t>
  </si>
  <si>
    <t>$$12,\,3$$</t>
  </si>
  <si>
    <t>$$-12,\,-3$$</t>
  </si>
  <si>
    <t>$$3,\,12$$</t>
  </si>
  <si>
    <t>$$-3,\,-12$$</t>
  </si>
  <si>
    <t>Find the centroid of triangle whose vertices are $$(3,\,9),\,(-5,\,8)$$ and $$(8,\,4)$$.</t>
  </si>
  <si>
    <t>&lt;span&gt;The centroid of triangle $$\Rightarrow\dfrac{x_1+x_2+x_3}{3},\,\dfrac{y_1+y_2+y_3}{3}$$&lt;/span&gt;&lt;br/&gt;&lt;span&gt;$$\Rightarrow\dfrac{3+(-5)+8}{3},\,\dfrac{9+8+4}{3}$$&lt;/span&gt;&lt;br/&gt;&lt;span&gt;&lt;br/&gt;&lt;/span&gt;&lt;div&gt;&lt;span&gt;$$\Rightarrow\dfrac{6}{3},\,\dfrac{21}{3}\Rightarrow(2,\,7)$$&lt;/span&gt;&lt;/div&gt;&lt;div&gt;&lt;span&gt;&lt;br/&gt;&lt;/span&gt;&lt;/div&gt;&lt;div&gt;&lt;span&gt;So, option A is correct.&lt;/span&gt;&lt;/div&gt;</t>
  </si>
  <si>
    <t>$$2,\,7$$</t>
  </si>
  <si>
    <t>$$7,\,2$$</t>
  </si>
  <si>
    <t>$$2,\,5$$</t>
  </si>
  <si>
    <t>$$7,\,5$$</t>
  </si>
  <si>
    <t>Let $$A (4, 2), B(6, 5)$$ and $$C(1, 4)$$ be the vertices of $$\displaystyle \Delta ABC$$.&lt;br/&gt;(i) The median from $$A$$ meets $$BC$$ at $$D$$. Find the coordinates of the point $$D$$.&lt;br/&gt;&lt;br/&gt;&lt;div&gt;(ii) Find the coordinates of the point $$P$$ on $$AD$$ such that $$AP : PD = 2 : 1$$&lt;br/&gt;&lt;br/&gt;&lt;/div&gt;&lt;div&gt;(iii) Find the coordinates of points $$Q$$ and $$ R $$ on medians $$BE$$ and $$CF$$ respectively such&amp;#160;that $$BQ : QE = 2 : 1$$ and $$CR : RF = 2 : 1$$.&lt;br/&gt;&lt;br/&gt;&lt;/div&gt;&lt;div&gt;(iv) What do yo observe?&lt;br/&gt;[Note : The point which is common to all the three medians is called the centroid&amp;#160;&lt;span&gt;and this point divides each median in the ratio $$2 : 1$$.]&lt;br/&gt;&lt;br/&gt;&lt;/span&gt;&lt;/div&gt;&lt;div&gt;&lt;span&gt;(v) If $$\displaystyle&amp;#160;A\left( { x }_{ 1 },{ y }_{ 1 } \right) ,B\left( { x }_{ 2 },{ y }_{ 2 } \right)&amp;#160;$$ and $$\displaystyle&amp;#160;C\left( { x }_{ 3 },{ y }_{ 3 } \right)&amp;#160;$$&amp;#160;&lt;/span&gt;are the vertices of $$\displaystyle \Delta ABC$$, find the coordinates of&amp;#160;the centroid of the triangle.&lt;/div&gt;</t>
  </si>
  <si>
    <t>i)&amp;#160;&lt;div&gt;Median is the line joining the midpoint of one side of a triangle to the opposite vertex. So, the coordinates of $$D$$ would be$$ \left(\dfrac72, \dfrac92\right)$$&lt;div&gt;&lt;br/&gt;&lt;/div&gt;&lt;div&gt;ii)&amp;#160;&lt;/div&gt;&lt;div&gt;$$P$$ divides $$AD$$ in the ratio $$2:1$$.&lt;/div&gt;&lt;div&gt;$$A(x_1 ,y_1)=(4,2),\ \ &amp;#160; D(x_2, y_2)=\left(\dfrac72, \dfrac92\right)$$&lt;/div&gt;&lt;div&gt;$$m:n=2:1$$&lt;/div&gt;&lt;div&gt;Using section formula, we get the coordinates of $$P$$.&lt;/div&gt;&lt;div&gt;$$P(x,y)=\left(\dfrac{n{ x }_{ 1 }+m{ x }_{ 2 } }{{ m+n }},\dfrac{n{ y }_{ 1 }+m{ y }_{ 2 }}{m+n} \right)$$&lt;/div&gt;&lt;div&gt;&lt;br/&gt;&lt;/div&gt;&lt;div&gt;$$=\left(\dfrac{1\cdot4+2\cdot\dfrac72}{2+1},\dfrac{1\cdot2+2\cdot\dfrac92}{2+1}\right)$$&lt;/div&gt;&lt;div&gt;$$=\left(\dfrac{11}3,\dfrac{11}3\right)$$&lt;/div&gt;&lt;div&gt;&lt;br/&gt;&lt;/div&gt;&lt;div&gt;iii)&amp;#160;&lt;/div&gt;&lt;div&gt;Coordinates of $$E$$ will be $$\left(\dfrac52,3\right)$$ and the coordinates of $$F = \left(5,\dfrac72\right)$$.&lt;/div&gt;&lt;div&gt;&lt;br/&gt;&lt;/div&gt;&lt;div&gt;Coordinates of $$Q = \left(\dfrac{n{ x }_{ 1 }+m{ x }_{ 2 } }{ m+n }, \dfrac{n{ y }_{ 1 }+m{ y }_{ 2 }}{ m +n }\right)$$&lt;/div&gt;&lt;div&gt;$$=\left(\dfrac{1\cdot6+2\cdot\dfrac52}{2+1},\dfrac{1\cdot5+2\cdot3}{2+1}\right)$$&lt;/div&gt;&lt;div&gt;$$ = \left(\dfrac{11}3,\dfrac{11}3\right)$$&lt;/div&gt;&lt;div&gt;&lt;br/&gt;&lt;/div&gt;&lt;div&gt;&lt;div&gt;Coordinates of $$R = \left(\dfrac{n{ x }_{ 1 }+m{ x }_{ 2 } }{ m+n },\dfrac{n{ y }_{ 1 }+m{ y }_{ 2 }}{ m +n }\right)$$&lt;/div&gt;&lt;div&gt;&lt;br/&gt;&lt;/div&gt;&lt;div&gt;$$=\left(\dfrac{1\cdot1+2\cdot5}{2+1},\dfrac{1\cdot4+2\cdot\dfrac72}{2+1}\right)$$&lt;/div&gt;&lt;div&gt;$$=\left(\dfrac{11}3,\dfrac{11}3\right)$$&lt;/div&gt;&lt;/div&gt;&lt;div&gt;&lt;br/&gt;&lt;/div&gt;&lt;div&gt;iv)&amp;#160;&lt;/div&gt;&lt;div&gt;The coordinates of $$P,Q$$ and $$R$$ are the same which is $$\left(\dfrac{11}3,\dfrac{11}3\right)$$.&amp;#160;&lt;/div&gt;&lt;div&gt;This point is called the centroid, denoted by $$G$$.&lt;/div&gt;&lt;div&gt;&lt;br/&gt;&lt;/div&gt;&lt;div&gt;v)&amp;#160;&lt;/div&gt;&lt;div&gt;Centroid of triangle $$ABC = \left(\dfrac{x_1+x_2+x_3}3, \dfrac{y_1+y_2+y_3}3\right)$$&lt;/div&gt;&lt;/div&gt;</t>
  </si>
  <si>
    <t>If a vertex of a triangle is (1, 1) and the mid-points of two sides through this vertex are (-1, 2) and (3, 2), then the centroid of the triangle is&amp;nbsp;</t>
  </si>
  <si>
    <t>Vertex of triangle is $$(1, 1)$$ and midpoint of sides &lt;br/&gt;through this vertex is $$(-1, 2)$$ and $$(3, 2)$$ &lt;br/&gt;$$\Rightarrow $$ vertex B and C come out tobe $$(-3, 3)$$ and $$(5, 3)$$, using midpoint theorem.&amp;#160; &lt;br/&gt;Thus centroid is, $$\displaystyle \frac{1-3+5}{3},\frac{1+3+3}{3}\Rightarrow&amp;#160; (1, 7/3)$$&amp;#160; &lt;br/&gt;</t>
  </si>
  <si>
    <t>$$\left ( -1,\dfrac{7}{3} \right )$$</t>
  </si>
  <si>
    <t>$$\left (\dfrac{-1}{3},\dfrac{7}{3} \right)$$</t>
  </si>
  <si>
    <t>$$\left ( 1,\dfrac{7}{3} \right )$$</t>
  </si>
  <si>
    <t>$$\left (\dfrac{1}{3},\dfrac{7}{3} \right)$$</t>
  </si>
  <si>
    <t>The centroid of the triangle whose vertices are (3, -7), (-8, 6) and (5, 10) is:</t>
  </si>
  <si>
    <t>&lt;p&gt;The centroid of a triangle for vertices &amp;#160;$$A(x_{1},&lt;br/&gt;&lt;br/&gt;y_{1}), &amp;#160;B(x_{2}, y_{2})$$ and $$C(x_{3}, y_{3})$$ is $$(\dfrac{ x_{1}+ x_{2}+ x_{3}}{3}, \dfrac{ y_{1}+ y_{2}+ y_{3}}{3})$$ &amp;#160;&lt;/p&gt;&lt;p&gt;Centroid is &amp;#160;$$ (\dfrac{ 3 + (-8)+ 5}{3}, \dfrac{ 7 + 6+ 10}{3})$$&amp;#160;&amp;#160;&amp;#160;&lt;/p&gt;&lt;p&gt;$$ =(\dfrac{ 0}{3} ,&amp;#160;\dfrac{ 9}{3})&amp;#160;$$&amp;#160;&lt;/p&gt;&lt;p&gt;$$=(0,3)$$&lt;/p&gt;</t>
  </si>
  <si>
    <t>(0, 9)</t>
  </si>
  <si>
    <t>(0, 3)</t>
  </si>
  <si>
    <t>(1, 3)</t>
  </si>
  <si>
    <t>(3, 5)</t>
  </si>
  <si>
    <t>Find the centroid of triangle whose vertices are $$(5,\,3),\,(9,\,4)$$ and $$(3,\,-7)$$.</t>
  </si>
  <si>
    <t>&lt;span&gt;The centroid of triangle is given by&amp;#160;&lt;/span&gt;&lt;div&gt;&lt;span&gt;$$\Rightarrow x = \dfrac{x_1+x_2+x_3}{3}$$ &amp;#160; &amp;#160;and &amp;#160; &amp;#160; $$y=\dfrac{y_1+y_2+y_3}{3}$$&lt;/span&gt;&lt;br/&gt;&lt;span&gt;&lt;br/&gt;&lt;/span&gt;&lt;/div&gt;&lt;div&gt;&lt;span&gt;$$\Rightarrow x = \dfrac{5+9+3}{3}$$ &amp;#160; &amp;#160;and &amp;#160; &amp;#160; $$y=\dfrac{3+4-7}{3}$$&lt;/span&gt;&lt;br/&gt;&lt;span&gt;&lt;br/&gt;&lt;/span&gt;&lt;/div&gt;&lt;div&gt;&lt;span&gt;$$\Rightarrow &amp;#160;x= \dfrac{17}{3}$$ &amp;#160; &amp;#160;and &amp;#160; &amp;#160; $$y=0$$&lt;/span&gt;&lt;/div&gt;&lt;div&gt;&lt;span&gt;&lt;br/&gt;&lt;/span&gt;&lt;/div&gt;&lt;div&gt;$$\therefore$$ Centroid $$\equiv \left(\dfrac {17}{3}, 0\right)$$&lt;/div&gt;</t>
  </si>
  <si>
    <t>$$0,\,\dfrac{17}{3}$$</t>
  </si>
  <si>
    <t>$$17,\,3$$</t>
  </si>
  <si>
    <t>$$\dfrac{17}{3},\,0$$</t>
  </si>
  <si>
    <t>Find the centroid of triangle with vertices $$(5,\,7),\,(8,\,9)$$ and $$(-5,\,-7)$$.</t>
  </si>
  <si>
    <t>&lt;span&gt;The centroid of triangle is given by&amp;#160;&lt;/span&gt;&lt;div&gt;&lt;span&gt;$$x=\dfrac{x_1+x_2+x_3}{3}$$ &amp;#160; &amp;#160;and &amp;#160; &amp;#160;$$y=\dfrac{y_1+y_2+y_3}{3}$$&lt;/span&gt;&lt;br/&gt;&lt;span&gt;&lt;br/&gt;&lt;/span&gt;&lt;/div&gt;&lt;div&gt;&lt;span&gt;$$\Rightarrow x=\dfrac{5+8+(-5)}{3}$$ &amp;#160; &amp;#160;and &amp;#160; $$y=\dfrac{7+9-7}{3}$$&lt;/span&gt;&lt;br/&gt;&lt;span&gt;&lt;br/&gt;&lt;/span&gt;&lt;/div&gt;&lt;div&gt;&lt;span&gt;$$\Rightarrow x = \dfrac{8}{3}$$ &amp;#160; &amp;#160;and &amp;#160; &amp;#160; $$y=\dfrac{9}{3}$$&lt;/span&gt;&lt;/div&gt;&lt;div&gt;&lt;span&gt;&lt;br/&gt;&lt;/span&gt;&lt;/div&gt;&lt;div&gt;&lt;span&gt;Centroid $$\equiv \left(\dfrac{8}{3},\,3\right)$$&lt;/span&gt;&lt;/div&gt;</t>
  </si>
  <si>
    <t>$$\dfrac{8}{3},\,3$$</t>
  </si>
  <si>
    <t>$$3,\,8$$</t>
  </si>
  <si>
    <t>$$8,\,3$$</t>
  </si>
  <si>
    <t>$$3,\,\dfrac{8}{3}$$</t>
  </si>
  <si>
    <t>Find the centroid of triangle with vertices&amp;#160;$$(0,\,0),\,(0,\,8),\,(9,\,0)$$.</t>
  </si>
  <si>
    <t>&lt;span&gt;The centroid of triangle is given by&amp;#160;&lt;/span&gt;&lt;div&gt;&lt;span&gt;$$x = \dfrac{x_1+x_2+x_3}{3}$$ &amp;#160; &amp;#160;and &amp;#160; &amp;#160;$$y=\dfrac{y_1+y_2+y_3}{3}$$&lt;/span&gt;&lt;br/&gt;&lt;span&gt;&lt;br/&gt;&lt;/span&gt;&lt;/div&gt;&lt;div&gt;&lt;span&gt;$$\Rightarrow x = \dfrac{0+0+9}{3}$$ &amp;#160; &amp;#160; and &amp;#160; $$y=\dfrac{0+8+0}{3}$$&lt;/span&gt;&lt;br/&gt;&lt;span&gt;&lt;br/&gt;&lt;/span&gt;&lt;/div&gt;&lt;div&gt;&lt;span&gt;$$\Rightarrow x = \dfrac{9}{3}$$ &amp;#160; &amp;#160;and &amp;#160; $$y=\dfrac{8}{3}$$&lt;/span&gt;&lt;br/&gt;&lt;span&gt;&lt;br/&gt;&lt;/span&gt;&lt;/div&gt;&lt;div&gt;&lt;span&gt;Centroid $$\equiv \left(3,\dfrac{8}{3}\right)$$&lt;/span&gt;&lt;/div&gt;</t>
  </si>
  <si>
    <t>The section formula (internal division only) says that if point $$R(X,\,Y)$$ divides the join of $$P(X,\,Y)$$ and $$Q(x_2,\,y_2)$$ internally in a given ratio $$(m_1:m_2)$$, then coordinates of point R are</t>
  </si>
  <si>
    <t>&lt;div&gt;&lt;span&gt;&lt;b&gt;&lt;u&gt;Section formula for internal division:&lt;/u&gt;&lt;/b&gt;&lt;/span&gt;&lt;/div&gt;&lt;span&gt;&lt;/span&gt;&lt;div&gt;&lt;span&gt;&lt;br/&gt;&lt;/span&gt;&lt;/div&gt;$$x=\dfrac{m_1x_2+m_2x_1}{m_1+m_2},\,y=\dfrac{m_1y_2+m_2y_1}{m_1+m_2}$$&lt;div&gt;&lt;span&gt;&lt;br/&gt;&lt;/span&gt;&lt;/div&gt;&lt;div&gt;&lt;span&gt;So, option C is correct.&lt;/span&gt;&lt;/div&gt;</t>
  </si>
  <si>
    <t>$$\begin{pmatrix}\dfrac{m_1y_1+m_2x_2}{m_1+m_2},\,\dfrac{m_1x_1+m_2y_2}{m_1+m_2}\end{pmatrix}$$</t>
  </si>
  <si>
    <t>$$\begin{pmatrix}\dfrac{m_1x_1+m_2x_2}{m_1+m_2},\,\dfrac{m_1y_1+m_2y_2}{m_1+m_2}\end{pmatrix}$$</t>
  </si>
  <si>
    <t>$$\begin{pmatrix}\dfrac{m_1x_2+m_2x_1}{m_1+m_2},\,\dfrac{m_1y_2+m_2y_1}{m_1+m_2}\end{pmatrix}$$</t>
  </si>
  <si>
    <t>&lt;span&gt;If point $$R(X,\,Y)$$&lt;/span&gt;&lt;span&gt;&amp;#160;is mid point of the line&amp;#160;&lt;/span&gt;&lt;span&gt;joining $$P(X,\,Y)$$ and $$Q(x_2,\,y_2)$$&amp;#160;internally and&lt;/span&gt;&amp;#160;$$m_1=m_2$$, then the coordinates of R are</t>
  </si>
  <si>
    <t>&lt;div&gt;&lt;span&gt;By section formula for internal division,&amp;#160;&lt;/span&gt;&lt;/div&gt;&lt;span&gt;$$x=\dfrac{m_1x_2+m_2x_1}{m_1+m_2}$$ and&amp;#160;&lt;/span&gt;&lt;span&gt;$$y=\dfrac{m_1y_2+m_2y_1}{m_1+m_2}$$&lt;/span&gt;&lt;div&gt;&lt;span&gt;&lt;br/&gt;&lt;/span&gt;&lt;/div&gt;&lt;div&gt;&lt;span&gt;where, $$m_1=1,\,m_2=1$$&lt;/span&gt;&lt;br/&gt;&lt;span&gt;&lt;br/&gt;&lt;/span&gt;&lt;div&gt;&lt;span&gt;$$\therefore x=\dfrac{x_1+x_2}{2},\,y=\dfrac{y_1+y_2}{2}$$&lt;/span&gt;&lt;/div&gt;&lt;/div&gt;&lt;div&gt;&lt;span&gt;&lt;br/&gt;&lt;/span&gt;&lt;/div&gt;&lt;div&gt;&lt;span&gt;So, option B is correct.&lt;/span&gt;&lt;/div&gt;</t>
  </si>
  <si>
    <t>$$x_1+x_2,\,y_1+y_2$$</t>
  </si>
  <si>
    <t>$$\begin{pmatrix}\dfrac{x_1+x_2}{2}\end{pmatrix},\,\begin{pmatrix}\dfrac{y_1+y_2}{2}\end{pmatrix}$$</t>
  </si>
  <si>
    <t>$$2(x_1+x_2),\,2(y_1+y_2)$$</t>
  </si>
  <si>
    <t>In the figure above, line $$l$$ is perpendicular to the y-axis and a distance from the x-axis is $$2$$ units. Which of the following points is on line $$l$$?</t>
  </si>
  <si>
    <t>$$(-1, 2)$$</t>
  </si>
  <si>
    <t>(1, 2), (4, y), (x, 6) and (3, 5) are the vertices of a parallelogram taken in order, x and y are&amp;#160;</t>
  </si>
  <si>
    <t>&lt;p&gt;We are given that $$A(1,&lt;br/&gt;&lt;br/&gt;2), B(4, y), C(x, 6), D(3, 5)$$ form the vertices of the given parallelogram.&lt;/p&gt;&lt;p&gt;Thus, the diagonals&lt;br/&gt;&lt;br/&gt;bisect each other at the point P.&lt;/p&gt;&lt;p&gt;$$(\frac {x+1}{2},\frac {6+2}{2}) = (\frac {3+4}{2},\frac&lt;br/&gt;&lt;br/&gt;{5+y}{2}) $$&lt;/p&gt;&lt;p&gt;$$\rightarrow \frac{x+1}{2}= \frac{7}{2} &amp;#160;\rightarrow x+1=7$$ and $$\therefore x=6$$&lt;/p&gt;&lt;p&gt;&amp;#160;&lt;/p&gt;&lt;p&gt;Also, $$ 4= \frac{5+y}{2} \rightarrow 5+y=8 \therefore&lt;br/&gt;&lt;br/&gt;y=3$$&lt;/p&gt;&lt;p&gt;Now, we have our solution $$x=6$$ and $$y=3$$&lt;br/&gt;&lt;/p&gt;</t>
  </si>
  <si>
    <t>(3,6)</t>
  </si>
  <si>
    <t>(6, 3)</t>
  </si>
  <si>
    <t>(4,9)</t>
  </si>
  <si>
    <t>(9,4)</t>
  </si>
  <si>
    <t>The co-ordinates of centroid of a triangle having vertices $$P(x_1,\,y_1),\,Q(x_2,\,y_2)$$ and $$R(x_3,\,y_3)$$ are</t>
  </si>
  <si>
    <t>&lt;span&gt;$$x=\dfrac{x_1+x_2+x_3}{3},\,y=\dfrac{y_1+y_2+y_3}{3}$$&lt;/span&gt;&lt;div&gt;&lt;span&gt;&lt;br/&gt;&lt;/span&gt;&lt;/div&gt;&lt;div&gt;&lt;span&gt;So, option C is correct.&lt;/span&gt;&lt;/div&gt;</t>
  </si>
  <si>
    <t>$$(x_1+x_2+x_3,\,y_1+y_2+y_2)$$</t>
  </si>
  <si>
    <t>$$\begin{pmatrix}\dfrac{x_1+y_1+y_2}{3}\,\dfrac{x_2+y_3+x_3}{3}\end{pmatrix}$$</t>
  </si>
  <si>
    <t>$$\begin{pmatrix}\dfrac{x_1+x_2+x_3}{3},\,\dfrac{y_1+y_1+y_3}{3}\end{pmatrix}$$</t>
  </si>
  <si>
    <t>In $$\triangle\mathrm{A}\mathrm{B}\mathrm{C}$$ the equations of the sides $$\overline{\mathrm{A}\mathrm{B}},\overline{\mathrm{A}\mathrm{C}}$$ are $$2\mathrm{x}+3\mathrm{y}=29,\ \mathrm{x}+2\mathrm{y}=16$$. lf the mid point of $$\overline{\mathrm{B}\mathrm{C}}$$ is $$(5,6)$$ then the equation of the side $$\overline{\mathrm{B}\mathrm{C}}$$ is:&lt;br/&gt;</t>
  </si>
  <si>
    <t>&lt;p&gt;So, Let B(h,k) then co-ordinates of C are&lt;/p&gt;&lt;p&gt;By mid point formula,&lt;/p&gt;&lt;p&gt;$$2\times5=h+x_1$$&amp;#160;&amp;#160;&amp;#160;and&amp;#160;&amp;#160; $$2\times6=k+9$$&lt;/p&gt;&lt;p&gt;$$x_1=10-h$$&amp;#160;&amp;#160;&amp;#160;&amp;#160;&amp;#160;&amp;#160;&amp;#160;&amp;#160;&amp;#160;and&amp;#160;&amp;#160;&amp;#160;&amp;#160;&amp;#160;&amp;#160;&amp;#160; $$y=12-k$$&lt;/p&gt;&lt;p&gt;B lies on $$2x+3y=29$$&lt;/p&gt;&lt;p&gt;So, $$2h+3k=29$$&amp;#160;----(1)&lt;/p&gt;&lt;p&gt;And C lie on $$ x+2y=16$$&lt;/p&gt;&lt;p&gt;So, $$(10-h)+2(12-k)=16$$&lt;/p&gt;&lt;p&gt;$$h+2k=18$$&amp;#160; ----(2)&lt;/p&gt;&lt;p&gt;From 1 &amp;amp; 2,&lt;/p&gt;&lt;p&gt;$$k=7$$&amp;#160;&amp;#160; and&amp;#160;&amp;#160; $$h=4$$&lt;/p&gt;&lt;p&gt;So, equation of line passing through (4,7) and (5,6) is&lt;/p&gt;&lt;p&gt;$$y-6=-1(x-5)$$&lt;/p&gt;&lt;p&gt;$$\Rightarrow y+x=11$$&lt;/p&gt;</t>
  </si>
  <si>
    <t>$$\mathrm{x}+\mathrm{y}-11=0$$</t>
  </si>
  <si>
    <t>$$2\mathrm{x}+\mathrm{y}-16=0$$</t>
  </si>
  <si>
    <t>$$\mathrm{x}-\mathrm{y}+1=0$$</t>
  </si>
  <si>
    <t>$$2\mathrm{x}-\mathrm{y}-4=0$$</t>
  </si>
  <si>
    <t>The equation of the straight line which passes through the point $$\displaystyle(-4, 3)$$ such that the portion of the line between the axes is divided internally by the point in the ratio $$5:3$$ is :</t>
  </si>
  <si>
    <t>If the line segment joining $$(x_{1},y_{1})$$ and $$(x_{2},y_{2})$$ is divided internally in the ratio $$m_{1}:m_{2}$$, then intersection point is&lt;br/&gt;&lt;br/&gt;&lt;div&gt;$$x=\dfrac{m_{1}x_{2}+m_{2}x_{1}}{m_{1}+m_{2}}$$ &amp;#160; &amp;#160;and &amp;#160; &amp;#160;&amp;#160;&amp;#160;$$y=\dfrac{m_{1}y_{2}+m_{2}y_{1}}{m_{1}+m_{2}}$$&lt;br/&gt;&lt;br/&gt;&lt;/div&gt;&lt;div&gt;Point on x-axis is $$(x_{1},0)$$ and point on y-axis is $$(0,y_{2})$$&lt;br/&gt;&lt;br/&gt;&lt;/div&gt;&lt;div&gt;So,&amp;#160;$$-4=\dfrac{5 \times 0+3\times x_1}{5+3} =&amp;gt; x_{1}=\dfrac{-32}{3}$$&lt;br/&gt;&lt;br/&gt;&lt;/div&gt;&lt;div&gt;$$3=\dfrac{5\times y_2+3 \times 0}{5+3} =&amp;gt; y_{2}=\dfrac {24}{5}$$&lt;/div&gt;&lt;div&gt;&lt;br/&gt;&lt;/div&gt;&lt;div&gt;Equation of line passing through the points $$\left(\dfrac {-32}{3},0\right)$$ and $$\left(0, \dfrac {24}{5}\right)$$ is&lt;/div&gt;&lt;div&gt;$$\dfrac {x-0}{0+\frac {32}{3}} = \dfrac {y-\frac {24}{5}}{\frac {24}{5}-0}$$&lt;/div&gt;&lt;div&gt;&lt;br/&gt;&lt;/div&gt;&lt;div&gt;$$\dfrac {3x}{4} = \dfrac {5y}{3} -8$$&lt;/div&gt;&lt;div&gt;&lt;br/&gt;&lt;/div&gt;&lt;div&gt;$$9x-20y+96=0$$ is the required equation of the line.&lt;/div&gt;</t>
  </si>
  <si>
    <t>$$\displaystyle 9x-20y+96=0$$</t>
  </si>
  <si>
    <t>$$\displaystyle9x+20y=24$$</t>
  </si>
  <si>
    <t>$$\displaystyle20x+9y+53=0$$</t>
  </si>
  <si>
    <t>Find a relationship between $$x$$ and $$y$$, so that $$(x,y)$$ is equidistant from the two points $$(-3,4)$$ and $$(0,3)$$</t>
  </si>
  <si>
    <t>&lt;span&gt;Since the point $$(x,y)$$ is equidistant from the points&amp;#160;&lt;/span&gt;&lt;span&gt;$$(-3,4)$$ and&amp;#160;&lt;/span&gt;&lt;span&gt;$$(0,3)$$&lt;/span&gt;&lt;div&gt;&lt;span&gt;We find the distance between the points&amp;#160;&lt;/span&gt;&lt;span&gt;$$(x,y)$$&lt;/span&gt;&lt;span&gt;&amp;#160;and&amp;#160;&lt;/span&gt;&lt;span&gt;$$(0,3)$$&lt;/span&gt;&lt;span&gt;&amp;#160;that is :&lt;/span&gt;&lt;/div&gt;&lt;div&gt;&lt;span&gt;$$D=\sqrt { \left( x-0 \right) ^{ 2 }+\left( y-3 \right) ^{ 2 } } =\sqrt { x^{ 2 }+\left( y-3 \right) ^{ 2 } }$$&lt;/span&gt;&lt;/div&gt;&lt;div&gt;&lt;span&gt;Now&amp;#160;&lt;/span&gt;&lt;span&gt;the distance between the points&amp;#160;&lt;/span&gt;&lt;span&gt;$$(x,y)$$&lt;/span&gt;&lt;span&gt;&amp;#160;and&amp;#160;&lt;/span&gt;&lt;span&gt;$$(-3,4)$$&lt;/span&gt;&lt;span&gt;&amp;#160;that is :&lt;/span&gt;&lt;/div&gt;&lt;div&gt;&lt;span&gt;$$D=\sqrt { \left( x-(-3) \right) ^{ 2 }+\left( y-4 \right) ^{ 2 } } =\sqrt { \left( x+3 \right) ^{ 2 }+\left( y-4 \right) ^{ 2 } }$$&amp;#160;&lt;/span&gt;&lt;br/&gt;&lt;/div&gt;&lt;div&gt;&lt;span&gt;Now equate the distances as follows:&lt;/span&gt;&lt;br/&gt;&lt;/div&gt;&lt;div&gt;&lt;span&gt;$$\sqrt { x^{ 2 }+\left( y-3 \right) ^{ 2 } } =\sqrt { \left( x+3 \right) ^{ 2 }+\left( y-4 \right) ^{ 2 } }$$&amp;#160;&lt;/span&gt;&lt;br/&gt;&lt;/div&gt;&lt;div&gt;&lt;span&gt;Squaring both sides, we get&lt;/span&gt;&lt;br/&gt;&lt;/div&gt;&lt;div&gt;&lt;span&gt;$$x^2+(y-3)^2=(x+3)^2+(y-4)^2$$&lt;/span&gt;&lt;br/&gt;&lt;/div&gt;&lt;div&gt;&lt;span&gt;$$\Rightarrow x^2+y^2+9-6y=x^2+9+6x+y^2+16-8y$$&lt;/span&gt;&lt;br/&gt;&lt;/div&gt;&lt;div&gt;&lt;span&gt;$$\Rightarrow -6y=6x+16-8y$$&lt;/span&gt;&lt;br/&gt;&lt;/div&gt;&lt;div&gt;&lt;span&gt;$$\Rightarrow 6x-2y+16=0$$&lt;/span&gt;&lt;/div&gt;&lt;div&gt;&lt;span&gt;$$\Rightarrow 3x-y+8=0$$&lt;/span&gt;&lt;span&gt;&lt;br/&gt;&lt;/span&gt;&lt;/div&gt;</t>
  </si>
  <si>
    <t>$$3x-y+8=0$$</t>
  </si>
  <si>
    <t>$$14x+6x+14=0$$</t>
  </si>
  <si>
    <t>$$6x+14y-16=0$$</t>
  </si>
  <si>
    <t>$$4x+4y+16=0$$</t>
  </si>
  <si>
    <t>Find the ratio in which $$(4,5)$$ divides the join of $$(2,3)$$ and $$(7,8)$$.</t>
  </si>
  <si>
    <t>&lt;p class="MsoNormal"&gt;&lt;span lang="EN-IN"&gt;The point given is $$P(4,5)$$.&lt;/span&gt;&lt;/p&gt;&lt;p class="MsoNormal"&gt;&lt;span lang="EN-IN"&gt;Given $$A(2, 3)$$ and $$B(7,8)$$&lt;/span&gt;&lt;/p&gt;&lt;p class="MsoNormal"&gt;&lt;span lang="EN-IN"&gt;Let $$P$$ divides the line segment joining the points $$(2, 3)$$ and&amp;#160;&lt;span&gt;$$(7,8)$$&lt;/span&gt;&amp;#160;in the ratio $$m:1$$&lt;/span&gt;&lt;/p&gt;&lt;p class="MsoNormal"&gt;&lt;span lang="EN-IN"&gt;The coordinates of &amp;#160;&lt;/span&gt;&lt;span&gt;$$P=\left( \dfrac { m{ x }_{ 2 }+{ x }_{ 1 } }{ m+1 } ,\dfrac { m{ y }_{ 2 }+{ y }_{ 1 } }{ m+1 } &amp;#160;\right)$$&amp;#160;&lt;/span&gt;&lt;/p&gt;&lt;p class="MsoNormal"&gt;&lt;span&gt;$$\Rightarrow (4,5)=\left( \dfrac { 7m+2 }{ m+1 } ,\dfrac { 8m+3 }{ m+1 } &amp;#160;\right) $$&lt;/span&gt;&lt;br/&gt;&lt;/p&gt;&lt;p class="MsoNormal"&gt;&lt;span&gt;On comparing both the sides, we get&lt;/span&gt;&lt;/p&gt;&lt;p class="MsoNormal"&gt;&lt;span&gt;$$\dfrac { 7m+2 }{ m+1 } =4\\ \Rightarrow 7m+2=4m+4\\ \Rightarrow 7m-4m=4-2\\ \Rightarrow 3m=2\\ \Rightarrow m=\dfrac { 2 }{ 3 }$$&lt;/span&gt;&lt;/p&gt;&lt;p class="MsoNormal"&gt;&lt;span&gt;Therefore,&amp;#160;&lt;/span&gt;&lt;span&gt;$$P(4,5)$$&lt;/span&gt;&lt;span&gt;&amp;#160;divides the line segment joining two points in the&amp;#160;ratio $$2 : 3$$ externally.&lt;/span&gt;&lt;/p&gt;</t>
  </si>
  <si>
    <t>&lt;span&gt;$$2:3$$&lt;/span&gt;</t>
  </si>
  <si>
    <t>&lt;span&gt;$$3:2$$&lt;/span&gt;</t>
  </si>
  <si>
    <t>&lt;span&gt;$$1:1$$&lt;/span&gt;</t>
  </si>
  <si>
    <t>&lt;span&gt;$$1:2$$&lt;/span&gt;</t>
  </si>
  <si>
    <t>Coordinates of $$P$$ and $$Q$$ are $$(4,-3)$$ and $$(-1, 7)$$. The abscissa of a point $$R$$ on the line segment $$PQ$$ such that $$\dfrac{PR}{PQ}=\dfrac{3}{5}$$ is&amp;#160;</t>
  </si>
  <si>
    <t>$$\dfrac{PR}{PQ}=\dfrac{3}{5}$$.....(given)&lt;br/&gt;&lt;br/&gt;&lt;div&gt;$$\dfrac{PQ}{PR}-1=\dfrac{5}{3}-1$$&lt;br/&gt;&lt;br/&gt;&lt;/div&gt;&lt;div&gt;$$\therefore \dfrac{QR}{PR}=\dfrac{2}{3}$$&lt;br/&gt;&lt;br/&gt;&lt;/div&gt;&lt;div&gt;Now we have coordinates of P and Q and also $$\dfrac{QR}{PR}$$, so apply section formula&amp;#160;&lt;br/&gt;&lt;br/&gt;&lt;/div&gt;&lt;div&gt;$$x= \dfrac{-3\times 1+2\times 4}{2+3}, y=\dfrac{3\times 7-2\times 3}{2+3}$$&lt;br/&gt;&lt;br/&gt;&lt;/div&gt;&lt;div&gt;$$\therefore&amp;#160;x= 1, y=3$$&lt;br/&gt;&lt;/div&gt;</t>
  </si>
  <si>
    <t>$$\displaystyle\frac{18}{5}$$</t>
  </si>
  <si>
    <t>$$\displaystyle\frac{17}{5}$$</t>
  </si>
  <si>
    <t>$$\displaystyle\frac{17}{8}$$</t>
  </si>
  <si>
    <t>If a line intercepted between the coordinate axes is trisected at a point $$A(4, 3),$$ which is nearer to $$x-$$axis, then its equation is</t>
  </si>
  <si>
    <t>If the x-intercept of a line is&amp;#160;$$h$$&amp;#160;and its y-intercept is&amp;#160;$$k$$,&amp;#160;&lt;br/&gt;$$\dfrac{x}{h} + \dfrac{y}{k} = 1$$&amp;#160;represents the equation of that line.&lt;br/&gt;Thus, here point&amp;#160;$$(4,3)$$ divides the line joining points&amp;#160;$$(h,0)$$&amp;#160;&amp;amp;&amp;#160;$$(0,k)$$&amp;#160;in the ratio&amp;#160;$$1&amp;#160;: 2$$&amp;#160;since&amp;#160;the point is closer to $$x $$ axis.&lt;br/&gt;$$ \dfrac {1\times 0+2\times h}{3}=4$$&lt;br/&gt;$$\Rightarrow h=6$$&lt;br/&gt;$$\dfrac {1\times k+2\times 0}{3}=3$$&lt;br/&gt;$$\Rightarrow k=9$$&lt;br/&gt;Equation of line is&amp;#160;$$\dfrac {x}{6}+\dfrac {y}{9}=1$$&lt;br/&gt;$$3x+2y=18$$.</t>
  </si>
  <si>
    <t>$$4x-3y=7$$</t>
  </si>
  <si>
    <t>$$3x+2y=18$$</t>
  </si>
  <si>
    <t>$$3x+8y=36$$</t>
  </si>
  <si>
    <t>$$x+3y=13$$</t>
  </si>
  <si>
    <t>If in $$\triangle ABC$$, $$A\equiv (1, 10)$$, circumcentre $$\equiv \left(-\dfrac13, \dfrac23\right)$$ and orthocentre $$\equiv \left(\dfrac{11}4, \dfrac43\right)$$, then the coordinates of mid-point of side opposite to $$A$$ is</t>
  </si>
  <si>
    <t>Let D be the mid point of side BC&lt;br/&gt;Now Euler line, we get $$OH=3GO$$ and $$GH=2GO$$&lt;br/&gt;Where H= orthocentre, G=Centroid and O=circumcentre.&lt;br/&gt;Hence $$GH:OG=2:1$$&lt;br/&gt;Therefore, the coordinates of G is $$\left(\dfrac{\dfrac{-2}{3}+\dfrac{11}{3}}{3}, \dfrac{\dfrac{4}{3}+\dfrac{4}{3}}{3}\right)$$&amp;#160;$$=\left(1,\dfrac{8}{9}\right)$$&lt;br/&gt;&lt;br/&gt;&lt;div&gt;Therefore, $$AD:DG=3:1$$ (externally)&lt;br/&gt;Hence, the coordinates of D will be $$\left(\dfrac{3-1}{2}, \dfrac{\dfrac{8}{3}-10}{2}\right)$$&lt;span&gt;$$=\left(1, \dfrac {-11}{3}\right)$$&lt;/span&gt;&lt;/div&gt;</t>
  </si>
  <si>
    <t>$$\left(1, -\dfrac{11}3\right)$$</t>
  </si>
  <si>
    <t>If $$(-6, -4), (3, 5), (-2, 1)$$ are the vertices of a parallelogram, then remaining vertex can be</t>
  </si>
  <si>
    <t>$$A\equiv (-6,-4) , B\equiv (3,5) ,C\equiv (-2,1) $$ now D can be opposite to A,B or C thus accordingly values of $$D\equiv (h,k)$$ can be&amp;nbsp;&lt;br&gt;CASE 1:D is opposite to A&lt;br&gt;$$h-6=3-2$$ and $$k-4=5+1$$&amp;nbsp; $$\implies h=7 &amp;nbsp; &amp;nbsp; &amp;nbsp; &amp;nbsp;k=10$$&lt;br&gt;CASE 2::D is opposite to B&lt;br&gt;$$h+3=-6-2$$ and $$k+5=-4+1$$&amp;nbsp; $$\implies h=-11 &amp;nbsp; &amp;nbsp; &amp;nbsp; &amp;nbsp; k=-10$$&lt;br&gt;CASE 3:D is opposite to C&lt;br&gt;$$h-2=-6+3 \implies h=-1 &amp;nbsp; &amp;nbsp; &amp;nbsp; &amp;nbsp; k+1=5-4 \implies k=0$$</t>
  </si>
  <si>
    <t>$$(7, 10)$$</t>
  </si>
  <si>
    <t>$$(-11, -8)$$</t>
  </si>
  <si>
    <t>If $$\displaystyle&amp;#160;(-1,2),(2,-1)$$ and $$\displaystyle&amp;#160;(3,1)$$ are any three vertices of a parallelogram then the fourth vertex $$\displaystyle&amp;#160;(a,b)$$ will be such that&amp;#160;</t>
  </si>
  <si>
    <t>&lt;div&gt;Let the coordinates of vertices of paralellogram be $$A\left(-1,2\right), \; B\left(3,1\right), \; C\left(2,-1\right) \;$$ and $$\; D\left(a,b\right)$$&lt;/div&gt;&lt;div&gt;The points $$A$$ and $$B$$ can be either vertices of one side or opposite corners of one diagonal.&lt;/div&gt;&lt;div&gt;We know diagonals of a parallelogram bisect each other.&lt;/div&gt;&lt;div&gt;1st case: $$A$$ and $$B$$ are vertices of a side.&lt;/div&gt;&lt;div&gt;Mid-point of $$AC$$ is $$\displaystyle \left(\frac{1}{2},\frac{1}{2}\right)$$&lt;/div&gt;&lt;div&gt;Mid-point of $$BD$$ is $$\displaystyle \left(\frac{a+3}{2},\frac{b+1}{2}\right)$$&lt;/div&gt;&lt;div&gt;&lt;br/&gt;&lt;/div&gt;&lt;div&gt;$$\Rightarrow \displaystyle \frac{1}{2}=\frac{a+3}{2} , &amp;#160; \frac{1}{2}=\frac{b+1}{2}$$&lt;/div&gt;&lt;div&gt;$$\Rightarrow a=-2, b=0$$&lt;/div&gt;&lt;div&gt;&lt;br/&gt;&lt;/div&gt;&lt;div&gt;2nd case: $$A$$ and $$B$$ are opposite corners of a diagonal.&lt;/div&gt;&lt;div&gt;Now, mid-point of $$AB$$ is $$\left(1,\displaystyle\frac{3}{2}\right)$$&lt;/div&gt;&lt;div&gt;Mid-point of $$CD$$ is $$\displaystyle \left(\frac{a+2}{2},\frac{b-1}{2}\right)$$&lt;/div&gt;&lt;div&gt;&lt;br/&gt;&lt;/div&gt;&lt;div&gt;$$\Rightarrow\displaystyle &amp;#160;\frac{a+2}{2}=1 , \frac{b-1}{2}=\displaystyle\frac{3}{2}$$&lt;/div&gt;&lt;div&gt;$$\Rightarrow a=0, b=4$$&lt;/div&gt;</t>
  </si>
  <si>
    <t>$$\displaystyle a = 2 , b = 0$$</t>
  </si>
  <si>
    <t>$$\displaystyle a = -2 , b = 0$$</t>
  </si>
  <si>
    <t>$$\displaystyle a = - 2 , b = 6$$</t>
  </si>
  <si>
    <t>$$\displaystyle a = 0, b= 4$$</t>
  </si>
  <si>
    <t>I : The ratio in which&amp;#160;$$L=ax+by+c=0$$&amp;#160;divides&amp;#160;the line segment joining&amp;#160;$$A(x_{1},y_{1})$$ and $$B(x_{2},y_{2})&amp;#160;$$&amp;#160;is&amp;#160;$$\dfrac{-L_{1}}{L_{2}}$$( where $$L_i=ax_i+ by_i+c$$)&lt;br/&gt;II: The equation of the line in which&amp;#160;$$(x_{1},y_{1})$$ divides the line segment between the&amp;#160;coordinate axes in the ratio $$m:n$$ is&amp;#160;$$\dfrac{nx}{x_{1}}+\dfrac{my}{y_{1}}=m+n$$. Then which of the following is true? &amp;#160;</t>
  </si>
  <si>
    <t>&lt;p&gt;&lt;span&gt;P lie on $$L=ax+by+c=0$$, So,&lt;/span&gt;&lt;br/&gt;&lt;/p&gt;&lt;p&gt;&lt;span&gt;$$a\dfrac{(kx_2+x_2)}{k+1}+b\dfrac{(ky_1+y_2)}{k+1}+c=0$$&lt;/span&gt;&lt;br/&gt;&lt;/p&gt;&lt;p&gt;&lt;span&gt;$$k(ax_1+by_1+c)+ax_2+by_2+c=0$$&lt;/span&gt;&lt;br/&gt;&lt;/p&gt;&lt;p&gt;&lt;span&gt;$$k=\dfrac{(-ax_2+by_2+c)}{(ax_1+by_1+c)}=\dfrac{-L_2}{L_1}$$&lt;/span&gt;&lt;br/&gt;&lt;/p&gt;&lt;p&gt;&lt;span&gt;Ration in&amp;#160;&lt;/span&gt;&lt;span&gt;which $$L=ax+by+c=0$$ &amp;#160; divides the line&amp;#160;&lt;/span&gt;&lt;span&gt;segment joining&amp;#160;&lt;/span&gt;&lt;span&gt;$$A(x_1,y_1)B(x_2,y_2)$$ is $$\dfrac{-L_2}{L_1}$$&amp;#160;&lt;/span&gt;&lt;span&gt;True&lt;/span&gt;&lt;/p&gt;&lt;p&gt;&lt;span&gt;$$II.$$ So, &amp;#160;$$x_1=\dfrac{nx}{m+n}$$ &amp;#160; &amp;amp; &amp;#160; $$y_1=\dfrac{my}{m+n}$$&lt;/span&gt;&lt;br/&gt;&lt;/p&gt;&lt;p&gt;&lt;span&gt;$$x=\dfrac{x_1(m+n)}{n}$$ &amp;#160; &amp;amp; &amp;#160;&lt;/span&gt;&lt;span&gt;$$y=\dfrac{y_1(m+n)}{m}$$&lt;/span&gt;&lt;br/&gt;&lt;/p&gt;&lt;p&gt;&lt;span&gt;So, equation&amp;#160;&lt;/span&gt;&lt;span&gt;of AB is&lt;/span&gt;&lt;span&gt;$$y=\dfrac{-y_1x}{n_1m}(x-\dfrac{x_1(m+n)}{n})$$&lt;/span&gt;&lt;br/&gt;&lt;/p&gt;&lt;p&gt;&lt;span&gt;$$-myx_1=ny_1x-n_1y_1m-x_1y_1x$$&lt;/span&gt;&lt;br/&gt;&lt;/p&gt;&lt;p&gt;&lt;span&gt;$$\Rightarrow\dfrac{hx}{x_1}+\dfrac{my}{y_1}=m+n$$ &amp;#160; &amp;#160; True&lt;/span&gt;&lt;br/&gt;&lt;/p&gt;</t>
  </si>
  <si>
    <t>only I</t>
  </si>
  <si>
    <t>only II</t>
  </si>
  <si>
    <t>both I&amp;II</t>
  </si>
  <si>
    <t>neither I nor II</t>
  </si>
  <si>
    <t>If the line $$2x+y=k$$ passes through the point which divides the line segment joining the points $$(1, 1)$$ and $$(2, 4)$$ in the ratio $$3 : 2$$ ,then $$k$$ equals:</t>
  </si>
  <si>
    <t>Let the point be $$G(h,k')$$. Then the co-ordinates of the point will be given by section formula.&lt;br/&gt;&lt;br/&gt;$$G(h,k')=\dfrac{2(1)+3(2)}{3+2},\dfrac{2(1)+3(4)}{3+2}$$&lt;br/&gt;&lt;br/&gt;$$=\dfrac{8}{5},\dfrac{14}{5}$$&lt;br/&gt;&lt;br/&gt;Since the line passes through G, we get &lt;br/&gt;&lt;br/&gt;$$2(\dfrac{8}{5})+\dfrac{14}{5}=k$$&lt;br/&gt;&lt;br/&gt;$$k=\dfrac{16+14}{5}$$&lt;br/&gt;&lt;br/&gt;$$k=\dfrac{30}{5}$$&lt;br/&gt;&lt;br/&gt;$$k=6$$&lt;br/&gt;</t>
  </si>
  <si>
    <t>$$\displaystyle\frac{29}{5}$$</t>
  </si>
  <si>
    <t>$$\displaystyle \frac {11}{5} $$</t>
  </si>
  <si>
    <t>Find $$x$$ and $$y$$ if $$(2,5)$$ is the midpoint of points $$(x,y)$$ and $$(-5,6)$$</t>
  </si>
  <si>
    <t>&lt;span&gt;If the end points of a line segment is $$(x,y)$$&lt;/span&gt;&lt;span&gt;&amp;#160;and $$(-5,6)$$&lt;/span&gt;&lt;span&gt;&amp;#160;then the midpoint of the line segment has the coordinates:&lt;/span&gt;&lt;div&gt;&lt;span&gt;$$\left( \dfrac { x-5 }{ 2 } ,\dfrac { y+6 }{ 2 } &amp;#160;\right) =\left( 2,5 \right)$$&lt;/span&gt;&lt;br/&gt;&lt;/div&gt;&lt;div&gt;&lt;span&gt;Now equating the points:&lt;/span&gt;&lt;br/&gt;&lt;/div&gt;&lt;div&gt;&lt;span&gt;$$\dfrac { x-5 }{ 2 } =2\\$$&amp;#160;&lt;/span&gt;&lt;br/&gt;&lt;/div&gt;&lt;div&gt;&lt;span&gt;$$\Rightarrow x-5=4\\$$&amp;#160;&lt;/span&gt;&lt;br/&gt;&lt;/div&gt;&lt;div&gt;&lt;span&gt;$$\Rightarrow x=9$$&lt;/span&gt;&lt;br/&gt;&lt;/div&gt;&lt;div&gt;&lt;span&gt;And, $$\dfrac { y+6 }{ 2 } =5\\$$&amp;#160;&lt;/span&gt;&lt;br/&gt;&lt;/div&gt;&lt;div&gt;&lt;div&gt;&lt;span&gt;$$\Rightarrow y+6=10\\$$&amp;#160;&lt;/span&gt;&lt;br/&gt;&lt;/div&gt;&lt;div&gt;&lt;span&gt;$$\Rightarrow y=4$$&lt;/span&gt;&lt;br/&gt;&lt;/div&gt;&lt;/div&gt;&lt;div&gt;&lt;span&gt;Hence, $$x=9$$ and $$y=4$$.&lt;/span&gt;&lt;br/&gt;&lt;/div&gt;</t>
  </si>
  <si>
    <t>$$x=4, y=9$$</t>
  </si>
  <si>
    <t>$$x=9, y=4$$</t>
  </si>
  <si>
    <t>$$x=-9, y=4$$</t>
  </si>
  <si>
    <t>$$x=9, y=-4$$</t>
  </si>
  <si>
    <t>&lt;span&gt;$$O(0,0), A(1, 1), B(0, 3)$$ are the vertices of &amp;#160;$$\triangle OAB, P$$ divides $$OB$$ in the ratio $$1 : 2, Q$$ is the mid-point of $$AP, R$$ divides $$AB$$ in the ratio $$2: 1$$.&lt;/span&gt;&lt;div&gt;If $$\displaystyle \alpha(QR)^{2} = \beta(PR)^{2}$$, then&lt;br/&gt;&lt;/div&gt;</t>
  </si>
  <si>
    <t>$$P$$ divides $$OB$$ in $$1:2$$&lt;div&gt;&lt;br/&gt;$$\displaystyle&amp;#160;P\equiv \left( \frac { 2\times 0+1\times 0 }{ 2+1 } ,\frac { 2\times 0+1\times 3 }{ 2+1 } &amp;#160;\right) \Rightarrow P\equiv \left( 0,1 \right) $$&lt;/div&gt;&lt;div&gt;&lt;br/&gt;$$Q$$ is mid point of $$AP$$&lt;br/&gt;$$\displaystyle&amp;#160;\Rightarrow Q=\left( \frac { 0+1 }{ 2 } ,\frac { 1+1 }{ 2 } &amp;#160;\right) \equiv \left( \frac { 1 }{ 2 } ,1 \right) $$&lt;/div&gt;&lt;div&gt;&lt;br/&gt;$$R$$ divides $$AB$$ in $$2:1$$&lt;/div&gt;&lt;div&gt;&lt;br/&gt;$$\displaystyle&amp;#160;R\equiv \left( \frac { 2\times 0+1\times 1 }{ 2+1 } ,\frac { 2\times 3+1\times 1 }{ 2+1 } &amp;#160;\right) \equiv \left( \frac { 1 }{ 3 } ,\frac { 7 }{ 3 } &amp;#160;\right) $$&lt;/div&gt;&lt;div&gt;&lt;br/&gt;$$\displaystyle&amp;#160;\therefore { \left( QR \right) &amp;#160;}^{ 2 }={ \left( \frac { 1 }{ 3 } -\frac { 1 }{ 2 } &amp;#160;\right) &amp;#160;}^{ 2 }+{ \left( \frac { 7 }{ 3 } -1 \right) &amp;#160;}^{ 2 }=\frac { 1 }{ 36 } +\frac { 16 }{ 9 } =\frac { 65 }{ 36 } $$&lt;/div&gt;&lt;div&gt;&lt;br/&gt;$$\displaystyle&amp;#160;{ \left( PR \right) &amp;#160;}^{ 2 }={ \left( \frac { 1 }{ 3 } -0 \right) &amp;#160;}^{ 2 }+{ \left( \frac { 7 }{ 3 } -1 \right) &amp;#160;}^{ 2 }=\frac { 1 }{ 9 } +\frac { 16 }{ 9 } =\frac { 17 }{ 9 } $$&lt;/div&gt;&lt;div&gt;&lt;br/&gt;$$\therefore \alpha -\beta =3$$&lt;/div&gt;</t>
  </si>
  <si>
    <t>$$\alpha-\beta=3$$</t>
  </si>
  <si>
    <t>$$\alpha-\beta=-3$$</t>
  </si>
  <si>
    <t>$$\alpha=\beta$$</t>
  </si>
  <si>
    <t>$$\alpha=3\beta$$</t>
  </si>
  <si>
    <t>The coordinates of the vertices of a triangle are $$(3,1),(2,3)$$ and $$(-2,2)$$. Find the coordinates of the centroid of the triangle $$ABC$$.</t>
  </si>
  <si>
    <t>If $$(x_1,y_1)$$,&amp;#160;&lt;span&gt;$$(x_2,y_2)$$ and&amp;#160;&lt;/span&gt;&lt;span&gt;$$(x_3,y_3)$$ are the vertices of the triangle,&lt;/span&gt;&lt;div&gt;&lt;span&gt;then the coordinates of its centroid are&amp;#160;&lt;/span&gt;&lt;span&gt;$$\left( \dfrac { { x }_{ 1 }+{ x }_{ 2 }+{ x }_{ 3 } }{ 3 } ,\dfrac { { y }_{ 1 }+{ y }_{ 2 }+y_{ 3 } }{ 3 } &amp;#160;\right)$$&amp;#160;&lt;/span&gt;&lt;div&gt;&lt;span&gt;&lt;br/&gt;&lt;/span&gt;&lt;/div&gt;&lt;div&gt;&lt;span&gt;Here, it is given that the vertices of the triangle are $$(3,1)$$,&amp;#160;&lt;/span&gt;&lt;span&gt;$$(2,3)$$ and&amp;#160;&lt;/span&gt;&lt;span&gt;$$(-2,2)$$,&amp;#160;&lt;/span&gt;&lt;/div&gt;&lt;div&gt;&lt;span&gt;therefore, the coordinates of centroid is given by:&lt;/span&gt;&lt;/div&gt;&lt;div&gt;&lt;span&gt;&lt;br/&gt;&lt;/span&gt;&lt;/div&gt;&lt;div&gt;&lt;span&gt;&lt;span&gt;$$\left( \dfrac { { x }_{ 1 }+{ x }_{ 2 }+{ x }_{ 3 } }{ 3 } ,\dfrac { { y }_{ 1 }+{ y }_{ 2 }+y_{ 3 } }{ 3 } &amp;#160;\right) =\left( \dfrac { 3+2-2 }{ 3 } ,\dfrac { 1+3+2 }{ 3 } &amp;#160;\right) =\left( \dfrac { 3 }{ 3 } ,\dfrac { 6 }{ 3 } &amp;#160;\right) =\left( 1,2 \right)$$&lt;/span&gt;&lt;br/&gt;&lt;/span&gt;&lt;/div&gt;&lt;/div&gt;</t>
  </si>
  <si>
    <t>&lt;span&gt;$$(1,2)$$&lt;/span&gt;</t>
  </si>
  <si>
    <t>&lt;span&gt;$$(2,1)$$&lt;/span&gt;</t>
  </si>
  <si>
    <t>&lt;span&gt;$$(-1,2)$$&lt;/span&gt;</t>
  </si>
  <si>
    <t>&lt;span&gt;$$(1,-2)$$&lt;/span&gt;</t>
  </si>
  <si>
    <t>In $$\Delta ABC$$ if orthocentre be $$(1, 2)$$ and circumcentre be $$(0, 0)$$, the centroid of $$\Delta ABC$$ is</t>
  </si>
  <si>
    <t>Centroid $$G$$ divides orthocentre $$H$$ and circumcentre $$O$$ in the ratio $$2:1. $$&lt;br/&gt;&lt;div&gt;&lt;span&gt;$$G = \displaystyle \left ( \frac{1 \times 1 + 2 \times 0}{3}, \frac{2 \times 1 + 2 \times 0}{3} \right )$$&lt;/span&gt;&lt;br/&gt;&lt;/div&gt;&lt;div&gt;&lt;span&gt;$$\displaystyle = \left ( \frac{1}{3}, \frac{2}{3} \right )$$&lt;/span&gt;&lt;br/&gt;&lt;/div&gt;</t>
  </si>
  <si>
    <t>$$\left(\dfrac12, \dfrac23\right)$$</t>
  </si>
  <si>
    <t>$$\left(\dfrac13, \dfrac23\right)$$</t>
  </si>
  <si>
    <t>$$\left(\dfrac23, 1\right)$$</t>
  </si>
  <si>
    <t>$$A\equiv(a, b), B\equiv(a +2, b +3)$$ and $$C\equiv(a +7, b +6)$$ are the vertices of $$\triangle ABC$$. Mid-point $$P$$ of $$AB$$ lies on y-axis and the mid-point $$Q$$ of $$AC$$ lies on x-axis. $$R$$ is the midpoint of $$BC$$. Then match the coordinates of the point mentioned in List 1 with List 2&lt;br/&gt;</t>
  </si>
  <si>
    <t>$$P$$ is mid point of $$AB$$, so&amp;#160;coordinate of $$P$$ is $$\left( a+1,\cfrac { 2b+3 }{ 2 } &amp;#160;\right) $$&lt;br/&gt;It lies on y-axis $$\\ \Rightarrow a+1=0\Rightarrow a=-1$$&lt;br/&gt;$$Q$$ is mid point of $$AC$$, so coordinate of $$Q$$ is $$\left( \cfrac { 2a+7 }{ 2 } ,b+3 \right) $$&lt;br/&gt;It lies on x-axis $$\Rightarrow b+3=0\Rightarrow b=-3$$&lt;br/&gt;$$R$$ is mid point of $$BC$$, so coordinate of $$R$$ is $$\left( \cfrac { 2a+9 }{ 2 } ,\cfrac { 2b+9 }{ 2 } &amp;#160;\right) $$&lt;br/&gt;Therefore,&lt;br/&gt;A) $$P$$ is $$\left( 0,\dfrac{-3}{2} \right) $$&amp;#160;&lt;br/&gt;&lt;br/&gt;B) $$Q$$ is $$\left( \cfrac { 5 }{ 2 } ,0 \right) $$&amp;#160;&lt;br/&gt;&lt;br/&gt;C) Centroid of $$\triangle ABC$$ where $$A\equiv\left( -1,-3 \right) ,B\equiv\left( 1,0 \right) $$ and $$C\equiv\left( 6,3 \right) $$&lt;br/&gt;Is $$\left( \cfrac { -1+1+6 }{ 3 } ,\cfrac { -3+0+3 }{ 3 } &amp;#160;\right) =\left( 2,0 \right) $$&lt;br/&gt;&lt;br/&gt;D) Centroid of $$\triangle PQR$$ where $$P\equiv\left( 0,-3 \right) ,Q\equiv\left( \cfrac { 5 }{ 2 } ,0 \right) $$ are $$R\equiv\left( \cfrac { 7 }{ 2 } ,\cfrac { 3 }{ 2 } &amp;#160;\right) $$&amp;#160;&lt;br/&gt;is $$\left( 2,0 \right) $$&lt;br/&gt;&lt;br/&gt;</t>
  </si>
  <si>
    <t>2,5,8,12</t>
  </si>
  <si>
    <t>Find the distance between the points $$(-1,-3)$$ and the midpoint of the line segment joining $$(2,4)$$ and $$(4,6)$$.</t>
  </si>
  <si>
    <t>&lt;span&gt;If the end points of a line segment is $$(2,4)$$&lt;/span&gt;&lt;span&gt;&amp;#160;and $$(4,6)$$,&lt;/span&gt;&lt;span&gt;&amp;#160;then the midpoint of the line segment has the coordinates:&lt;/span&gt;&lt;div&gt;&lt;span&gt;$$\left( \dfrac { 2+4 }{ 2 } ,\dfrac { 4+6 }{ 2 } &amp;#160;\right) =\left( \dfrac { 6 }{ 2 } ,\dfrac { 10 }{ 2 } &amp;#160;\right) =\left( 3,5 \right)$$&lt;/span&gt;&lt;br/&gt;&lt;/div&gt;&lt;div&gt;&lt;span&gt;&lt;font color="#302f2a" face="Camphor W01 Regular, Droid Arabic Kufi, sans-serif"&gt;Now we find the distance between the points &lt;/font&gt;&lt;/span&gt;&lt;span&gt;$$(-1,-3)$$ and&amp;#160;&lt;/span&gt;&lt;span&gt;$$(3,5)$$ as follows:&lt;/span&gt;&lt;br/&gt;&lt;/div&gt;&lt;div&gt;&lt;span&gt;$$D=\sqrt { \left( 3-(-1) \right) ^{ 2 }+\left( 5-(-3) \right) ^{ 2 } }$$&lt;/span&gt;&lt;/div&gt;&lt;div&gt;&lt;span&gt;$$ =\sqrt { 4^{ 2 }+8^{ 2 } } $$&lt;/span&gt;&lt;/div&gt;&lt;div&gt;&lt;span&gt;$$=\sqrt { 16+64 } $$&lt;/span&gt;&lt;/div&gt;&lt;div&gt;&lt;span&gt;$$=\sqrt { 80 } $$&lt;/span&gt;&lt;/div&gt;&lt;div&gt;&lt;span&gt;$$=4\sqrt { 5 }$$&lt;/span&gt;&lt;br/&gt;&lt;/div&gt;&lt;div&gt;&lt;span&gt;&lt;font color="#302f2a"&gt;&lt;span&gt;&amp;#160;&lt;/span&gt;&lt;/font&gt;&lt;/span&gt;&lt;span&gt;&lt;font color="#302f2a" face="Camphor W01 Regular, Droid Arabic Kufi, sans-serif"&gt;Hence, the distance is&amp;#160;&lt;/font&gt;&lt;/span&gt;&lt;span&gt;$$4\sqrt { 5 }$$&lt;/span&gt;&lt;span&gt;&lt;font color="#302f2a"&gt;.&amp;#160;&lt;/font&gt;&lt;/span&gt;&lt;/div&gt;</t>
  </si>
  <si>
    <t>$$2\sqrt 5$$</t>
  </si>
  <si>
    <t>$$4\sqrt 5$$</t>
  </si>
  <si>
    <t>The point $$A$$ divides the join of the points $$(5,1)$$ and $$(3,5)$$ in the ratio $$k : 1$$ and coordinates of points $$B$$ and $$C$$ are $$(1,5)$$ and $$(7,2)$$ respectively. If the area of $$\Delta ABC$$ be $$2$$ units, then $$k$$ equals</t>
  </si>
  <si>
    <t>Let coordinates of&amp;#160;point $$A$$ are $$(x,y)$$ then&lt;br/&gt;$$x=\dfrac { 3k+5 }{ k+1 } ,y=\dfrac { 5k+1 }{ k+1 } $$&lt;br/&gt;&lt;br/&gt;&lt;div&gt;Now area of triangle is $$2$$&amp;#160;$$\displaystyle&amp;#160;\Rightarrow \frac { 1 }{ 2 } \begin{vmatrix} \dfrac { 3k+5 }{ k+1 } &amp;#160;&amp;amp; \dfrac { 5k+1 }{ k+1 } &amp;#160;&amp;amp; 1 \\ 1 &amp;amp; 5 &amp;amp; 1 \\ 7 &amp;amp; 2 &amp;amp; 1 \end{vmatrix}=2$$&lt;/div&gt;&lt;div&gt;&lt;br/&gt;$$\displaystyle&amp;#160;\Rightarrow \frac { 1 }{ k+1 } \begin{vmatrix} 3k+5 &amp;amp; 5k+1 &amp;amp; k+1 \\ 1 &amp;amp; 5 &amp;amp; 1 \\ 7 &amp;amp; 2 &amp;amp; 1 \end{vmatrix}=4$$&lt;/div&gt;&lt;div&gt;&lt;br/&gt;Applying $${ R }_{ 2 }\rightarrow { R }_{ 2 }-{ R }_{ 1 },{ R }_{ 3 }\rightarrow { R }_{ 3 }-{ R }_{ 1 }$$&lt;br/&gt;&lt;br/&gt;&lt;/div&gt;&lt;div&gt;Then,&amp;#160;$$\displaystyle&amp;#160;\Rightarrow \begin{vmatrix} 3k+1 &amp;amp; 5k+1 &amp;amp; 1 \\ -3k &amp;amp; 4-5k &amp;amp; 0 \\ 6-3k &amp;amp; 1-5k &amp;amp; 0 \end{vmatrix}=4\left( k+1 \right) $$&lt;/div&gt;&lt;div&gt;&lt;br/&gt;$$\displaystyle&amp;#160;\Rightarrow \left( 6-3k \right) \left( 4-5k \right) -\left( 3k \right) \left( 1-5k \right) =4\left( k+1 \right) $$&lt;/div&gt;&lt;div&gt;&lt;br/&gt;$$\displaystyle \Rightarrow k=7,\dfrac { 31 }{ 9 } $$&lt;/div&gt;</t>
  </si>
  <si>
    <t>Area of a triangle</t>
  </si>
  <si>
    <t>$$6, 7$$</t>
  </si>
  <si>
    <t>$$7, \dfrac{31}9$$</t>
  </si>
  <si>
    <t>$$9, \dfrac{31}9$$</t>
  </si>
  <si>
    <t>&lt;div&gt;&lt;br/&gt;&lt;/div&gt;In figure, if the midpoints of segments $$\overline{GH}, \overline{JK}$$, and $$\overline{LM}$$ are connected, calculate the area of the resulting triangle.</t>
  </si>
  <si>
    <t>Calculate the area of a triangle with vertices $$(1, 1), (3, 1)$$ and $$(5, 7)$$.</t>
  </si>
  <si>
    <t>Find the area of&amp;#160;$$\Delta ABC$$, in which $$A = (2, 1), B = (3, 4)$$ and $$C&amp;#160;= (-3, -2).$$</t>
  </si>
  <si>
    <t>Area of triangle with vertices $$(x_1,y_1)$$,&amp;#160;&lt;span&gt;$$(x_2,y_2)$$ and&amp;#160;&lt;/span&gt;&lt;span&gt;$$(x_3,y_3)$$ is:&lt;/span&gt;&lt;div&gt;&lt;span&gt;$$A=\dfrac { 1 }{ 2 } \left| x_{ 1 }(y_{ 2 }-y_{ 3 })+x_{ 2 }(y_{ 3 }-y_{ 1 })+x_{ 3 }(y_{ 1 }-y_{ 2 }) \right|$$&lt;/span&gt;&lt;br/&gt;&lt;/div&gt;&lt;div&gt;&lt;span&gt;Therefore, the area of triangle with vertices $$(2,1)$$,&amp;#160;&lt;/span&gt;&lt;span&gt;$$(3,4)$$ and&amp;#160;&lt;/span&gt;&lt;span&gt;$$(-3,-2)$$ is:&lt;/span&gt;&lt;br/&gt;&lt;/div&gt;&lt;div&gt;&lt;span&gt;$$A=\displaystyle \frac { 1 }{ 2 } \left| 2(4-(-2))+3(-2-1)-3(1-4) \right| $$&lt;/span&gt;&lt;br/&gt;&lt;/div&gt;&lt;div&gt;&lt;span&gt;$$=\dfrac { 1 }{ 2 } \left| 2(6)+3(-3)-3(-3) \right| $$&lt;/span&gt;&lt;/div&gt;&lt;div&gt;&lt;span&gt;$$=\dfrac { 1 }{ 2 } \left| 12-9+9 \right|$$&lt;/span&gt;&lt;/div&gt;&lt;div&gt;&lt;span&gt;$$ =\dfrac { 1 }{ 2 } \left| 12 \right| =6$$&lt;br/&gt;&lt;/span&gt;&lt;/div&gt;</t>
  </si>
  <si>
    <t>If $$\Delta $$ denotes the area of the triangle with vertices $$(0, 0), (5, 0)$$ and $$\left(\dfrac56, \dfrac{25}6\right),$$ then $$12\Delta$$ is equal to&lt;br/&gt;</t>
  </si>
  <si>
    <t>&lt;span&gt;&amp;nbsp;Area of a triangle by formula,&amp;nbsp;&lt;br&gt;&lt;/span&gt;$$\Delta =&amp;nbsp;&amp;nbsp;\left| \dfrac {{ a }_{ x }({ b }_{ y }-{ c }_{ y })+{ b }_{ x }({ c }_{ y }-{ a }_{ y })+{ c }_{ x }({ a }_{ y }-{ b }_{ y }) &amp;nbsp;}{ 2 }&amp;nbsp;&amp;nbsp;\right| $$&lt;br&gt;where $${a}_{x}$$ and $${a}_{y}$$ are the $$x$$ and $$y$$ coordinates of point $$a$$.&lt;br&gt;So, $$ 12 \Delta =12&amp;nbsp;\left| \dfrac { 0+5\dfrac { 25 }{ 6 }+0&amp;nbsp; }{ 2 }&amp;nbsp;&amp;nbsp;\right| $$&lt;br&gt;$$\Rightarrow &amp;nbsp;12 \Delta = 12\times&amp;nbsp;\dfrac { 125 }{ &amp;nbsp;12} =125$$</t>
  </si>
  <si>
    <t>125</t>
  </si>
  <si>
    <t>The area of a triangle is $$5$$. Two of its vertices are $$(2, 1)$$ and $$(3, -2)$$. The third vertex satisfies $$y=x+3$$. The coordinates of the third vertex can be</t>
  </si>
  <si>
    <t>As the third vertex satisfies $$y=x+3$$, its coordinates are of the form $$(x, x+3)$$. The area of the triangle&amp;#160;&lt;br/&gt;whose vertices are $$(2, 1), &amp;#160;(3, -2)$$ and $$(x, x+3)$$ is&amp;#160;&lt;br/&gt;$$\displaystyle \frac{1}{2}\begin{vmatrix} x &amp;#160;&amp;amp; x+3 &amp;#160;&amp;amp; 1 \\ 2 &amp;#160;&amp;amp; 1 &amp;#160;&amp;amp; 1 \\ 3 &amp;amp; -2 &amp;#160;&amp;amp; 1 &amp;#160;\end{vmatrix}=\frac{1}&lt;br/&gt;{2}\left | 4x-4 \right |=\left | 2x-2 \right |$$&lt;br/&gt;According to the given condition, $$2x-2=\pm 5$$, that is, $$x=-3/2, 7/2$$. Thus the coordinates of the third&amp;#160;&lt;br/&gt;vertex can be&amp;#160;$$\displaystyle \left ( -\frac{3}{2}, \frac{3}{2} \right )$$ or $$\displaystyle \left ( \frac{7}{2}, \frac{13}{2}&amp;#160;\right )$$</t>
  </si>
  <si>
    <t>$$\displaystyle \left ( -\frac{3}{2}, \frac{3}{2} \right )$$</t>
  </si>
  <si>
    <t>$$\displaystyle \left ( \frac{3}{2}, -\frac{3}{2} \right )$$</t>
  </si>
  <si>
    <t>$$\displaystyle \left ( \frac{7}{2}, \frac{13}{2} \right )$$</t>
  </si>
  <si>
    <t>$$\displaystyle \left ( -\frac{1}{4}, \frac{11}{4} \right )$$</t>
  </si>
  <si>
    <t>If area of the triangle with vertices $$(m^{2}, 2m)$$ $$(mm',m+m')$$ and $$(m'^{2},2m')$$ is $$32,$$ then&lt;br/&gt;</t>
  </si>
  <si>
    <t>Area of triangle is&lt;br/&gt;$$\cfrac { 1 }{ 2 } \begin{vmatrix} { m }^{ 2 } &amp;amp; 2m &amp;amp; 1 \\ mm' &amp;amp; m+m' &amp;amp; 1 \\ { \left( m' \right) &amp;#160;}^{ 2 } &amp;amp; 2m' &amp;amp; 1 \end{vmatrix}=32\\ \Rightarrow \cfrac { 1 }{ 2 } \begin{vmatrix} { m }^{ 2 } &amp;amp; 2m &amp;amp; 1 \\ m'-m &amp;amp; m'-m &amp;amp; 0 \\ { \left( m' \right) &amp;#160;}^{ 2 }-{ m }^{ 2 } &amp;amp; 2\left( m'-m \right) &amp;#160;&amp;amp; 0 \end{vmatrix}=32\\ \Rightarrow \cfrac { 1 }{ 2 } \left| { \left( m'-m \right) &amp;#160;}^{ 3 } \right| =32\\ \Rightarrow { \left( m'-m \right) &amp;#160;}^{ 3 }=\pm 64$$</t>
  </si>
  <si>
    <t>$$\displaystyle m-m'=4$$</t>
  </si>
  <si>
    <t>$$\displaystyle m'-m=4$$</t>
  </si>
  <si>
    <t>$$\displaystyle m+m'=4$$</t>
  </si>
  <si>
    <t>$$\displaystyle m+m'=2$$</t>
  </si>
  <si>
    <t>The area of the triangle whose vertices are $$A(1,1), B(7,  3)$$ and $$C(12, 2)$$ is</t>
  </si>
  <si>
    <t>Area of triangle is,&amp;#160;&lt;br/&gt;$$\displaystyle&amp;#160;\Delta =\frac { 1 }{ 2 } \begin{vmatrix} 1 &amp;amp; 1 &amp;amp; 1 \\ 7 &amp;amp; 3 &amp;amp; 1 \\ 12 &amp;amp; 2 &amp;amp; 1 \end{vmatrix}$$&lt;br/&gt;Applying $${ R }_{ 2 }\rightarrow { R }_{ 2 }-{ R }_{ 1 },{ R }_{ 3 }\rightarrow { R }_{ 3 }-{ R }_{ 1 }$$&lt;br/&gt;$$\displaystyle&amp;#160;\Delta =\frac { 1 }{ 2 } \begin{vmatrix} 1 &amp;amp; 1 &amp;amp; 1 \\ 6 &amp;amp; 2 &amp;amp; 0 \\ 11 &amp;amp; 1 &amp;amp; 0 \end{vmatrix}=\left|\frac { 1 }{ 2 } \left( 6-22 \right) \right|=8$$</t>
  </si>
  <si>
    <t>$$25$$ square units</t>
  </si>
  <si>
    <t>$$8$$ square units</t>
  </si>
  <si>
    <t>$$16$$ square units</t>
  </si>
  <si>
    <t>$$12$$ square units</t>
  </si>
  <si>
    <t>The two vertices of triangle are $$(2, -1), (3, 2)$$ and the third vertex lies on $$x + y = 5$$. The area of the triangle is $$4$$ units, then the third vertex is</t>
  </si>
  <si>
    <t>&lt;span&gt;Since, the third vertex $$(x_{1}, y_{1})$$ lie on the line $$x + y = 5$$.&lt;/span&gt;&lt;br/&gt;&lt;span&gt;$$\therefore x_{1} + y_{1} = 5$$&lt;/span&gt;&lt;br/&gt;&lt;span&gt;$$y_{1} = 5 - x_{1}$$&lt;/span&gt;&lt;br/&gt;&lt;span&gt;$$\therefore$$ Coordinate of $$C$$ is $$(x_{1}, 5 - x_{1})$$.&lt;/span&gt;&lt;br/&gt;&lt;span&gt;Given, area of $$\triangle ABC = 4\&amp;#160;units$$&lt;/span&gt;&lt;br/&gt;&lt;span&gt;$$\therefore \dfrac {1}{2} \begin{vmatrix}&amp;#160;2&amp;amp; -1 &amp;amp; 1\\ 3&amp;#160;&amp;amp; 2 &amp;amp; 1\\ x_{1}&amp;#160;&amp;amp; 5 - x_{1}&amp;#160;&amp;amp; 1\end{vmatrix} = 4$$&lt;/span&gt;&lt;br/&gt;&lt;span&gt;Using $$R_{2} \rightarrow R_{2} - R_{1}$$ and $$R_{3} \rightarrow R_{3} - R_{1}$$,&lt;/span&gt;&lt;br/&gt;&lt;span&gt;$$\begin{vmatrix}2&amp;#160;&amp;amp; -1 &amp;amp; 1\\ 1&amp;#160;&amp;amp; 3 &amp;amp; 0\\ x_{1} - 2&amp;#160;&amp;amp; 6 - x_{1}&amp;#160;&amp;amp; 0\end{vmatrix} = 8$$&lt;/span&gt;&lt;br/&gt;&lt;span&gt;$$\Rightarrow 6 - x_{1} - 3 (x_{1} - 2) = \pm 8$$&lt;/span&gt;&lt;br/&gt;&lt;span&gt;$$\Rightarrow 6 - x_{1} - 3x_{1} + 6 = \pm 8$$&lt;/span&gt;&lt;br/&gt;&lt;span&gt;$$\Rightarrow 12 - 8 = 4x_{1}$$ or $$4x_{1} = 20$$&lt;/span&gt;&lt;br/&gt;&lt;span&gt;$$\Rightarrow x_{1} = 1$$ or $$x_{1} = 5$$&lt;/span&gt;&lt;br/&gt;&lt;span&gt;$$\therefore y_{1} = 5 - 1 = 4$$ or $$y_{1} = 0$$&lt;/span&gt;&lt;br/&gt;&lt;span&gt;$$\therefore C (x_{1}, y_{1}) = C(1, 4)$$ or $$(5, 0)$$&lt;/span&gt;</t>
  </si>
  <si>
    <t>$$(0, 5)$$ or $$(1, 4)$$</t>
  </si>
  <si>
    <t>$$(5, 0)$$ or $$(4, 1)$$</t>
  </si>
  <si>
    <t>$$(5, 0)$$ or $$(1, 4)$$</t>
  </si>
  <si>
    <t>$$(0, 5)$$ or $$(4, 1)$$</t>
  </si>
  <si>
    <t>If the points $$(5, 5), (7, 7)$$ and $$(a, 8)$$ are collinear, then the value of $$a$$ is .......... .</t>
  </si>
  <si>
    <t>If all the above points are collinear, then they must lie on a single line.&amp;#160;&lt;div&gt;The equation of the line passing through the points $$(5,5)$$ and $$(7,7)$$ is &lt;br/&gt;$$\dfrac{y-7}{x-7}=\dfrac{y-5}{x-5}$$ or $$y=x$$.&amp;#160;&lt;/div&gt;&lt;div&gt;Thus the x coordinate when the y coordinate is $$8$$ is $$8-a=0$$ or $$a=8$$.&amp;#160;&lt;/div&gt;&lt;div&gt;Hence the point is $$(8,8)$$.&lt;br/&gt;&lt;/div&gt;</t>
  </si>
  <si>
    <t>In the figure, if the midpoints of segments $$AB, CD$$ and $$EF$$ are connected, calculate the area of the resulting triangle.</t>
  </si>
  <si>
    <t>As per figure, mid point $$A(-3,-5)$$ and $$B(-1,5)$$ is&amp;#160;$$\left ( \dfrac{-3-1}{2} \right ),\left ( \dfrac{-5+5}{2} \right )=(-2,0)$$&lt;div&gt;&lt;br/&gt;&lt;div&gt;Mid point $$C (0,4)$$ and $$D(2,-4)$$ is&amp;#160;$$\left ( \dfrac{2+0}{2} \right ),\left ( \dfrac{-4+4}{2} \right )=(1,0)$$&lt;/div&gt;&lt;div&gt;&lt;br/&gt;&lt;/div&gt;&lt;div&gt;Mid point $$E (2,3)$$ and $$F (3,1)$$ is&amp;#160;$$\left ( \dfrac{3+2}{2} \right ),\left ( \dfrac{1+3}{2} \right )=(2.5,2)$$&lt;/div&gt;&lt;div&gt;&lt;br/&gt;&lt;/div&gt;&lt;div&gt;As per given point, mid point of $$AB$$ and $$CD$$ lie on $$x$$-axis at $$-2$$ and $$1$$.&lt;/div&gt;&lt;div&gt;&lt;br/&gt;&lt;/div&gt;&lt;div&gt;Then length of mid point $$=2+1=3$$&lt;/div&gt;&lt;div&gt;And mid point $$EF$$ is $$(2.5,2) $$&lt;/div&gt;&lt;div&gt;Then length of mid point $$EF$$ from $$x$$-axis is $$2$$.&lt;/div&gt;&lt;div&gt;&lt;span&gt;So base of triangle&amp;#160;&lt;/span&gt;&lt;span&gt;formed&lt;/span&gt;&lt;span&gt;&amp;#160;by mid point is $$3$$ and height is $$2$$.&lt;/span&gt;&lt;/div&gt;&lt;div&gt;&lt;span&gt;The area of triangle $$=$$&amp;#160;&lt;/span&gt;&lt;span&gt;$$\dfrac{1}{2}\times 3\times 2=3$$&lt;/span&gt;&lt;/div&gt;&lt;/div&gt;</t>
  </si>
  <si>
    <t>Find the area of the triangle formed by joining the mid-points of the sides of the triangle whose vertices are $$(0, -1), (2, 1)$$ and $$(0, 3)$$. Find the ratio of this area to the area of the&amp;nbsp;given triangle.</t>
  </si>
  <si>
    <t>Let $$A(0,-1)$$,$$B(2,1)$$ and $$C(0,3)$$ are the vertices of $$\triangle ABC$$&lt;div&gt;$$\therefore $$Area of $$\triangle ABC$$ &lt;span&gt;$$=\dfrac{1}{2}\left[x_1(y_2-y_3)+x_2(y_3-y_1)+x_3(y_1-y_2) \right]$$&lt;/span&gt;&lt;/div&gt;&lt;div&gt;&lt;br/&gt;&lt;/div&gt;&lt;div&gt;Here $$(x_1,y_1)=(0,-1)$$&lt;/div&gt;&lt;div&gt;$$(x_2,y_2)=(2,1)$$&lt;/div&gt;&lt;div&gt;$$(x_3,y_3)=(0,3)$$&lt;/div&gt;&lt;div&gt;&lt;br/&gt;&lt;/div&gt;&lt;div&gt;$$= \dfrac{1}{2}\left[0(1-3)+2(3+1)+0(-1-1) \right]$$&lt;/div&gt;&lt;div&gt;&lt;br/&gt;&lt;/div&gt;&lt;div&gt;$$= \dfrac{8}{2}=4$$ sq.unit&lt;/div&gt;&lt;div&gt;&lt;br/&gt;&lt;/div&gt;&lt;div&gt;Let $$P,Q,R$$ are the mid-point of $$AB,AC$$ and $$BC.$$&lt;/div&gt;&lt;div&gt;&lt;br/&gt;&lt;/div&gt;&lt;div&gt;then coordinates of $$P$$ $$=\left[\dfrac{0+2}{2},\dfrac{-1+1}{2}\right]=\left[1,0\right]$$&lt;/div&gt;&lt;div&gt;&lt;br/&gt;&lt;/div&gt;&lt;div&gt;Coordinates of $$Q$$ $$=\left[\dfrac{0+0}{2},\dfrac{-3+1}{2}\right]=\left[0,1\right]$$&lt;/div&gt;&lt;div&gt;&lt;br/&gt;&lt;/div&gt;&lt;div&gt;Coordinates of $$R$$ &amp;#160;$$=\left[\dfrac{2+0}{2},\dfrac{1+3}{2}\right]=\left[1,2\right]$$&lt;/div&gt;&lt;div&gt;&lt;br/&gt;&lt;/div&gt;&lt;div&gt;$$\therefore $$ Area of $$\triangle PQR$$ &lt;span&gt;$$= \dfrac{1}{2}\left[x_1(y_2-y_3)+x_2(y_3-y_1)+x_3(y_1-y_2) \right]$$&lt;/span&gt;&lt;/div&gt;&lt;div&gt;&lt;br/&gt;&lt;/div&gt;&lt;div&gt;$$ =\dfrac{1}{2}\left[1(1-2)+0(2-0)+1(0-1)\right]$$&lt;/div&gt;&lt;div&gt;&lt;br/&gt;&lt;/div&gt;&lt;div&gt;$$ = \dfrac{-1-1}{2}=\dfrac{-2}{2}=-1=1$$ sq.unit.&lt;/div&gt;&lt;div&gt;&lt;br/&gt;&lt;/div&gt;&lt;div&gt;$$\therefore $$ Ratio of $$\triangle ABC$$ and $$\triangle PQR$$$$=4:1$$&lt;/div&gt;</t>
  </si>
  <si>
    <t>Find the area of the triangle whose vertices are :&lt;br/&gt;&lt;span&gt;(i) $$(2, 3), (-1, 0), (2, -4)$$&lt;br/&gt;(ii) $$(-5, -1), (3, -5), (5, 2)$$&lt;br/&gt;&lt;/span&gt;</t>
  </si>
  <si>
    <t>(i) Let $$A(2,3)$$, $$B(-1,0)$$ and $$C(2,-4)$$ are the vertices of $$\triangle ABC$$&lt;div&gt;Area of triangle=$$\dfrac{1}{2}\left[x_1(y_2-y_3)+x_2(y_3-y_1)+x_3(y_1-y_2) \right]$$&lt;/div&gt;&lt;div&gt;Here $$(x_1,y_1)=(2,3)$$&lt;/div&gt;&lt;div&gt;$$(x_2,y_2)=(-1,0)$$&lt;/div&gt;&lt;div&gt;$$(x_3,y_3)=(2,-4)$$&lt;/div&gt;&lt;div&gt;$$= \dfrac{1}{2}\left[2(0+4)-1(-4-3)+2(3-0)\right]$$&lt;/div&gt;&lt;div&gt;&lt;br/&gt;&lt;/div&gt;&lt;div&gt;$$= \dfrac{1}{2}\left[8+7+6\right]$$&lt;/div&gt;&lt;div&gt;&lt;br/&gt;&lt;/div&gt;&lt;div&gt;$$= \dfrac{21}{2}$$ sq.unit&lt;/div&gt;&lt;div&gt;&lt;br/&gt;&lt;/div&gt;&lt;div&gt;&lt;span&gt;(i) Let $$A(-5,1)$$, $$B(3,-5)$$ and $$C(5,2)$$ are the vertices of $$\triangle ABC$$&lt;/span&gt;&lt;div&gt;Area of triangle=$$\dfrac{1}{2}\left[x_1(y_2-y_3)+x_2(y_3-y_1)+x_3(y_1-y_2) \right]$$&lt;/div&gt;&lt;div&gt;Here $$(x_1,y_1)=(-5,-1)$$&lt;/div&gt;&lt;div&gt;$$=(x_2,y_2)=(3,-5)$$&lt;/div&gt;&lt;div&gt;$$=(x_3,y_3)=(5,2)$$&lt;/div&gt;&lt;div&gt;&lt;br/&gt;&lt;/div&gt;&lt;div&gt;$$= \dfrac{1}{2}\left[-5(-5-2)+3(2+1)+5(-1+5)\right]$$&lt;/div&gt;&lt;div&gt;&lt;br/&gt;&lt;/div&gt;&lt;div&gt;$$= \dfrac{1}{2}\left[35+9+20\right]$$&lt;/div&gt;&lt;div&gt;&lt;br/&gt;&lt;/div&gt;&lt;div&gt;$$= \dfrac{64}{2}=32$$ sq.unit&lt;/div&gt;&lt;/div&gt;</t>
  </si>
  <si>
    <t>The area of triangle with vertices $$A(5,\,0),\,B(8,\,0)$$ and $$C(9,\,5)$$ is</t>
  </si>
  <si>
    <t>&lt;span&gt;Area of triangle $$=\dfrac{1}{2}\begin{bmatrix}x_1(y_2-y_3)+x_2(y_3-y_1)+x_3(y_1-y_2)\end{bmatrix}$$&lt;/span&gt;&lt;br/&gt;&lt;span&gt;&lt;br/&gt;&lt;/span&gt;&lt;div&gt;&lt;span&gt;$$A=\dfrac{1}{2}\begin{bmatrix}5(0-5)+8(5-0)+9(0-0)\end{bmatrix}$$&lt;/span&gt;&lt;br/&gt;&lt;span&gt;&lt;br/&gt;&lt;/span&gt;&lt;div&gt;&lt;span&gt;$$A=\dfrac{1}{2}\begin{bmatrix}-25+40\end{bmatrix}=\dfrac{15}{2}$$&lt;/span&gt;&lt;/div&gt;&lt;/div&gt;&lt;div&gt;&lt;span&gt;&lt;br/&gt;&lt;/span&gt;&lt;/div&gt;&lt;div&gt;&lt;span&gt;So, option B is correct.&lt;/span&gt;&lt;/div&gt;</t>
  </si>
  <si>
    <t>$$7\dfrac{1}{4}$$</t>
  </si>
  <si>
    <t>$$7\dfrac{1}{2}$$</t>
  </si>
  <si>
    <t>The area of triangle with vertices $$A(0,\,9),\,B(0,\,4)$$ abd $$C(-5,\,-9)$$ is</t>
  </si>
  <si>
    <t>&lt;span&gt;Area of triangle $$=\dfrac{1}{2}\begin{bmatrix}x_1(y_2-y_3)+x_2(y_3-y_1)+x_3(y_1-y_2)\end{bmatrix}$$&lt;/span&gt;&lt;br/&gt;&lt;span&gt;&lt;br/&gt;&lt;/span&gt;&lt;div&gt;&lt;span&gt;$$=\dfrac{1}{2}\begin{bmatrix}0(4+9)+0(-9-9)+(-5)(9-4)\end{bmatrix}$$&lt;/span&gt;&lt;br/&gt;&lt;span&gt;&lt;br/&gt;&lt;/span&gt;&lt;/div&gt;&lt;div&gt;&lt;span&gt;$$=\dfrac{1}{2}\begin{bmatrix}-5(5)\end{bmatrix}=-\dfrac{25}{2}$$&lt;/span&gt;&lt;br/&gt;&lt;span&gt;&lt;br/&gt;&lt;/span&gt;&lt;/div&gt;&lt;div&gt;&lt;span&gt;Negative area cannot be possible.&lt;/span&gt;&lt;br/&gt;&lt;span&gt;&lt;br/&gt;&lt;/span&gt;&lt;/div&gt;&lt;div&gt;&lt;span&gt;$$\therefore$$ It must be $$\dfrac{25}{2}$$&lt;/span&gt;&lt;/div&gt;&lt;div&gt;&lt;span&gt;&lt;br/&gt;&lt;/span&gt;&lt;/div&gt;&lt;div&gt;&lt;span&gt;So, option A is correct.&lt;/span&gt;&lt;/div&gt;</t>
  </si>
  <si>
    <t>$$\dfrac{25}{2}$$ sq. units</t>
  </si>
  <si>
    <t>$$-\dfrac{25}{2}$$&amp;#160;&lt;span&gt;sq. units&lt;/span&gt;</t>
  </si>
  <si>
    <t>&lt;span&gt;$$\pm \dfrac{25}{2}$$&amp;#160;&lt;/span&gt;&lt;span&gt;sq. units&lt;/span&gt;</t>
  </si>
  <si>
    <t>&lt;span&gt;$$\triangle OPQ$$ is formed by th&lt;/span&gt;&lt;span&gt;e coordinates $$P(0,\,5),\, Q(8,\,0)$$ and origin $$O$$. &lt;/span&gt;The area of $$\triangle OPQ$$ is</t>
  </si>
  <si>
    <t>Area of $$\triangle OPQ = \dfrac 12 \left| \begin {matrix} 1 &amp;amp; 1 &amp;amp; 1 \\ 0 &amp;amp; 8 &amp;amp; 0 \\ 5 &amp;amp; 0 &amp;amp; 0\end {matrix}\right|$$&lt;div&gt;&lt;br/&gt;&lt;/div&gt;&lt;div&gt;$$=\dfrac 12 \left[ 1(0) - 1(0) +1(-40)\right]$$&lt;/div&gt;&lt;div&gt;&lt;br/&gt;&lt;/div&gt;&lt;div&gt;$$=\dfrac 12 \times 40 = 20$$ sq. units&lt;/div&gt;</t>
  </si>
  <si>
    <t>$$20$$ sq. units</t>
  </si>
  <si>
    <t>$$10$$&amp;#160;&lt;span&gt;sq. units&lt;/span&gt;</t>
  </si>
  <si>
    <t>$$30$$&amp;#160;&lt;span&gt;sq. units&lt;/span&gt;</t>
  </si>
  <si>
    <t>Find the area of a triangle whose vertices are $$(0, 6\sqrt {3}), (\sqrt {35}, 7)$$, and $$(0, 3)$$.</t>
  </si>
  <si>
    <t>Area of triangle whose vertices are $$(0,6\sqrt{3}),(\sqrt{35},7) ,(0,3)$$&lt;div&gt;$$=\dfrac{1}{2}\left [ 0(7-3)+\sqrt{35}(3-6\sqrt{3}+0(6\sqrt{3}-7)) \right ]$$&lt;/div&gt;&lt;div&gt;$$=\dfrac{1}{2}\left [ \sqrt{35}(3-6\sqrt{3}) \right ]$$&lt;/div&gt;&lt;div&gt;$$=\dfrac{1}{2}\left [ 5.91(3-6\times 1.73) \right ]$$&lt;/div&gt;&lt;div&gt;$$=\dfrac{1}{2}\times 5.91\times 7.40$$&lt;/div&gt;&lt;div&gt;$$=\dfrac{1}{2}\times 43.74$$&lt;/div&gt;&lt;div&gt;$$=21.87$$&lt;/div&gt;</t>
  </si>
  <si>
    <t>$$15.37$$</t>
  </si>
  <si>
    <t>$$17.75$$</t>
  </si>
  <si>
    <t>$$21.87$$</t>
  </si>
  <si>
    <t>$$25.61$$</t>
  </si>
  <si>
    <t>$$39.61$$</t>
  </si>
  <si>
    <t>If the area of the triangle given &amp;#160;below is 20, then what are the co-ordinates of point C?</t>
  </si>
  <si>
    <t>$$&amp;#160;The\quad \Delta ABC\quad has\quad its\quad base\quad on\quad X-axis,\quad co-ordinates\quad of\quad A,B,C\quad are\quad \left( 0,0 \right) ,\quad \left( a,b \right) ,\quad \left( 0,{ x }_{ 1 } \right) \quad respectively.\\ \therefore \quad Its\quad height=b,\quad base=AC={ x }_{ 1 }\quad \\ \therefore \quad The\quad area\quad \Delta ABC=\frac { 1 }{ 2 } \times \quad { x }_{ 1 }\quad \times \quad b=20\quad (given)\\ \Longrightarrow { x }_{ 1 }=\frac { 40 }{ b } \\ \therefore \quad Co-ordinates\quad of\quad C=\left( { x }_{ 1 } ,0\right) =\left( \frac { 40 }{ b },0 &amp;#160;\right) \\ Ans-\quad Option\quad D $$</t>
  </si>
  <si>
    <t>$$(0. \frac {40}{a})$$</t>
  </si>
  <si>
    <t>$$(a^2+b^2, 0)$$</t>
  </si>
  <si>
    <t>$$(\frac {20}{b}, 0)$$</t>
  </si>
  <si>
    <t>$$(\frac {40}{b}, 0)$$</t>
  </si>
  <si>
    <t>The area of a triangle is $$5$$ and its two vertices are $$A(2, 1)$$ and $$B(3, -2)$$. The third vertex lies on $$y=x+3$$. Then third vertex is</t>
  </si>
  <si>
    <t>Given that the vertices of the $$\Delta ABC$$ are $$A=\left( { x }_{ 1 },{ y }_{ 1 } \right) =(2,1),B=\left( { x }_{ 2 },{ y }_{ 2 } \right) =(3,-2)$$ and take $$C=(p,q)$$.&amp;#160;&lt;div&gt;&lt;br/&gt;&lt;/div&gt;&lt;div&gt;$$ \because$$ &amp;#160;C lies on the line, $$y=x+3\Longrightarrow q=p+3$$ &amp;#160; &amp;#160;&lt;span&gt;..........(i)&lt;/span&gt;&lt;/div&gt;&lt;div&gt;&lt;span&gt;&lt;br/&gt;&lt;/span&gt;&lt;/div&gt;&lt;div&gt;&lt;span&gt;Now, $$\Delta =\pm 5$$ &amp;#160; &amp;#160; &amp;#160; &amp;#160;...($$\because$$ &amp;#160;the $$\Delta$$ &amp;#160;may lie on the either side of the axes.)&lt;/span&gt;&lt;/div&gt;&lt;div&gt;&lt;span&gt;$$ \therefore &amp;#160;ar\Delta ABC=\dfrac { 1 }{ 2 } \left| \begin{matrix} p &amp;amp; q &amp;amp; 1 \\ { x }_{ 1 } &amp;amp; { y }_{ 1 } &amp;amp; 1 \\ { x }_{ 2 } &amp;amp; { y }_{ 2 } &amp;amp; 1 \end{matrix} \right| =\left| \begin{matrix} p &amp;amp; q &amp;amp; 1 \\ 2 &amp;amp; 1 &amp;amp; 1 \\ 3 &amp;amp; -2 &amp;amp; 1 \end{matrix} \right| =\pm 5$$&lt;/span&gt;&lt;/div&gt;&lt;div&gt;&lt;span&gt;&lt;br/&gt;&lt;/span&gt;&lt;/div&gt;&lt;div&gt;&lt;span&gt;$$ \Longrightarrow q+3p-7=\pm 10.$$&amp;#160;&lt;/span&gt;&lt;/div&gt;&lt;div&gt;&lt;span&gt;Either $$q+3p-7=10\Longrightarrow q=17-3p $$ &amp;#160; &amp;#160; &amp;#160;&lt;/span&gt;&lt;span&gt;...........(ii)&lt;/span&gt;&lt;/div&gt;&lt;div&gt;&lt;span&gt;Or $$q+3p-7=-10$$&lt;/span&gt;&lt;/div&gt;&lt;div&gt;&lt;span&gt;$$\Longrightarrow &amp;#160;q=-3p-3$$ &amp;#160; &amp;#160; &amp;#160; &amp;#160; ......(iii)&lt;/span&gt;&lt;/div&gt;&lt;div&gt;&lt;span&gt;Eliminating $$q$$ from equations (i) &amp;amp; &amp;#160;(ii) we have,&lt;/span&gt;&lt;/div&gt;&lt;div&gt;&lt;span&gt;$$p+3=17-3p\Longrightarrow p=\dfrac { 7 }{ 2 }$$&lt;/span&gt;&lt;/div&gt;&lt;div&gt;&lt;span&gt;Putting this value of $$p$$ in equation (i), we get&lt;/span&gt;&lt;/div&gt;&lt;div&gt;&lt;span&gt;$$q=\dfrac { 13 }{ 3 }$$&lt;/span&gt;&lt;/div&gt;&lt;div&gt;&lt;span&gt;$$\therefore (p,q)=\left( \dfrac { 7 }{ 2 } ,\dfrac { 13 }{ 3 } &amp;#160;\right) .\longrightarrow$$ First set&lt;/span&gt;&lt;/div&gt;&lt;div&gt;&lt;span&gt;Or eliminating $$q$$ from equations (i) &amp;amp; &amp;#160;(iii) we have $$p+3=-3p-3\Longrightarrow p=-\dfrac { 3 }{ 2 }$$&lt;/span&gt;&lt;/div&gt;&lt;div&gt;&lt;span&gt;Putting this value of $$p$$ in equation (i), we get&lt;/span&gt;&lt;/div&gt;&lt;div&gt;&lt;span&gt;$$q=-\dfrac { 3 }{ 2 } $$&lt;/span&gt;&lt;/div&gt;&lt;div&gt;&lt;span&gt;$$\therefore (p,q)=\left( -\dfrac { 3 }{ 2 } ,\dfrac { 3 }{ 2 } &amp;#160;\right) \longrightarrow$$ Second set&amp;#160;&lt;/span&gt;&lt;/div&gt;</t>
  </si>
  <si>
    <t>$$(\dfrac {7}{2}, \dfrac {13}{2})$$</t>
  </si>
  <si>
    <t>$$(\dfrac {5}{2}, \dfrac {5}{2})$$</t>
  </si>
  <si>
    <t>$$(-\dfrac {3}{2}, \dfrac {3}{2})$$</t>
  </si>
  <si>
    <t>&amp;#160;Area of right &amp;#160;triangle$$MOB$$ &amp;#160;is 16 sq.units. If &amp;#160;$$O$$ is the&amp;#160; origin and the coordinates of A&amp;#160; are (8, 0), what are the&amp;#160; coordinates of B ? &lt;br/&gt;</t>
  </si>
  <si>
    <t>$$&amp;nbsp;The\quad right\quad \Delta AOB\quad has\quad its\quad \angle O\quad at\quad origine\quad \&amp;amp; \quad the\quad ordinate\quad of\quad A=0.\\ \therefore \quad AO\quad lies\quad on\quad X-axis\quad and\quad BO\quad lies\quad on\quad Y-axis.\quad Also\quad the\quad co-ordinates\\ of\quad B=\left( 0,p \right) ,\quad O=\left( 0,0 \right) \quad and\quad A=\left( 8,0 \right) .\\ \therefore \quad base\quad OA=8\quad units\quad \&amp;amp; \quad height\quad OB=p\quad [since\quad \Delta AOB\quad is\quad a\quad right\quad \Delta ]\\ Area\Delta AOB=\frac { 1 }{ 2 } base\times height=\frac { 1 }{ 2 } \times 8\times p=16\\ \Longrightarrow p=4\\ \therefore \quad the\quad co-ordinates\quad of\quad B=\left( 0,4 \right) \\ Ans-\quad Option\quad A\\ &amp;nbsp;$$</t>
  </si>
  <si>
    <t>(-1, 1)</t>
  </si>
  <si>
    <t>$$0\frac{1}{2}$$</t>
  </si>
  <si>
    <t>Consider the points $$A( a, b + c)$$, $$B(b, c + a)$$, and $$C(c, a +b)$$ be the vertices of $$\bigtriangleup$$ABC. The area of&amp;nbsp;$$\bigtriangleup$$ABC is:</t>
  </si>
  <si>
    <t>$$A(a, b + c). B(b, c + a), C(c, a + b)$$&lt;br&gt;Area $$ \bigtriangleup ABC = \dfrac{1}{2}|a(c + a) -b(b + c) + b(a + b) -&amp;nbsp;c(c + a) +c(b + c) -a(a + b)|=0$$&lt;br&gt;Hence option 'D' is correct.&lt;br&gt;</t>
  </si>
  <si>
    <t>$$2(a^2 + b^2 +c^2)$$</t>
  </si>
  <si>
    <t>$$a^2 + b^2 +c^2$$</t>
  </si>
  <si>
    <t>$$2(ab + bc + ca)$$</t>
  </si>
  <si>
    <t>Plot (3, 0), (5, 0) and (0, 4) on cartesian plane. Name the figure formed by joining these points and find its area.&lt;br&gt;&lt;br&gt;</t>
  </si>
  <si>
    <t>The figure is a triangle.&lt;br/&gt;Area of ABC $$= $$Area of AOC$$-$$Area of AOB&lt;div&gt;$$=\dfrac { 1 }{ 2 } \times 4\times 5 - \dfrac { 1 }{ 2 } \times4\times3$$&lt;/div&gt;&lt;div&gt;$$ =10 - 6$$&lt;/div&gt;&lt;div&gt;$$ = 4$$ sq cm&lt;/div&gt;</t>
  </si>
  <si>
    <t>&lt;span&gt;Figure formed is a Rectangle &amp;#160;and&amp;#160;&lt;/span&gt;&lt;span&gt;$$Area= 52$$ sq. unit&lt;/span&gt;</t>
  </si>
  <si>
    <t>&lt;span&gt;Figure formed is a triangle &amp;#160;and&amp;#160;&lt;/span&gt;&lt;span&gt;$$Area= 4$$ sq. unit&lt;/span&gt;</t>
  </si>
  <si>
    <t>&lt;span&gt;Figure formed is a square &amp;#160;and&amp;#160;&lt;/span&gt;&lt;span&gt;$$Area= 40$$ sq. unit&lt;/span&gt;</t>
  </si>
  <si>
    <t>The area of a triangle with vertices $$A (3, 0), B (7, 0)$$ and $$C (8, 4)$$ is&lt;br/&gt;</t>
  </si>
  <si>
    <t>&lt;span&gt;The area of the &amp;#160;$$ \Delta ABC$$ with vertices&amp;#160;&lt;/span&gt;&lt;div&gt;&lt;span&gt;$$ A\left( { x }_{ 1 },{ y }_{ 1 } \right)=(3,0), B\left( { x }_{ 2 },{ y }_{ 2 } \right)=(7,0)\ \&amp;amp;\ C\left( { x }_{ 3 },{ y }_{ 3 } \right)=(8,4)$$ is&amp;#160;&lt;/span&gt;&lt;div&gt;&lt;span&gt;$$ Ar.\Delta ABC=\dfrac { 1 }{ 2 } \left[ { x }_{ 1 }\left( { y }_{ 2 }-{ y }_{ 3 } \right) +{ x }_{ 2 }\left( { y }_{ 3 }-{ y }_{ 1 } \right) +{ x }_{ 3 }\left( { y }_{ 1 }-{ y }_{ 2 } \right) &amp;#160;\right]$$&lt;/span&gt;&lt;div&gt;&lt;span&gt;$$=\dfrac { 1 }{ 2 } \left\{ 3\left( 0-4 \right) +7\left( 4-0 \right) +8\left( 0-0 \right) &amp;#160;\right\}$$ sq.units $$=8$$ sq. units.&lt;/span&gt;&lt;/div&gt;&lt;div&gt;&lt;br/&gt;&lt;/div&gt;&lt;/div&gt;&lt;/div&gt;&lt;div&gt;&lt;br/&gt;&lt;/div&gt;&lt;div&gt;Hence, option C.&lt;/div&gt;</t>
  </si>
  <si>
    <t>The area of a triangle with vertices $$(a, b + c), (b, c + a)$$ and $$(c, a + b)$$ is&lt;br/&gt;</t>
  </si>
  <si>
    <t>The area of $$\triangle ABC$$ with vertices $$A\equiv(x_1, y_1)$$,&amp;#160;$$B\equiv(x_2, y_2)$$ and&amp;#160;$$C\equiv(x_3, y_3)$$ is given as,&lt;div&gt;$$A(\triangle ABC) = \left|\dfrac12[x_1(y_3-y_2) +x_2(y_1 - y_3) + x_3(y_2-y_1) ]\right|$$&lt;/div&gt;&lt;div&gt;In this problem,&lt;/div&gt;&lt;div&gt;$$A(\triangle ABC) = \left|\dfrac12[a(a+b-(c+a)) +b(b+c - (a+b)) + c(c+a-(b+c)) ]\right|$$&lt;br/&gt;&lt;/div&gt;&lt;div&gt;$$\therefore A(\triangle ABC) = \left|\dfrac12[ab-ac + bc-ba + ca-cb]\right|$$&lt;br/&gt;&lt;/div&gt;&lt;div&gt;$$\therefore A(\triangle ABC) = 0$$&lt;/div&gt;&lt;div&gt;Hence, the correct Option is B.&lt;/div&gt;</t>
  </si>
  <si>
    <t>$$(a + b + c)^2$$</t>
  </si>
  <si>
    <t>$$a+b+c$$</t>
  </si>
  <si>
    <t>$$abc$$</t>
  </si>
  <si>
    <t>Find the area of triangle having vertices are $$A (3, 1), B (12, 2)$$ and $$C (0, 2)$$.&lt;br/&gt;</t>
  </si>
  <si>
    <t>&amp;#10;&amp;#10;&amp;#10;&amp;#10;&amp;#10;&amp;#10;&amp;#10;&amp;#10;&lt;p class="p1"&gt;The&amp;#160; given&amp;#160; points&amp;#160; are&amp;#160; $$A\left( { x }_{ 1 },{ y }_{ 1 } \right) =\left( 3,1 \right) ,&amp;#160; B\left( { x }_{ 2 },{ y }_{ 2 } \right) =\left( 12,2 \right) &amp;#160; \&amp;amp; &amp;#160; C\left( { x }_{ 3 },{ y }_{ 3 } \right) =\left( 0,2 \right)$$&lt;/p&gt;&lt;p class="p1"&gt;Let&amp;#160; us&amp;#160; obtain&amp;#160; $$ar\Delta ABC$$&amp;#160; by&amp;#160; applying&amp;#160; the&amp;#160; area&amp;#160; formula.&lt;/p&gt;&lt;p class="p1"&gt;$$ ar\Delta =\dfrac { 1 }{ 2 } \left\{ { x }_{ 1 }\left( { y }_{ 2 }-{ y }_{ 3 } \right) +{ x }_{ 2 }\left( { y }_{ 3 }-{ y }_{ 1 } \right) +{ x }_{ 3 }\left( { y }_{ 1 }-{ y }_{ 2 } \right) &amp;#160;\right\}$$&lt;/p&gt;&lt;p class="p1"&gt;$$\Rightarrow ar\Delta =\dfrac { 1 }{ 2 } \left\{ 3\left( 2-2 \right) +12\left( 2-1 \right) +0\left( { y }_{ 1 }-{ y }_{ 2 } \right) &amp;#160;\right\}$$&amp;#160;units $$=6$$&amp;#160;units&lt;/p&gt;&lt;p class="p1"&gt;$$\therefore &amp;#160; ar\Delta =6$$&amp;#160;units&amp;#160;&lt;/p&gt;&lt;p class="p1"&gt;&lt;br/&gt;&lt;/p&gt;&lt;p class="p1"&gt;Hence, option B.&lt;/p&gt;</t>
  </si>
  <si>
    <t>Find the area of triangle having vertices $$A (6, 10), B (4, 6)$$ and $$C (3, 8)$$ .&lt;br/&gt;</t>
  </si>
  <si>
    <t>$$&amp;#160;The\quad points\quad are\quad A\left( { x }_{ 1 },{ y }_{ 1 } \right) =\left( 6,10 \right) ,\quad B\left( { x }_{ 2 },{ y }_{ 2 } \right) =\left( 4,5 \right) \quad \&amp;amp; \quad C\left( { x }_{ 3 },{ y }_{ 3 } \right) =\left( 3,8 \right) .\\ \\ ar\Delta ABC=\frac { 1 }{ 2 } \left\{ { x }_{ 1 }\left( { y }_{ 2 }-{ y }_{ 3 } \right) +{ x }_{ 2 }\left( { y }_{ 3 }-{ y }_{ 1 } \right) +{ x }_{ 3 }\left( { y }_{ 1 }-{ y }_{ 2 } \right) &amp;#160;\right\} \\ \Longrightarrow ar\Delta ABC=\frac { 1 }{ 2 } \left\{ 6\left( 5-8 \right) +4\left( 8-10 \right) +3\left( 10-5 \right) &amp;#160;\right\} \quad sq.\quad units\\ \Longrightarrow ar\Delta ABC=5.5\quad sq.\quad units$$</t>
  </si>
  <si>
    <t>Find the area of the triangle whose vertices are (8, 4), (6, 6) and (3, 9).&lt;br&gt;&lt;br&gt;</t>
  </si>
  <si>
    <t>$$&amp;nbsp;Let\quad the\quad \Delta ABC\quad have\quad vertices\quad \\ A\left( { x }_{ 1 },{ y }_{ 1 } \right) =\left( 8,4 \right) ,\quad B\left( { x }_{ 2 },{ y }_{ 2 } \right) =\left( 6,6 \right) \quad \&amp;amp; \quad C\left( { x }_{ 3 },{ y }_{ 3 } \right) =\left( 3,9 \right) .\\ Now\quad ar\Delta ABC\quad with\quad vertices\quad A\left( { x }_{ 1 },{ y }_{ 1 } \right) ,\quad B\left( { x }_{ 2 },{ y }_{ 2 } \right) \quad \&amp;amp; \quad C\left( { x }_{ 3 },{ y }_{ 3 } \right) \quad is\\ ar\Delta ABC=\frac { 1 }{ 2 } \left[ { x }_{ 1 }\left( { y }_{ 2 }-{ y }_{ 3 } \right) +{ x }_{ 2 }\left( { y }_{ 3 }-{ y }_{ 1 } \right) +{ x }_{ 3 }\left( { y }_{ 1 }-{ y }_{ 2 } \right) &amp;nbsp;\right] .\\ \therefore \quad ar\Delta ABC=\frac { 1 }{ 2 } \left[ 8\left( 6-9 \right) +6\left( 9-4 \right) +3\left( 4-6 \right) &amp;nbsp;\right] \quad units\\ \quad \Longrightarrow \quad ar\Delta ABC=0\\ Ans-\quad \quad ar\Delta ABC=0.\\ NOTE-\quad The\quad points\quad A,\quad B\quad \&amp;amp; \quad C\quad are\quad collinear\quad since\quad \quad ar\Delta ABC=0.\quad \\ \\ \\ \\ \\ \\ \\ &amp;nbsp;$$</t>
  </si>
  <si>
    <t>If D $$\left ( \frac{-1}{2},\frac{5}{2} \right )$$ , E (7,3) and F $$\left ( \frac{7}{2},\frac{7}{2} \right )$$ are the midpoints of sides of $$\Delta$$&amp;nbsp; ABC, find the area of the $$\Delta $$ ABC.&lt;br&gt;&lt;br&gt;</t>
  </si>
  <si>
    <t>$$&amp;nbsp;Let\quad the\quad mid\quad points\quad of\quad the\quad given\quad \Delta ABC\quad are\quad D,\quad E\quad \&amp;amp; \quad F\quad and\\ let\quad the\quad \Delta DEF\quad have\quad vertices\quad \\ D\left( { x }_{ 1 },{ y }_{ 1 } \right) =\left( -\frac { 1 }{ 2 } ,\frac { 5 }{ 2 } &amp;nbsp;\right) ,\quad E\left( { x }_{ 2 },{ y }_{ 2 } \right) =\left( 7,3 \right) \quad \&amp;amp; \quad F\left( { x }_{ 3 },{ y }_{ 3 } \right) =\left( \frac { 7 }{ 2 } ,\frac { 7 }{ 2 } &amp;nbsp;\right) .\\ \therefore \quad Applying\quad the\quad area\quad formula\quad of\quad a\quad triangle\quad we\quad get\\ ar\Delta DEF=\frac { 1 }{ 2 } \left[ { x }_{ 1 &amp;nbsp;}\left( { y }_{ 2 }-{ y }_{ 3 } \right) +{ x }_{ 2 }\left( { y }_{ 3 }-{ y }_{ 1 } \right) +{ x }_{ 3 }\left( { y }_{ 1 }-{ y }_{ 2 } \right) &amp;nbsp;\right] .\\ \therefore \quad ar\Delta DEF=\frac { 1 }{ 2 } \left[ -\frac { 1 }{ 2 } \left( 3-\frac { 7 }{ 2 } &amp;nbsp;\right) +7\left( \frac { 7 }{ 2 } -\frac { 5 }{ 2 } &amp;nbsp;\right) +\frac { 7 }{ 2 } \left( \frac { 5 }{ 2 } -3 \right) &amp;nbsp;\right] \quad sq.\quad units.\\ =\frac { 11 }{ 4 } \quad sq.\quad units.\\ Now\quad the\quad area\quad of\quad the\quad \Delta DEF\quad joining\quad the\quad mid-points\quad of\quad a\quad \Delta ABC\\ =\frac { 1 }{ 4 } ar\Delta ABC.\\ \Longrightarrow ar\Delta ABC=4ar\Delta DEF=4\times \frac { 11 }{ 4 } \quad sq.\quad units.=11\quad sq.\quad units.\\ Ans-\quad ar\Delta ABC=11\quad sq.\quad units.\\ \\ &amp;nbsp;$$</t>
  </si>
  <si>
    <t>The points A (2, 9), B (a, 5) and C (5, 5) are the vertices of a triangle ABC right angled at B. Find the values of &amp;#160;$$a$$ &amp;#160;and hence the area of $$\Delta $$ ABC.&lt;br/&gt;&lt;br/&gt;</t>
  </si>
  <si>
    <t>$$&amp;nbsp;Given\quad that\quad the\quad vertices\quad of\quad the\quad \Delta ABC\quad are\quad A\left( { x }_{ 1 },{ y }_{ 1 } \right) =\left( 2,9 \right) ,\quad B\left( { x }_{ 2 },{ y }_{ 2 } \right) =\left( a,5 \right) \\ \&amp;amp; \quad C\left( { x }_{ 3 },{ y }_{ 3 } \right) =\left( 5,5 \right) \quad and\quad \angle B={ 90 }^{ o }.\\ So\quad AC\quad is\quad the\quad hypotenuse.\\ \therefore \quad By\quad Pythagoras\quad theorem\quad we\quad have\quad \\ { AB }^{ 2 }+{ BC }^{ 2 }={ AC }^{ 2 }.........(i).\\ Now,\quad by\quad distance\quad formula\quad d=\sqrt { { \left( { x }_{ 1 }-{ x }_{ 2 } \right) &amp;nbsp;}^{ 2 }+{ \left( { y }_{ 1 }-y_{ 2 } \right) &amp;nbsp;}^{ 2 } } .\\ So\quad AB=\quad \sqrt { { \left( { x }_{ 1 }-{ x }_{ 2 } \right) &amp;nbsp;}^{ 2 }+{ \left( { y }_{ 1 }-y_{ 2 } \right) &amp;nbsp;}^{ 2 } } =\sqrt { { \left( 2-a \right) &amp;nbsp;}^{ 2 }+{ \left( 9-5 \right) &amp;nbsp;}^{ 2 } } =\sqrt { { a }^{ 2 }-4a+20 } ,\\ \quad \quad \quad BC=\sqrt { { \left( { x }_{ 3 }-{ x }_{ 2 } \right) &amp;nbsp;}^{ 2 }+{ \left( { y }_{ 3 }-y_{ 2 } \right) &amp;nbsp;}^{ 2 } } =\sqrt { { \left( 5-a \right) &amp;nbsp;}^{ 2 }+{ \left( 5-5 \right) &amp;nbsp;}^{ 2 } } =\sqrt { { a }^{ 2 }-10a+25 } \quad and\\ \quad \quad \quad AC=\sqrt { { \left( { x }_{ 3 }-{ x }_{ 1 } \right) &amp;nbsp;}^{ 2 }+{ \left( { y }_{ 3 }-y_{ 1 } \right) &amp;nbsp;}^{ 2 } } =\sqrt { { \left( 5-2 \right) &amp;nbsp;}^{ 2 }+{ \left( 5-9 \right) &amp;nbsp;}^{ 2 } } 3units.=\sqrt { 25 } 3units..\\ \therefore \quad By\quad (i)\quad we\quad get\\ { a }^{ 2 }-4a+20{ +a }^{ 2 }-10a+25=25.\\ \Longrightarrow { a }^{ 2 }-7a+10=0\\ \Longrightarrow a=5,2.\quad We\quad reject\quad a=5\quad since\quad B\quad \&amp;amp; \quad C\quad will\quad cincide\quad in\quad that\quad \\ case\quad and\quad \Delta ABC\quad will\quad cllapse.\\ So\quad a=2.\quad i.e\quad AB=\sqrt { { a }^{ 2 }-4a+20 } =\sqrt { 4-8+20 } 3units.=43units.,\\ BC=\sqrt { { a }^{ 2 }-10a+25 } =\sqrt { 4-20+25 } 3units.=3units.\\ Now\quad the\quad area\quad of\quad a\quad right\quad triangle=\frac { 1 }{ 2 } \times base\times height\quad when\quad the\quad base\\ \&amp;amp; \quad height\quad are\quad the\quad mutually\quad perpendicular\quad sides\quad of\quad the\quad right\quad \Delta .\\ \therefore \quad arABC=\frac { 1 }{ 2 } \times AB\times BC=\frac { 1 }{ 2 } \times 3\times 4\quad sq.\quad units=6\quad sq\quad units.\\ Ans-\quad (i)\quad a=2.\quad \\ \quad \quad \quad \quad \quad (ii)\quad arABC=6\quad sq\quad units.\\ &amp;nbsp;$$</t>
  </si>
  <si>
    <t>$$a = -1$$ , Area $$=$$ 15 sq. unit</t>
  </si>
  <si>
    <t>$$a = 2$$ , Area $$=$$ 6 sq. unit</t>
  </si>
  <si>
    <t>$$a = 0 $$ , Area $$=$$ 8 sq. unit</t>
  </si>
  <si>
    <t>$$a = 1$$ , Area $$=$$ 12 sq. unit</t>
  </si>
  <si>
    <t>The area of the triangle formed by the points $$(x_1, y_1), (x_2, y_2)$$ and $$(x_3, y_3)$$ is the numerical value of the expression&lt;div&gt;&lt;br/&gt;$$\dfrac {1}{2}[x_1(y_2-y_3)+x_2(y_3-y_1)+x_3(y_1-y_2)]$$&lt;/div&gt;</t>
  </si>
  <si>
    <t>Let ABC be a triangle whose vertices are $${A(x_1,y_1)}$$, $${B(x_2,y_2)}$$ and $${C(x_3,y_3)}$$. &lt;br&gt;Draw the lines AD, BE, CF perpendicular to x-axis. &lt;br&gt;From the figure, ED = $${x_1} - {x_2}$$; DF = $${x_3} - {x_1}$$; EF = $${x_3} - {x_2}$$&lt;br&gt;Area of the triangle ABC = Area of the trapezium ABED + Area of the trapezium ADFC&amp;nbsp; - Area of the trapezium BEFC&lt;br&gt;= $$\frac{1}{2} [(BE + AD)ED ] $$+ $$\frac{1}{2} [(AD +CF)DF]$$- $$\frac{1}{2} [(BE+CF)EF]$$&lt;br&gt;= $$\frac{1}{2} [(y_2 +y_1)(x_1 - x_2)]$$ + $$\frac{1}{2} [(y_1 +y_3)(x_3 - x_1)]$$ - $$\frac{1}{2} [(y_2 +y_3)(x_3 - x_2)]$$&lt;br&gt;&amp;nbsp;=$$\frac {1}{2}[x_1(y_2-y_3)+x_2(y_3-y_1)+x_3(y_1-y_2)]$$&lt;br&gt;&lt;br&gt;&lt;br&gt;&lt;br&gt;&lt;br&gt;&lt;br&gt;</t>
  </si>
  <si>
    <t>Column II gives the area of triangles whose vertices are given in column I, match them correctly.</t>
  </si>
  <si>
    <t>$$&amp;nbsp;We\quad shall\quad apply\quad ar\Delta \quad formula\quad which\quad is\\ ar\Delta ABC=\frac { 1 }{ 2 } \left[ { x }_{ 1 }\left( { y }_{ 2 }-{ y }_{ 3 } \right) +{ x }_{ 2 }\left( { y }_{ 3 }-{ y }_{ 1 } \right) +{ x }_{ 3 }\left( { y }_{ 1 }-{ y }_{ 2 } \right) &amp;nbsp;\right] .\\ when\quad \Delta ABC\quad has\quad vertices\quad A\left( { x }_{ 1 },{ y }_{ 1 } \right) ,\quad B\left( { x }_{ 2 },{ y }_{ 2 } \right) \quad \&amp;amp; \quad C\left( { x }_{ 3 },{ y }_{ 3 } \right) \\ A)\quad Let\quad the\quad \Delta ABC\quad have\quad vertices\quad \\ A\left( { x }_{ 1 },{ y }_{ 1 } \right) =\left( 2,3 \right) ,\quad B\left( { x }_{ 2 },{ y }_{ 2 } \right) =\left( -1,0 \right) \quad \&amp;amp; \quad C\left( { x }_{ 3 },{ y }_{ 3 } \right) =\left( 2,-4 \right) .\\ \therefore \quad ar\Delta ABC=\frac { 1 }{ 2 } \left[ 2\left( 0+4 \right) +(-1)\left( -4-3 \right) +2\left( 3-0 \right) &amp;nbsp;\right] \quad sq.\quad units=10.5sq.\quad units.\\ \quad \Longrightarrow \quad ar\Delta ABC=10.5\quad sq.units\quad which\quad matches\quad with\quad 4.\\ B)\quad Let\quad the\quad \Delta ABC\quad have\quad vertices\quad \\ A\left( { x }_{ 1 },{ y }_{ 1 } \right) =\left( -5,-1 \right) ,\quad B\left( { x }_{ 2 },{ y }_{ 2 } \right) =\left( 3,-5 \right) \quad \&amp;amp; \quad C\left( { x }_{ 3 },{ y }_{ 3 } \right) =\left( 5,2 \right) .\\ \therefore \quad ar\Delta ABC=\frac { 1 }{ 2 } \left[ -5\left( -5-2 \right) +3\left( 2+1 \right) +5\left( -1+5 \right) &amp;nbsp;\right] \quad sq.\quad units=32sq.\quad units.\\ \quad \Longrightarrow \quad ar\Delta ABC=32sq.units\quad which\quad matches\quad with\quad 3.\\ C)\quad Let\quad the\quad \Delta ABC\quad have\quad vertices\quad \\ A\left( { x }_{ 1 },{ y }_{ 1 } \right) =\left( 1,-1 \right) ,\quad B\left( { x }_{ 2 },{ y }_{ 2 } \right) =\left( -4,6 \right) \quad \&amp;amp; \quad C\left( { x }_{ 3 },{ y }_{ 3 } \right) =\left( -3,-5 \right) .\\ \therefore \quad ar\Delta ABC=\frac { 1 }{ 2 } \left[ 1\left( 6+5 \right) +(-4)\left( -5+1 \right) +(-3)\left( -1-6 \right) &amp;nbsp;\right] \quad sq.\quad units=24sq.\quad units.\\ \quad \Longrightarrow \quad ar\Delta ABC=24\quad sq.units\quad which\quad matches\quad with\quad 2.\\ D)\quad Let\quad the\quad \Delta ABC\quad have\quad vertices\quad \\ A\left( { x }_{ 1 },{ y }_{ 1 } \right) =\left( 0,0 \right) ,\quad B\left( { x }_{ 2 },{ y }_{ 2 } \right) =\left( 8,0 \right) \quad \&amp;amp; \quad C\left( { x }_{ 3 },{ y }_{ 3 } \right) =\left( 0,10 \right) .\\ \therefore \quad ar\Delta ABC=\frac { 1 }{ 2 } \left[ 0\left( 0-0 \right) +8\left( 10-0 \right) +0\left( 0-0 \right) &amp;nbsp;\right] \quad sq.\quad units=40sq.\quad units.\\ \quad \Longrightarrow \quad ar\Delta ABC=40sq.units\quad which\quad matches\quad with\quad 1.\\ Ans-\quad A\longrightarrow 4\\ \quad \quad \quad \quad \quad B\longrightarrow 3\\ \quad \quad \quad \quad \quad C\longrightarrow 2\\ \quad \quad \quad \quad \quad D\longrightarrow 1\\ \\ \\ &amp;nbsp;$$</t>
  </si>
  <si>
    <t>The area of a triangle is 5 and its two vertices are A(2, 1) and B(3, -2). The third vertex lies on: $$y=x+3$$. Then third vertex is:</t>
  </si>
  <si>
    <t>&lt;span&gt;$$&amp;#160;({ x }_{ 3 },{ y }_{ 3 })$$ satisfies&amp;#160;the&amp;#160;equation $$y=x+3$$&lt;/span&gt;&lt;div&gt;&lt;span&gt;$$\Rightarrow { y }_{ 3 }={ x }_{ 3 }+3...........(i)$$&lt;/span&gt;&lt;/div&gt;&lt;div&gt;&lt;span&gt;Again $$({ x }_{ 1 },{ y }_{ 1 })=(2,1)&amp;#160;\&amp;amp;&amp;#160;&amp;#160;({ x }_{ 2 },{ y }_{ 2 })=(3,-2)$$&lt;/span&gt;&lt;/div&gt;&lt;div&gt;&lt;span&gt;$$\therefore$$ &amp;#160;Area&amp;#160;of&amp;#160;the $$\Delta =\dfrac { 1 }{ 2 } \left\{ { x }_{ 1 }({ y }_{ 2 }-{ y }_{ 3 })+{ x }_{ 2 }({ y }_{ 3 }-{ y }_{ 1 })+{ x }_{ 3 }({ y }_{ 1 }-{ y }_{ 2 }) \right\} =5$$ (Given)&lt;/span&gt;&lt;/div&gt;&lt;div&gt;&lt;span&gt;$$\Longrightarrow \left\{ 2(-2-{ x }_{ 3 } - 3)+3({ x }_{ 3 }+3-1)+{ x }_{ 3 }(1+2) \right\} =10$$ (replacing $${ y }_{ 3 }$$ by $${ x }_{ 3 }+3$$ from&amp;#160;equation&amp;#160;(i))&lt;/span&gt;&lt;/div&gt;&lt;div&gt;&lt;span&gt;$$\Longrightarrow 4{ x }_{ 3 }=14$$&lt;/span&gt;&lt;/div&gt;&lt;div&gt;&lt;span&gt;$$\Longrightarrow { x }_{ 3 }=\dfrac { 7 }{ 2 }$$&lt;/span&gt;&lt;/div&gt;&lt;div&gt;&lt;span&gt;$$\therefore { y }_{ 3 }={ x }_{ 3 }+3=\dfrac { 13 }{ 2 }$$&lt;/span&gt;&lt;/div&gt;&lt;div&gt;&lt;span&gt;$$\therefore$$ The&amp;#160;third&amp;#160;vertex&amp;#160;is $$(\dfrac { 7 }{ 2 } ,\dfrac { 13 }{ 2 } )$$&lt;/span&gt;&lt;br/&gt;&lt;/div&gt;</t>
  </si>
  <si>
    <t>$$(-\dfrac {3}{3}, -\dfrac {3}{2})$$</t>
  </si>
  <si>
    <t>$$(0. 0)$$</t>
  </si>
  <si>
    <t>You have studied in Class IX, that a median of a triangle divides it into two triangles of equal areas. Verify this result for $$\displaystyle \Delta ABC$$&amp;nbsp;whose vertices are $$A(4, -6), B(3, -2)$$ and $$C(5, 2)$$.</t>
  </si>
  <si>
    <t>Let $$AD$$ is the median of $$\triangle ABC$$. Then $$D$$ is the midpoint of $$BC$$.&lt;div&gt;$$\therefore$$Co-ordinates of $$D$$$$=\left(\dfrac{x_1+x_2}{2},\dfrac{y_1+y_2}{2}\right)=\left(\dfrac{3+5}{2},\dfrac{-2+2}{2}\right)=(4,0)$$&lt;/div&gt;&lt;div&gt;&lt;br/&gt;&lt;/div&gt;&lt;div&gt;Median $$AD$$ divide the $$\triangle ABC$$ in to two triangles.&lt;/div&gt;&lt;div&gt;&lt;br/&gt;&lt;/div&gt;&lt;div&gt;$$\therefore $$Area of $$\triangle ABD=\dfrac{1}{2}\left[x_1(y_2-y_3)+x_2(y_3-y_1)+x_3(y_1-y_2)\right]$$&lt;/div&gt;&lt;div&gt;&lt;br/&gt;&lt;/div&gt;&lt;div&gt;Here$$(x_1,y_1)=(4,-6)$$&lt;/div&gt;&lt;div&gt;$$(x_2,y_2)=(3,-2)$$&lt;/div&gt;&lt;div&gt;$$(x_3,y_3)=(4,0)$$&lt;/div&gt;&lt;div&gt;&lt;br/&gt;&lt;/div&gt;&lt;div&gt;Area of $$\triangle ABD=\dfrac{1}{2}\left[4(-2-0)+3(0+6)+4(-6+2)\right]$$&lt;/div&gt;&lt;div&gt;$$= \dfrac{1}{2}\left[-8+18-16 \right]=\dfrac{-6}{2}=3$$&lt;/div&gt;&lt;div&gt;&lt;br/&gt;&lt;/div&gt;&lt;div&gt;&lt;div&gt;$$\therefore $$ Area of $$\triangle ADC=\dfrac{1}{2}\left[x_1(y_2-y_3)+x_2(y_3-y_1)+x_3(y_1-y_2)\right]$$&lt;/div&gt;&lt;div&gt;&lt;br/&gt;&lt;/div&gt;&lt;div&gt;Here$$(x_1,y_1)=(4,-6)$$&lt;/div&gt;&lt;div&gt;$$(x_2,y_2)=(4,0)$$&lt;/div&gt;&lt;div&gt;$$(x_3,y_3)=(5,-2)$$&lt;/div&gt;&lt;div&gt;&lt;br/&gt;&lt;/div&gt;&lt;div&gt;Area of $$\triangle ABD=\dfrac{1}{2}\left[4(0+2)+4(-2+6)+5(-6-0)\right]$$&lt;/div&gt;&lt;div&gt;$$= \dfrac{1}{2}\left[-8+16-30 \right]=\dfrac{-6}{2}=3$$&lt;/div&gt;&lt;/div&gt;&lt;div&gt;&lt;br/&gt;&lt;/div&gt;&lt;div&gt;$$\therefore $$ Area of $$\triangle ABD$$=Area of $$\triangle ADC$$&lt;/div&gt;&lt;div&gt;&lt;span&gt;&lt;br/&gt;&lt;/span&gt;&lt;/div&gt;&lt;div&gt;&lt;span&gt;Hence it is proved that a median of a triangle divides it into two triangles of equal areas.&lt;/span&gt;&lt;br/&gt;&lt;/div&gt;</t>
  </si>
  <si>
    <t>The vertices of a $$\displaystyle \Delta ABC$$&amp;#160;are $$A(4, 6), B(1, 5) $$and $$C(7, 2)$$. A line is drawn to intersect sides $$AB$$ and $$AC$$ at $$D$$ and $$E$$ respectively, such that&amp;#160;$$\displaystyle \frac { AD }{ AB } =\frac { AE }{ AC } =\frac { 1 }{ 4 }&amp;#160;$$. Calculate the area of the&amp;#160;$$\displaystyle \Delta ADE$$&amp;#160;and compare it with the area of&amp;#160;$$\displaystyle \Delta ABC$$. (Recall Theorem$$ 6.2$$ and Theorem $$6.6$$).&lt;br/&gt;</t>
  </si>
  <si>
    <t>In$$\triangle ABC $$ $$A(4,6),B(1,5)$$ and $$C(7,2)$$&lt;div&gt;Area of $$\triangle ABC=\dfrac{1}{2}\left[x_1(y_2-y_3)+x_2(y_3-y_1)+x_3(y_1-y_2)\right]$$&lt;/div&gt;&lt;div&gt;$$= \dfrac{1}{2}\left[4(5-2)+1(2-6)+7(4-5)\right]$$&lt;/div&gt;&lt;div&gt;&lt;br/&gt;&lt;/div&gt;&lt;div&gt;$$= \dfrac{1}{2}\left[12-4+7\right]=\dfrac{15}{2}$$sq. unit&lt;br/&gt;&lt;div&gt;&lt;br/&gt;&lt;/div&gt;&lt;div&gt;A line is drawn to intersect sides $$AB $$ and $$AC$$ &amp;#160;at $$D$$ and $$E$$&amp;#160;&lt;/div&gt;&lt;div&gt;Then $$\dfrac{AD}{AB}=\dfrac{1}{4}$$&lt;/div&gt;&lt;div&gt;The point $$D$$ divide the line $$AB$$ in $$AD$$ and $$DB$$.The ratio of $$AD$$ and $$DB = m_1:m_2=1:3$$&lt;/div&gt;&lt;div&gt;&lt;br/&gt;&lt;/div&gt;&lt;div&gt;$$\therefore $$Co-ordinates of $$ D$$=$$\left(\dfrac{m_1x_2+m_2x_1}{m_1+m_2},\dfrac{m_1y_2+m_2y_1}{m_1+m_2}\right)$$&lt;/div&gt;&lt;div&gt;&lt;br/&gt;&lt;/div&gt;&lt;div&gt;Here, $$(x_1,y_1)=(4:6)$$ and $$(x_2,y_2)=(1,5)$$&lt;/div&gt;&lt;div&gt;&lt;span&gt;&lt;br/&gt;&lt;/span&gt;&lt;/div&gt;&lt;div&gt;&lt;span&gt;$$= \left(\dfrac{1\times 1+4\times 3}{1+3},\dfrac{1\times 5+3\times 6}{3+1}\right)$$&lt;/span&gt;&lt;br/&gt;&lt;/div&gt;&lt;div&gt;&lt;br/&gt;&lt;/div&gt;&lt;div&gt;$$= \left(\dfrac{13}{4},\dfrac{23}{4}\right)$$&lt;/div&gt;&lt;div&gt;&lt;br/&gt;&lt;/div&gt;&lt;div&gt;&lt;div&gt;The point $$E$$ divide the line $$A$$C in $$AE$$ and $$ EC$$. The ratio of $$AE$$ and $$EC$$=$$m_1:m_2=1:3$$&lt;/div&gt;&lt;div&gt;$$\therefore $$ Co-ordinates of $$E=\left(\dfrac{m_1x_2+m_2x_1}{m_1+m_2},\dfrac{m_1y_2+m_2y_1}{m_1+m_2}\right)$$&lt;/div&gt;&lt;div&gt;&lt;br/&gt;&lt;/div&gt;&lt;div&gt;Here, $$(x_1,y_1)=(4:6)$$ and $$(x_2,y_2)=(7,2)$$&lt;/div&gt;&lt;div&gt;&lt;br/&gt;&lt;/div&gt;&lt;div&gt;$$= \left(\dfrac{1\times 7+3\times 4}{1+3},\dfrac{1\times 2+3\times 6}{3+1}\right)$$&lt;/div&gt;&lt;div&gt;&lt;br/&gt;&lt;/div&gt;&lt;div&gt;$$= \left(\dfrac{19}{4},5\right)$$&lt;/div&gt;&lt;/div&gt;&lt;/div&gt;&lt;div&gt;&lt;br/&gt;&lt;/div&gt;&lt;div&gt;Now, the area of $$\triangle ADE=\dfrac{1}{4}\left[4\left(\dfrac{23}{4}-5\right)+\dfrac{13}{4}(5-6)+\dfrac{19}{4}\left(6-\dfrac{23}{4}\right)\right]$$&lt;/div&gt;&lt;div&gt;$$= \dfrac{1}{2}\left[\dfrac{12}{4}-\dfrac{13}{4}+\dfrac{19}{16} \right]$$&lt;/div&gt;&lt;div&gt;&lt;br/&gt;&lt;/div&gt;&lt;div&gt;$$=\dfrac{1}{2}\left[\dfrac{48-52+19}{16}\right]$$&lt;/div&gt;&lt;div&gt;&lt;br/&gt;&lt;/div&gt;&lt;div&gt;$$= \dfrac{1}{2}\times \dfrac{15}{16}=\dfrac{15}{32}$$ sq.unit&lt;/div&gt;&lt;div&gt;&lt;br/&gt;&lt;/div&gt;&lt;div&gt;Hence, Area $$(\triangle ADE):$$Area ($$\triangle ABC$$)=$$\dfrac{15}{32}:\dfrac{15}{2}=\dfrac{1}{32}:\dfrac{1}{2}=1:16$$&lt;/div&gt;</t>
  </si>
  <si>
    <t>The Class $$X$$ students of a&amp;#160;secondary school in Krishinagar&amp;#160;have been allotted a rectangular&amp;#160;plot of land for their gardening&amp;#160;activity. Sapling of Gulmoharare planted on the boundary at a distance of $$ 1$$ m from each other. There is a triangular&amp;#160;grassy lawn in the plot as&amp;#160;shown in the Fig. The&amp;#160;students are to sow seeds of&amp;#160;flowering plants on the&amp;#160;&lt;span&gt;remaining area of the plot.&lt;br/&gt;(i) Taking $$A$$ as origin, find the coordinates of the vertices of the triangle.&lt;br/&gt;(ii) What will be the coordinates of the vertices of $$\displaystyle&amp;#160;\Delta PQR$$&amp;#160;if $$C$$ is the origin?&lt;br/&gt;Also calculate the areas of the triangles in these cases. What do you observe?&lt;br/&gt;&lt;/span&gt;</t>
  </si>
  <si>
    <t>(i)&amp;#160;&lt;div&gt;If we take $$A$$ as origin then $$AD$$ is $$X$$-axis and $$ AB$$ is the $$Y$$-axis Then the coordinates of the vertices of $$\triangle PQR$$ is&amp;#160;&lt;div&gt;$$P=(4,6),Q=(3,2) &amp;#160;,R=(6,5)$$&lt;/div&gt;&lt;div&gt;&lt;span&gt;&lt;br/&gt;&lt;/span&gt;&lt;/div&gt;&lt;div&gt;&lt;span&gt;(ii)&amp;#160;&lt;/span&gt;&lt;/div&gt;&lt;div&gt;&lt;span&gt;If we take $$C$$ as origin then $$CB$$ is $$X$$-axis and $$CD$$ is the $$Y$$-axis Then the coordinates of the vertices of $$\triangle PQR$$ is&amp;#160;&lt;/span&gt;&lt;div&gt;$$P=(12,2),Q=(13,6) &amp;#160;,R=(10,3)$$&lt;/div&gt;&lt;/div&gt;&lt;div&gt;&amp;#160;Area of the triangle =$$\dfrac{1}{2}\left[x_1(y_2-y_3)+x_2(y_3-y_1)+x_3(y_1-y_2)\right]$$&lt;/div&gt;&lt;div&gt;First case-&lt;/div&gt;&lt;div&gt;Area of $$\triangle PQR=\dfrac{1}{2}\left[4(2-5)+3(5-6)+6(6-2)\right]$$&lt;/div&gt;&lt;div&gt;$$= \dfrac{1}{2}\left(4\times -3+3\times -1+6\times 4\right)$$&lt;/div&gt;&lt;div&gt;&lt;br/&gt;&lt;/div&gt;&lt;div&gt;&lt;span&gt;$$= \dfrac{1}{2}\left(-12-3+24\right)=\dfrac{9}{2}$$Sq.unit&lt;/span&gt;&lt;/div&gt;&lt;div&gt;&lt;br/&gt;&lt;/div&gt;&lt;div&gt;&lt;div&gt;Second &amp;#160;case-&lt;/div&gt;&lt;div&gt;Area of $$\triangle PQR=\dfrac{1}{2}\left[12(6-3)+13(3-2)+10(2-6)\right]$$&lt;/div&gt;&lt;div&gt;$$= \dfrac{1}{2}\left(12\times 3+13\times 1+10\times- 4\right)$$&lt;/div&gt;&lt;div&gt;&lt;br/&gt;&lt;/div&gt;&lt;div&gt;$$= \dfrac{1}{2}\left(36+13-40\right)=\dfrac{9}{2}$$Sq.unit&lt;/div&gt;&lt;/div&gt;&lt;div&gt;&lt;br/&gt;&lt;/div&gt;&lt;div&gt;Hence we observed that the area of the triangle in both case is equal.&lt;/div&gt;&lt;/div&gt;</t>
  </si>
  <si>
    <t>Vertices of a triangle are $$(0, 0)$$, $$(41a, 37)$$ and $$(-37, 41b)$$ where $$a$$ and $$b$$ are the roots of the&amp;#160;equation $$3x^{2}-16x+15=0$$. The area of the triangle is equal to</t>
  </si>
  <si>
    <t>Area of the triangle &amp;nbsp;$$=\dfrac { 1 }{ 2 } \begin{vmatrix} 0 &amp;amp; 0 &amp;amp; 1 \\ 41a &amp;amp; 37 &amp;amp; 1 \\ -37 &amp;amp; 41b &amp;amp; 1 \end{vmatrix}=\dfrac { 1 }{ 2 } \left[ 1681ab+1369 \right] $$&lt;br&gt;$$=\dfrac{1}{2}\left[ 8405+1369 \right] =4887\left[ab=5 \right] $$</t>
  </si>
  <si>
    <t>4887</t>
  </si>
  <si>
    <t>Reason is true.&lt;br/&gt;Because if $$ABC$$ is a given triangle and $$D, E, F$$ are the mid-points of the sides $$BC, CA$$ and $$AB$$ respectively, then&amp;#160;&lt;br/&gt;Area of $$\Delta AEF$$.&lt;br/&gt;$$=\dfrac{1}{2}\times \dfrac{1}{2}BC\times \dfrac{1}{2}\:l$$ (l being the altitude from A)&lt;br/&gt;$$=\dfrac{1}{4}\times \dfrac{1}{2}BC\times l=\dfrac{1}{4}$$ area of the triangle $$ABC.$$&lt;br/&gt;Similarly for triangles&amp;#160;$$BDF$$ and $$CDE,$$&lt;br/&gt;So that area of $$\Delta DEF=\dfrac{1}{4}$$ area of $$\Delta ABC$$&lt;br/&gt;$$\displaystyle =\dfrac{1}{4}\times \dfrac{1}{2}\begin{vmatrix} 2 &amp;#160;&amp;amp; 2 &amp;amp; 1 \\ 6 &amp;#160;&amp;amp; -1 &amp;amp; 1 \\ 7 &amp;#160;&amp;amp; 3 &amp;amp; 1 \end{vmatrix}=\frac{19}{8}$$&lt;br/&gt;and thus assertion is also true.</t>
  </si>
  <si>
    <t>$$\Delta $$ denotes the area of triangle with vertices $$(p+1, 1)$$, $$(2p+1, 3)$$ and $$(2p+2, 2p)$$. Match the correct values of $$p$$ in List I with corresponding values of areas in List II.&lt;br/&gt;</t>
  </si>
  <si>
    <t>Area of the given triangle is&amp;nbsp;&lt;br&gt;$$\Delta =\displaystyle \frac{1}{2}\begin{vmatrix} p+1 &amp;nbsp;&amp;amp; 1 &amp;amp; 1 \\ 2p+1 &amp;nbsp;&amp;amp; 3 &amp;amp; 1 \\ 2p+2 &amp;amp; 2p &amp;nbsp;&amp;amp; 1 \end{vmatrix}=\frac{1}{2}\begin{vmatrix} p+1 &amp;nbsp;&amp;amp; 1 &amp;amp; 1 \\ p &amp;nbsp;&amp;amp; 2 &amp;amp; 0 \\ p+1 &amp;amp; 2p-1 &amp;nbsp;&amp;amp; 0 \end{vmatrix}=\displaystyle \frac{1}{2}(2p^{2}-3p-2)$$&lt;br&gt;Applying $$R_{2}\rightarrow R_{2}-R_{1}$$ and $$R_{3}\rightarrow R_{3}-R_{1}$$&lt;br&gt;&lt;br&gt;&lt;b&gt;A)&lt;/b&gt;&amp;nbsp;If $$p=0$$&lt;br&gt;&amp;nbsp; &amp;nbsp; $$\Delta =\left| \dfrac { 1 }{ 2 } (-2) \right| =1$$&lt;br&gt;&amp;nbsp;&amp;nbsp;&lt;br&gt;&lt;b&gt;B)&lt;/b&gt; $$p=\pm1$$&lt;br&gt;&amp;nbsp; &amp;nbsp; $$\Delta =\left| \dfrac { 1 }{ 2 } (\pm 3) \right| =\dfrac{3}{2}$$&lt;br&gt;&lt;br&gt;&lt;b&gt;C)&lt;/b&gt;&amp;nbsp;If $$p=3$$&lt;br&gt;&amp;nbsp; &amp;nbsp; $$\Delta =\dfrac { 1 }{ 2 } \: (2\times 9-3\times 3-2)=\dfrac { 7 }{ 2 }&amp;nbsp;$$&lt;br&gt;&amp;nbsp; &amp;nbsp;&lt;br&gt;&lt;b&gt;D) &lt;/b&gt;If&amp;nbsp;$$p=-3$$&lt;br&gt;&amp;nbsp; &amp;nbsp; $$\Delta =\dfrac { 1 }{ 2 } \: (2\times 9+3\times 3-2)=\dfrac { 25 }{ 2 }&amp;nbsp;$$&lt;br&gt;&amp;nbsp; &amp;nbsp;&amp;nbsp;&lt;br&gt;&lt;br&gt;</t>
  </si>
  <si>
    <t>The line $$x + y = a$$ meets the axis of $$x$$ and $$y$$ at $$A$$ and $$B$$ respectively. $$A$$ triangle $$\triangle AMN$$ is inscribed in the $$\triangle OAB,O $$&amp;#160; being the origin, with right angle at $$N. M$$ and $$N$$ lie respectively on $$OB$$ and $$AB$$. If the area of the triangle $$\triangle AMN$$ is $$\dfrac 38$$ of the area of the $$\triangle OAB$$, then $$\dfrac{AN}{BN}$$ is equal to,&lt;br/&gt;&lt;br/&gt;</t>
  </si>
  <si>
    <t>Let $$\displaystyle \frac{AN}{BN} =\lambda$$ Then the coordinates of $$N$$ are $$\displaystyle \left( \frac{a}{1+\lambda },\frac{\lambda a}{1+\lambda} \right) $$&amp;nbsp;&lt;br&gt;where $$(a, 0)$$ and $$(0, a)$$ are the coordinates of $$A$$ and $$B$$ respectively, Now equation of $$MN$$ perpendicular to $$AB$$ is&amp;nbsp;&lt;br&gt;$$\displaystyle y-\frac{\lambda a}{1+\lambda}=x-\frac{a}{1+\lambda} $$ or&lt;br&gt;$$\displaystyle x-y=\frac{1-\lambda}{1+\lambda} a$$&lt;br&gt;So the coordinates of $$M$$ are $$\displaystyle \left(0,\frac{\lambda -1}{\lambda+1} a \right) $$&lt;br&gt;Therefore, area of the triangle $$AMN$$ is&lt;br&gt;$$ \displaystyle =\frac{1}{2} \left[ a\left( \frac{-a}{\lambda+1}\right) +\frac{1-\lambda}{(1+\lambda)^{2}}a^{2}\right] = \frac{\lambda a^{2}}{(1+\lambda)^{2}}$$&lt;br&gt;Also area of the triangle $$OAB = a^{2}/2.$$&lt;br&gt;So that according to the given condition.&lt;br&gt;$$\displaystyle \frac{\lambda a^{2}}{(1+\lambda)^{2}}=\frac{3}{8}\cdot \frac{1}{2} a^{2}$$&lt;br&gt;$$\displaystyle \Rightarrow 3\lambda^{2}-10\lambda +3 =0 $$&lt;br&gt;$$ \Rightarrow \lambda =3 $$ or $$\lambda =1/3 $$&lt;br&gt;For $$\Rightarrow \lambda = 1/3,M$$ lies outside the segment $$OB$$ and hence the required value of $$\lambda $$ is $$3$$.</t>
  </si>
  <si>
    <t>$$3 $$</t>
  </si>
  <si>
    <t>$$\dfrac13$$</t>
  </si>
  <si>
    <t>Area of a triangle whose vertices are $$(a \cos \theta, b \sin \theta), (-a \sin \theta, b \cos \theta)$$ and $$(-a \cos\theta, -b \sin \theta)$$ is</t>
  </si>
  <si>
    <t>Area of triangle is&amp;#160;&lt;br/&gt;$$\displaystyle&amp;#160;\Delta =\frac { 1 }{ 2 } \begin{vmatrix} a\cos { \theta &amp;#160;} &amp;#160;&amp;amp; b\sin { \theta &amp;#160;} &amp;#160;&amp;amp; 1 \\ -a\sin { \theta &amp;#160;} &amp;#160;&amp;amp; b\cos { \theta &amp;#160;} &amp;#160;&amp;amp; 1 \\ -a\cos { \theta &amp;#160;} &amp;#160;&amp;amp; -b\sin { \theta &amp;#160;} &amp;#160;&amp;amp; 1 \end{vmatrix}$$&lt;br/&gt;&lt;br/&gt;Applying $${ R }_{ 2 }\rightarrow { R }_{ 2 }-{ R }_{ 1 },{ R }_{ 3 }\rightarrow { R }_{ 3 }-{ R }_{ 1 }$$&lt;br/&gt;Then&amp;#160;&lt;br/&gt;$$\displaystyle&amp;#160;\Delta =\frac { 1 }{ 2 } \begin{vmatrix} a\cos { \theta &amp;#160;} &amp;#160;&amp;amp; b\sin { \theta &amp;#160;} &amp;#160;&amp;amp; 1 \\ -a\sin { \theta &amp;#160;} -a\cos { \theta &amp;#160;} &amp;#160;&amp;amp; b\cos { \theta &amp;#160;} -b\sin { \theta &amp;#160;} &amp;#160;&amp;amp; 0 \\ -2a\cos { \theta &amp;#160;} &amp;#160;&amp;amp; -2b\sin { \theta &amp;#160;} &amp;#160;&amp;amp; 0 \end{vmatrix}$$&lt;br/&gt;$$\displaystyle&amp;#160;=\frac { 1 }{ 2 } \left( -2b\sin { \theta &amp;#160;} \left( -a\sin { \theta &amp;#160;} -a\cos { \theta &amp;#160;} &amp;#160;\right) +2a\cos { \theta &amp;#160;} \left( b\cos { \theta &amp;#160;} -b\sin { \theta &amp;#160;} &amp;#160;\right) &amp;#160;\right) $$&lt;br/&gt;$$\displaystyle&amp;#160;=\frac { 1 }{ 2 } \left( 2ab\sin ^{ 2 }{ \theta &amp;#160;} +2ab\sin { \theta &amp;#160;} \cos { \theta &amp;#160;} +2ab\cos ^{ 2 }{ \theta &amp;#160;} -2ab\sin { \theta &amp;#160;} &amp;#160;\cos \theta \right) $$&lt;br/&gt;$$\displaystyle&amp;#160;=\frac { 1 }{ 2 } 2ab=ab$$&lt;br/&gt;&lt;br/&gt;&lt;br/&gt;</t>
  </si>
  <si>
    <t>$$ab \sin\theta \cos\theta$$</t>
  </si>
  <si>
    <t>$$a \cos \theta \sin \theta$$</t>
  </si>
  <si>
    <t>$$\dfrac {1}{2}ab$$</t>
  </si>
  <si>
    <t>The area of the triangle with coordinates $$(1, 2), (5, 5)$$ and $$(k, 2)$$ is $$15$$ square units. Calculate a possible value for $$k$$.</t>
  </si>
  <si>
    <t>&lt;span&gt;Area of triangle is $$15 = \dfrac {1}{2} \times |1(5-2) + 5(2-2) + k(2-5)| $$&lt;/span&gt;&lt;br/&gt;&lt;span&gt;$$ \Rightarrow \dfrac {1}{2} \times |3+0-3k| = \dfrac {1}{2} \times |3-3k| = 15$$&amp;#160;&lt;/span&gt;&lt;br/&gt;&lt;span&gt;$$\Rightarrow |3-3k|=30$$ , $$|1-k| = 10$$&lt;/span&gt;&lt;br/&gt;&lt;span&gt;$$\Rightarrow 1-k = 10$$ and $$k-1=10$$&amp;#160;&lt;/span&gt;&lt;div&gt;&lt;span&gt;$$\Rightarrow &amp;#160;k=-9$$ and $$k=11$$&lt;/span&gt;&lt;br/&gt;&lt;/div&gt;</t>
  </si>
  <si>
    <t>If $$(-4, 0)$$ and $$(1, -1)$$ are two vertices of a triangle of area $$4$$ sq. units, then its third vertex lies on</t>
  </si>
  <si>
    <t>Let the third vertex be $$(x, y)$$. Then,&lt;br/&gt;$$\displaystyle \frac{1}{2}&amp;#160;\begin{vmatrix}x &amp;amp; y &amp;amp; 1\\ -4 &amp;amp; 0 &amp;amp; 1\\ 1 &amp;amp; -1 &amp;amp; 1\end{vmatrix} = \pm 4$$&lt;br/&gt;$$\Rightarrow x + 5y + 4 = \pm 8$$&lt;br/&gt;$$\Rightarrow x + 5y + 12 = 0 &amp;#160; &amp;#160;or &amp;#160; &amp;#160;x + 5y - 4 = 0$$&lt;br/&gt;&lt;span&gt;Hence, the third vertex lies on $$x + 5y + 12 = 0$$ or &amp;#160;$$x + 5y - 4 = 0$$&lt;/span&gt;</t>
  </si>
  <si>
    <t>$$y = x$$</t>
  </si>
  <si>
    <t>$$5x + y + 12 = 0$$</t>
  </si>
  <si>
    <t>$$x + 5y - 4 = 0$$</t>
  </si>
  <si>
    <t>$$x + 5y + 12 = 0$$</t>
  </si>
  <si>
    <t>The area of triangle formed by $$(0, 0), (0, a)$$ and $$(b, 0)$$ is .......... .</t>
  </si>
  <si>
    <t>&lt;div&gt;The area of a triangle formed by joining the points $$(x_1, y_1)$$,&amp;#160;&lt;span&gt;$$(x_2, y_2)$$&amp;#160;&lt;/span&gt;and&amp;#160;&lt;span&gt;$$(x_3, y_3)$$&lt;/span&gt;&amp;#160;is&lt;/div&gt;&lt;div&gt;&lt;br/&gt;&lt;/div&gt;&lt;div&gt;$$A=\dfrac { 1 }{ 2 } \left| { y }_{ 1 }({ x }_{ 2 }-{ x }_{ 3 })+{ y }_{ 2 }({ x }_{ 3 }-{ x }_{ 1 })+{ y }_{ 3 }({ x }_{ 1 }-{ x }_{ 2 }) \right|$$&lt;/div&gt;&lt;div&gt;&lt;br/&gt;&lt;/div&gt;&lt;div&gt;Therefore, the&amp;#160;&lt;span&gt;area of a triangle formed by joining the points $$(0, 0)$$,&amp;#160;&lt;/span&gt;&lt;span&gt;$$(0, a)$$&amp;#160;&lt;/span&gt;&lt;span&gt;and&amp;#160;&lt;/span&gt;&lt;span&gt;$$(b, 0)$$&lt;/span&gt;&lt;span&gt;&amp;#160;is:&lt;/span&gt;&lt;/div&gt;&lt;div&gt;&lt;span&gt;&lt;br/&gt;&lt;/span&gt;&lt;/div&gt;&lt;div&gt;&lt;span&gt;$$A=\dfrac { 1 }{ 2 } \left| 0(0-b)+a(b-0)+0(0-0) \right| =\dfrac { 1 }{ 2 } \left| 0+ab \right| =\left| \dfrac { ab }{ 2 } &amp;#160;\right|$$&lt;/span&gt;&lt;/div&gt;&lt;div&gt;&lt;span&gt;&amp;#160;&lt;br/&gt;&lt;/span&gt;&lt;/div&gt;&lt;div&gt;&lt;span&gt;Hence, the area of the triangle is&amp;#160;&lt;/span&gt;&lt;span&gt;$$\left| \dfrac { ab }{ 2 } &amp;#160;\right|$$.&lt;/span&gt;&lt;span&gt;&amp;#160;&lt;/span&gt;&lt;span&gt;&amp;#160;&lt;/span&gt;&lt;/div&gt;</t>
  </si>
  <si>
    <t>$$\displaystyle \frac{ab}{2}$$</t>
  </si>
  <si>
    <t>$$\left | \displaystyle \frac{ab}{2} \right |$$</t>
  </si>
  <si>
    <t>$$\left | ab \right |$$</t>
  </si>
  <si>
    <t>The area of the triangle formed by the points $$(2, 6), (10, 0)$$ and $$(0, k)$$ is zero square units. Find the value of $$k.$$</t>
  </si>
  <si>
    <t>The area of the triangle is:&lt;div&gt;&lt;br/&gt;&lt;/div&gt;&lt;div&gt;$$A=\dfrac { 1 }{ 2 } \left| { y }_{ 1 }({ x }_{ 2 }-{ x }_{ 3 })+{ y }_{ 2 }({ x }_{ 3 }-{ x }_{ 1 })+{ y }_{ 3 }({ x }_{ 1 }-{ x }_{ 2 }) \right|$$&lt;/div&gt;&lt;div&gt;&lt;br/&gt;&lt;/div&gt;&lt;div&gt;We are given that the area of the triangle is $$0$$ and the points are $$(2,6)$$, $$(10,0)$$ and $$(0,k)$$, therefore,&lt;/div&gt;&lt;div&gt;&lt;br/&gt;&lt;/div&gt;&lt;div&gt;$$0=\dfrac { 1 }{ 2 } \left| 6(10-0)+0(0-2)+k(2-10) \right| \\ \Rightarrow 0=\dfrac { 1 }{ 2 } \left| 60-0-8k \right| \\ \Rightarrow 0=\dfrac { 1 }{ 2 } \left| 60-8k \right| $$&lt;/div&gt;&lt;div&gt;&lt;br/&gt;&lt;/div&gt;&lt;div&gt;$$\Rightarrow 60-8k=0\\ \\ \Rightarrow 8k=60\\ \Rightarrow k=\dfrac { 60 }{ 8 } =\dfrac { 15 }{ 2 }$$&lt;/div&gt;&lt;div&gt;&amp;#160;&lt;br/&gt;&lt;/div&gt;&lt;div&gt;Hence,&amp;#160;&lt;span&gt;$$k=\dfrac { 15 }{ 2 }$$.&lt;/span&gt;&lt;/div&gt;</t>
  </si>
  <si>
    <t>$$\dfrac {15}{2}$$</t>
  </si>
  <si>
    <t>$$\dfrac 32$$</t>
  </si>
  <si>
    <t>$$\dfrac 72$$</t>
  </si>
  <si>
    <t>$$\dfrac {13}{2}$$</t>
  </si>
  <si>
    <t>The area of a triangle, with the vertices $$(1, 2),&amp;#160;(3, 4)$$ and $$(5, 6)$$, is .......... .</t>
  </si>
  <si>
    <t>Area of the triangle with three vertices $$(x_1,y_1)$$,&amp;#160;&lt;span&gt;$$(x_2,y_2)$$&lt;/span&gt;&lt;span&gt;&amp;#160;and&amp;#160;&lt;/span&gt;&lt;span&gt;$$(x_3,y_3)$$ is&lt;/span&gt;&lt;div&gt;&lt;span&gt;&lt;br/&gt;&lt;/span&gt;&lt;/div&gt;&lt;div&gt;&lt;span&gt;$$A=\dfrac { 1 }{ 2 } \left| { y }_{ 1 }({ x }_{ 2 }-{ x }_{ 3 })+{ y }_{ 2 }({ x }_{ 3 }-{ x }_{ 1 })+{ y }_{ 3 }({ x }_{ 1 }-{ x }_{ 2 }) \right|$$&lt;/span&gt;&lt;/div&gt;&lt;div&gt;&lt;span&gt;&lt;br/&gt;&lt;/span&gt;&lt;/div&gt;&lt;div&gt;&lt;span&gt;Therefore, the area of triangle with vertices $$(1,2)$$,&amp;#160;&lt;/span&gt;&lt;span&gt;$$(3,4)$$ and&amp;#160;&lt;/span&gt;&lt;span&gt;$$(5,6)$$ is:&lt;/span&gt;&lt;span&gt;&lt;br/&gt;&lt;/span&gt;&lt;/div&gt;&lt;div&gt;&lt;span&gt;&lt;br/&gt;&lt;/span&gt;&lt;/div&gt;&lt;div&gt;&lt;span&gt;$$A=\dfrac { 1 }{ 2 } \left| 2(3-5)+4(5-1)+6(1-3) \right| =\dfrac { 1 }{ 2 } \left| -4+16-12 \right| =\dfrac { 1 }{ 2 } \left| 16-16 \right| =\dfrac { 1 }{ 2 } \left| 0 \right| =0$$&lt;br/&gt;&lt;/span&gt;&lt;/div&gt;&lt;div&gt;&lt;span&gt;&lt;br/&gt;&lt;/span&gt;&lt;/div&gt;&lt;div&gt;&lt;span&gt;Hence, the area of the triangle is $$0$$.&lt;/span&gt;&lt;/div&gt;</t>
  </si>
  <si>
    <t>Area of triangle whose vertices are $$(0, 0), (2, 3), (5, 8)$$ is .......... .</t>
  </si>
  <si>
    <t>&lt;span&gt;Area of the triangle with three vertices $$(x_1,y_1)$$,&amp;#160;&lt;/span&gt;&lt;span&gt;$$(x_2,y_2)$$&lt;/span&gt;&lt;span&gt;&amp;#160;and&amp;#160;&lt;/span&gt;&lt;span&gt;$$(x_3,y_3)$$ is&lt;/span&gt;&lt;div&gt;&lt;span&gt;&lt;br/&gt;&lt;/span&gt;&lt;/div&gt;&lt;div&gt;&lt;span&gt;$$A=\dfrac { 1 }{ 2 } \left| { y }_{ 1 }({ x }_{ 2 }-{ x }_{ 3 })+{ y }_{ 2 }({ x }_{ 3 }-{ x }_{ 1 })+{ y }_{ 3 }({ x }_{ 1 }-{ x }_{ 2 }) \right|$$&lt;/span&gt;&lt;/div&gt;&lt;div&gt;&lt;span&gt;&lt;br/&gt;&lt;/span&gt;&lt;/div&gt;&lt;div&gt;&lt;span&gt;Therefore, the area of triangle with vertices $$(1,2)$$,&amp;#160;&lt;/span&gt;&lt;span&gt;$$(3,4)$$ and&amp;#160;&lt;/span&gt;&lt;span&gt;$$(5,6)$$ is:&lt;/span&gt;&lt;span&gt;&lt;br/&gt;&lt;/span&gt;&lt;/div&gt;&lt;div&gt;&lt;span&gt;&lt;br/&gt;&lt;/span&gt;&lt;/div&gt;&lt;div&gt;$$A=\dfrac { 1 }{ 2 } \left| 0(2-5)+3(5-0)+8(0-2) \right| =\dfrac { 1 }{ 2 } \left| 0+15-16 \right| =\dfrac { 1 }{ 2 } \left| -1 \right| =\dfrac { 1 }{ 2 }$$ &amp;#160; &amp;#160; &amp;#160; ....(Because $$|-1|=1$$)&lt;br/&gt;&lt;/div&gt;&lt;div&gt;&amp;#160;&lt;br/&gt;&lt;/div&gt;&lt;div&gt;&lt;span&gt;Hence, the area of the triangle is&amp;#160;&lt;/span&gt;&lt;span&gt;$$\dfrac { 1 }{ 2 }$$&lt;/span&gt;&lt;span&gt;.&lt;/span&gt;&lt;/div&gt;</t>
  </si>
  <si>
    <t>$$\dfrac 12$$</t>
  </si>
  <si>
    <t>If two vertices of a triangle of area $$a^{2}$$ are $$(0, 0)$$ and $$(a, 0)$$ then the coordinates of the third vertex can be&lt;br&gt;</t>
  </si>
  <si>
    <t>Let coordinate of third vertex be $$(x,y)$$&lt;br/&gt;Area of triangle $$\cfrac { 1 }{ 2 } \begin{vmatrix} 0 &amp;amp; 0 &amp;amp; 1 \\ a &amp;amp; 0 &amp;amp; 1 \\ x &amp;amp; y &amp;amp; 1 \end{vmatrix}={ a }^{ 2 }$$&lt;br/&gt;$$\Rightarrow \cfrac { 1 }{ 2 } \left( ay \right) ={ a }^{ 2 }\\ \Rightarrow y=2a$$&lt;br/&gt;Hence, the y-coordinate of the vertex is $$2a$$.</t>
  </si>
  <si>
    <t>$$\left(\dfrac a2,2a\right)$$</t>
  </si>
  <si>
    <t>$$\left(\dfrac{3a}2,-2a\right)$$</t>
  </si>
  <si>
    <t>$$\left(\dfrac a2,\dfrac a2\right)$$</t>
  </si>
  <si>
    <t>$$\left(\dfrac a2,-a\right)$$</t>
  </si>
  <si>
    <t>If four points are $$A(6,3),B(-3,5),C(4,-2)$$ and $$P(x,y),$$ then the ratio of the areas of $$\triangle PBC$$ and $$\triangle ABC$$ is</t>
  </si>
  <si>
    <t>Given: Coordinates &amp;#160;of points $$\displaystyle A\left( { x }_{ 1 },{ y }_{ 1 } \right) =\left( 6,3 \right) ,B\left( { x }_{ 2 },{ y }_{ 2 } \right) =\left( -3,5 \right) ,C\left( { x }_{ 3, }{ y }_{ 3 } \right) =\left( 4,-2 \right) $$ and $$\displaystyle P\left( x,y \right) .$$&lt;div&gt;We know that the area of&lt;/div&gt;&lt;div&gt;$$\displaystyle\triangle PBC=\frac { 1 }{ 2 } \left[ x\left( { y }_{ 2 }-{ y }_{ 3 } \right) +{ x }_{ 3 }\left( y-{ y }_{ 2 } \right) +{ x }_{ 2 }\left( { y }_{ 3 }-y \right) &amp;#160;\right] $$&lt;/div&gt;&lt;div&gt;$$\displaystyle=\frac { 1 }{ 2 } \left[ x\left( 5+2 \right) +4\left( y-5 \right) -3\left( -2+y \right) &amp;#160;\right] $$&amp;#160;&lt;span&gt;$$\displaystyle=\frac { 1 }{ 2 } \left[ 7x+7y-14 \right] $$&lt;/span&gt;&lt;/div&gt;&lt;div&gt;&lt;br/&gt;&lt;/div&gt;&lt;div&gt;Similarly, the area of&amp;#160;&lt;/div&gt;&lt;div&gt;$$\displaystyle\triangle ABC=\frac { 1 }{ 2 } \left[ { x }_{ 1 }\left( { y }_{ 2 }-{ y }_{ 3 } \right) +{ x }_{ 2 }\left( { y }_{ 3 }-{ y }_{ 1 } \right) &amp;#160;\right] +{ x }_{ 3 }\left( { y }_{ 1 }-{ y }_{ 2 } \right) $$&lt;/div&gt;&lt;div&gt;$$\displaystyle=6\left( 5+2 \right) -3\left( -2-3 \right) +4\left( 3-5 \right) =49$$&lt;/div&gt;&lt;div&gt;&lt;br/&gt;&lt;/div&gt;&lt;div&gt;Therefore, the ratio of the areas of $$\triangle PAB$$ and $$\triangle ABC$$&lt;/div&gt;&lt;div&gt;&lt;span&gt;$$\displaystyle=\frac { 7x+7y-14 }{ 49 } =\frac { 7\left( x+y-2 \right) &amp;#160;}{ 49 } =\frac { x+y-2 }{ 7 } $$&lt;/span&gt;&lt;/div&gt;</t>
  </si>
  <si>
    <t>$$\displaystyle&amp;#160;\frac { x+y-2 }{ 7 } $$</t>
  </si>
  <si>
    <t>&lt;span&gt;$$\displaystyle&amp;#160;\frac { x-y-2 }{ 7 } $$&lt;/span&gt;</t>
  </si>
  <si>
    <t>&lt;span&gt;$$\displaystyle&amp;#160;\frac { x-y+2 }{ 2 } $$&lt;/span&gt;</t>
  </si>
  <si>
    <t>&lt;span&gt;$$\displaystyle&amp;#160;\frac { x+y+2 }{ 2 } $$&lt;/span&gt;</t>
  </si>
  <si>
    <t>The area of the triangle with vertices $$A(3, 7), B(-5, 2)$$ and $$C(2, 5)$$ is denoted by $$\displaystyle \Delta $$. If $$\Delta _{A}, \Delta _{B},\Delta _{C} $$ denote the areas of the triangles with vertices $$ OBC, AOC $$ and $$ABO$$ respectively, $$O$$ being the origin, then&lt;br/&gt;</t>
  </si>
  <si>
    <t>$$\Delta =\left| \cfrac { 1 }{ 2 } \begin{vmatrix} 3 &amp;amp; 7 &amp;amp; 1 \\ -5 &amp;amp; 2 &amp;amp; 1 \\ 2 &amp;amp; 5 &amp;amp; 1 \end{vmatrix} \right| =\left| \cfrac { 1 }{ 2 } \left( 3\left( -3 \right) -7\left( -7 \right) +1\left( -29 \right) &amp;nbsp;\right) &amp;nbsp;\right| =\cfrac { 11 }{ 2 } \\ { \Delta &amp;nbsp;}_{ A }=\left| \cfrac { 1 }{ 2 } \begin{vmatrix} 0 &amp;amp; 0 &amp;amp; 1 \\ -5 &amp;amp; 2 &amp;amp; 1 \\ 2 &amp;amp; 5 &amp;amp; 1 \end{vmatrix} \right| =\left| \cfrac { 1 }{ 2 } \left( 1\left( -29 \right) &amp;nbsp;\right) &amp;nbsp;\right| =\cfrac { 29 }{ 2 } \\ { \Delta &amp;nbsp;}_{ B }=\left| \cfrac { 1 }{ 2 } \begin{vmatrix} 3 &amp;amp; 7 &amp;amp; 1 \\ 0 &amp;amp; 0 &amp;amp; 1 \\ 2 &amp;amp; 5 &amp;amp; 1 \end{vmatrix} \right| =\left| \cfrac { 1 }{ 2 } \left( 1\left( 1 \right) &amp;nbsp;\right) &amp;nbsp;\right| =\cfrac { 1 }{ 2 } \\ { \Delta &amp;nbsp;}_{ C }=\left| \cfrac { 1 }{ 2 } \begin{vmatrix} 3 &amp;amp; 7 &amp;amp; 1 \\ -5 &amp;amp; 2 &amp;amp; 1 \\ 0 &amp;amp; 0 &amp;amp; 1 \end{vmatrix} \right| =\left| \cfrac { 1 }{ 2 } \left( 1\left( 41 \right) &amp;nbsp;\right) &amp;nbsp;\right| =\cfrac { 41 }{ 2 } $$&lt;br&gt;Hence&amp;nbsp;&lt;br&gt;$${ \Delta &amp;nbsp;}_{ A }+{ \Delta &amp;nbsp;}_{ B }={ \Delta &amp;nbsp;}_{ C }-{ \Delta &amp;nbsp;}$$</t>
  </si>
  <si>
    <t>$$\displaystyle \Delta_{A}+\Delta_{B}=\Delta+\Delta_{C}$$</t>
  </si>
  <si>
    <t>$$\displaystyle \Delta_{A}+\Delta_{B}=\Delta_{C}-\Delta$$</t>
  </si>
  <si>
    <t>$$\displaystyle \Delta_{A}+\Delta_{B}=2\Delta_{C}$$</t>
  </si>
  <si>
    <t>$$\displaystyle \Delta_{A}+\Delta_{B}+\Delta _{C}=2\Delta$$</t>
  </si>
  <si>
    <t>If the vertices of a triangle are $$(0,0),(m,0)$$ and $$\displaystyle \left(\frac{m}{1+m},\frac{m^{2}}{1+m}\right)$$ where $$m$$ is a root of the equation $$ m^{3}-6m^{2}+11m-6=0$$, then the&amp;#160;area of the the triangle can be&lt;br/&gt;</t>
  </si>
  <si>
    <t>$$m^{3}-6m^{2}+11m-6=0$$&lt;br/&gt;Implies&amp;#160;&lt;br/&gt;$$m=1,2,3$$&lt;br/&gt;Hence the vertices can be&amp;#160;&lt;br/&gt;$$(0,0),(1,0),({\dfrac{1}{2},\dfrac{1}{2}})$$.&lt;br/&gt;This triangle is isosceles with base $$=1$$ unit and Height $$= 0.5$$ units.&lt;br/&gt;Hence $$Area=\dfrac{bh}{2}=\dfrac{1}{4}sq.units$$&lt;br/&gt;Or&amp;#160;&lt;br/&gt;The vertices can be&amp;#160;&lt;br/&gt;$$(0,0),(2,0),(\dfrac{2}{3},\dfrac{4}{3})$$&lt;br/&gt;Using determinant method, we get the area as&lt;br/&gt;$$\dfrac{4}{3}sq.units$$.&lt;br/&gt;Or&amp;#160;&lt;br/&gt;The vertices could be&amp;#160;&lt;br/&gt;$$(0,0),(3,0),(\dfrac{3}{4},\dfrac{9}{4})$$&lt;br/&gt;Again using determinant method, we get the area of the triangle as&amp;#160;&lt;br/&gt;$$=\dfrac{27}{8}$$sq. units.</t>
  </si>
  <si>
    <t>$$\displaystyle \frac{1}{4}$$</t>
  </si>
  <si>
    <t>$$\displaystyle \frac{27}{8}$$</t>
  </si>
  <si>
    <t>$$\displaystyle \frac{32}{5}$$</t>
  </si>
  <si>
    <t>The points $$\left (0, \dfrac {8}{3}\right )$$, $$(1, 3)$$ and $$(82, 30)$$ are vertices of</t>
  </si>
  <si>
    <t>Area of triangle formed by these vertices is&amp;#160;&lt;br/&gt;$$\displaystyle&amp;#160;\Delta =\frac { 1 }{ 2 } \begin{vmatrix} 0 &amp;amp; \frac { 8 }{ 3 } &amp;#160;&amp;amp; 1 \\ 1 &amp;amp; 3 &amp;amp; 1 \\ 82 &amp;amp; 30 &amp;amp; 1 \end{vmatrix}$$&lt;br/&gt;Applying $${ R }_{ 2 }\rightarrow { R }_{ 2 }-{ R }_{ 1 },{ R }_{ 3 }\rightarrow { R }_{ 3 }-{ R }_{ 1 }$$&lt;br/&gt;$$\displaystyle&amp;#160;\Rightarrow \Delta =\frac { 1 }{ 2 } \begin{vmatrix} 0 &amp;amp; \frac { 8 }{ 3 } &amp;#160;&amp;amp; 1 \\ 1 &amp;amp; \frac { 1 }{ 3 } &amp;#160;&amp;amp; 0 \\ 82 &amp;amp; \frac { 82 }{ 3 } &amp;#160;&amp;amp; 0 \end{vmatrix}=0$$&lt;br/&gt;Hence, these vertices does not form triangle.&amp;#160;&lt;br/&gt;</t>
  </si>
  <si>
    <t>an obtuse angled triangle</t>
  </si>
  <si>
    <t>an acute angled triangle</t>
  </si>
  <si>
    <t>The area of a triangle is $$5$$. Two of its vertices are $$(2, 1)$$ &amp;amp; $$(3, -2)$$. The third vertex lies on $$y = x + 3$$. The third vertex can be</t>
  </si>
  <si>
    <t>Let the third vertex be $$(x,x+3)$$.&lt;div&gt;Then by applying determinant method we get&amp;#160;&lt;/div&gt;&lt;div&gt;$$\dfrac{1}{2}|(4x+5-9|=5$$&lt;/div&gt;&lt;div&gt;Or&amp;#160;&lt;/div&gt;&lt;div&gt;$$|4x-4|=10$$&lt;/div&gt;&lt;div&gt;$$\Rightarrow |2x-2|=5$$&lt;/div&gt;&lt;div&gt;$$\Rightarrow 2x-2=5$$&lt;br/&gt;$$\Rightarrow x=\dfrac{7}{2}$$ and&amp;#160;&lt;/div&gt;&lt;div&gt;$$\Rightarrow 2x-2=-5$$&lt;br/&gt;$$\Rightarrow x=\dfrac{-3}{2}$$.&lt;/div&gt;&lt;div&gt;Hence the points are&amp;#160;&lt;span&gt;$$\left(\dfrac{7}{2},\dfrac{13}{2}\right)$$ and $$\left(\dfrac{-3}{2},\dfrac{3}{2}\right)$$&lt;/span&gt;&lt;/div&gt;</t>
  </si>
  <si>
    <t>$$\displaystyle \left (\frac {7}{2}, \frac {13}{2}\right )$$ or $$\displaystyle \left (-\frac {3}{2}, \frac {3}{2}\right )$$</t>
  </si>
  <si>
    <t>$$\displaystyle \left (-\frac {7}{2}, -\frac {13}{2}\right )$$ or $$\displaystyle \left (-\frac {3}{2}, \frac {3}{2}\right )$$</t>
  </si>
  <si>
    <t>$$\displaystyle \left (\frac {7}{2}, -\frac {13}{2}\right )$$ or $$\displaystyle \left (\frac {3}{2}, \frac {3}{2}\right )$$</t>
  </si>
  <si>
    <t>Let $$A (h, k), B (1, 1)$$ and $$C (2, 1)$$ be the vertices of a right angled triangle with $$AC$$ as its hypotenuse. If the area of the triangle is $$1$$, then the set of values which $$k$$ can take is given by</t>
  </si>
  <si>
    <t>$$\because A\left( h,k \right) ,B\left( 1,1 \right) $$ and $$C\left( 2,1 \right) $$ are the vertices of a right angled triangle ABC&lt;br&gt;Now, $$AB=\sqrt { { \left( 1-h \right) &amp;nbsp;}^{ 2 }+{ \left( 1-k \right) &amp;nbsp;}^{ 2 } } $$ or $$BC=\sqrt { { \left( 2-1 \right) &amp;nbsp;}^{ 2 }+{ \left( 1-1 \right) &amp;nbsp;}^{ 2 } } =1$$&lt;br&gt;or $$CA=\sqrt { { \left( h-2 \right) &amp;nbsp;}^{ 2 }+{ \left( k-1 \right) &amp;nbsp;}^{ 2 } } $$&lt;br&gt;Now, pythagorus theorem&lt;br&gt;$$A{ C }^{ 2 }=A{ B }^{ 2 }+B{ C }^{ 2 }\\ 4+{ h }^{ 2 }-4h+{ k }^{ 2 }+1-2k\\ ={ h }^{ 2 }+1-2h+{ k }^{ 2 }+1-2k+1\\ 5-4h=3-2h\\ \Rightarrow h=1$$&lt;br&gt;Now, given that area of the triangle is 1,&amp;nbsp;&lt;br&gt;Then, area $$\displaystyle&amp;nbsp;\left( \triangle ABC \right) =\frac { 1 }{ 2 } \times AB\times BC$$&lt;br&gt;$$\displaystyle&amp;nbsp;1=\frac { 1 }{ 2 } \times \sqrt { { \left( 1-h \right) &amp;nbsp;}^{ 2 }+{ \left( 1-k \right) &amp;nbsp;}^{ 2 } } \times 1\Rightarrow 2=\sqrt { { \left( 1-h \right) &amp;nbsp;}^{ 2 }+{ \left( 1-k \right) &amp;nbsp;}^{ 2 } } $$ &amp;nbsp;...(2)&lt;br&gt;Putting $$h=1$$ from equation (1), we get $$2=\sqrt { { \left( k-1 \right) &amp;nbsp;}^{ 2 } } $$&lt;br&gt;Squaring both the sides , we get&lt;br&gt;$$4={ k }^{ 2 }+1-2k$$ or $${ k }^{ 2 }-2k-3=0$$&lt;br&gt;or $$\left( k-3 \right) \left( k+1 \right) =0$$&lt;br&gt;So, $$k=-1,3$$&lt;br&gt;Thus the set of values of k is $$\left\{ -1,3 \right\} $$</t>
  </si>
  <si>
    <t>$$\{1, 3\}$$</t>
  </si>
  <si>
    <t>$$\{0, 2\}$$</t>
  </si>
  <si>
    <t>$$\{-1, 3\}$$</t>
  </si>
  <si>
    <t>$$\{3, 2\}$$</t>
  </si>
  <si>
    <t>$$(9, 2), (5, -1) $$ and $$ (7, -5)$$ are the vertices of the triangle. Find its area.&lt;br/&gt;</t>
  </si>
  <si>
    <t>&lt;span&gt;Area of triangle with vertices $$(x_1,y_1)$$,&amp;#160;&lt;/span&gt;&lt;span&gt;$$(x_2,y_2)$$ and&amp;#160;&lt;/span&gt;&lt;span&gt;$$(x_3,y_3)$$ is:&lt;/span&gt;&lt;div&gt;&lt;span&gt;Formula for area of triangle is $$\left|\dfrac{1}{2}[x_{1}(y_{2}-y_{3}) + x_{2} (y_{3} - y_{1}) + x_{3} (y_{1} - y_{2})] \right|$$&lt;/span&gt;&lt;br/&gt;&lt;span&gt;where $$x_{1} = 9$$, $$y_{1} = 2$$, $$x_{2} = 5$$, $$y_{2} = -1$$, $$x_{3} = 7$$ and $$y_{3} = -5$$&lt;/span&gt;&lt;br/&gt;&lt;span&gt;Substitute the values, we get,&lt;/span&gt;&lt;br/&gt;&lt;span&gt;Area of triangle $$=$$ $$\left|\dfrac{1}{2}\times[9(-1 + 5) + 5(-5 - 2) + 7(2 + 1)]\right|$$&lt;/span&gt;&lt;br/&gt;&lt;span&gt;$$=$$ $$\left|\dfrac{1}{2}\times[36 - 35 + 21]\right|$$&lt;/span&gt;&lt;br/&gt;&lt;span&gt;$$=$$ $$\left|\dfrac{1}{2}\times 22\right|$$&lt;/span&gt;&lt;br/&gt;&lt;span&gt;$$=$$ $$\left|11 \right|$$&lt;/span&gt;&lt;br/&gt;&lt;span&gt;Area always in absolute value.&lt;/span&gt;&lt;br/&gt;&lt;span&gt;So, area of the triangle $$= 11$$ square units.&lt;/span&gt;&lt;br/&gt;&lt;/div&gt;</t>
  </si>
  <si>
    <t>In the $$xy$$-plane, the vertices of a triangle are $$(-1,3), (6,3)$$ and $$(-1,-4)$$. The area of the triangle is:</t>
  </si>
  <si>
    <t>&lt;div&gt;If $$(x_1,y_1)$$,&lt;span&gt;$$(x_2,y_2)$$ and&amp;#160;&lt;/span&gt;&lt;span&gt;$$(x_3,y_3)$$&lt;/span&gt;&lt;span&gt;&amp;#160;are the vertices of a triangle then its area is given by,&lt;/span&gt;&lt;/div&gt;&lt;div&gt;&lt;span&gt;$$A=\left| \dfrac { 1 }{ 2 } (x_{ 1 }(y_{ 2 }-y_{ 3 })+x_{ 2 }(y_{ 3 }-y_{ 1 })+x_{ 3 }(y_{ 1 }-y_{ 2 })) \right| $$&lt;/span&gt;&lt;br/&gt;&lt;/div&gt;&lt;div&gt;&lt;span&gt;Therefore, with the vertices $$(-1,3)$$,&amp;#160;&lt;/span&gt;&lt;span&gt;$$(6,3)$$ and&amp;#160;&lt;/span&gt;&lt;span&gt;$$(-1,-4)$$.&amp;#160;&lt;/span&gt;&lt;/div&gt;&lt;div&gt;&lt;span&gt;Area of triangle is given by,&lt;/span&gt;&lt;br/&gt;&lt;/div&gt;&lt;div&gt;&lt;span&gt;$$A=\left| \dfrac { 1 }{ 2 } (-1(3-(-4))+6(-4-3)+(-1)(3-3)) \right|$$&lt;/span&gt;&lt;/div&gt;&lt;div&gt;&lt;span&gt;$$ =\left| \dfrac { 1 }{ 2 } (-7-42) \right| $$&lt;/span&gt;&lt;/div&gt;&lt;div&gt;&lt;span&gt;$$=\left| \dfrac { 1 }{ 2 } (-49) \right| $$&lt;/span&gt;&lt;/div&gt;&lt;div&gt;&lt;span&gt;$$=\left| -24.5 \right|$$&lt;/span&gt;&lt;/div&gt;&lt;div&gt;&lt;span&gt;$$ =24.5$$&lt;/span&gt;&lt;br/&gt;&lt;/div&gt;</t>
  </si>
  <si>
    <t>$$24.5$$</t>
  </si>
  <si>
    <t>A (6, 1), B (8, 2) and C (9, 4) are three vertices of a parallelogram ABCD. If E is the midpoint of DC, find the area of $$\Delta $$ ADE.&lt;br&gt;&lt;br&gt;</t>
  </si>
  <si>
    <t>$$&amp;#160;Let\quad the\quad points\quad A\left( { x }_{ 1 },{ y }_{ 1 } \right) =\left( 6,1 \right) ,\quad B\left( { x }_{ 2 },{ y }_{ 2 } \right) =\left( 8,2 \right) ,\quad C\left( { x }_{ 3 },{ y }_{ 3 } \right) =\left( 9,4 \right) ,\\ \&amp;amp; \quad D\left( { x }_{ 4 },{ y }_{ 4 } \right) =\left( x,y \right) ,\quad are\quad the\quad vertices\quad of\quad the\quad parallelogram\quad ABCD.\\ Then\quad AB=CD\quad \&amp;amp; \quad AD=BC........(i)\\ By\quad the\quad distanceformula...........d=\sqrt { { \left( { x }_{ 1 }-{ x }_{ 2 } \right) &amp;#160;}^{ 2 }+{ \left( { y }_{ 1 }-y_{ 2 } \right) &amp;#160;}^{ 2 } } we\quad have\\ AB=CD=\sqrt { { \left( { x }_{ 1 }-{ x }_{ 2 } \right) &amp;#160;}^{ 2 }+{ \left( { y }_{ 1 }-y_{ 2 } \right) &amp;#160;}^{ 2 } } =\sqrt { { \left( 6-8 \right) &amp;#160;}^{ 2 }+{ \left( 1-2 \right) &amp;#160;}^{ 2 } } units=\sqrt { 5 } units\quad and\\ BC=AD=\sqrt { { \left( { x }_{ 2 }-{ x }_{ 3 } \right) &amp;#160;}^{ 2 }+{ \left( { y }_{ 2 }-y_{ 3 } \right) &amp;#160;}^{ 2 } } =\sqrt { { \left( 8-9 \right) &amp;#160;}^{ 2 }+{ \left( 2-4 \right) &amp;#160;}^{ 2 } } units=\sqrt { 5 } units.\quad \\ But\quad CD=\sqrt { { \left( { x }_{ 4 }-{ x }_{ 3 } \right) &amp;#160;}^{ 2 }+{ \left( { y }_{ 4 }-y_{ 3 } \right) &amp;#160;}^{ 2 } } =\sqrt { { \left( 9-x \right) &amp;#160;}^{ 2 }+{ \left( 4-y \right) &amp;#160;}^{ 2 } } =\sqrt { { x }^{ 2 }+{ y }^{ 2 }-18x-8y+97 } \\ and\quad AD=\sqrt { { \left( { x }_{ 4 }-{ x }_{ 1 } \right) &amp;#160;}^{ 2 }+{ \left( { y }_{ 4 }-y_{ 1 } \right) &amp;#160;}^{ 2 } } =\sqrt { { \left( 6-x \right) &amp;#160;}^{ 2 }+{ \left( 1-y \right) &amp;#160;}^{ 2 } } =\sqrt { { x }^{ 2 }+{ y }^{ 2 }-12x-2y+37 } .\\ Then,\quad by\quad (i)\quad \sqrt { { x }^{ 2 }+{ y }^{ 2 }-18x-8y+97 } =\sqrt { 5 } \quad and\\ \quad \quad \quad \quad \quad \quad \quad \quad \quad \quad \quad \sqrt { { x }^{ 2 }+{ y }^{ 2 }-12x-2y+37 } =\sqrt { 5 } \\ Squaring\quad and\quad solving\quad (ii)\quad \&amp;amp; \quad (iii)\quad simulteneously\quad we\quad get\\ \left( x,y \right) =\left( 7,3 \right) \quad \&amp;amp; \quad \left( 8,2 \right) .\quad e\quad reject\quad \left( x,y \right) =\left( 8,2 \right) \quad as\quad this\quad is\quad the\quad \\ co-ordinates\quad of\quad B\quad and\quad two\quad opposite\quad vertices\quad cannot\quad coincide.\\ Now\quad E\quad is\quad the\quad mid\quad point\quad of\quad CD.\\ \therefore \quad The\quad co-ordinates,\quad by\quad section\quad formula,\quad are\\ E\left( \frac { 9+7 }{ 2 } ,\frac { 4+3 }{ 2 } &amp;#160;\right) =E\left( 8,\frac { 7 }{ 2 } &amp;#160;\right) =E\left( { x }_{ 5 },y_{ 5 } \right) .\\ So,\quad by\quad ar\Delta \quad formula,\\ the\quad area\quad of\quad the\quad \Delta ADE\quad \quad with\quad vertices\quad A\left( { x }_{ 1 },{ y }_{ 1 } \right) ,\quad D\left( { x }_{ 4 },{ y }_{ 4 } \right) \quad \&amp;amp; \quad E\left( { x }_{ 5 },{ y }_{ 5 } \right) \quad is\\ ar\Delta ADE=\frac { 1 }{ 2 } \left[ { x }_{ 1 }\left( { y }_{ 4 }-{ y }_{ 5 } \right) +{ x }_{ 4 }\left( { y }_{ 5 }-{ y }_{ 1 } \right) +{ x }_{ 5 }\left( { y }_{ 1 }-{ y }_{ 4 } \right) &amp;#160;\right] .\\ =\frac { 1 }{ 2 } \left[ 6\left( \frac { 7 }{ 2 } -3 \right) +8\left( 3-1 \right) +7\left( 1-\frac { 7 }{ 2 } &amp;#160;\right) &amp;#160;\right] sq.units=\frac { 3 }{ 4 } \quad sq\quad units.\\ Ans-\quad ar\Delta ADE=\frac { 3 }{ 4 } \quad sq\quad units.\\ \\ &amp;#160;$$</t>
  </si>
  <si>
    <t>$$ 6 $$sq. units</t>
  </si>
  <si>
    <t>$$\frac{3}{2}$$sq. units</t>
  </si>
  <si>
    <t>$$\frac{3}{4}$$sq. units</t>
  </si>
  <si>
    <t>$$12 $$sq. units</t>
  </si>
  <si>
    <t>Plot the points A (1, -1), B (-1, 4) and C (-3, -1) on a graph paper to obtain the triangle ABC. Give a special name to the triangle ABC and, if possible, find its area.&amp;nbsp;</t>
  </si>
  <si>
    <t>ABC is an isosceles triangle and lengths of sides $$ AB = BC = \sqrt {29}&amp;#160; units $$ &lt;br/&gt;&lt;br/&gt;Now, area of the triangle $$ = \frac {1}{2} \times&amp;#160; base \times height = \frac {1}{2} \times 4 \times 5&amp;#160; = 20&amp;#160;&amp;#160; sq&amp;#160;&amp;#160; units&amp;#160; $$&amp;#160; (Since, base is distance between A and C and height is the distance between B and the base AC &lt;br/&gt;</t>
  </si>
  <si>
    <t>Find the area of the triangle formed from points $$(1, 2), (2, 4)$$ and $$(3, 1)$$.&lt;br/&gt;</t>
  </si>
  <si>
    <t>Find the area of the triangle for the following points $$(0, 1), (1, 4)$$ and $$(1, 2)$$&lt;br/&gt;</t>
  </si>
  <si>
    <t>&lt;div&gt;&lt;span&gt;Formula for area of triangle is $$\left|\dfrac{1}{2}[x_{1}(y_{2}-y_{3}) + x_{2} (y_{3} - y_{1}) + x_{3} (y_{1} - y_{2})] \right|$$&lt;/span&gt;&lt;br/&gt;&lt;span&gt;where $$x_{1} = 0$$, $$y_{1} = 1$$, $$x_{2} = 1$$, $$y_{2} = 4$$, $$x_{3} = 1$$ and $$y_{3} = 2$$&lt;/span&gt;&lt;br/&gt;&lt;span&gt;Substitute the values, we get&lt;/span&gt;&lt;br/&gt;&lt;span&gt;Area of triangle $$=$$ $$\left|\dfrac{1}{2}\times[0(4 - 2) + 1(2 - 1) + 1(1 - 4)]\right|$$&lt;/span&gt;&lt;br/&gt;&lt;span&gt;$$=$$ $$\left|\dfrac{1}{2}\times[0 + 1 - 3]\right|$$&lt;/span&gt;&lt;br/&gt;&lt;span&gt;$$=$$ $$\left|\dfrac{1}{2}\times -2\right|$$&lt;/span&gt;&lt;br/&gt;&lt;span&gt;$$=$$ $$\left|- 1 \right|$$&lt;/span&gt;&lt;br/&gt;&lt;span&gt;Area always in absolute value.&lt;/span&gt;&lt;br/&gt;&lt;span&gt;So, area of the triangle is $$ 1$$.&lt;/span&gt;&lt;br/&gt;&lt;/div&gt;</t>
  </si>
  <si>
    <t>What is the area of the triangle whose vertices are: $$(-3, 15), (6, -7) $$ and $$(10, 5)$$?&lt;br/&gt;</t>
  </si>
  <si>
    <t>&lt;span&gt;Area of triangle with vertices $$(x_1,y_1)$$,&amp;#160;&lt;/span&gt;&lt;span&gt;$$(x_2,y_2)$$ and&amp;#160;&lt;/span&gt;&lt;span&gt;$$(x_3,y_3)$$ is:&lt;/span&gt;&lt;div&gt;&lt;span&gt;Formula for area of triangle is $$\left|\dfrac{1}{2}[x_{1}(y_{2}-y_{3}) + x_{2} (y_{3} - y_{1}) + x_{3} (y_{1} - y_{2})] \right|$$&lt;/span&gt;&lt;br/&gt;&lt;/div&gt;&lt;div&gt;&lt;span&gt;where $$x_{1} = -3$$, $$y_{1} = 15$$, $$x_{2} = 6$$, $$y_{2} = -7$$, $$x_{3} = 10$$ and $$y_{3} = 5$$&lt;/span&gt;&lt;br/&gt;&lt;span&gt;Substitute the values, we get,&lt;/span&gt;&lt;br/&gt;&lt;span&gt;Area of triangle $$=$$ $$\left|\dfrac{1}{2}\times[-3(-7 - 5) + 6(5 - 15) + 10(15 + 7)]\right|$$&lt;/span&gt;&lt;br/&gt;&lt;span&gt;$$=$$ $$\left|\dfrac{1}{2}\times[36 - 60 + 220]\right|$$&lt;/span&gt;&lt;br/&gt;&lt;span&gt;$$=$$ $$\left|\dfrac{1}{2}\times 196\right|$$&lt;/span&gt;&lt;br/&gt;&lt;span&gt;$$=$$ $$\left|98 \right|$$&lt;/span&gt;&lt;br/&gt;&lt;span&gt;Area always in absolute value.&lt;/span&gt;&lt;br/&gt;&lt;span&gt;So, area of the triangle $$= 98$$ square units.&lt;/span&gt;&lt;br/&gt;&lt;/div&gt;</t>
  </si>
  <si>
    <t>94</t>
  </si>
  <si>
    <t>97</t>
  </si>
  <si>
    <t>What is the area of the triangle for the following points $$(6, 2), (5, 4)$$ and $$(3, -1)$$?&lt;br/&gt;</t>
  </si>
  <si>
    <t>&lt;div&gt;&lt;span&gt;Formula for area of triangle is $$\left|\dfrac{1}{2}[x_{1}(y_{2}-y_{3}) + x_{2} (y_{3} - y_{1}) + x_{3} (y_{1} - y_{2})] \right|$$&lt;/span&gt;&lt;br/&gt;&lt;span&gt;where $$x_{1} = 6$$, $$y_{1} = 2$$, $$x_{2} = 5$$, $$y_{2} = 4$$, $$x_{3} = 3$$ and $$y_{3} = -1$$&lt;/span&gt;&lt;br/&gt;&lt;span&gt;Substitute the values, we get,&lt;/span&gt;&lt;br/&gt;&lt;span&gt;Area of triangle $$=$$ $$\left|\dfrac{1}{2}\times[6(4 + 1) + 5(-1 - 2) + 3(2 - 4)]\right|$$&lt;/span&gt;&lt;br/&gt;&lt;span&gt;$$=$$ $$\left|\dfrac{1}{2}\times[30 - 15 - 6]\right|$$&lt;/span&gt;&lt;br/&gt;&lt;span&gt;$$=$$ $$\left|\dfrac{1}{2}\times 9\right|$$&lt;/span&gt;&lt;br/&gt;&lt;span&gt;$$=$$ $$\left|4.5 \right|$$&lt;/span&gt;&lt;br/&gt;&lt;span&gt;Area always in absolute value.&lt;/span&gt;&lt;br/&gt;&lt;span&gt;So, area of the triangle $$= 4.5$$&lt;/span&gt;&lt;br/&gt;&lt;/div&gt;</t>
  </si>
  <si>
    <t>2.3</t>
  </si>
  <si>
    <t>4.5</t>
  </si>
  <si>
    <t>4.1</t>
  </si>
  <si>
    <t>3.6</t>
  </si>
  <si>
    <t>In the above figure, the value of $$\text{cosec}{A}$$ is</t>
  </si>
  <si>
    <t>Using the formula for $$\displaystyle \text{cosec } &amp;#160;A &amp;#160;= \frac {hypotenuse}{perpendicular}$$&lt;br/&gt;Using Pythagoras theorem, value of hypotenuse $$=\displaystyle&amp;#160;\sqrt{12^2 + 5^2}$$ = $$\sqrt{169} = 13$$&lt;br/&gt;Thus, $$\displaystyle \text{cosec} &amp;#160;A = \frac {13}{12}$$</t>
  </si>
  <si>
    <t>introduction-to-trigonometry</t>
  </si>
  <si>
    <t>Trigonometric ratios</t>
  </si>
  <si>
    <t>$$\displaystyle\frac{5}{12}$$</t>
  </si>
  <si>
    <t>$$\displaystyle\frac{12}{13}$$</t>
  </si>
  <si>
    <t>$$\displaystyle\frac{5}{13}$$</t>
  </si>
  <si>
    <t>$$\displaystyle\frac{13}{12}$$</t>
  </si>
  <si>
    <t>In which quadrant does the terminal side of the angle $$70$$ lie?&lt;br/&gt;</t>
  </si>
  <si>
    <t>Quadrant III</t>
  </si>
  <si>
    <t>Quadrant II</t>
  </si>
  <si>
    <t>Quadrant I</t>
  </si>
  <si>
    <t>Quadrant IV</t>
  </si>
  <si>
    <t>If in a triangle ABC, $$\displaystyle \angle&amp;nbsp;B=90^{\circ}$$ then $$\displaystyle \tan ^{2}A/2$$ is&lt;br&gt;</t>
  </si>
  <si>
    <t>$$\displaystyle \tan ^2\frac{A}{2}=\frac{1-\cos A}{1+\cos A}$$&lt;br&gt;&lt;br&gt;$$=\dfrac{1-\dfrac{c}{b}}{1+\dfrac{c}{b}}$$&lt;br&gt;&lt;br&gt;$$=\dfrac{b-c}{b+c}$$</t>
  </si>
  <si>
    <t>$$\displaystyle \frac{b-c}{a}$$</t>
  </si>
  <si>
    <t>$$\displaystyle \frac{b-c}{b+c}$$</t>
  </si>
  <si>
    <t>$$\displaystyle \frac{b+c}{b-c}$$</t>
  </si>
  <si>
    <t>$$\displaystyle \frac{b+c}{a}$$</t>
  </si>
  <si>
    <t>If $$a = 13, b = 12, c = 5$$ in $$\triangle ABC$$, then $$\sin\dfrac{A}{2}=$$</t>
  </si>
  <si>
    <t>In $$\Delta ABC$$, we have $$a = 13, b = 12, c = 5$$&lt;div&gt;$$\Rightarrow \angle A = 90^o$$ since it is opposite the greatest side in the triangle and because we have the Pythagoras theorem being followed as $$13^2 = 12^2 + 5^2$$&lt;/div&gt;&lt;div&gt;$$\Rightarrow \sin\dfrac{A}{2} = \sin{45^o} = \dfrac{1}{\sqrt{2}}$$&lt;/div&gt;</t>
  </si>
  <si>
    <t>$$\dfrac{1}{\sqrt{5}}$$</t>
  </si>
  <si>
    <t>$$\sqrt{\dfrac{32}{35}}$$</t>
  </si>
  <si>
    <t>$$\dfrac{1}{\sqrt{2}}$$</t>
  </si>
  <si>
    <t>The terminal arm is in II quadrant, what are the measures of possible angles ?</t>
  </si>
  <si>
    <t>If $$\theta$$ belongs to second quadrant then,&lt;br&gt;$$90^{0}&amp;lt;\theta&amp;lt;180^{0}$$&lt;br&gt;Now&amp;nbsp;&lt;br&gt;$$90^{0}$$ is same as $$-270^{0}$$ and $$180^{0}$$ is same as $$-180^{0}$$&lt;br&gt;Hence&lt;br&gt;$$-270^{0}&amp;lt;\theta&amp;lt;-180^{0}$$&lt;br&gt;</t>
  </si>
  <si>
    <t>In between $$90^{\circ}$$ and $$180^{\circ}$$ or $$-270^{\circ}$$ and $$-180^{\circ}$$</t>
  </si>
  <si>
    <t>In between $$180^{\circ}$$ and $$270^{\circ}$$ or $$-90^{\circ}$$ and $$-180^{\circ}$$</t>
  </si>
  <si>
    <t>In between $$-90^{\circ}$$ and $$0^{\circ}$$ or $$270^{\circ}$$ and $$360^{\circ}$$</t>
  </si>
  <si>
    <t>The terminal arc is on negative Y-axis, what are the possible measures of angles?&amp;nbsp;What can you say about these angles?</t>
  </si>
  <si>
    <t>The mark is on negative Y - axis. The angle thus formed will be $$270^{\circ}$$ or $$-90^{\circ}$$. The angles are Quadrant angles.</t>
  </si>
  <si>
    <t>$$90^{\circ}$$, Quadrantal angle.</t>
  </si>
  <si>
    <t>$$270^{\circ}$$ and  $$-90^{\circ}$$, Quadrantal angle.</t>
  </si>
  <si>
    <t>$$180^{\circ}$$ and  $$0^{\circ}$$, Quadrantal angle.</t>
  </si>
  <si>
    <t>$$180^{\circ}$$ and  $$-180^{\circ}$$, Quadrantal angle.</t>
  </si>
  <si>
    <t>If&amp;#160;$$\displaystyle \theta $$ lies in the first quadrant. Which one of the following expressions is independent of&amp;#160;$$\displaystyle \theta $$?</t>
  </si>
  <si>
    <t>&lt;div&gt;A) $$\displaystyle \sec \left ( 90^{\circ}-\theta &amp;#160;\right )-\cot \theta.\cos \left ( 90^{\circ}-\theta &amp;#160;\right ).\tan \left ( 90^{\circ}-\theta &amp;#160;\right )$$&amp;#160;&lt;/div&gt;&lt;div&gt;= $$cosec \theta - \cot \theta \sin \theta \cot \theta$$&lt;/div&gt;&lt;div&gt;= $$\dfrac{1 - \cos^2\theta}{\sin \theta } = \dfrac{\sin^2 \theta}{\sin \theta} = \sin \theta$$&lt;/div&gt;&lt;div&gt;&lt;br/&gt;&lt;/div&gt;&lt;div&gt;B) $$\displaystyle \dfrac{\cot \left ( 90^{\circ}-\theta &amp;#160;\right )}{cosec^{2}\theta }.\dfrac{\sec \theta .\cot ^{3}\theta }{\sin ^{2}\left ( 90^{\circ}-\theta &amp;#160;\right )}$$&lt;/div&gt;&lt;div&gt;&lt;br/&gt;&lt;/div&gt;&lt;div&gt;= $$\displaystyle \dfrac{\tan \theta}{cosec^{2}\theta }.\dfrac{\sec \theta .\cot ^{3}\theta }{\cos^2 \theta}$$&lt;/div&gt;&lt;div&gt;&lt;br/&gt;&lt;/div&gt;&lt;div&gt;= $$\dfrac{\sin^3 \theta}{\cos\theta} \dfrac{1}{\sin^3 \theta}$$&lt;/div&gt;&lt;div&gt;= $$\sec \theta$$&lt;/div&gt;&lt;div&gt;&lt;br/&gt;&lt;/div&gt;&lt;div&gt;C) $$\displaystyle \cos \left ( 90^{\circ}-\theta &amp;#160;\right )\times cosec \left ( 90^{\circ}-\theta &amp;#160;\right )$$&lt;/div&gt;&lt;div&gt;= $$\sin \theta \sec \theta$$&lt;/div&gt;&lt;div&gt;= $$\tan \theta$$&lt;/div&gt;</t>
  </si>
  <si>
    <t>$$\displaystyle \sec \left ( 90^{\circ}-\theta  \right )-\cot \theta.\cos \left ( 90^{\circ}-\theta  \right ).\tan \left ( 90^{\circ}-\theta  \right )$$</t>
  </si>
  <si>
    <t>$$\displaystyle \frac{\cot \left ( 90^{\circ}-\theta  \right )}{\text{cosec}^{2}\theta }.\frac{\sec \theta .\cot ^{3}\theta }{\sin ^{2}\left ( 90^{\circ}-\theta  \right )}$$</t>
  </si>
  <si>
    <t>$$\displaystyle \cos \left ( 90^{\circ}-\theta  \right )\times \text{cosec} \left ( 90^{\circ}-\theta  \right )$$</t>
  </si>
  <si>
    <t>The angles of a triangle are in A.P. and the number of degrees in the least is to the number of radians in the greatest as 60 to&amp;#160;$$\displaystyle \pi ^{c}$$. Find the smallest angle in degrees.</t>
  </si>
  <si>
    <t>The three angles in A.P.; &lt;br/&gt;if y is common difference, let these angles be&amp;#160;$$\displaystyle \left ( x+y \right )^{\circ},x^{\circ}and\:\left ( x-y \right )^{\circ}$$&lt;br/&gt;$$\therefore x+y+x+x-y=180^{\circ}$$&lt;br/&gt;$$x = 60^{\circ}$$&lt;br/&gt;&lt;br/&gt;According to the question,&lt;br/&gt;$$\displaystyle \dfrac{\left ( x-y \right )}{\left ( x+y \right )\dfrac{\pi ^{c}}{180}}=\dfrac{60}{\pi }$$&lt;br/&gt;$$\pi \left ( x-y \right )=\left ( x+y \right )\dfrac{\pi }{180}\times60$$&lt;br/&gt;$$3\left ( x-y \right )=x+y$$&lt;br/&gt;$$4y=2x$$&lt;br/&gt;$$y= \dfrac{x}{2}$$&lt;br/&gt;$$\therefore y=\dfrac{60^{\circ}}{2}=30^{\circ}$$&lt;br/&gt;&lt;br/&gt;Hence three angles are&amp;#160;$$\displaystyle 30^{\circ},60^{\circ}and\:90^{\circ}.$$</t>
  </si>
  <si>
    <t>Given that &amp;#160;$$\sin\alpha=\dfrac{1}{2}$$ and &amp;#160;$$\cos \beta =\dfrac{1}{2}$$, then the value of $$(\alpha + \beta)$$ is:&lt;br/&gt;</t>
  </si>
  <si>
    <t>&lt;div&gt;$$\sin\alpha=\dfrac{1}{2}$$&lt;/div&gt;&lt;div&gt;$$\because \sin30^0=\dfrac{1}{2}$$&lt;/div&gt;&lt;div&gt;$$\therefore \alpha=30^0$$&lt;/div&gt;&lt;div&gt;&lt;br/&gt;&lt;/div&gt;&lt;div&gt;$$\cos\beta=\dfrac{1}{2}$$&lt;/div&gt;&lt;div&gt;$$\because \cos60^0=\dfrac{1}{2}$$&lt;/div&gt;&lt;div&gt;$$\therefore \beta=60^0$$&lt;/div&gt;&lt;div&gt;&lt;br/&gt;&lt;/div&gt;&lt;div&gt;Hence, $$\alpha+\beta=30^0+60^0$$&lt;/div&gt;&lt;div&gt;&amp;#160; &amp;#160; &amp;#160; &amp;#160;$$\alpha+\beta=90^0$$&lt;/div&gt;</t>
  </si>
  <si>
    <t>$$0^{0}$$</t>
  </si>
  <si>
    <t>$$30^{0}$$</t>
  </si>
  <si>
    <t>$$60^{0}$$</t>
  </si>
  <si>
    <t>$$90^{0}$$</t>
  </si>
  <si>
    <t>$$ABC$$ is a right angled triangle, right angled at $$C , D$$&amp;#160;is the midpoint $$BC$$. Then,&amp;#160;$$\displaystyle \frac{\tan \theta }{\tan \phi &amp;#160;}$$=</t>
  </si>
  <si>
    <t>$$\dfrac{\tan \theta}{\tan \phi} = \dfrac{\dfrac{AC}{BC}}{\dfrac{AC}{DC}}$$&lt;br/&gt;= $$\dfrac{DC}{BC}$$&lt;div&gt;&lt;br/&gt;= $$\dfrac{DC}{2 DC}$$&lt;/div&gt;&lt;div&gt;&lt;br/&gt;= $$\dfrac{1}{2}$$ (Since, $$BC = 2 DC$$, D being the mid point of BC)&lt;/div&gt;</t>
  </si>
  <si>
    <t>$$\displaystyle \frac{1}{\sqrt{2}}$$</t>
  </si>
  <si>
    <t>If sin A= $$\dfrac{1}{2}$$, then the value of cot A is&lt;br/&gt;&lt;br/&gt;</t>
  </si>
  <si>
    <t>$$sinA=\dfrac{1}{2}$$&lt;br/&gt;Hence $$A=30^0$$&lt;br/&gt;Therefore $$\cot A$$&lt;br/&gt;$$=\cot 30^0$$&lt;br/&gt;$$=\sqrt{3}$$&lt;br/&gt;</t>
  </si>
  <si>
    <t>$$\sqrt{3}$$</t>
  </si>
  <si>
    <t>$$\dfrac{1}{\sqrt{3}}$$</t>
  </si>
  <si>
    <t>$$\dfrac{\sqrt{3}}{2}$$</t>
  </si>
  <si>
    <t>Given : $$\cos A= 0.6$$; trigonometrical ratio sec$$A$$&amp;nbsp;for angle $$A$$ is&amp;nbsp;$$\displaystyle \sec A= \frac{m}{3}$$, m is&lt;br&gt;&lt;br&gt;</t>
  </si>
  <si>
    <t>&lt;div&gt;$$\cos A = 0.6$$&lt;/div&gt;&lt;div&gt;$$\cos A = \dfrac{6}{10}$$&lt;/div&gt;&lt;div&gt;$$\cos A = \dfrac{B}{H} = \dfrac{3}{5}$$&lt;/div&gt;&lt;div&gt;&lt;br/&gt;&lt;/div&gt;&lt;div&gt;Now, $$B = 3, H = 5$$&lt;/div&gt;&lt;div&gt;$$H^2 = P^2 + B^2$$&lt;/div&gt;&lt;div&gt;$$5^2 = 3^2 + P^2$$&lt;/div&gt;&lt;div&gt;$$25 = 9 + p^2$$&lt;/div&gt;&lt;div&gt;$$P = 4$$&lt;/div&gt;&lt;div&gt;&lt;br/&gt;&lt;/div&gt;&lt;div&gt;Now, $$\sin A = \dfrac{P}{H} = \dfrac{4}{5} = 0.8$$&lt;/div&gt;&lt;div&gt;&lt;br/&gt;&lt;/div&gt;&lt;div&gt;$$\tan A = \dfrac{P}{B} = \dfrac{4}{3} = 1 \dfrac{1}{3}$$&lt;/div&gt;&lt;div&gt;&lt;br/&gt;&lt;/div&gt;&lt;div&gt;$$\csc A = \dfrac{H}{P} = \dfrac{5}{4} = 1\dfrac{1}{4}$$&lt;/div&gt;&lt;div&gt;&lt;br/&gt;&lt;/div&gt;&lt;div&gt;$$\sec A = \dfrac{H}{B} = \dfrac{5}{3} = 1\dfrac{2}{3}$$&lt;/div&gt;&lt;div&gt;&lt;br/&gt;&lt;/div&gt;&lt;div&gt;$$\cot A = \dfrac{B}{P} = \dfrac{3}{4} = 0.75$$&lt;/div&gt;</t>
  </si>
  <si>
    <t>&lt;span&gt;In triangle $$ABC$$, $$AB= AC= 15$$ cm and $$BC= 18$$ cm.&lt;/span&gt;&lt;div&gt;$$\cos B$$ is&amp;#160;$$\displaystyle \frac{3}{m}$$, m is&lt;br/&gt;&lt;/div&gt;</t>
  </si>
  <si>
    <t>$$AB = AC = 15$$, $$BC = 18$$&lt;br/&gt;&lt;br/&gt;Using cosine rule,&lt;br/&gt;$$AC^2 = BC^2 + AB^2 - 2 (AB)(BC) \cos B$$&lt;br/&gt;$$15^2 = 18^2 + 15^2 - 2 (15) (18) \cos B$$&lt;br/&gt;$$\cos B = \dfrac{9}{15}$$&lt;br/&gt;$$\cos B = \dfrac{3}{5}$$</t>
  </si>
  <si>
    <t>In triangle $$ABC$$, $$AB= AC= 15$$ cm and $$BC= 18$$ cm, find $$\cos \: \angle ABC$$ is&amp;nbsp;$$\displaystyle \frac{3}{m}$$, m is&lt;br&gt;</t>
  </si>
  <si>
    <t>$$AB = AC = 15$$, $$BC = 18$$&lt;br/&gt;&lt;br/&gt;Using cosine rule,&lt;br/&gt;$$AC^2 = BC^2 + AB^2 - 2 (AB)(BC) \cos B$$&lt;br/&gt;$$15^2 = 18^2 + 15^2 - 2 (15) (18) \cos B$$&lt;br/&gt;$$\cos B = \dfrac{9}{15}$$&lt;br/&gt;$$\cos B = \dfrac{3}{5}$$&lt;br/&gt;</t>
  </si>
  <si>
    <t>If&amp;nbsp;$$\displaystyle \tan { A } =\frac { 5 }{ 12 }&amp;nbsp;$$, find the value of&amp;nbsp;$$\displaystyle \sin { A } +\cos { A }&amp;nbsp;$$, where A is an acute angle.</t>
  </si>
  <si>
    <t>$$\displaystyle \frac { 13 }{ 17 } $$</t>
  </si>
  <si>
    <t>$$\displaystyle \frac { 17 }{ 13 } $$</t>
  </si>
  <si>
    <t>$$\displaystyle \frac { 12 }{ 5 } $$</t>
  </si>
  <si>
    <t>$$\displaystyle \frac { 5 }{ 17 } $$</t>
  </si>
  <si>
    <t>In $$\triangle ABC$$, right angled at $$B$$, $$AB = 24\space cm, BC = 7\space cm$$. Determine$$:(i)\space \sin A, \cos A, \space (ii)\space \sin C, \cos C$$</t>
  </si>
  <si>
    <t>&lt;span&gt;By Pythagoras Theorem,&lt;/span&gt;&lt;br/&gt;&lt;span&gt;$$\quad AC^2 = AB^2 + BC^2 = (24)^2 + (7)^2 = 625$$&lt;/span&gt;&lt;br/&gt;&lt;br/&gt;&lt;span&gt;$$\quad \Rightarrow AC = \sqrt{625} = 25\space cm$$&lt;/span&gt;&lt;br/&gt;&lt;br/&gt;&lt;span&gt;$$\quad (i)\space \sin A = \displaystyle\frac{BC}{AC}\left\{i.e., \displaystyle\frac{\mbox{side opposite to angle A}}{Hyp.}\right\}$$&lt;/span&gt;&lt;br/&gt;&lt;br/&gt;&lt;span&gt;$$\quad = \displaystyle\frac{7}{25}\quad (\because BC = 7\space cm \mbox{ &amp;#160;and &amp;#160;} AC = 25\space cm)$$&lt;/span&gt;&lt;br/&gt;&lt;br/&gt;&lt;span&gt;$$\quad \cos A = \displaystyle\frac{AB}{AC}\quad \left\{i.e., \displaystyle\frac{\mbox{side adjacent to angle A}}{Hyp.}\right\}$$&lt;/span&gt;&lt;br/&gt;&lt;br/&gt;&lt;span&gt;$$\quad = \displaystyle\frac{24}{25}\quad (\because AB = 24\space cm \mbox{, &amp;#160;and &amp;#160;} AC = 25\space cm)$$&lt;/span&gt;&lt;br/&gt;&lt;br/&gt;&lt;span&gt;$$\quad (ii)\space \sin C = \displaystyle\frac{AB}{AC}\left\{i.e., \displaystyle\frac{\mbox{side opposite to angle C}}{Hyp.}\right\} = \displaystyle\frac{24}{25}$$&lt;/span&gt;&lt;br/&gt;&lt;br/&gt;&lt;span&gt;$$\quad&amp;#160;\cos C = \displaystyle\frac{BC}{AC}\left\{i.e., \displaystyle\frac{\mbox{side adjacent to angle C}}{Hyp.}\right\} = \displaystyle\frac{7}{25}$$&lt;/span&gt;</t>
  </si>
  <si>
    <t>$$\quad \sin A =\cos C= \displaystyle\frac{5}{21}$$, $$\cos A=\sin C=\dfrac{21}{25}$$, &lt;br/&gt;</t>
  </si>
  <si>
    <t>$$\quad \sin A =\cos C= \displaystyle\frac{11}{24}$$, $$\cos A=\sin C=\dfrac{17}{25}$$,</t>
  </si>
  <si>
    <t>$$\quad \sin A =\cos C= \displaystyle\frac{7}{25}$$, $$\cos A=\sin C=\dfrac{24}{25}$$,</t>
  </si>
  <si>
    <t>Say True or False&lt;br/&gt;&lt;br/&gt;The value of $$\tan\theta\space (\theta &amp;lt; 90^{\small\circ})$$ increases as $$\theta$$ increases.</t>
  </si>
  <si>
    <t>$$\tan(0^{0})=0$$&lt;br/&gt;$$\tan(30^{0})=\dfrac{1}{\sqrt{3}}$$&lt;br/&gt;$$\tan(45^{0})=1$$&lt;br/&gt;$$\tan(60^{0})=\sqrt{3}$$&lt;br/&gt;Hence for $$\theta$$ $$\epsilon$$ &amp;#160; $$[0,90^{0}]$$&lt;br/&gt;$$\tan\theta$$ increases as $$\theta$$ increases.&lt;br/&gt;</t>
  </si>
  <si>
    <t>In the above figure, determine $$\sin\alpha + \sin\beta$$</t>
  </si>
  <si>
    <t>From the above figure, we can determine &lt;br/&gt;$$\sin\alpha=\dfrac{x}{\sqrt{13}}$$&lt;br/&gt;and $$\sin\beta=\dfrac{5-x}{\sqrt{13}}$$&lt;br/&gt;Adding both we get&lt;br/&gt;$$\sin\alpha+\sin\beta$$&lt;br/&gt;$$=\dfrac{5}{\sqrt{13}}$$&lt;br/&gt;</t>
  </si>
  <si>
    <t>$$\displaystyle\frac{7}{\sqrt{12}}$$</t>
  </si>
  <si>
    <t>&lt;span&gt;$$\displaystyle\frac{5}{\sqrt{13}}$$&lt;/span&gt;</t>
  </si>
  <si>
    <t>&lt;span&gt;$$\displaystyle\frac{9}{\sqrt{17}}$$&lt;/span&gt;</t>
  </si>
  <si>
    <t>&lt;span&gt;$$\displaystyle\frac{2}{\sqrt{3}}$$&lt;/span&gt;</t>
  </si>
  <si>
    <t>If $$A$$ is an acute angle in a right $$\triangle ABC$$, right angled at $$B$$, then the value of $$\sin {A}+\cos {A}$$ is:</t>
  </si>
  <si>
    <t>equal to one</t>
  </si>
  <si>
    <t>greater than one</t>
  </si>
  <si>
    <t>less than one</t>
  </si>
  <si>
    <t>equal to two</t>
  </si>
  <si>
    <t>Suppose that Q is a number and&amp;nbsp;$$\displaystyle 0&amp;lt;&amp;nbsp;Q &amp;lt; 90^{\circ}$$ Consider the following statements and select the correct choice&lt;br&gt;I&amp;nbsp;$$\displaystyle \sec \left ( Q^{\circ} \right )&amp;lt; 1$$&lt;br&gt;II&amp;nbsp;$$\displaystyle \sec \left ( Q^{\circ} \right )= 1$$&lt;br&gt;III&amp;nbsp;$$\displaystyle \sec \left ( Q^{\circ} \right )&amp;gt; &amp;nbsp;1$$&lt;br&gt;</t>
  </si>
  <si>
    <t>We know,&lt;br&gt;$$\sec 0^{\circ} = 1$$ and $$\sec 90^{\circ} = \infty$$&lt;br&gt;&lt;br&gt;Hence, when $$0 &amp;lt; Q &amp;lt; 90$$ then $$1 &amp;lt; sec Q &amp;lt; \infty$$&lt;br&gt;Thus, III is possible.</t>
  </si>
  <si>
    <t>Only I is possible</t>
  </si>
  <si>
    <t>All are possible</t>
  </si>
  <si>
    <t>Only III is possible</t>
  </si>
  <si>
    <t>Only I is impossible</t>
  </si>
  <si>
    <t>If $$\tan {\theta}=\cfrac{m}{n}$$, then find $$\sin {\theta}$$.</t>
  </si>
  <si>
    <t>$$\sin {\theta}=\cfrac{m}{\sqrt {m}^{2}+{n}^{2}}$$</t>
  </si>
  <si>
    <t>$$\sin {\theta}=\cfrac{m}{\sqrt {m}^{2}-{n}^{2}}$$</t>
  </si>
  <si>
    <t>$$\sin {\theta}=\cfrac{m}{\sqrt {m}^{3}+{n}^{3}}$$</t>
  </si>
  <si>
    <t>$$\sin {\theta}=\cfrac{m}{\sqrt {m}^{3}-{n}^{3}}$$</t>
  </si>
  <si>
    <t>In the diagram PTR and QRS are straight lines. Given that&amp;#160;$$\displaystyle \tan x^{\circ}=\frac{4}{3}$$ and $$T$$ is the midpoint of $$PR$$,. Then the length of $$PQ$$ in cm is</t>
  </si>
  <si>
    <t>In triangle $$RST &amp;#160;\tan x=$$$$\dfrac{4}{3}$$$$=$$$$\dfrac{RT}{RS}$$&lt;div&gt;&lt;br/&gt;&lt;/div&gt;&lt;div&gt;Then $$RT=4\ cm$$ and $$T$$ is the mid point of $$PR$$&amp;#160;&lt;/div&gt;&lt;div&gt;&lt;br/&gt;&lt;/div&gt;&lt;div&gt;Then $$PR=2, RT=$$$$2\times 4=8$$ cm. and $$RQ=6\ cm$$ (given )&lt;/div&gt;&lt;div&gt;&lt;br/&gt;&lt;/div&gt;&lt;div&gt;Then&amp;#160;$$PQ^{2}=RQ^{2}+PR^{2}=(6)^{2}+(8)^{2}=36+84=100$$&lt;/div&gt;&lt;div&gt;&lt;br/&gt;&lt;/div&gt;&lt;div&gt;Or $$PQ=10$$ cm&lt;/div&gt;</t>
  </si>
  <si>
    <t>$$\displaystyle \sqrt{8}$$</t>
  </si>
  <si>
    <t>$$\displaystyle \sqrt{59}$$</t>
  </si>
  <si>
    <t>In a right angled $$\displaystyle \Delta ABC,\angle{B}=90^{\circ}$$ and $$\displaystyle \cos A=\frac{15}{17}$$ then $$\sin c$$ equals to&lt;br/&gt;</t>
  </si>
  <si>
    <t>$$\displaystyle \frac{8}{17}$$</t>
  </si>
  <si>
    <t>$$\displaystyle \frac{8}{15}$$</t>
  </si>
  <si>
    <t>$$\displaystyle \frac{17}{15}$$</t>
  </si>
  <si>
    <t>$$\displaystyle \frac{15}{17}$$</t>
  </si>
  <si>
    <t>If $$\displaystyle \sin \theta =\frac{7}{25}$$ then $$\displaystyle \sec \theta +\tan \theta $$ is&lt;br&gt;</t>
  </si>
  <si>
    <t>Since, $$\displaystyle sin \theta =\frac{7}{25}$$ &lt;br/&gt;&lt;br/&gt;&lt;div&gt;$$\Rightarrow \cos\theta=\sqrt{1-\sin^2\theta}=\sqrt{1-\dfrac{49}{625}}=\sqrt{\dfrac{576}{625}}=\dfrac{24}{25}$$&lt;br/&gt;Now,&amp;#160;&lt;div&gt;$$\displaystyle \sec \theta +\tan \theta =\frac{1}{\cos\theta}+\frac{\sin\theta}{\cos\theta}$$&lt;br/&gt;$$=\displaystyle\frac{1+\sin\theta}{\cos\theta}$$&lt;span&gt;$$=\displaystyle\frac{1+\dfrac{7}{25}}{\dfrac{24}{25}}$$&lt;/span&gt;&lt;span&gt;&amp;#160;$$=\displaystyle\frac{32}{24}$$&lt;/span&gt;&lt;span&gt;$$=\displaystyle\frac{4}{3}$$&amp;#160;&lt;/span&gt;&lt;br/&gt;&lt;div&gt;&lt;br/&gt;&lt;/div&gt;&lt;div&gt;Option C is correct.&lt;br/&gt;&lt;/div&gt;&lt;/div&gt;&lt;/div&gt;</t>
  </si>
  <si>
    <t>$$\displaystyle \frac{19}{25}$$</t>
  </si>
  <si>
    <t>$$\displaystyle \frac{16}{25}$$</t>
  </si>
  <si>
    <t>$$\displaystyle \frac{24}{25}$$</t>
  </si>
  <si>
    <t>If $$\displaystyle 3\tan \alpha =4,$$ then the value of $$\displaystyle \frac{4\cos \alpha -\sin \alpha }{2\cos \alpha +\sin \alpha }$$ is&lt;br&gt;</t>
  </si>
  <si>
    <t>&lt;div&gt;Given,$$\displaystyle 3\tan&amp;#160;&amp;#160;\alpha =4\Rightarrow&amp;#160;\tan&amp;#160;\alpha=\dfrac43$$&amp;#160;&lt;br/&gt;$$\displaystyle&amp;#160;\dfrac{4\cos&amp;#160;\alpha -\sin&amp;#160;&amp;#160;\alpha }{2\cos&amp;#160;\alpha +\sin&amp;#160;&amp;#160;\alpha }=\dfrac{4-\tan&amp;#160;&amp;#160;\alpha }{2 +\tan&amp;#160;&amp;#160;\alpha}$$&amp;#160;&amp;#160;&amp;#160;&amp;#160;&amp;#160;&amp;#160;&amp;#160;&amp;#160;&amp;#160;&amp;#160;&amp;#160;&amp;#160;&amp;#160;&amp;#160;&lt;/div&gt;&lt;div&gt;&lt;br/&gt;&lt;/div&gt;&lt;div&gt;($$\text{On dividing numerator and denominator by }&amp;#160;\cos&amp;#160;\alpha$$)&lt;/div&gt;&lt;div&gt;&lt;br/&gt;$$\displaystyle=\dfrac{4-\dfrac43}{2+\dfrac43}$$&amp;#160;$$\displaystyle=\dfrac{12-4}{6+4}$$&amp;#160;$$\displaystyle=\dfrac{8}{10}$$&amp;#160;$$\displaystyle=\dfrac{4}{5}$$&lt;br/&gt;&lt;br/&gt;&lt;/div&gt;&lt;div&gt;Option C is correct.&lt;/div&gt;</t>
  </si>
  <si>
    <t>$$\displaystyle \frac{3}{5}$$</t>
  </si>
  <si>
    <t>$$\displaystyle \frac{4}{5}$$</t>
  </si>
  <si>
    <t>If $$\displaystyle \tan \theta =\frac{20}{21}$$ then $$\displaystyle \sin \theta +\cos \theta $$ is&lt;br&gt;</t>
  </si>
  <si>
    <t>Let, P, B, H be the perpendicular, base and hypotenuse of the Right angled triangle. &lt;br/&gt;Given,&lt;div&gt;$$\displaystyle \tan \theta =\frac{P}{B}=\frac{20}{21}$$ &lt;br/&gt;$$\Rightarrow P=20, B=21$$&lt;br/&gt;&lt;br/&gt;&lt;/div&gt;&lt;div&gt;$$\therefore H=\sqrt{P^2+B^2}=\sqrt{400+441}=29$$&lt;br/&gt;&lt;br/&gt;&lt;/div&gt;&lt;div&gt;$$\therefore \sin\theta=\dfrac{P}{H}=\dfrac{20}{29}$$&lt;br/&gt;&lt;br/&gt;&lt;/div&gt;&lt;div&gt;$$\cos\theta=\dfrac{B}{H}=\dfrac{21}{29}$$&lt;br/&gt;&lt;br/&gt;&lt;/div&gt;&lt;div&gt;$$\therefore \displaystyle \sin \theta +\cos \theta=\dfrac{20}{29}+\dfrac{21}{29}=\dfrac{41}{29} $$ &lt;br/&gt;&lt;br/&gt;&lt;/div&gt;&lt;div&gt;Option B is correct.&lt;br/&gt;&lt;/div&gt;</t>
  </si>
  <si>
    <t>$$\displaystyle \frac{29}{21}$$</t>
  </si>
  <si>
    <t>$$\displaystyle \frac{41}{29}$$</t>
  </si>
  <si>
    <t>$$\displaystyle \frac{8}{21}$$</t>
  </si>
  <si>
    <t>$$\displaystyle \frac{41}{8}$$</t>
  </si>
  <si>
    <t>If $$\cos \theta = \dfrac {1}{3}$$, then $$\sin \theta = .....$$</t>
  </si>
  <si>
    <t>In a right angled triangle, cosine $${\theta}$$ is the ratio of the adjacent side and the hypotenuse while sine $$\theta$$ is the ratio of the opposite side and the hypotenuse.&lt;div&gt;Thus, if $$\cos{\theta} = \cfrac{1}{3}$$, $$\sin \theta = \cfrac{\sqrt{3^2 - 1^2}}{3} = \cfrac{\sqrt{8}}{3} = \cfrac{2\sqrt{2}}{3}$$&lt;/div&gt;</t>
  </si>
  <si>
    <t>$$\dfrac {2\sqrt {2}}{3}$$</t>
  </si>
  <si>
    <t>$$2\sqrt {3}$$</t>
  </si>
  <si>
    <t>$$\dfrac {2\sqrt {3}}{3}$$</t>
  </si>
  <si>
    <t>&lt;div&gt;&lt;br/&gt;&lt;/div&gt;In $$\displaystyle \Delta ABC$$,&amp;#160;right-angled at $$B$$, $$AB = 24$$ cm, $$BC = 7$$ cm. Determine:&lt;br/&gt;(i)&amp;#160;$$\displaystyle \sin { A } ,\cos { A }&amp;#160;$$&lt;br/&gt;(ii)&amp;#160;$$\displaystyle \sin { C } ,\cos { C }&amp;#160;$$&lt;br/&gt;</t>
  </si>
  <si>
    <t>&lt;span&gt;$$\angle B=90^o$$&lt;/span&gt;&lt;div&gt;$$AC^2=AB^2+BC^2$$ &amp;#160; &amp;#160; &amp;#160; &amp;#160; &amp;#160; &amp;#160;...&lt;span&gt;(Pythagoras theorem)&lt;/span&gt;&lt;/div&gt;&lt;div&gt;$$AC^2=(24)^2+(7)^2$$&lt;/div&gt;&lt;div&gt;$$AC=25$$&lt;/div&gt;&lt;div&gt;&lt;br/&gt;&lt;/div&gt;&lt;div&gt;(i) $$\sin A=\dfrac{BC}{AC}=\dfrac{7}{25}\, $$, $$\cos\,A=\dfrac{AB}{AC}=\dfrac{24}{25}$$&lt;/div&gt;&lt;div&gt;&lt;br/&gt;&lt;/div&gt;&lt;div&gt;&lt;span&gt;(ii) $$\sin\,C=\dfrac{AB}{AC}=\dfrac{24}{25}, \cos\,C=\dfrac{BC}{AC}=\dfrac{7}{25}$$&lt;/span&gt;&lt;br/&gt;&lt;/div&gt;</t>
  </si>
  <si>
    <t>In Fig., find $$\displaystyle \tan { P } -\cot { R }&amp;nbsp;$$</t>
  </si>
  <si>
    <t>&lt;span&gt;In $$\triangle PQR$$&lt;/span&gt;&lt;div&gt;$$PR^2=PQ^2+QR^2$$ &amp;#160; &amp;#160; &amp;#160; ....(Pythagoras theorem)&lt;/div&gt;&lt;div&gt;$$13^2=12^2+QR^2$$&lt;/div&gt;&lt;div&gt;$$QR^2=\sqrt{169-144}=\sqrt{25}=5$$cm&lt;/div&gt;&lt;div&gt;&lt;span&gt;$$\tan\,P=\dfrac{QR}{PQ}=\dfrac{5}{12}, \cot \,R=\dfrac{QR}{PQ}=\dfrac{5}{12}$$&lt;/span&gt;&lt;br/&gt;&lt;/div&gt;&lt;div&gt;&lt;span&gt;$$\therefore \tan\,P-\cot R=\dfrac{5}{12}-\dfrac{5}{12}=0$$&lt;/span&gt;&lt;br/&gt;&lt;/div&gt;</t>
  </si>
  <si>
    <t>Given $$\displaystyle 15\cot { A } =8$$, find&amp;nbsp;$$\displaystyle \sin { A }&amp;nbsp;$$ and&amp;nbsp;$$\displaystyle \sec { A }&amp;nbsp;$$.&lt;br&gt;</t>
  </si>
  <si>
    <t>&lt;span&gt;Let $$ABC$$ be &amp;#160;a right angled $$\triangle$$ right angled at $$B$$.&lt;/span&gt;&lt;div&gt;$$\cot A =\dfrac{8}{15}$$&lt;/div&gt;&lt;div&gt;&lt;br/&gt;&lt;/div&gt;&lt;div&gt;Let $$AB =8x$$ and $$BC$$ will be $$15x$$.&amp;#160;&lt;/div&gt;&lt;div&gt;&lt;span&gt;$$AC^2=AB^2+BC^2$$&lt;/span&gt;&lt;br/&gt;&lt;/div&gt;&lt;div&gt;&lt;span&gt;$$\Rightarrow AC^2=64x^2+225x^2$$&lt;/span&gt;&lt;br/&gt;&lt;/div&gt;&lt;div&gt;$$\Rightarrow AC=\sqrt{25x^2}=17x$$&lt;/div&gt;&lt;div&gt;&lt;span&gt;&lt;br/&gt;&lt;/span&gt;&lt;/div&gt;&lt;div&gt;&lt;span&gt;$$\Rightarrow \sin\, A=\dfrac{BC}{AC}=\dfrac{15x}{17x}=\dfrac{15}{17}$$&lt;/span&gt;&lt;br/&gt;&lt;/div&gt;&lt;div&gt;&lt;span&gt;&lt;br/&gt;&lt;/span&gt;&lt;/div&gt;&lt;div&gt;&lt;span&gt;$$\Rightarrow \sec A=\dfrac{AC}{AB}=\dfrac{17x}{8x}=\dfrac{17}{8}$$ &amp;#160;&lt;/span&gt;&lt;br/&gt;&lt;/div&gt;</t>
  </si>
  <si>
    <t>In $$\triangle ABC, \angle B = 90^{\circ}, AB = 24\ cm$$ and $$BC = 7\ cm$$.&amp;#160;&lt;div&gt;Then, $$\cos A =$$&lt;/div&gt;</t>
  </si>
  <si>
    <t>&lt;span&gt;$$AC^{2} = AB^{2} + BC^{2} = 24^{2} + 7^{2} = 625$$&lt;/span&gt;&lt;br/&gt;&lt;span&gt;&lt;br/&gt;&lt;/span&gt;&lt;div&gt;&lt;span&gt;$$\therefore AC = 25$$&lt;/span&gt;&lt;br/&gt;&lt;span&gt;&lt;br/&gt;&lt;/span&gt;&lt;/div&gt;&lt;div&gt;&lt;span&gt;$$\therefore \cos A = \dfrac {AB}{AC} = \dfrac {24}{25}$$&lt;/span&gt;&lt;/div&gt;</t>
  </si>
  <si>
    <t>$$\dfrac {7}{24}$$</t>
  </si>
  <si>
    <t>$$\dfrac {7}{25}$$</t>
  </si>
  <si>
    <t>$$\dfrac {24}{25}$$</t>
  </si>
  <si>
    <t>If $$\cos A = \dfrac {4}{5}, \sin A = ......$$ and $$\tan A = ......$$</t>
  </si>
  <si>
    <t>&lt;span&gt;$$\cos A = \dfrac {4}{5}$$.&amp;#160;&lt;/span&gt;&lt;div&gt;&lt;span&gt;&lt;br/&gt;&lt;/span&gt;&lt;/div&gt;&lt;div&gt;&lt;span&gt;Thus, from Pythagoras theorem&amp;#160;&lt;/span&gt;&lt;/div&gt;&lt;div&gt;&lt;span&gt;$$BC^{2} = AC^{2} - AB^{2}$$&lt;/span&gt;&lt;br/&gt;&lt;span&gt;$$= 5^{2} - 4^{2} = 9$$&amp;#160;&lt;/span&gt;&lt;/div&gt;&lt;div&gt;&lt;span&gt;$$ \Rightarrow BC = 3$$&lt;/span&gt;&lt;br/&gt;&lt;span&gt;&lt;br/&gt;&lt;/span&gt;&lt;/div&gt;&lt;div&gt;&lt;span&gt;$$\therefore \sin A = \dfrac {3}{5}$$ and $$\tan A = \dfrac {3}{4}$$.&lt;/span&gt;&lt;/div&gt;</t>
  </si>
  <si>
    <t>$$\dfrac {3}{5}, \dfrac {3}{4}$$</t>
  </si>
  <si>
    <t>$$\dfrac {4}{5}, \dfrac {2}{5}$$</t>
  </si>
  <si>
    <t>$$\dfrac {4}{5}, \dfrac {1}{5}$$</t>
  </si>
  <si>
    <t>$$\dfrac {2}{3}, \dfrac {6}{5}$$</t>
  </si>
  <si>
    <t>If $$\sin A = \dfrac {4}{5}$$, find $$\tan A = .....$$</t>
  </si>
  <si>
    <t>&lt;span&gt;$$\sin A = \dfrac {4}{5}$$.&amp;#160;&lt;/span&gt;&lt;div&gt;&lt;span&gt;&lt;br/&gt;&lt;/span&gt;&lt;/div&gt;&lt;div&gt;&lt;span&gt;Thus, from Pythagoras theorem,&amp;#160;&lt;/span&gt;&lt;/div&gt;&lt;div&gt;&lt;span&gt;$$AB^{2} = AC^{2} - BC^{2}$$&lt;/span&gt;&lt;br/&gt;&lt;span&gt;$$= 5^{2} - 4^{2} = 9$$&lt;/span&gt;&lt;/div&gt;&lt;div&gt;&lt;span&gt;$$\Rightarrow AB = 3$$&lt;/span&gt;&lt;br/&gt;&lt;span&gt;&lt;br/&gt;&lt;/span&gt;&lt;/div&gt;&lt;div&gt;&lt;span&gt;$$\therefore \tan \theta = \dfrac {4}{3}$$.&lt;/span&gt;&lt;/div&gt;</t>
  </si>
  <si>
    <t>$$\dfrac {3}{4}$$</t>
  </si>
  <si>
    <t>$$\dfrac {4}{3}$$</t>
  </si>
  <si>
    <t>$$\dfrac {3}{5}$$</t>
  </si>
  <si>
    <t>&lt;br&gt;lf- $$\pi\leq x\leq\pi,-\pi\leq y\leq\pi$$ and $$\cos \mathrm{x}+$$ cosy $$=2$$ then $$\cos$$ (x-y) $$=$$&lt;br&gt;</t>
  </si>
  <si>
    <t>$$ \cos x + \cos y = 2$$ &amp;#160;can hold only if&lt;br/&gt;$$ \cos x &amp;#160;= \cos y = 1$$&lt;br/&gt;for $$ -\Pi \leq x \leq \Pi $$&lt;br/&gt;this is true only when $$ x = y = 0$$&lt;br/&gt;so $$\cos (x - y) = 1$$</t>
  </si>
  <si>
    <t>In a triangle $$ABC, \angle&amp;nbsp;C=90^0. a,b$$&amp;nbsp;are the sides and $$c$$ is the hypotenuse of a&amp;nbsp;right angled triangle, then the equation whose roots are $$\tan A$$ and&amp;nbsp;$$\tan B$$ is&lt;br&gt;</t>
  </si>
  <si>
    <t>In right angled $$\triangle ABC$$&lt;br/&gt;$$a^{2} + b^{2} = c^{2}$$ &amp;#160;&amp;#160;&lt;br/&gt;so $$\tan A = \dfrac{a}{b}$$&lt;br/&gt;and $$\tan B = \dfrac{b}{a}$$&lt;br/&gt;$$\tan A$$ + $$\tan B$$ = $$\dfrac{a}{b} + \dfrac{b}{a} = \dfrac{a^{2} + b^{2}}{ab} = \dfrac{c^{2}}{ab}$$&lt;br/&gt;$$\tan A$$ $$\tan B$$$$=$$ 1&lt;br/&gt;So equation is $$ x^2 - (\tan A + \tan B)x + \tan A\tan B = 0$$&lt;br/&gt;$$ab x^{2}-c^{2}x+ ab = 0$$&lt;br/&gt;&lt;br/&gt;</t>
  </si>
  <si>
    <t>$$ab x^{2}+c^{2}x+ ab =0$$</t>
  </si>
  <si>
    <t>$$ab x^{2}+c^{2}x- ab =0$$</t>
  </si>
  <si>
    <t>$$ab x^{2}-c^{2}x- ab =0$$</t>
  </si>
  <si>
    <t>$$ab x^{2}-c^{2}x+ ab = 0$$</t>
  </si>
  <si>
    <t>If angle $$c$$ of $$\triangle$$ $$ABC$$ is $$90^{\circ}$$, then $$\displaystyle \tan A+\tan B=$$(where $$a, b, c$$ are sides opposite to angles A, B, C respectively)&lt;br/&gt;&lt;br/&gt;</t>
  </si>
  <si>
    <t>Draw $$\triangle ABC$$ with $$\angle C=90^{\circ}$$. We have&lt;br&gt;$$\displaystyle \tan A+\tan B=\frac{a}{b}+\frac{b}{a}\displaystyle =\frac{a^{2}+b^{2}}{ab}=\frac{c^{2}}{ab}$$&lt;br&gt;&lt;br&gt;</t>
  </si>
  <si>
    <t>$$\displaystyle \frac{c^{2}}{ab}$$</t>
  </si>
  <si>
    <t>$$\displaystyle \frac{a^{2}}{bc}$$</t>
  </si>
  <si>
    <t>$$\displaystyle \frac{b^{2}}{ac}$$</t>
  </si>
  <si>
    <t>$$\displaystyle \frac{c^{3}}{ab}$$</t>
  </si>
  <si>
    <t>A right angled&amp;nbsp;triangle has perimeter of length $$7$$ and hypotenuse of length $$3$$. If $$\displaystyle \theta $$ is the largest non-right angle in the triangle, then the value of $$\displaystyle \cos \theta $$ equals&lt;br&gt;</t>
  </si>
  <si>
    <t>Let ABC be a right angled triangle with a,b,c its sides such that $$A=\dfrac { \pi &amp;nbsp;}{ 2 }&amp;nbsp;$$ and $$a=3$$&lt;br&gt;$$\therefore \quad { b }^{ 2 }+{ c }^{ 2 }={ a }^{ 2 }$$&lt;br&gt;$$\Rightarrow { b }^{ 2 }+{ c }^{ 2 }=9$$ &amp;nbsp; &amp;nbsp; &amp;nbsp; ...(1)&lt;br&gt;&lt;br&gt;Perimeter$$(p)=a+b+c$$&lt;br&gt;$$\Rightarrow 7=3+b+c\\&amp;nbsp;$$&lt;br&gt;$$\Rightarrow b+c=4$$ &amp;nbsp; &amp;nbsp; &amp;nbsp; &amp;nbsp;...(2)&lt;br&gt;&lt;br&gt;Solving equation (1) &amp;nbsp;&amp;amp; equation (2), we get&lt;br&gt;$$b=\dfrac { 4+\sqrt { 2 } &amp;nbsp;}{ 2 } \quad and\quad c=\dfrac { 4-\sqrt { 2 } &amp;nbsp;}{ 2 }&amp;nbsp;$$&lt;br&gt;&lt;br&gt;Since $$b&amp;gt;c$$, therefore $$B$$ is the largest non-right angle.&lt;br&gt;&lt;br&gt;In right angled triangle ABC&lt;br&gt;$$\cos { B } =\dfrac { c }{ a } =\dfrac { 4-\sqrt { 2 } &amp;nbsp;}{ 6 }&amp;nbsp;$$&lt;br&gt;&lt;br&gt;&lt;b&gt;Ans: D&lt;/b&gt;&lt;br&gt;</t>
  </si>
  <si>
    <t>$$\displaystyle \frac{\sqrt{6}-\sqrt{2}}{4}$$</t>
  </si>
  <si>
    <t>$$\displaystyle \frac{4+\sqrt{2}}{6}$$</t>
  </si>
  <si>
    <t>$$\displaystyle \frac{4-\sqrt{2}}{3}$$</t>
  </si>
  <si>
    <t>$$\displaystyle \frac{4-\sqrt{2}}{6}$$</t>
  </si>
  <si>
    <t>If $$\displaystyle&amp;#160;x = y \cos {\dfrac {2\pi}{3}} = z \cos {\dfrac {4\pi}{3}}$$, then $$xy + yz + zx =$$</t>
  </si>
  <si>
    <t>&lt;div&gt;We have $$x = y \cos \dfrac {2\pi}{3} = z \cos \dfrac {4\pi}{3}$$ (say)&lt;/div&gt;&lt;div&gt;$$\Rightarrow \dfrac {1}{x} = \dfrac {1}{k}, \dfrac {1}{y} = \dfrac {\cos \dfrac {2\pi}{3}}{h}, \dfrac {1}{z} = \dfrac {\cos \dfrac {4\pi}{3}}{k}$$&lt;/div&gt;&lt;div&gt;$$\therefore \dfrac {1}{x} + \dfrac {1}{y} + \dfrac {1}{z} = \dfrac {1}{k}\left (1 + \cos \dfrac {2\pi}{3} + \cos \dfrac {4\pi}{3}\right ) = \dfrac {1}{k} \left (1 - \dfrac {1}{2} - \dfrac {1}{2}\right ) = 0$$&lt;/div&gt;&lt;div&gt;$$\Rightarrow xy + yz + xz = 0$$&lt;/div&gt;</t>
  </si>
  <si>
    <t>If $$\tan\theta=\displaystyle \frac {x^2+1}{x^2-1}$$, then</t>
  </si>
  <si>
    <t>Let $$\tan\theta =\cfrac { { x }^{ 2 }+1 }{ { x }^{ 2 }-1 } =\cfrac { P }{ B } $$&lt;br/&gt;Then $$P={ x }^{ 2 }+1$$ and $$B={ x }^{ 2 }=1$$&lt;br/&gt;Using Pythagoras theorem&amp;#160;&lt;br/&gt;$$H=\sqrt { { P }^{ 2 }+{ B }^{ 2 } } =\sqrt { { \left( { x }^{ 2 }+1 \right) &amp;#160;}^{ 2 }+{ \left( { x }^{ 2 }-1 \right) &amp;#160;}^{ 2 } } \\ =\sqrt { { x }^{ 4 }+1+2{ x }^{ 2 }+{ x }^{ 4 }+1-2{ x }^{ 2 } } =\sqrt { 2\left( { x }^{ 4 }+1 \right) &amp;#160;} $$&lt;br/&gt;We get&lt;br/&gt;$$\sin\theta =\cfrac { P }{ H } =\cfrac { { x }^{ 2 }+1 }{ \sqrt { 2\left( { x }^{ 4 }+1 \right) &amp;#160;} &amp;#160;} $$&lt;br/&gt;And&amp;#160;&lt;br/&gt;$$\cos\theta =\cfrac { B }{ H } =\cfrac { { x }^{ 2 }-1 }{ \sqrt { 2\left( { x }^{ 4 }+1 \right) &amp;#160;} &amp;#160;} $$&lt;br/&gt;&lt;br/&gt;</t>
  </si>
  <si>
    <t>$$\sin\theta=\displaystyle \frac {x^2+1}{\sqrt {2(x^4+1)}}$$</t>
  </si>
  <si>
    <t>$$\sin\theta=\displaystyle \frac {x^2-1}{\sqrt {2(x^4+1)}}$$</t>
  </si>
  <si>
    <t>$$\cos\theta=\displaystyle \frac {x^2+1}{\sqrt {2(x^4+1)}}$$</t>
  </si>
  <si>
    <t>$$\cos\theta=\displaystyle \frac {x^2-1}{\sqrt {2(x^4+1)}}$$</t>
  </si>
  <si>
    <t>If $$\theta$$ is internal angle of n sided regular polygon, then $$\sin\theta$$ is equal to</t>
  </si>
  <si>
    <t>For n sided regular polygon&amp;nbsp;&lt;br&gt;$$\displaystyle&amp;nbsp;\theta =\frac { 2\pi &amp;nbsp;}{ n } \Rightarrow \sin { \theta &amp;nbsp;} =\sin { \frac { 2\pi &amp;nbsp;}{ n } &amp;nbsp;} $$</t>
  </si>
  <si>
    <t>$$sin \displaystyle \frac {\pi}{n}$$</t>
  </si>
  <si>
    <t>$$sin \displaystyle \frac {2\pi}{n}$$</t>
  </si>
  <si>
    <t>$$sin \displaystyle \frac {\pi}{2n}$$</t>
  </si>
  <si>
    <t>$$sin \displaystyle \frac {n}{\pi}$$</t>
  </si>
  <si>
    <t>The perimeter of a right angled triangle is six times the smallest side. lf $$\alpha$$ is the smallest angle, then $$\tan\alpha=$$&lt;span&gt;&lt;br/&gt;&lt;/span&gt;</t>
  </si>
  <si>
    <t>&lt;div&gt;Let $$a$$ be the smallest side.&lt;/div&gt;Perimeter:&lt;div&gt;$$a+b +\sqrt{a^{2}+b ^{2}}=6a$$&lt;br/&gt;$$\Rightarrow -5a+b =-\sqrt{a^{2}+b ^{2}}$$&lt;br/&gt;&lt;br/&gt;&lt;/div&gt;&lt;div&gt;Squaring both sides, we get&lt;/div&gt;&lt;div&gt;$$25a^{2}+b ^{2}-10ab =a^{2}+b ^{2}$$&lt;br/&gt;$$\Rightarrow 24a^{2}=10ab$$&lt;br/&gt;$$\Rightarrow \displaystyle \frac{a}{b }=\frac{5}{12}$$&lt;br/&gt;&lt;br/&gt;&lt;/div&gt;&lt;div&gt;$$\Rightarrow\tan&amp;#160; \alpha =\dfrac{a}{b }$$&amp;#160;&lt;span&gt;$$=\dfrac{5}{12}$$&lt;/span&gt;&lt;br/&gt;&lt;/div&gt;</t>
  </si>
  <si>
    <t>$$\displaystyle \frac{5}{12}$$</t>
  </si>
  <si>
    <t>$$\displaystyle \frac{12}{5}$$</t>
  </si>
  <si>
    <t>In $$\displaystyle&amp;#160;\triangle ABC,\sum { 1+\sqrt { 2 } &amp;#160;} ,\sum { \cos { A } &amp;#160;} =\sqrt { 2 } $$ if the triangle is</t>
  </si>
  <si>
    <t>In an equilateral $$\displaystyle&amp;#160;\triangle ,A=B=C={ 60 }^{ 0 }\Rightarrow \sum { \sin { A } &amp;#160;} =\frac { 3\sqrt { 3 } &amp;#160;}{ 2 } \neq 1+\sqrt { 2 } $$&lt;div&gt;An equilateral $$\triangle$$ is also isosceles $$\triangle.$$&lt;/div&gt;&lt;div&gt;So, $$ABC$$ can't be an isosceles $$\triangle$$ as it is the example of special isosceles $$\triangle$$ which does not satisfy the given data.&lt;/div&gt;&lt;div&gt;If $$ABC$$ is a right angled with $$\angle A={ 90 }^{ 0 },\angle B={ 60 }^{ 0 },\angle C={ 30 }^{ 0 }$$, then&lt;/div&gt;&lt;div&gt;$$\displaystyle&amp;#160;\sum { \sin { A } &amp;#160;} =1+\frac { \sqrt { 3 } &amp;#160;}{ 2 } +\frac { 1 }{ 2 } =\frac { 3 }{ 2 } +\frac { \sqrt { 3 } &amp;#160;}{ 2 } =\frac { 1 }{ 2 } \left( 3+\sqrt { 3 } &amp;#160;\right) \neq 1+\sqrt { 2 } $$&lt;/div&gt;&lt;div&gt;If $$ABC$$ is right angle isosceles, then let&lt;/div&gt;&lt;div&gt;$$\angle A={ 90 }^{ 0 },\angle B={ 45 }^{ 0 },\angle C={ 45 }^{ 0 }$$&lt;/div&gt;&lt;div&gt;$$\displaystyle&amp;#160;\Rightarrow \sum { \sin { A } &amp;#160;} =1+\frac { 1 }{ \sqrt { 2 } &amp;#160;} +\frac { 1 }{ \sqrt { 2 } &amp;#160;} =1+\sqrt { 2 } $$ and $$\displaystyle&amp;#160;\sum { \cos { A } &amp;#160;} =0+\frac { 1 }{ \sqrt { 2 } &amp;#160;} +\frac { 1 }{ \sqrt { 2 } &amp;#160;} =\sqrt { 2 } $$&lt;/div&gt;&lt;div&gt;$$\therefore \triangle ABC$$ must be an isosceles right angle triangle.&lt;/div&gt;</t>
  </si>
  <si>
    <t>right angled isosceles triangle</t>
  </si>
  <si>
    <t>Calculate the length of $$\overline {AC}$$ from the above diagram.</t>
  </si>
  <si>
    <t>From the given figure, $$\sin30^{0}=\dfrac{AB}{AC}$$&lt;div&gt;Hence, $$AC=ABcosec30^{0}$$&lt;/div&gt;&lt;div&gt;$$AC=2AB=2 \times 160$$&lt;/div&gt;&lt;div&gt;$$AC=320$$&lt;br/&gt;&lt;/div&gt;</t>
  </si>
  <si>
    <t>In the figure, if $$y=40$$ and $$\overline{LN}=8$$, what is the approximate length of $$\overline{MN}$$?</t>
  </si>
  <si>
    <t>In the Right-angled triangle $$LMN$$ with $$\angle N=90^{\circ}$$&lt;div&gt;&lt;br/&gt;&lt;/div&gt;&lt;div&gt;$$\Rightarrow \tan40^{\circ}=\dfrac{LN}{MN}$$&lt;/div&gt;&lt;div&gt;&lt;br/&gt;&lt;/div&gt;&lt;div&gt;$$\Rightarrow MN=\dfrac{LN}{\tan40^{\circ}}$$&lt;/div&gt;&lt;div&gt;&lt;br/&gt;&lt;/div&gt;&lt;div&gt;$$\Rightarrow \tan40^{\circ}=0.84$$&lt;/div&gt;&lt;div&gt;&lt;br/&gt;&lt;/div&gt;&lt;div&gt;$$\Rightarrow MN=\dfrac{8}{0.84}=9.53$$&lt;/div&gt;</t>
  </si>
  <si>
    <t>$$9.53$$</t>
  </si>
  <si>
    <t>$$10.44$$</t>
  </si>
  <si>
    <t>$$12.45$$</t>
  </si>
  <si>
    <t>Refer the above figure and find the value&amp;#160;of $$\displaystyle \sec { n }&amp;#160;$$</t>
  </si>
  <si>
    <t>$$ \sec { n }&amp;#160; = \dfrac { hypotenuse }{ adjacent } = \dfrac { 2\sqrt{5} }{ 4 } = \dfrac { \sqrt{5} }{ 2 } $$&lt;br/&gt;</t>
  </si>
  <si>
    <t>$$\displaystyle \sqrt { 5 } $$</t>
  </si>
  <si>
    <t>$$\displaystyle 2\sqrt { 5 } $$</t>
  </si>
  <si>
    <t>$$\displaystyle \frac { \sqrt { 5 }  }{ 2 } $$</t>
  </si>
  <si>
    <t>$$\displaystyle \frac { \sqrt { 5 }  }{ 5 } $$</t>
  </si>
  <si>
    <t>$$\displaystyle \frac { 2\sqrt { 5 }  }{ 5 } $$</t>
  </si>
  <si>
    <t>Find the area of the above triangle if it is given that $$\sin{x}=0.8$$.</t>
  </si>
  <si>
    <t>Since the triangle shown is a right angled triangle, its area would be given by $$\dfrac{1}{2} \times$$ base $$\times$$ height $$= \dfrac{1}{2} \times $$ sides containing the right angle.&lt;div&gt;Those sides are $$10 \cos \ x$$ and $$10 \sin \ x$$ respectively.&lt;/div&gt;&lt;div&gt;$$\therefore$$ area $$= 10 \cos \ x \times 10 \ \sin \ x \times \dfrac{1}{2}$$&lt;/div&gt;&lt;div&gt;$$= \dfrac{1}{2} \times 10 \times 0.8 \times 10 \times \sqrt{1 - (0.8)^2}$$&lt;/div&gt;&lt;div&gt;$$= \dfrac{1}{2} \times 10 \times 0.8 \times 10 \times 0.6$$&lt;/div&gt;&lt;div&gt;$$= 24 $$&lt;/div&gt;</t>
  </si>
  <si>
    <t>In&amp;#160;$$\triangle ABC$$, find the&lt;span&gt;&amp;#160;value of $$\tan{\angle ABC}$$&lt;/span&gt;&amp;#160;if $$AC \perp BC$$ and $$\cos{\angle ABC}=\dfrac{12}{13}$$.&amp;#160;</t>
  </si>
  <si>
    <t>Given:&amp;#160;$$AC\perp BC$$ and $$\cos \angle ABC=\dfrac{12}{13}$$&lt;div&gt;We know that,&lt;/div&gt;&lt;div&gt;$$\cos\angle ABC=\dfrac{Base}{Hypotenuse}=\dfrac{BC}{AB}=\dfrac{12}{13}$$&lt;br/&gt;&lt;/div&gt;&lt;div&gt;&lt;span&gt;Then, $$BC=12$$ and $$AB=13$$&lt;/span&gt;&lt;br/&gt;&lt;/div&gt;&lt;div&gt;In $$\triangle ABC$$, b&lt;span&gt;y Pythagoras theorem,&lt;/span&gt;&lt;/div&gt;&lt;div&gt;$$(AC)^{2}=(AB)^{2}-(BC)^{2}$$&lt;/div&gt;&lt;div&gt;$$\therefore AC=(13)^{2}-(12)^{2}=169-144=25$$&lt;/div&gt;&lt;div&gt;$$\therefore AC=5$$&lt;/div&gt;&lt;div&gt;We know that,&lt;/div&gt;&lt;div&gt;$$\tan \angle ABC=\dfrac{Perpendicular}{Base}=\dfrac{AC}{BC}=\dfrac{5}{12}$$&amp;#160;&lt;/div&gt;</t>
  </si>
  <si>
    <t>$$\dfrac{5}{13}$$</t>
  </si>
  <si>
    <t>$$\dfrac{5}{12}$$</t>
  </si>
  <si>
    <t>$$\dfrac{12}{13}$$</t>
  </si>
  <si>
    <t>$$\dfrac{12}{5}$$</t>
  </si>
  <si>
    <t>In the figure above, $$\triangle ABC$$ is similar to $$\triangle XYZ$$. Find the value of $$\cos{A}$$.</t>
  </si>
  <si>
    <t>Since the triangles are similar according to the sequence, $$\Delta ABC ~ \Delta XYZ$$&lt;div&gt;The angles would thus be congruent, yielding $$\angle X = \angle A $$&lt;/div&gt;&lt;div&gt;$$\therefore \cos \ A = \cos \ X = \cfrac{\sqrt{(4)^2 - (2)^2}}{4} = \cfrac{\sqrt{12}}{4} = \cfrac{\sqrt{3}}{2}$$&lt;/div&gt;</t>
  </si>
  <si>
    <t>With the help of the figure above, find the value of&amp;#160;&lt;span&gt;$$\cos{b}$$ if&amp;#160;&lt;/span&gt;$$\sin{a}=x$$.&amp;#160;</t>
  </si>
  <si>
    <t>&lt;div&gt;In the given triangle, $$a^o + b^o + 90^o = 180^o$$&lt;/div&gt;&lt;div&gt;$$\Rightarrow &amp;#160;a = 90 - b$$&lt;/div&gt;$$\Rightarrow \sin \ a = x$$&lt;div&gt;&lt;div&gt;$$\Rightarrow &amp;#160;\cos \ b = \cos (90 - a) = \sin \ a = x$$&lt;/div&gt;&lt;/div&gt;</t>
  </si>
  <si>
    <t>$$\dfrac{1}{x}$$</t>
  </si>
  <si>
    <t>$$|1-x|$$</t>
  </si>
  <si>
    <t>$$\dfrac{90-x}{90}$$</t>
  </si>
  <si>
    <t>&lt;span&gt;&amp;#160;Find the value of&amp;#160;$$\displaystyle \cos { a }&amp;#160;$$, if&amp;#160;&lt;/span&gt;$$\displaystyle \sin { a } =\frac { 7 }{ 8 }&amp;#160;$$</t>
  </si>
  <si>
    <t>In right-angled triangle $$ABC$$ with angle $$A=$$ $$90^{\circ}$$&lt;div&gt;$$\sin a=\dfrac{AB}{BC}=\dfrac{7}{8}$$&lt;/div&gt;&lt;div&gt;According to the Pythagorean theorem, we get&lt;/div&gt;&lt;div&gt;$$(Base)^2+(Perpendicular)^2=(Hypotenuse)^2$$&amp;#160;&lt;/div&gt;&lt;div&gt;$$(AC)^2+(AB)^2=(BC)^2$$&lt;/div&gt;&lt;div&gt;$$x^2+(7)^2=(8)^2$$&lt;/div&gt;&lt;div&gt;$$x^2+49=64$$&lt;/div&gt;&lt;div&gt;$$x^2=64-49$$&lt;/div&gt;&lt;div&gt;$$x^2=15$$&lt;/div&gt;&lt;div&gt;$$x=\sqrt{15}$$&lt;/div&gt;&lt;div&gt;$$\therefore \cos a=\dfrac{AC}{BC}=\dfrac{\sqrt{15}}{8}$$&lt;/div&gt;</t>
  </si>
  <si>
    <t>$$\displaystyle \frac { 8 }{ 7 } $$</t>
  </si>
  <si>
    <t>$$\displaystyle \frac { \sqrt { 15 }  }{ 7 } $$</t>
  </si>
  <si>
    <t>$$\displaystyle \frac { \sqrt { 15 }  }{ 8 } $$</t>
  </si>
  <si>
    <t>$$\displaystyle \frac { 7\sqrt { 15 }  }{ 15 } $$</t>
  </si>
  <si>
    <t>$$\displaystyle \frac { 8\sqrt { 15 }  }{ 15 } $$</t>
  </si>
  <si>
    <t>If&amp;#160;$$\displaystyle &amp;#160;\text{cosec }\Theta =-\sqrt{2}$$ &amp;#160;and&amp;#160;$$\displaystyle &amp;#160;\tan \Theta =-1,\cos \Theta $$ is&amp;#160;</t>
  </si>
  <si>
    <t>We know that $$ \sin (A) = \dfrac {1}{\text{cosec } {A}} $$ &lt;br/&gt;So, $$ \sin (\theta) = \dfrac {1}{\text{cosec } {\theta}} = \dfrac {1}{-\sqrt{2}}$$ &lt;br/&gt;&lt;br/&gt;And, $$ \tan (\theta) = \dfrac {\sin (\theta)}{\cos (\theta)} =-1 $$&lt;br/&gt;&lt;br/&gt;&lt;div&gt;$$\Rightarrow\dfrac {\sin (\theta)}{\dfrac {1}{-\sqrt{2}}} =-1 $$&lt;br/&gt;&lt;br/&gt;&lt;/div&gt;&lt;div&gt;$$ \Rightarrow \sin (\theta) = \dfrac {1}{\sqrt{2}}$$&lt;/div&gt;</t>
  </si>
  <si>
    <t>$$\displaystyle \frac{\sqrt{3}}{2}$$</t>
  </si>
  <si>
    <t>If&amp;#160;$$\displaystyle \sin A=\dfrac35 $$ and A is not in the first quadrant then find&amp;#160;$$\displaystyle &amp;#160;\frac{\cos A+\sin 2A}{\tan A+\sec A}.$$</t>
  </si>
  <si>
    <t>$$\dfrac{16}{25}$$</t>
  </si>
  <si>
    <t>$$\dfrac{17}{25}$$</t>
  </si>
  <si>
    <t>$$\dfrac{22}{25}$$</t>
  </si>
  <si>
    <t>$$\dfrac{19}{25}$$</t>
  </si>
  <si>
    <t>Which of the following expressions is the closest approximation to the height $$h$$, in feet, of the roof truss shown here (Assuming roof tip at the centre)?</t>
  </si>
  <si>
    <t>$$15\tan {{20}^{o}}$$</t>
  </si>
  <si>
    <t>$$15\sin {{20}^{o}}$$</t>
  </si>
  <si>
    <t>$$30\tan {{20}^{}}$$</t>
  </si>
  <si>
    <t>$$30\sin {{20}^{o}}$$</t>
  </si>
  <si>
    <t>$$\cfrac{15}{\sin{{20}^{o}}}$$</t>
  </si>
  <si>
    <t>In triangle $$ABC$$, right-angled at $$B$$, if&amp;#160;$$\displaystyle \tan { A } =\frac { 1 }{ \sqrt { 3 } &amp;#160;}&amp;#160;$$, find the value of:&lt;br/&gt;(i)&amp;#160;$$\displaystyle \sin { A } \cos { C } +\cos { A } \sin { C }&amp;#160;$$&lt;br/&gt;(ii)&amp;#160;$$\displaystyle \cos { A } \cos { C } -\sin { A } \sin { C }&amp;#160;$$&lt;br/&gt;</t>
  </si>
  <si>
    <t>&lt;div&gt;&lt;span&gt;&lt;br/&gt;&lt;/span&gt;&lt;/div&gt;&lt;span&gt;&lt;/span&gt;&lt;div&gt;&lt;span&gt;&lt;br/&gt;&lt;/span&gt;&lt;/div&gt;&lt;div&gt;&lt;span&gt;In $$\triangle ABC$$,&lt;/span&gt;&lt;/div&gt;$$\angle B=90^o$$, $$\tan\, A=\dfrac{1}{\sqrt{3}}=\dfrac{BC}{AB}$$&lt;div&gt;&lt;br/&gt;&lt;/div&gt;&lt;div&gt;Let $$BC$$ $$=1x, AB = \sqrt{3}x$$&lt;/div&gt;&lt;div&gt;$$AC^2=AB^2+BC^2$$&lt;/div&gt;&lt;div&gt;$$AC^2=(\sqrt{3})^2+(x)^2=4x^2 $$&lt;/div&gt;&lt;div&gt;$$AC=2x$$&lt;/div&gt;&lt;div&gt;&lt;br/&gt;&lt;/div&gt;&lt;div&gt;(i) $$\sin\, A\,\cos \,C+\cos\,A\,\sin\,C=\dfrac{1}{2}\times \dfrac{1}{2}+\dfrac{B}{2}\times \dfrac{B}{2}=\dfrac{1}{4}+\dfrac{3}{4}=1$$&lt;/div&gt;&lt;div&gt;&lt;br/&gt;&lt;/div&gt;&lt;div&gt;(ii) $$\cos\,A\,\cos\,C-\sin\,A\,\sin\,C=\dfrac{13}{2}\times \dfrac{1}{2}-\dfrac{1}{2}\times\dfrac{13}{2}=\dfrac{13}{4}-\dfrac{13}{4}=0$$&lt;/div&gt;</t>
  </si>
  <si>
    <t>In&amp;#160;$$\displaystyle \Delta PQR$$, right-angled at $$Q$$,&amp;#160;$$\displaystyle PR+QR=25$$cm and&amp;#160;$$\displaystyle PQ=5$$cm. Determine the values of&amp;#160;$$\displaystyle \sin { P } ,\cos { P }&amp;#160;$$ and&amp;#160;$$\displaystyle \tan { P }&amp;#160;$$.&lt;br/&gt;</t>
  </si>
  <si>
    <t>&lt;span&gt;Given, $$PR+QR=25, PQ=5$$&lt;/span&gt;&lt;div&gt;Let $$RP=x$$&lt;/div&gt;&lt;div&gt;$$\therefore &amp;#160;QR=25-x$$&lt;/div&gt;&lt;div&gt;$$PR^2=PD^2+QR^2$$ &amp;#160; &amp;#160; &amp;#160; ...(Pythagoras theorem)&lt;/div&gt;&lt;div&gt;$$x^2=(5)^2+(25-x)^2$$&lt;/div&gt;&lt;div&gt;$$x^2=25+625+x^2-50x$$&lt;/div&gt;&lt;div&gt;$$50x=650$$&lt;/div&gt;&lt;div&gt;$$x=13$$&lt;/div&gt;&lt;div&gt;$$\therefore PR=13$$&lt;/div&gt;&lt;div&gt;&lt;span&gt;$$QR=25-13=12$$&lt;/span&gt;&lt;br/&gt;&lt;/div&gt;&lt;div&gt;&lt;br/&gt;&lt;/div&gt;&lt;div&gt;$$\sin P =\dfrac{QR}{PR}=\dfrac{12}{13}$$&lt;/div&gt;&lt;div&gt;&lt;br/&gt;&lt;/div&gt;&lt;div&gt;$$\cos\,P=\dfrac{PQ}{PR}=\dfrac{5}{13}$$&lt;/div&gt;&lt;div&gt;&lt;br/&gt;&lt;/div&gt;&lt;div&gt;$$\tan\,P=\dfrac{QR}{PQ}=\dfrac{12}{5}$$&lt;/div&gt;</t>
  </si>
  <si>
    <t>State whether the following are true or false. Justify your answer.&lt;br/&gt;(i) The value of&amp;#160;$$\displaystyle \tan { A }&amp;#160;$$&amp;#160;is always less than $$1$$.&lt;br/&gt;(ii)&amp;#160;$$\displaystyle \sec { A=\frac { 12 }{ 5 } &amp;#160;}&amp;#160;$$&amp;#160;for some value of angle $$A$$.&lt;br/&gt;(iii)&amp;#160;$$\displaystyle \cos { A }&amp;#160;$$&amp;#160;is the abbreviation used for the cosecant of angle $$A$$.&lt;br/&gt;(iv)&amp;#160;$$\displaystyle \cot { A }&amp;#160;$$ is the product of $$\cot$$ and $$A$$.&lt;br/&gt;(v)&amp;#160;$$\displaystyle \sin { \theta =\frac { 4 }{ 3 } &amp;#160;}&amp;#160;$$ for some angle&amp;#160;$$\displaystyle \theta&amp;#160;$$.&lt;span&gt;&lt;br/&gt;&lt;/span&gt;</t>
  </si>
  <si>
    <t>&lt;span&gt;(i) False&lt;/span&gt;&lt;div&gt;&lt;span&gt;$$\angle B=90^o$$, $$AB=3, BC=4, AC=5$$&lt;/span&gt;&lt;div&gt;&lt;br/&gt;&lt;/div&gt;&lt;div&gt;$$\tan \, A=\dfrac{4}{3} &amp;gt; d$$. &amp;#160; &amp;#160; ...$$(AC^2=AB^2+BC^2)$$&lt;/div&gt;&lt;div&gt;&lt;br/&gt;&lt;/div&gt;&lt;div&gt;(ii) &amp;#160;True&lt;/div&gt;&lt;div&gt;$$AC^2=AB^2+BC^2$$&lt;/div&gt;&lt;div&gt;$$(12x)^2=(5x)^2+BC^2$$, &amp;#160;&lt;/div&gt;&lt;div&gt;$$BC=\sqrt{119x}$$&lt;/div&gt;&lt;div&gt;(it is possible) Pythagoras theorem&lt;/div&gt;&lt;div&gt;&lt;br/&gt;&lt;/div&gt;&lt;div&gt;(iii) False&lt;/div&gt;&lt;div&gt;$$\cos A$$ is cosine $$A$$, $$\csc A$$ is cosecant&amp;#160;&lt;/div&gt;&lt;div&gt;&lt;br/&gt;&lt;/div&gt;&lt;div&gt;(iv) False&lt;/div&gt;&lt;div&gt;$$\cot A$$ = cotangent of $$\angle A$$ not product of $$\cot$$ and $$A$$.&lt;/div&gt;&lt;div&gt;&lt;br/&gt;&lt;/div&gt;&lt;div&gt;(v) False&lt;/div&gt;&lt;div&gt;$$\sin Q=\dfrac{\text{perpendicular}}{\text{hypotenuse}}$$&lt;/div&gt;&lt;div&gt;&lt;br/&gt;&lt;/div&gt;&lt;div&gt;$$\sin Q &amp;gt; 1$$; $$\dfrac{4}{3} &amp;gt; 1$$ [$$\because$$ hypotenuse &amp;#160;&amp;gt; base &amp;#160;&amp;gt; perpendicular]&lt;/div&gt;&lt;div&gt;$$\sin Q$$ will always less than $$1$$.&lt;/div&gt;&lt;/div&gt;</t>
  </si>
  <si>
    <t>$$\displaystyle \Delta ABC$$ is right angled at A, the value of&amp;#160;$$\displaystyle \tan { B } \times \tan { C }&amp;#160;$$ is-&lt;br/&gt;</t>
  </si>
  <si>
    <t>In $$\Delta ABC$$,&lt;div&gt;$$\tan B = \dfrac {AC}{AB}$$ and&amp;#160;&lt;span&gt;$$\tan C = \dfrac {AB}{AC}$$&lt;/span&gt;&lt;/div&gt;&lt;div&gt;&lt;span&gt;&lt;br/&gt;&lt;/span&gt;&lt;/div&gt;&lt;div&gt;&lt;span&gt;$$\Rightarrow \tan B \times \tan C = \dfrac {AC}{AB} \times \dfrac {AB}{AC}$$&lt;/span&gt;&lt;/div&gt;&lt;div&gt;&lt;span&gt;&lt;br/&gt;&lt;/span&gt;&lt;/div&gt;&lt;div&gt;&lt;span&gt;$$\Rightarrow \tan B \times \tan C = 1$$&lt;/span&gt;&lt;/div&gt;</t>
  </si>
  <si>
    <t>&lt;span&gt;$$1$$&lt;/span&gt;&lt;br/&gt;</t>
  </si>
  <si>
    <t>&lt;span&gt;Zero&lt;/span&gt;&lt;br/&gt;</t>
  </si>
  <si>
    <t>&lt;span&gt;$$\displaystyle&amp;#160;\tan { B } $$&lt;/span&gt;&lt;br/&gt;</t>
  </si>
  <si>
    <t>&lt;span&gt;$$\displaystyle&amp;#160;\tan { C } $$&lt;/span&gt;</t>
  </si>
  <si>
    <t>One angle of a triangle is&amp;#160;$$\displaystyle \frac{2x}{3}$$ grades another is&amp;#160;$$\displaystyle \frac{3x}{2}$$ degrees, whilst the &amp;#160;third is&amp;#160;$$\displaystyle \frac{\pi x}{75}$$ radians ; express all angles in degress</t>
  </si>
  <si>
    <t>&lt;span&gt;$$\displaystyle \frac{2}{3}x^{\theta }=\frac{2}{3}x\left ( \frac{g^{\circ}}{10} \right )=\frac{3}{5}x^{\circ}$$&lt;/span&gt;&lt;br/&gt;&lt;span&gt;And&amp;#160;$$\displaystyle \frac{\pi x^{c}}{75}=\frac{x}{75}180^{\circ}=\frac{12x^{\circ}}{5}$$&lt;/span&gt;&lt;br/&gt;&lt;span&gt;But&amp;#160;$$\displaystyle \frac{3}{4}x^{\circ}+\frac{3}{2}x^{\circ}+\frac{12}{5}x^{\circ}=180^{\circ}$$&lt;/span&gt;&lt;br/&gt;&lt;span&gt;$$\displaystyle \because 6x^{\circ}+15x^{\circ}+24x^{\circ}=1800$$&lt;/span&gt;&lt;br/&gt;&lt;span&gt;$$\displaystyle 45x^{\circ}=1800$$&lt;/span&gt;&lt;br/&gt;&lt;span&gt;$$\displaystyle x=40^{\circ}$$&lt;/span&gt;&lt;br/&gt;&lt;span&gt;Hence three angles of the triangle are&amp;#160;$$\displaystyle 24^{\circ},60^{\circ}$$&amp;#160;$$\displaystyle 60^{\circ}$$&lt;/span&gt;</t>
  </si>
  <si>
    <t>Hence three angles of the triangle are $$\displaystyle 43^{\circ},30^{\circ}$$ $$\displaystyle 30^{\circ}$$</t>
  </si>
  <si>
    <t>Hence three angles of the triangle are $$\displaystyle 24^{\circ},60^{\circ}$$ $$\displaystyle 60^{\circ}$$</t>
  </si>
  <si>
    <t>Hence three angles of the triangle are $$\displaystyle 74^{\circ},27^{\circ}$$ $$\displaystyle 98^{\circ}$$</t>
  </si>
  <si>
    <t>Hence three angles of the triangle are $$\displaystyle30^{\circ},60^{\circ}$$ $$\displaystyle 90^{\circ}$$</t>
  </si>
  <si>
    <t>If $$0 &amp;lt; \theta &amp;lt; 45^o$$, then $$(\cos \theta - \sin \theta)$$ is&lt;br/&gt;</t>
  </si>
  <si>
    <t>$$(\cos\theta-\sin\theta)$$&lt;br/&gt;Multiplying and dividing by $$\sqrt{2}$$&lt;br/&gt;&lt;span&gt;$$\sqrt{2}\left(\dfrac{\cos\theta}{\sqrt{2}}-\dfrac{\sin\theta}{\sqrt{2}}\right)$$&lt;/span&gt;&lt;br/&gt;&lt;div&gt;&lt;br/&gt;&lt;/div&gt;&lt;div&gt;$$=\sqrt{2}\left(\sin\dfrac{\pi}{4}\cos\theta-\cos\dfrac{\pi}{4}\sin\theta\right)$$&amp;#160;&lt;/div&gt;&lt;div&gt;$$\because \sin\dfrac{\pi}{4}=\cos\dfrac{\pi}{4}=\dfrac{1}{\sqrt{2}}$$&lt;br/&gt;&lt;br/&gt;&lt;/div&gt;&lt;div&gt;$$=\sqrt{2}\sin\left(\dfrac{\pi}{4}-\theta\right)$$&lt;br/&gt;&lt;br/&gt;&lt;/div&gt;&lt;div&gt;Since $$0&amp;lt;\theta&amp;lt;\dfrac{\pi}{4}$$&lt;br/&gt;$$\Rightarrow \dfrac\pi4&amp;gt;\dfrac{\pi}{4}-\theta&amp;gt;0$$&lt;br/&gt;&lt;br/&gt;&lt;/div&gt;&lt;div&gt;Therefore&lt;br/&gt;$$\sin\left(\dfrac{\pi}{4}-\theta\right)&amp;gt;0$$ in the interval $$0&amp;lt;\theta&amp;lt;\dfrac{\pi}{4}$$&lt;br/&gt;Hence,&lt;/div&gt;&lt;div&gt;$$(\cos\theta-\sin\theta)$$ is positive in the interval $$0&amp;lt;\theta&amp;lt;\dfrac{\pi}{4}$$&lt;br/&gt;&lt;/div&gt;</t>
  </si>
  <si>
    <t>always negative</t>
  </si>
  <si>
    <t>always positive</t>
  </si>
  <si>
    <t>sometimes positive and sometimes negative</t>
  </si>
  <si>
    <t>The value of $$\dfrac {1}{\sin \theta} + \dfrac {1}{\cos \theta} $$ in the above figure is:</t>
  </si>
  <si>
    <t>The value of $$\dfrac{1}{\sin\theta }+\dfrac{1}{\cos\theta }$$&lt;div&gt;&lt;br/&gt;&lt;/div&gt;&lt;div&gt;$$=\text{cosec }\theta +\sec\theta $$&lt;/div&gt;&lt;div&gt;&lt;br/&gt;&lt;/div&gt;&lt;div&gt;$$=\dfrac{5}{4}+\dfrac{5}{3}$$&lt;/div&gt;&lt;div&gt;&lt;br/&gt;&lt;/div&gt;&lt;div&gt;$$=\dfrac{15+20}{12}$$&lt;/div&gt;&lt;div&gt;&lt;br/&gt;&lt;/div&gt;&lt;div&gt;$$=\dfrac{35}{12}$$&amp;#160;&lt;span&gt;$$=2.92$$&lt;/span&gt;&lt;/div&gt;</t>
  </si>
  <si>
    <t>$$1.20$$</t>
  </si>
  <si>
    <t>$$1.43$$</t>
  </si>
  <si>
    <t>$$2.74$$</t>
  </si>
  <si>
    <t>$$2.92$$</t>
  </si>
  <si>
    <t>In right triangle $$EDF$$ is figure, the length of $$\overline {DF}$$ is $$2\ cm$$, and the length of $$\overline {EF}$$ is $$7 cm$$. Calculate the measure of $$\angle EFD$$, to the nearest hundredth of a degree. (Use $$\sin 73.4^0 = 0.9583$$)&amp;#160;</t>
  </si>
  <si>
    <t>$$15.95^{\circ}$$</t>
  </si>
  <si>
    <t>$$16.6^{\circ}$$</t>
  </si>
  <si>
    <t>$$73.40^{\circ}$$</t>
  </si>
  <si>
    <t>$$90^{\circ}$$</t>
  </si>
  <si>
    <t>$$99.9^{\circ}$$</t>
  </si>
  <si>
    <t>Given right triangle $$RST$$ in figure, calculate the length of $$\overline {ST}$$, to the nearest hundredth. (Use $$\cos42^0 = 0.7432$$)</t>
  </si>
  <si>
    <t>$$12.04\ mm$$</t>
  </si>
  <si>
    <t>$$13.38\ mm$$</t>
  </si>
  <si>
    <t>$$16.21\ mm$$</t>
  </si>
  <si>
    <t>$$24.22\ mm$$</t>
  </si>
  <si>
    <t>$$26.90\ mm$$</t>
  </si>
  <si>
    <t>In the $$xy$$-plane above, $$O$$ is the center of the circle, and the measure of $$\angle AOB$$ is $$\dfrac{\pi}{a}$$ radians. What is the value of $$a$$?</t>
  </si>
  <si>
    <t>&lt;div&gt;Let the centre of the circle be $$(0,0)$$&lt;/div&gt;The radius of the circle is $$OA = \sqrt{(\sqrt{3})^2 + (1)^2} = 2$$&lt;div&gt;Also, the coordinates of point $$B$$ would be $$(2,0)$$&lt;/div&gt;&lt;div&gt;The coordinates of point $$A$$ can be therefore written as $$(2\cos{\theta}, 2\sin{\theta})$$ where $$\theta$$ is $$\angle AOB$$&lt;/div&gt;&lt;div&gt;These, when compared to $$(\sqrt{3},1)$$, we get $$\sqrt{3} = 2\cos{\theta}$$&lt;/div&gt;&lt;div&gt;$$\therefore \cos{\theta} = \cfrac{\sqrt{3}}{2}$$&lt;/div&gt;&lt;div&gt;$$\Rightarrow \angle AOB = \cfrac{\pi}{6}$$ or $$a = 6$$&lt;/div&gt;</t>
  </si>
  <si>
    <t>In the right triangle in Figure, if $$\theta = 42^o$$, find the value of $$x$$.</t>
  </si>
  <si>
    <t>&lt;span&gt;By sine rule, we get&lt;/span&gt;&lt;br/&gt;&lt;span&gt;$$\dfrac { 6 }{ \sin\theta &amp;#160;} =\dfrac { x }{ \sin(90-\theta ) } $$&lt;/span&gt;&lt;br/&gt;&lt;span&gt;$$\Rightarrow 6\times \dfrac { \cos\theta &amp;#160;}{ \sin\theta &amp;#160;} =6\cot\theta =6\cot42=6.7$$&lt;/span&gt;&lt;br/&gt;</t>
  </si>
  <si>
    <t>$$4.9$$</t>
  </si>
  <si>
    <t>$$5.8$$</t>
  </si>
  <si>
    <t>$$6.7$$</t>
  </si>
  <si>
    <t>$$8.1$$</t>
  </si>
  <si>
    <t>$$9.0$$</t>
  </si>
  <si>
    <t>In Figure, calculate the value of $$\theta$$.</t>
  </si>
  <si>
    <t>$$36.9^o$$</t>
  </si>
  <si>
    <t>$$38.6^o$$</t>
  </si>
  <si>
    <t>$$41.4^o$$</t>
  </si>
  <si>
    <t>$$47.2^o$$</t>
  </si>
  <si>
    <t>$$51.3^o$$</t>
  </si>
  <si>
    <t>&amp;#160;&lt;span&gt;In the figure above, find the approximate length of&amp;#160;&lt;/span&gt;&lt;span&gt;$$\displaystyle \overline { DF }&amp;#160;$$ if&amp;#160;&lt;/span&gt;&lt;span&gt;$$\displaystyle \sin { a } =\cos { b }&amp;#160;$$ .&lt;/span&gt;</t>
  </si>
  <si>
    <t>&lt;div&gt;Remember that $$\sin a = \cos b$$ means that $$a$$ and $$ b$$ are complementary angles. Therefore, the two triangles are similar and $$\cos a = \sin b$$ as well and you can set up the following equation: $$\dfrac{5}{8}=\dfrac{7}{EF}$$.&lt;/div&gt;&lt;div&gt;Now that you have solved for $$EF=11.2$$, you can use the Pythagorean theorem $$a^{2}+b^{2}=c^{2}$$.&lt;/div&gt;&lt;div&gt;Then $$(11.2)^{2}=(7)^{2}+(DF)^{2}$$&lt;/div&gt;&lt;div&gt;$$\Rightarrow (DF)^{2}=(11.2)^{2}-(7)^{2}$$&lt;/div&gt;&lt;div&gt;$$\Rightarrow (DF)^{2}=76.44$$&lt;/div&gt;&lt;div&gt;$$\Rightarrow DF=8.74$$.&lt;/div&gt;&lt;div&gt;The correct answer is $$8.7$$ (B).&amp;#160;&lt;/div&gt;</t>
  </si>
  <si>
    <t>5.6</t>
  </si>
  <si>
    <t>8.7</t>
  </si>
  <si>
    <t>11.2</t>
  </si>
  <si>
    <t>$$\Delta ABC$$ is right angled at $$C$$ as shown in the above figure. If the length of side $$AC$$ is $$10$$ and the measure of $$\angle BAC$$ is $${22}^{o}$$, find the length of side $$BC$$.</t>
  </si>
  <si>
    <t>As per given picture,&lt;div&gt;&lt;div&gt;&lt;span&gt;$$\tan 22^{0}=\dfrac{BC}{AC}$$&lt;/span&gt;&lt;br/&gt;&lt;/div&gt;&lt;div&gt;$$\Rightarrow BC=AC\times \tan 22$$&lt;/div&gt;&lt;div&gt;$$\Rightarrow BC \leq &amp;#160;10\times 0.4142=4.142\geq 4$$&lt;/div&gt;&lt;/div&gt;</t>
  </si>
  <si>
    <t>$$3.7$$</t>
  </si>
  <si>
    <t>$$6.8$$</t>
  </si>
  <si>
    <t>$$9.3$$</t>
  </si>
  <si>
    <t>In the right triangle, if $$\theta = 39^0$$, calculate the value of $$x$$.</t>
  </si>
  <si>
    <t>As per given figure, $$8$$ is &amp;#160;perpendicular and $$x$$ is the hypotenuses of right angle triangle when $$\theta=39$$ is the angle&amp;#160;&lt;div&gt;Then&amp;#160;$$\sin 39^{0} =\dfrac{8}{x}$$&lt;/div&gt;&lt;div&gt;$$\Rightarrow x=\dfrac{8}{\sin 39}$$&lt;/div&gt;&lt;div&gt;$$\Rightarrow x=\dfrac{8}{0.629}$$ (Put the value sin 39=0.629)&lt;/div&gt;&lt;div&gt;$$\Rightarrow x=12.7$$&lt;/div&gt;</t>
  </si>
  <si>
    <t>$$9.9$$</t>
  </si>
  <si>
    <t>$$10.3$$</t>
  </si>
  <si>
    <t>$$11.3$$</t>
  </si>
  <si>
    <t>$$12.7$$</t>
  </si>
  <si>
    <t>$$13.9$$</t>
  </si>
  <si>
    <t>For given figure, calculate the value of cos $$\theta$$.</t>
  </si>
  <si>
    <t>&lt;span&gt;$$\sin \theta = \dfrac {3}{4}$$, which implies&amp;#160;&lt;/span&gt;&lt;br/&gt;&lt;span&gt;$$\cos \theta = \sqrt {1-\sin ^{ 2 }{ \theta &amp;#160;} }$$&lt;/span&gt;&lt;br/&gt;&lt;span&gt;$$=\sqrt {1-\dfrac {9}{16}}$$&lt;/span&gt;&lt;br/&gt;&lt;span&gt;$$=\sqrt {\dfrac {7}{16}}$$&lt;/span&gt;&lt;br/&gt;&lt;span&gt;$$=0.66$$&lt;/span&gt;&lt;br/&gt;</t>
  </si>
  <si>
    <t>$$0.66$$</t>
  </si>
  <si>
    <t>$$0.80$$</t>
  </si>
  <si>
    <t>$$1.25$$</t>
  </si>
  <si>
    <t>The first recorded use of trigonometry came from the Hellenistic mathematician ________________.&lt;br&gt;</t>
  </si>
  <si>
    <t>&lt;span&gt;The first recorded use of trigonometry came from the Hellenistic mathematician Hipparchus.&lt;/span&gt;&lt;div&gt;&lt;span&gt;So, option B is correct.&lt;/span&gt;&lt;/div&gt;</t>
  </si>
  <si>
    <t>William Rowan Hamilton</t>
  </si>
  <si>
    <t>Hipparchus</t>
  </si>
  <si>
    <t>Bartholomaeus Pitiscus</t>
  </si>
  <si>
    <t>The history of trigonometry goes back to the earliest recorded mathematics in Egypt and _____.&lt;br&gt;</t>
  </si>
  <si>
    <t>&lt;span&gt;The history of trigonometry goes back to the earliest recorded mathematics in Egypt and Babylon.&lt;/span&gt;&lt;div&gt;&lt;span&gt;So, option C is correct.&lt;/span&gt;&lt;/div&gt;</t>
  </si>
  <si>
    <t>German</t>
  </si>
  <si>
    <t>Indian</t>
  </si>
  <si>
    <t>Babylon</t>
  </si>
  <si>
    <t>Japanese</t>
  </si>
  <si>
    <t>Who published the trigonometry in 1595?&lt;br&gt;</t>
  </si>
  <si>
    <t>&lt;span&gt;Trigonometry was first published by Bartholomaeus Pitiscus in 1595.&lt;/span&gt;&lt;div&gt;&lt;span&gt;So, option C is correct.&lt;/span&gt;&lt;br/&gt;&lt;/div&gt;</t>
  </si>
  <si>
    <t>If in&amp;#160;$$\displaystyle \Delta ABC, \angle A=90^{\circ}$$ then the hypotenuse is</t>
  </si>
  <si>
    <t>AB</t>
  </si>
  <si>
    <t>BC</t>
  </si>
  <si>
    <t>CA</t>
  </si>
  <si>
    <t>In which quadrant does the terminal side of the angle $$120^0$$ lie?&lt;br/&gt;</t>
  </si>
  <si>
    <t>In which quadrant does the terminal side of the angle $$250^0$$ lie?&lt;br/&gt;</t>
  </si>
  <si>
    <t>In which quadrant does the terminal side of the angle $$330^0$$ lie?&lt;br/&gt;</t>
  </si>
  <si>
    <t>In which quadrant does the terminal side of the angle $$420^0$$ lie?&lt;br/&gt;</t>
  </si>
  <si>
    <t>quadrant I</t>
  </si>
  <si>
    <t>quadrant II</t>
  </si>
  <si>
    <t>quadrant III</t>
  </si>
  <si>
    <t>quadrant IV</t>
  </si>
  <si>
    <t>In the given figure, _______ , ________ and ________ represents the perpendicular, base and hypotenuse respectively.</t>
  </si>
  <si>
    <t>&lt;span&gt;In the given figure, $$\angle {CBA} = 90^o$$,&amp;#160;&lt;/span&gt;&lt;div&gt;&lt;span&gt;therefore perpendicular $$= CB$$, base $$= AB$$ and hypotenuse $$= AC$$.&lt;/span&gt;&lt;/div&gt;</t>
  </si>
  <si>
    <t>AB, BC, AC</t>
  </si>
  <si>
    <t>AB, AC, BC</t>
  </si>
  <si>
    <t>BC, CA, AB</t>
  </si>
  <si>
    <t>CB, AB, CA</t>
  </si>
  <si>
    <t>$$XY, YZ$$ and $$XZ$$ represents _______, ________ and ________ respectively in right angled $$\triangle {XYZ}$$.</t>
  </si>
  <si>
    <t>&lt;span&gt;In right angled triangle $$\triangle {XYZ}, &amp;#160;\angle {XZY} = 90^o$$.&lt;/span&gt;&lt;div&gt;&lt;span&gt;Thus, $$XY =$$ hypotenuse, $$YZ =$$ perpendicular and $$XZ =$$ base of the triangle.&lt;/span&gt;&lt;/div&gt;</t>
  </si>
  <si>
    <t>Base, hypotenuse, perpendicular</t>
  </si>
  <si>
    <t>Perpendicular, base, hypotenuse</t>
  </si>
  <si>
    <t>Hypotenuse, perpendicular, base</t>
  </si>
  <si>
    <t>Hypotenuse, base, perpendicular</t>
  </si>
  <si>
    <t>Trigonometry is a branch of mathematics that studies relationships involving lengths and ______ of triangles.&lt;br&gt;</t>
  </si>
  <si>
    <t>&lt;span&gt;Trigonometry is a branch of mathematics that studies relationships involving lengths and angles of triangles.&lt;/span&gt;&lt;div&gt;&lt;span&gt;So, option C is correct.&lt;/span&gt;&lt;/div&gt;</t>
  </si>
  <si>
    <t>radian</t>
  </si>
  <si>
    <t>angle</t>
  </si>
  <si>
    <t>vector</t>
  </si>
  <si>
    <t>Who is the founder of trigonometry?&lt;br&gt;</t>
  </si>
  <si>
    <t>Issac Newton</t>
  </si>
  <si>
    <t>In the early 9th century AD, _________ produced accurate sine and cosine tables, and the first table of tangents. &lt;br&gt;</t>
  </si>
  <si>
    <t>&lt;span&gt;In the early 9th century AD, Muhammad ibn Jabir al-Harrani al-Battani&amp;#160; produced accurate sine and cosine tables, and the first table of tangents.&amp;#160;&lt;/span&gt;&lt;div&gt;&lt;span&gt;&lt;br/&gt;&lt;/span&gt;&lt;/div&gt;&lt;div&gt;&lt;span&gt;So, option B is correct.&lt;/span&gt;&lt;/div&gt;</t>
  </si>
  <si>
    <t>Habash al-Hasib al-Marwazi</t>
  </si>
  <si>
    <t>Muhammad ibn Jabir al-Harrani al-Battani</t>
  </si>
  <si>
    <t>Muhammad ibn Musa al-Khwarizmi</t>
  </si>
  <si>
    <t>Abu al-Wafa al-Buzjani</t>
  </si>
  <si>
    <t>Triangle measurement is called as _______.&lt;br&gt;</t>
  </si>
  <si>
    <t>pythagoras</t>
  </si>
  <si>
    <t>trigonometry</t>
  </si>
  <si>
    <t>calculus</t>
  </si>
  <si>
    <t>area of square</t>
  </si>
  <si>
    <t>What is the meaning of trigonometry in Greek language?&lt;br&gt;</t>
  </si>
  <si>
    <t>&lt;span&gt;Trigonometry in the Greek language is triangle measure.&lt;/span&gt;&lt;br/&gt;&lt;span&gt;(Trigono - triangle + metron- measure)&lt;/span&gt;&lt;div&gt;&lt;span&gt;&lt;br/&gt;&lt;/span&gt;&lt;/div&gt;&lt;div&gt;&lt;span&gt;So, option B is correct.&lt;/span&gt;&lt;/div&gt;</t>
  </si>
  <si>
    <t>measurement</t>
  </si>
  <si>
    <t>triangle measure</t>
  </si>
  <si>
    <t>angle measure</t>
  </si>
  <si>
    <t>degree measure</t>
  </si>
  <si>
    <t>Find the name of the person who first produce a table for solving a triangle's length and angles.&lt;br&gt;</t>
  </si>
  <si>
    <t>The value of $$\sin A$$ or $$\cos A$$ never exceeds&amp;#160;&lt;br/&gt;</t>
  </si>
  <si>
    <t>$$-1\le \sin { x } \le 1\\ -1\le \cos { x } \le 1$$&lt;br&gt;From above, maximum value can be 1.</t>
  </si>
  <si>
    <t>If $$\theta$$ increases from $$0^0$$ to $$90^o$$, then the value of $$\cos\theta$$:&amp;#160;&lt;br/&gt;</t>
  </si>
  <si>
    <t>&lt;div&gt;&lt;table class="table table-bordered"&gt;&lt;tbody&gt;&lt;tr&gt;&lt;td&gt;&amp;#160;$$\theta$$&lt;/td&gt;&lt;td&gt;$$0^0$$&amp;#160;&lt;/td&gt;&lt;td&gt;$$30^0$$&amp;#160;&lt;/td&gt;&lt;td&gt;$$45^0$$&amp;#160;&lt;/td&gt;&lt;td&gt;$$60^0$$&amp;#160;&lt;/td&gt;&lt;td&gt;$$90^0$$&amp;#160;&lt;/td&gt;&lt;/tr&gt;&lt;tr&gt;&lt;td&gt;&amp;#160;$$\cos\theta$$&lt;/td&gt;&lt;td&gt;&amp;#160;$$1$$&lt;/td&gt;&lt;td&gt;&amp;#160;$$\dfrac{\sqrt3}2$$&lt;/td&gt;&lt;td&gt;$$\dfrac1{\sqrt2}$$&lt;/td&gt;&lt;td&gt;&amp;#160;$$\dfrac12$$&lt;/td&gt;&lt;td&gt;$$0$$&amp;#160;&lt;/td&gt;&lt;/tr&gt;&lt;tr&gt;&lt;td&gt;&amp;#160;$$\sin\theta$$&lt;/td&gt;&lt;td&gt;$$0$$&amp;#160;&lt;/td&gt;&lt;td&gt;$$\dfrac12$$&amp;#160;&lt;/td&gt;&lt;td&gt;&lt;span&gt;$$\dfrac1{\sqrt2}$$&lt;/span&gt;&lt;/td&gt;&lt;td&gt;&amp;#160;&lt;span&gt;$$\dfrac{\sqrt3}2$$&lt;/span&gt;&lt;/td&gt;&lt;td&gt;&amp;#160;$$1$$&lt;/td&gt;&lt;/tr&gt;&lt;/tbody&gt;&lt;/table&gt;&lt;table class="wysiwyg-table"&gt;&lt;tbody&gt;&lt;tr&gt;&lt;/tr&gt;&lt;/tbody&gt;&lt;/table&gt;&lt;/div&gt;Thus, as value of $$\theta$$ increases from $$0^o$$ to $$90^o$$, value of $$\cos\theta$$ decreases.</t>
  </si>
  <si>
    <t>decreases</t>
  </si>
  <si>
    <t>increases</t>
  </si>
  <si>
    <t>neither increases or decreases</t>
  </si>
  <si>
    <t>$$\tan \theta$$ is not defined when $$\theta$$ is equal to&lt;br/&gt;&lt;br/&gt;</t>
  </si>
  <si>
    <t>Only $$\tan\dfrac{(2n+1)\pi}{2}$$ is not defined&lt;br/&gt;Hence answer is D&lt;br/&gt;</t>
  </si>
  <si>
    <t>$$0^0$$</t>
  </si>
  <si>
    <t>$$\dfrac{\pi}{4}$$</t>
  </si>
  <si>
    <t>$$\dfrac{\pi}{6}$$</t>
  </si>
  <si>
    <t>$$\dfrac{\pi}{2}$$</t>
  </si>
  <si>
    <t>In which quadrant the reference $$\alpha = 296^o$$?&lt;br&gt;</t>
  </si>
  <si>
    <t>Which quadrant $$180 &amp;lt; \theta &amp;lt; 270$$ degrees lies?&lt;br&gt;</t>
  </si>
  <si>
    <t>The height or length of an object or the distance between two distant objects can be determined with the help of .............&lt;br&gt;&lt;br&gt;</t>
  </si>
  <si>
    <t>&lt;span&gt;From the definition,&lt;/span&gt;&lt;br/&gt;&lt;span&gt;The height or length of an object or the distance between two distant objects can be determined with the help of trignometric ratios.&lt;/span&gt;</t>
  </si>
  <si>
    <t>Pair of Straight lines</t>
  </si>
  <si>
    <t>The term trigonometry was first invented by the German mathematician ______.&lt;br&gt;</t>
  </si>
  <si>
    <t>&lt;span&gt;The term trigonometry was first invented by the German mathematician Bartholomaeus Pitiscus.&lt;/span&gt;&lt;div&gt;&lt;span&gt;So, option D is correct.&lt;/span&gt;&lt;/div&gt;</t>
  </si>
  <si>
    <t>Trigonometry is used mainly due to the purpose of time keeping and _____.&lt;br&gt;</t>
  </si>
  <si>
    <t>&lt;span&gt;Trigonometry is used mainly due to the purpose of time keeping and astronomy.&lt;/span&gt;&lt;div&gt;&lt;span&gt;So, option C is correct.&lt;/span&gt;&lt;/div&gt;</t>
  </si>
  <si>
    <t>space</t>
  </si>
  <si>
    <t>stars</t>
  </si>
  <si>
    <t>astronomy</t>
  </si>
  <si>
    <t>planets</t>
  </si>
  <si>
    <t>______ mathematicians created the trigonometry system based on the sine function instead of the chords.&lt;br&gt;</t>
  </si>
  <si>
    <t>Greek</t>
  </si>
  <si>
    <t>Egyptian</t>
  </si>
  <si>
    <t>In the 5th century who created the table of chords with increasing 1 degree?&lt;br&gt;</t>
  </si>
  <si>
    <t>Ptolemy</t>
  </si>
  <si>
    <t>sin A is&amp;#160;$$\displaystyle \frac{m}{5}$$, m is</t>
  </si>
  <si>
    <t>Given: $$\angle B = 90^{\circ}$$, $$AB = 3$$ and $$BC = 4$$&lt;br/&gt;In $$\triangle ABC$$,&lt;br/&gt;$$AB^2 + BC^2 = AC^2$$&lt;br/&gt;$$3^2 + 4^2 = AC^2$$&lt;br/&gt;$$AC^2 = 25$$&lt;br/&gt;$$AC = 5$$ cm&lt;br/&gt;&lt;br/&gt;$$\sin A = \dfrac{BC}{AC} = \dfrac{4}{5}$$</t>
  </si>
  <si>
    <t>In a right angled triangle, the hypotenuse is the largest side and thus, the value of $$\sin{\theta}$$ or $$\cos{\theta}$$ is&amp;nbsp;</t>
  </si>
  <si>
    <t>$$&gt; 1$$</t>
  </si>
  <si>
    <t>$$= 1$$</t>
  </si>
  <si>
    <t>$$\ge 1$$</t>
  </si>
  <si>
    <t>$$\le 1$$</t>
  </si>
  <si>
    <t>Find the reference angle for 120$$^o$$.&lt;br&gt;</t>
  </si>
  <si>
    <t>quadrant I, $$\alpha = 45^o$$</t>
  </si>
  <si>
    <t>quadrant II, $$\alpha = 60^o$$</t>
  </si>
  <si>
    <t>quadrant II, $$\alpha = 50^o$$</t>
  </si>
  <si>
    <t>quadrant III, $$\alpha = 55^o$$</t>
  </si>
  <si>
    <t>Find the reference angle for 200$$^o$$.&lt;br&gt;</t>
  </si>
  <si>
    <t>quadrant III, $$\alpha = 20^o$$</t>
  </si>
  <si>
    <t>What is the reference angle, $$\rho$$?&lt;br&gt;</t>
  </si>
  <si>
    <t>$$\rho = 30^o$$</t>
  </si>
  <si>
    <t>$$\rho = 45^o$$</t>
  </si>
  <si>
    <t>$$\rho = 56^o$$</t>
  </si>
  <si>
    <t>$$\rho = 270^o$$</t>
  </si>
  <si>
    <t>$$\rho = 60^o$$</t>
  </si>
  <si>
    <t>In which quadrant the reference $$\alpha = 196^o$$?&lt;br&gt;</t>
  </si>
  <si>
    <t>Which of the following is not correct:</t>
  </si>
  <si>
    <t>$$\displaystyle \tan { { 30 }^{ o }=\frac { 1 }{ \sqrt { 3 }  }  } $$</t>
  </si>
  <si>
    <t>$$\displaystyle \sin { { 60 }^{ o }=\frac { \sqrt { 3 }  }{ 2 }  } $$</t>
  </si>
  <si>
    <t>$$\displaystyle \cos { { 60 }^{ o }=1 } $$</t>
  </si>
  <si>
    <t>$$\displaystyle \tan { { 45 }^{ o } } =1$$</t>
  </si>
  <si>
    <t>Say True or False&lt;br/&gt;&lt;br/&gt;$$\tan\theta$$ increases faster than $$\sin\theta$$ as $$\theta$$ increases.&lt;br/&gt;&lt;br/&gt;</t>
  </si>
  <si>
    <t>&lt;div&gt;$$\sin(0^{0})=0$$&lt;/div&gt;&lt;div&gt;$$\sin(30^{0})=\dfrac{1}{2}=0.5$$&lt;/div&gt;&lt;div&gt;$$\sin45^{0}=\dfrac{1}{\sqrt{2}}=0.707$$&lt;/div&gt;&lt;div&gt;&lt;br/&gt;&lt;/div&gt;&lt;div&gt;&lt;br/&gt;&lt;/div&gt;&lt;div&gt;$$\sin60^{0}=\dfrac{\sqrt{3}}{2}=0.866$$&lt;/div&gt;&lt;div&gt;&lt;br/&gt;&lt;/div&gt;&lt;div&gt;$$\sin90^{0}=1$$&lt;/div&gt;&lt;div&gt;&lt;br/&gt;&lt;/div&gt;&lt;div&gt;Similarly&lt;/div&gt;&lt;div&gt;$$\tan0^{0}=0$$&lt;/div&gt;&lt;div&gt;&lt;br/&gt;&lt;/div&gt;&lt;div&gt;$$\tan30^{0}=\dfrac{1}{\sqrt{3}}=0.577$$&lt;/div&gt;&lt;div&gt;&lt;br/&gt;&lt;/div&gt;&lt;div&gt;$$\tan45^{0}=1$$&lt;/div&gt;&lt;div&gt;&lt;br/&gt;&lt;/div&gt;&lt;div&gt;$$\tan60^{0}=\sqrt{3}=1.732$$&lt;/div&gt;&lt;div&gt;&lt;br/&gt;&lt;/div&gt;&lt;div&gt;$$\tan90^{0}=\infty$$&lt;/div&gt;&lt;div&gt;Hence&amp;#160;&lt;/div&gt;&lt;div&gt;$$\tan\theta$$ increases faster than $$\sin\theta$$ as $$\theta$$ increases from $$0^{0}$$ to $$90^{0}$$.&lt;/div&gt;</t>
  </si>
  <si>
    <t>In the right-angled $$\Delta$$ABC, $$\cot A . \cot B . \cot C = ........... $$</t>
  </si>
  <si>
    <t>ABC be a right angled triangle.&amp;#160;&lt;br/&gt;$$\cot A . \cot B . \cot C =$$ $$\Rightarrow {\dfrac{AB}{BC} \times 0 \times \dfrac{BC}{AB}}=0$$&lt;br/&gt;Hence option B is correct.</t>
  </si>
  <si>
    <t>If&amp;nbsp;$$\displaystyle \sin \theta :\cos \theta ::a : b, $$ then the value&amp;nbsp;$$\displaystyle \sec \theta $$ is&amp;nbsp;</t>
  </si>
  <si>
    <t>Given,&amp;#160;$$\displaystyle \frac{\sin \theta }{\cos \theta }=\frac{a}{b}\Rightarrow$$&lt;div&gt;&lt;br/&gt;$$ \tan \theta =\dfrac{a}{b}$$&lt;div&gt;&lt;br/&gt;Also,$$\:\sec ^{2}\theta =1+\tan ^{2}\theta$$&lt;br/&gt;$$ \Rightarrow \sec \theta =\sqrt{1+\tan ^{2}\theta }$$&lt;/div&gt;&lt;div&gt;&lt;br/&gt;$$\sec \theta =\sqrt{1+\dfrac{a^{2}}{b^{2}}}$$&lt;/div&gt;&lt;div&gt;&lt;br/&gt;$$\sec \theta&amp;#160;=\sqrt{\dfrac{b^{2}+a^{2}}{b^{2}}}$$&lt;/div&gt;&lt;div&gt;&lt;br/&gt;$$\sec \theta&amp;#160;= \dfrac{\sqrt{a^{2}+b^{2}}}{b}$$&lt;/div&gt;&lt;/div&gt;</t>
  </si>
  <si>
    <t>$$\displaystyle \frac{\sqrt{a^{2}+b^{2}}}{a}$$</t>
  </si>
  <si>
    <t>$$\displaystyle \frac{b}{\sqrt{a^{2}+b^{2}}}$$</t>
  </si>
  <si>
    <t>$$\displaystyle \frac{\sqrt{a^{2}+b^{2}}}{b}$$</t>
  </si>
  <si>
    <t>$$\displaystyle \frac{a}{\sqrt{a^{2}+b^{2}}}$$</t>
  </si>
  <si>
    <t>In a right angled triangle, $$\dfrac{perpendicular}{hypotenuse} =$$&amp;nbsp;</t>
  </si>
  <si>
    <t>$$\sin { \theta  } $$</t>
  </si>
  <si>
    <t>$$\cos{\theta}$$</t>
  </si>
  <si>
    <t>$$\tan{\theta}$$</t>
  </si>
  <si>
    <t>In a right angled triangle, $$\cot{\theta} =$$</t>
  </si>
  <si>
    <t>$$\dfrac{hypotenuse}{perpendicular}$$</t>
  </si>
  <si>
    <t>$$\dfrac{perpendicular}{hypotenuse}$$</t>
  </si>
  <si>
    <t>$$\dfrac{perpendicular}{base}$$</t>
  </si>
  <si>
    <t>$$\dfrac{base}{perpendicular}$$</t>
  </si>
  <si>
    <t>In a right angled triangle, $$\dfrac{hypotenuse}{base} =$$</t>
  </si>
  <si>
    <t>$$\sec{\theta}$$</t>
  </si>
  <si>
    <t>$$\cot{\theta}$$</t>
  </si>
  <si>
    <t>$$\csc{\theta}$$</t>
  </si>
  <si>
    <t>In a right angled triangle, the ratio $$\dfrac{hypotenuse}{perpendicular} =$$</t>
  </si>
  <si>
    <t>$$\sin{\theta}$$</t>
  </si>
  <si>
    <t>If&amp;#160;$$\displaystyle \tan \theta =\frac{4}{3}$$ than&amp;#160;$$\displaystyle \sin \theta$$</t>
  </si>
  <si>
    <t>$$\displaystyle -\frac{4}{5}$$ but not $$\displaystyle \frac{4}{5}$$</t>
  </si>
  <si>
    <t>$$\displaystyle -\frac{4}{5}$$ or $$\displaystyle \frac{4}{5}$$</t>
  </si>
  <si>
    <t>$$\displaystyle \frac{4}{5}$$ but not $$\displaystyle \frac{4}{5}$$</t>
  </si>
  <si>
    <t>When&amp;nbsp;$$\displaystyle \theta =\frac{11}{3}\pi $$ then the value of&amp;nbsp;$$\displaystyle \left ( \cos \theta -\sin \theta &amp;nbsp;\right )$$ is</t>
  </si>
  <si>
    <t>&lt;span&gt;$$\displaystyle \theta = \frac{11\pi }{3}=\left ( 4\pi -\frac{\pi }{3} \right )$$&lt;/span&gt;&lt;br/&gt;&lt;span&gt;$$\displaystyle \cos \theta -\sin \theta =\cos \left ( 4\pi -\frac{\pi }{3} \right )-\sin \left ( 4\pi -\frac{\pi }{3} \right )$$&lt;/span&gt;&lt;br/&gt;&lt;span&gt;$$\displaystyle =\cos \frac{\pi }{3}-\left ( -\sin \frac{\pi }{3} \right )$$&lt;/span&gt;&lt;br/&gt;&lt;span&gt;$$\displaystyle =\frac{1}{2}+\frac{\sqrt{3}}{2}=\frac{\sqrt{3}+1}{2}$$&lt;/span&gt;</t>
  </si>
  <si>
    <t>$$\displaystyle \frac{\sqrt{3+1}}{2}$$</t>
  </si>
  <si>
    <t>$$\displaystyle \frac{\sqrt{3-1}}{2}$$</t>
  </si>
  <si>
    <t>If&amp;nbsp;$$\displaystyle 5\cot \theta =4$$ then the value of&amp;nbsp;$$\displaystyle \left ( \frac{5\sin \theta -3\cos \theta }{\sin \theta +2\cos \theta } \right )$$ is :</t>
  </si>
  <si>
    <t>&lt;span&gt;Dividing numerator and denominator by&amp;#160;$$\displaystyle \sin \theta $$ we get:&lt;/span&gt;&lt;br/&gt;&lt;span&gt;$$\displaystyle \frac{5-3\cot \theta }{1+2\cot \theta}=\frac{5-3\times \frac{4}{5}}{1+2\times \frac{4}{5}}=1$$&lt;/span&gt;</t>
  </si>
  <si>
    <t>$$\displaystyle \frac{5}{14}$$</t>
  </si>
  <si>
    <t>In the triangle shown, what is the value of $$x$$?</t>
  </si>
  <si>
    <t>As some of all the angles in a triangle $$=180^0$$&lt;br/&gt;In the right $$\triangle{ABC}$$,&lt;br/&gt;$$\angle ACB$$ $$=180^0-90^0-60^0=30^0$$&lt;br/&gt;So, $$\tan 30^0=\dfrac{AB}{BC}=\dfrac{x}{6}$$&lt;span class="block ng-binding"&gt;&lt;span class="block ng-binding"&gt;&lt;/span&gt;&lt;/span&gt;&lt;span class="block ng-binding"&gt;&lt;span class="block ng-binding"&gt;&lt;/span&gt;&lt;/span&gt;$$\Rightarrow$$ $$\dfrac{1}{\sqrt3}=\dfrac{x}{6}$$&lt;br/&gt;$$\Rightarrow$$ &amp;#160;&amp;#160; $$x=2\sqrt{3}$$&lt;br/&gt;Hence, option A is correct.</t>
  </si>
  <si>
    <t>$$6\sqrt {3}$$</t>
  </si>
  <si>
    <t>Refer the figure above and find the value of&amp;#160;&lt;span&gt;$$\tan{XZY}$$.&lt;/span&gt;</t>
  </si>
  <si>
    <t>&lt;div&gt;Tangent of an angle is given by the ratio of the opposite side and the adjacent side.&lt;/div&gt;$$\tan(\angle XZY) =\dfrac {opposite }{hypotenuse}= \cfrac{XY}{XZ} = \cfrac{7}{8}$$</t>
  </si>
  <si>
    <t>$$\dfrac{7\sqrt{115}}{115}$$</t>
  </si>
  <si>
    <t>$$\dfrac{8\sqrt{115}}{115}$$</t>
  </si>
  <si>
    <t>$$\dfrac{7}{8}$$</t>
  </si>
  <si>
    <t>$$\dfrac{8}{7}$$</t>
  </si>
  <si>
    <t>If $$\tan\theta =\displaystyle\frac{12}{5}$$, then $$\cos\theta =$$</t>
  </si>
  <si>
    <t>In the right-angled triangle $$ABC$$ with angle $$B=90$$&lt;div&gt;$$\Rightarrow AC^2=AB^2+BC^2$$&lt;/div&gt;&lt;div&gt;$$\Rightarrow AC^2=(12)^2+(5)^2$$&lt;/div&gt;&lt;div&gt;$$\Rightarrow AC^2=144+25$$&lt;/div&gt;&lt;div&gt;$$\Rightarrow AC^2=169$$&lt;/div&gt;&lt;div&gt;$$\Rightarrow AC=13$$&lt;/div&gt;&lt;div&gt;Then $$\cos \theta=\dfrac{Base}{hypotenuse}=\dfrac{BC}{AC}=\dfrac{5}{13}=.384$$&lt;/div&gt;</t>
  </si>
  <si>
    <t>$$\displaystyle\frac{5}{13}$$ or $$0.384$$ or $$0.385$$</t>
  </si>
  <si>
    <t>$$0.55$$</t>
  </si>
  <si>
    <t>According to the information given in the figure , find the value of $$\sin(x)$$?</t>
  </si>
  <si>
    <t>In &amp;#160;the right-angled triangle $$ABC$$ with right angled at $$A$$, by pythagoras theorem&lt;div&gt;$$(BC)^2=(AB)^2+(AC)^2$$&lt;/div&gt;&lt;div&gt;$$(BC)^2=4^2+3^2$$&lt;/div&gt;&lt;div&gt;$$(BC)^2=16+9$$&lt;/div&gt;&lt;div&gt;$$(BC)^2=25$$&lt;/div&gt;&lt;div&gt;$$BC=5$$&lt;/div&gt;&lt;div&gt;&lt;span&gt;$$\therefore \sin x=\dfrac{AC}{BC}=\dfrac{3}{5}$$&lt;/span&gt;&lt;br/&gt;&lt;/div&gt;</t>
  </si>
  <si>
    <t>$$\cfrac{3}{4}$$</t>
  </si>
  <si>
    <t>$$\cfrac{4}{5}$$</t>
  </si>
  <si>
    <t>Which of the following is the $$\sin\angle A$$ in the right triangle below?</t>
  </si>
  <si>
    <t>In the given $$\triangle ABC$$, we have&lt;div&gt;$$\sin \angle A=\dfrac{perpendicular}{hypotenuse}=\dfrac{BC}{AC}=\dfrac{12}{13}$$&lt;/div&gt;</t>
  </si>
  <si>
    <t>$$\cfrac{5}{13}$$</t>
  </si>
  <si>
    <t>$$\cfrac{5}{12}$$</t>
  </si>
  <si>
    <t>$$\cfrac{12}{13}$$</t>
  </si>
  <si>
    <t>$$\cfrac{12}{5}$$</t>
  </si>
  <si>
    <t>$$\cfrac{13}{5}$$</t>
  </si>
  <si>
    <t>The angels of a triangle are in A.P and the number of degrees in the least is to the number of radians in the greatest is 60 to&amp;nbsp;$$\displaystyle \pi ^{c}$$ Find the angles in degrees&amp;nbsp;</t>
  </si>
  <si>
    <t>The three angles in A.P are $$(x-y)^{\circ},x^{\circ}\,$$ and $$(x+y)^{\circ}$$&lt;br/&gt;&lt;br/&gt;&lt;div&gt;$$\therefore x+y+x+x-y=180^{\circ}$$ [sum of three angles $$180^{ \circ &amp;#160;}$$]&lt;br/&gt;$$=&amp;gt;x=60^{\circ}$$&lt;div&gt;&lt;br/&gt;&lt;span&gt;According to the question&amp;#160;&lt;br/&gt;&lt;/span&gt;$$\dfrac { (x-y) }{ (x+y)\dfrac { \pi }{ 180 } &amp;#160;} =\dfrac { 60 }{ \pi &amp;#160;}$$&lt;br/&gt;&lt;br/&gt;&lt;div&gt;$$ \pi (x-y)=(x+y)\dfrac { \pi &amp;#160;}{ 180^{ \circ &amp;#160;} } \times 60^{ \circ &amp;#160;}$$&lt;br/&gt;&lt;br/&gt;&lt;/div&gt;&lt;div&gt;$$\\ \Rightarrow 3(x-y)=x+y$$&lt;br/&gt;$$=&amp;gt; 4y=2x$$&lt;br/&gt;&lt;br/&gt;&lt;/div&gt;&lt;div&gt;$$=&amp;gt;y=\dfrac { 2x}{ 4}$$&lt;br/&gt;&lt;br/&gt;&lt;/div&gt;&lt;div&gt;$$=&amp;gt;y=\dfrac{ x}{ 2} $$&lt;br/&gt;&lt;br/&gt;&lt;/div&gt;&lt;div&gt;$$\therefore y=\dfrac{60^{ \circ &amp;#160;}}{ 2} $$&lt;br/&gt;&lt;br/&gt;&lt;/div&gt;&lt;div&gt;$$=&amp;gt;y=30^{ \circ &amp;#160;}$$&lt;br/&gt;&lt;br/&gt;&lt;/div&gt;&lt;div&gt;$$\therefore$$ The angles are $$30^{ \circ &amp;#160;}$$, $$60^{ \circ &amp;#160;}$$ and $$90^{ \circ &amp;#160;}$$&lt;/div&gt;&lt;/div&gt;&lt;/div&gt;</t>
  </si>
  <si>
    <t>The three angles are $$\displaystyle 40^{\circ},30^{\circ}$$ and $$\displaystyle 70^{\circ}$$</t>
  </si>
  <si>
    <t>The three angles are $$\displaystyle 30^{\circ},60^{\circ}$$ and $$\displaystyle 90^{\circ}$$</t>
  </si>
  <si>
    <t>The three angles are $$\displaystyle 20^{\circ},20^{\circ}$$ and $$\displaystyle 100^{\circ}$$</t>
  </si>
  <si>
    <t>The three angles are $$\displaystyle 60^{\circ},70^{\circ}$$ and $$\displaystyle 90^{\circ}$$</t>
  </si>
  <si>
    <t>In the following figure, $$\sin \theta =$$</t>
  </si>
  <si>
    <t>We know,&lt;br/&gt;$$\sin { \theta&amp;#160; } =\dfrac { height }{ hypotenuse } $$&lt;br/&gt;$$\sin { \theta&amp;#160; } =\dfrac { 2 }{ \sqrt { 29 }&amp;#160; } $$&lt;br/&gt;$$\sin { \theta&amp;#160; } =\dfrac { 2\sqrt { 29 }&amp;#160; }{ 29 } $$(multiplying with $$\sqrt { 29 } $$ on both numerator and deniminator)&lt;br/&gt;&lt;br/&gt;</t>
  </si>
  <si>
    <t>$$\dfrac {2}{5}$$</t>
  </si>
  <si>
    <t>$$\dfrac {5}{2}$$</t>
  </si>
  <si>
    <t>$$\dfrac {\sqrt {29}}{2}$$</t>
  </si>
  <si>
    <t>$$\dfrac {\sqrt {29}}{5}$$</t>
  </si>
  <si>
    <t>$$\dfrac {2\sqrt {29}}{29}$$</t>
  </si>
  <si>
    <t>If $$\tan \theta = \dfrac {4}{3}$$, then $$\sin \theta =$$</t>
  </si>
  <si>
    <t>Given,&amp;#160;$$\tan { \theta&amp;#160; } =\dfrac { 4 }{ 3 } $$&lt;br/&gt;$$\Rightarrow \dfrac { \sin { \theta&amp;#160; }&amp;#160; }{ \cos { \theta&amp;#160; }&amp;#160; } =\dfrac { 4 }{ 3 } $$&lt;br/&gt;$$\Rightarrow \cos { \theta&amp;#160; } =\dfrac { 3 }{ 4 } \sin { \theta&amp;#160; } $$&lt;br/&gt;$$\Rightarrow \sin ^{ 2 }{ \theta&amp;#160; } =1-\cos ^{ 2 }{ \theta&amp;#160; } (\sin ^{ 2 }{ \theta&amp;#160; } +\cos ^{ 2 }{ \theta&amp;#160; } =1)$$&lt;br/&gt;$$\Rightarrow \sin ^{ 2 }{ \theta&amp;#160; } =1-\dfrac { 9 }{ 16 } \sin ^{ 2 }{ \theta&amp;#160; } $$&lt;br/&gt;$$\Rightarrow \sin ^{ 2 }{ \theta&amp;#160; } +\dfrac { 9 }{ 16 } \sin ^{ 2 }{ \theta&amp;#160; } =1$$&lt;br/&gt;$$\Rightarrow \dfrac { 25 }{ 16 } \sin ^{ 2 }{ \theta&amp;#160; } =1$$&lt;br/&gt;$$\Rightarrow \sin ^{ 2 }{ \theta&amp;#160; } =\dfrac { 16 }{ 25 } $$&lt;br/&gt;$$\Rightarrow \sin { \theta =\dfrac { 4 }{ 5 }&amp;#160; } $$&lt;br/&gt;&lt;br/&gt;</t>
  </si>
  <si>
    <t>$$\dfrac {4}{5}$$</t>
  </si>
  <si>
    <t>$$\dfrac {5}{3}$$</t>
  </si>
  <si>
    <t>In a right angled triangle, $$\dfrac{base}{hypotenuse} =$$</t>
  </si>
  <si>
    <t>The longest side of the right angled triangle is called its&amp;nbsp;</t>
  </si>
  <si>
    <t>Base</t>
  </si>
  <si>
    <t>Hypotenuse</t>
  </si>
  <si>
    <t>The side opposite to the right angle in a right angled triangle is called</t>
  </si>
  <si>
    <t>Perpendicualr</t>
  </si>
  <si>
    <t>The side on which perpendicular stands in a right angled triangle is called</t>
  </si>
  <si>
    <t>In the given figure (A), ________ is the perpendicular line.</t>
  </si>
  <si>
    <t>&lt;span&gt;The line that forms $$90^o$$ with the horizontal is called its perpendicular.&lt;/span&gt;&lt;div&gt;&lt;span&gt;In $$\triangle {ABC}$$, $$AB$$ is the perpendicular line.&lt;/span&gt;&lt;/div&gt;</t>
  </si>
  <si>
    <t>AC</t>
  </si>
  <si>
    <t>$$\angle {ABC}$$</t>
  </si>
  <si>
    <t>In the $$\triangle {XYZ}$$, _______ is the perpendicular line.</t>
  </si>
  <si>
    <t>&lt;span&gt;The line that forms $$90^o$$ with the horizontal is called its perpendicular.&amp;#160;&lt;/span&gt;&lt;div&gt;&lt;span&gt;In $$\triangle {XYZ}$$, $$XY$$ is the perpendicular line.&lt;/span&gt;&lt;/div&gt;</t>
  </si>
  <si>
    <t>XY</t>
  </si>
  <si>
    <t>YZ</t>
  </si>
  <si>
    <t>XZ</t>
  </si>
  <si>
    <t>In $$\triangle {ABC}$$, ________ is the base of the right angled triangle.</t>
  </si>
  <si>
    <t>&lt;span&gt;In $$\triangle {ABC}$$, $$BC$$ is the base of the right angled triangle with $$\angle {ABC} = 90^o$$.&lt;/span&gt;</t>
  </si>
  <si>
    <t>ABC</t>
  </si>
  <si>
    <t>In $$\triangle {XYZ}$$, ________ is the base.</t>
  </si>
  <si>
    <t>&lt;span&gt;In $$\triangle {XYZ}$$, &amp;#160;$$\angle {XYZ} = 90^o$$.&amp;#160;&lt;/span&gt;&lt;div&gt;&lt;span&gt;Thus, $$XY$$ is the base of right angled $$\triangle {XYZ}$$.&lt;/span&gt;&lt;/div&gt;</t>
  </si>
  <si>
    <t>$$\angle {XYZ}$$</t>
  </si>
  <si>
    <t>In $$\triangle {ABC}$$, ________ is the hypotenuse.</t>
  </si>
  <si>
    <t>&lt;span&gt;In the given $$\triangle {ABC}$$, &amp;#160;$$\angle {ABC} = 90^o$$.&lt;/span&gt;&lt;div&gt;&lt;span&gt;$$\therefore &amp;#160;AC$$ is the hypotenuse of the right angled $$\triangle {ABC}$$.&lt;/span&gt;&lt;/div&gt;</t>
  </si>
  <si>
    <t>In $$\triangle {XYZ}$$, ______ is called the hypotenuse.</t>
  </si>
  <si>
    <t>&lt;span&gt;In the given $$\triangle {XYZ}$$, &amp;#160;$$\angle {XZY} = 90^o$$.&amp;#160;&lt;/span&gt;&lt;div&gt;&lt;span&gt;$$ \therefore &amp;#160;XY$$ is the hypotenuse of the right angled $$\triangle XYZ$$.&lt;/span&gt;&lt;/div&gt;</t>
  </si>
  <si>
    <t>$$\angle {XZY}$$</t>
  </si>
  <si>
    <t>In a right angled triangle, $$\dfrac{perpendicular}{base} =$$</t>
  </si>
  <si>
    <t>The ratios involving the sides of a right angled triangle are called&amp;nbsp;</t>
  </si>
  <si>
    <t>Alphabetic ratios</t>
  </si>
  <si>
    <t>Inverse ratios</t>
  </si>
  <si>
    <t>Arithmetic ratios</t>
  </si>
  <si>
    <t>The cosine of an angle in a right triangle is equal to the :&lt;br/&gt;</t>
  </si>
  <si>
    <t>According to trignometry, &amp;#160; &amp;#160; &amp;#160; $$\cos\theta = \dfrac{b}{c}$$&lt;div&gt;$$\cos\theta =\dfrac{\text{Side adjacent to the angle }\theta}{\text{Hypotenuse of the triangle }}$$&lt;/div&gt;</t>
  </si>
  <si>
    <t>sine of the angle.</t>
  </si>
  <si>
    <t>tangent of the angle.</t>
  </si>
  <si>
    <t>hypotenuse of the triangle.</t>
  </si>
  <si>
    <t>side adjacent to the angle.</t>
  </si>
  <si>
    <t>ratio of the side adjacent to the angle and the hypotenuse of the triangle.</t>
  </si>
  <si>
    <t>If $$\text{cosec } \theta = \dfrac {13}{5}$$, then $$\cos \theta = ......$$</t>
  </si>
  <si>
    <t>&lt;span&gt;In $$\triangle ABC, m\angle A = \theta, m\angle B = 90^{\circ}$$&lt;/span&gt;&lt;br/&gt;&lt;span&gt;&lt;br/&gt;&lt;/span&gt;&lt;div&gt;&lt;span&gt;$$cosec \theta = \dfrac {AC}{BC} = \dfrac {13}{5}$$&lt;/span&gt;&lt;/div&gt;&lt;div&gt;&lt;span&gt;&lt;br/&gt;&lt;/span&gt;&lt;/div&gt;&lt;div&gt;&lt;span&gt;$$ \therefore$$ let $$\dfrac {AC}{13} = \dfrac {BC}{5} = k$$&lt;/span&gt;&lt;br/&gt;&lt;span&gt;&lt;br/&gt;&lt;/span&gt;&lt;/div&gt;&lt;div&gt;&lt;span&gt;So, $$AC = 13k, BC = 5k$$&lt;/span&gt;&lt;br/&gt;&lt;span&gt;&lt;br/&gt;&lt;/span&gt;&lt;/div&gt;&lt;div&gt;&lt;span&gt;By Pythagoras theorem, $$13k^{2} = AB^{2} + 5k^{2}$$&lt;/span&gt;&lt;br/&gt;&lt;span&gt;&lt;br/&gt;&lt;/span&gt;&lt;/div&gt;&lt;div&gt;&lt;span&gt;$$AB^{2} = 169 k^{2} - 25k^{2} = 144 k^{2}$$&lt;/span&gt;&lt;/div&gt;&lt;div&gt;&lt;span&gt;&lt;br/&gt;&lt;/span&gt;&lt;/div&gt;&lt;div&gt;&lt;span&gt;So, $$AB = 12k$$&lt;/span&gt;&lt;br/&gt;&lt;span&gt;&lt;br/&gt;&lt;/span&gt;&lt;/div&gt;&lt;div&gt;&lt;span&gt;By definition of trigonometric ratios,&lt;/span&gt;&lt;br/&gt;&lt;span&gt;&lt;br/&gt;&lt;/span&gt;&lt;/div&gt;&lt;div&gt;&lt;span&gt;$$\cos \theta = \dfrac {AB}{AC} = \dfrac {12k}{13k} = \dfrac {12}{13}$$&lt;/span&gt;&lt;br/&gt;&lt;span&gt;&lt;br/&gt;&lt;/span&gt;&lt;/div&gt;&lt;div&gt;&lt;span&gt;So, $$\dfrac {12}{13}$$ is correct.&lt;/span&gt;&lt;/div&gt;</t>
  </si>
  <si>
    <t>$$\dfrac {5}{12}$$</t>
  </si>
  <si>
    <t>$$\dfrac {5}{13}$$</t>
  </si>
  <si>
    <t>$$\dfrac {12}{13}$$</t>
  </si>
  <si>
    <t>If $$\cos \theta = \dfrac {1}{3}$$, then $$\tan B = .....$$</t>
  </si>
  <si>
    <t>&lt;span&gt;In $$\triangle ABC$$, let $$m\angle c = 90^{\circ}$$&lt;/span&gt;&lt;div&gt;&lt;span&gt;&lt;br/&gt;&lt;/span&gt;&lt;/div&gt;&lt;div&gt;&lt;span&gt;So, $$\cos B = \dfrac {BC}{AB} = \dfrac {1}{3}$$&lt;/span&gt;&lt;br/&gt;&lt;span&gt;&lt;br/&gt;&lt;/span&gt;&lt;/div&gt;&lt;div&gt;&lt;span&gt;$$\dfrac {BC}{1} = \dfrac {AB}{3} = k (\therefore k &amp;gt; 0)$$&lt;/span&gt;&lt;/div&gt;&lt;div&gt;&lt;span&gt;&lt;br/&gt;&lt;/span&gt;&lt;/div&gt;&lt;div&gt;&lt;span&gt;So $$BC = k, AB = 3k$$&lt;/span&gt;&lt;br/&gt;&lt;span&gt;&lt;br/&gt;&lt;/span&gt;&lt;/div&gt;&lt;div&gt;&lt;span&gt;Now, $$AB^{2} = BC^{2} + AC^{2}$$ &amp;#160; &amp;#160; &amp;#160; &amp;#160; &amp;#160;...(By Pythagoras theorem)&lt;/span&gt;&lt;br/&gt;&lt;span&gt;&lt;br/&gt;&lt;/span&gt;&lt;/div&gt;&lt;div&gt;&lt;span&gt;$$(3k)^{2} = k^{2} + AC^{2}, \therefore AC^{2} = 9k^{2} - k^{2} = 8k^{2} = 2\sqrt {2} k$$&lt;/span&gt;&lt;br/&gt;&lt;span&gt;&lt;br/&gt;&lt;/span&gt;&lt;/div&gt;&lt;div&gt;&lt;span&gt;So, $$BC = k, AB = 3k, AC = 2\sqrt {2} k$$&lt;/span&gt;&lt;br/&gt;&lt;span&gt;&lt;br/&gt;&lt;/span&gt;&lt;/div&gt;&lt;div&gt;&lt;span&gt;By definition of trigonometric ratios,&lt;/span&gt;&lt;br/&gt;&lt;span&gt;&lt;br/&gt;&lt;/span&gt;&lt;/div&gt;&lt;div&gt;&lt;span&gt;$$\tan B = \dfrac {AC}{BC} = \dfrac {2\sqrt {2}k}{k} = 2\sqrt {2}$$&lt;/span&gt;&lt;br/&gt;&lt;span&gt;&lt;br/&gt;&lt;/span&gt;&lt;/div&gt;&lt;div&gt;&lt;span&gt;So, $$2\sqrt {2}$$ is correct.&lt;/span&gt;&lt;/div&gt;</t>
  </si>
  <si>
    <t>$$2\sqrt {2}$$</t>
  </si>
  <si>
    <t>In $$\triangle ABC, \angle A = 90^{\circ}$$ and if $$AB : AC = 1 : 2$$,&amp;#160;&lt;div&gt;then $$\cos C = ......$$&lt;/div&gt;</t>
  </si>
  <si>
    <t>&lt;span&gt;$$AB : BC = 1 : 2$$&lt;/span&gt;&lt;div&gt;&lt;span&gt;&lt;br/&gt;&lt;/span&gt;&lt;/div&gt;&lt;div&gt;&lt;span&gt;So, $$\dfrac {AB}{BC} = \dfrac {1}{2} = k$$ &amp;#160; &amp;#160; &amp;#160; &amp;#160;...$$(k &amp;gt; 0)$$&lt;/span&gt;&lt;br/&gt;&lt;span&gt;&lt;br/&gt;&lt;/span&gt;&lt;/div&gt;&lt;div&gt;&lt;span&gt;So, $$\dfrac {AB}{1} = \dfrac {BC}{2} = k$$&lt;/span&gt;&lt;/div&gt;&lt;div&gt;&lt;span&gt;&lt;br/&gt;&lt;/span&gt;&lt;/div&gt;&lt;div&gt;&lt;span&gt;So, $$AB = k, BC = 2k$$&lt;/span&gt;&lt;br/&gt;&lt;span&gt;&lt;br/&gt;&lt;/span&gt;&lt;/div&gt;&lt;div&gt;&lt;span&gt;By Pythagoras theorem,&amp;#160;&lt;/span&gt;&lt;/div&gt;&lt;div&gt;&lt;span&gt;$$AC^{2} = BC^{2} - AB^{2} = (2k)^{2} - k^{2}$$&lt;/span&gt;&lt;br/&gt;&lt;span&gt;$$= 4k^{2} - k^{2} = 3k^{2}$$&lt;/span&gt;&lt;/div&gt;&lt;div&gt;&lt;span&gt;So $$AC = \sqrt {3}k$$.&lt;/span&gt;&lt;/div&gt;&lt;div&gt;&lt;span&gt;&lt;br/&gt;&lt;/span&gt;&lt;/div&gt;&lt;div&gt;&lt;span&gt;By definition of trigonometric ratios,&lt;/span&gt;&lt;br/&gt;&lt;span&gt;$$\cos C = \dfrac {AB}{BC} = \dfrac {\sqrt {3}k}{2k} = \dfrac {\sqrt {3}}{2}$$&lt;/span&gt;&lt;br/&gt;&lt;span&gt;&lt;br/&gt;&lt;/span&gt;&lt;/div&gt;&lt;div&gt;&lt;span&gt;So, $$\dfrac {\sqrt {3}}{2}$$ is correct.&lt;/span&gt;&lt;/div&gt;</t>
  </si>
  <si>
    <t>$$\dfrac {\sqrt {3}}{2}$$</t>
  </si>
  <si>
    <t>$$\dfrac {2}{\sqrt {3}}$$</t>
  </si>
  <si>
    <t>$$\dfrac {2}{3}$$</t>
  </si>
  <si>
    <t>In $$\triangle ABC, \angle B = 90^{\circ}, BC = 7$$ and $$AC - AB = 1$$,&amp;#160;&lt;div&gt;then $$\sin C = .....$$&lt;/div&gt;</t>
  </si>
  <si>
    <t>&lt;span&gt;$$AC - AB = 1$$&lt;/span&gt;&lt;div&gt;&lt;span&gt;$$\therefore AC = AB + 1$$&lt;/span&gt;&lt;br/&gt;&lt;span&gt;&lt;br/&gt;&lt;/span&gt;&lt;/div&gt;&lt;div&gt;&lt;span&gt;In $$\triangle ABC$$&lt;/span&gt;&lt;/div&gt;&lt;div&gt;&lt;span&gt;$$AC^{2} = AB^{2} + BC^{2}$$ &amp;#160; &amp;#160; &amp;#160; &amp;#160; &amp;#160; &amp;#160;...(By pythagoras)&lt;/span&gt;&lt;br/&gt;&lt;span&gt;&lt;br/&gt;&lt;/span&gt;&lt;/div&gt;&lt;div&gt;&lt;span&gt;$$\therefore (AB + 1)^{2} = AB^{2} + BC^{2}$$&lt;/span&gt;&lt;/div&gt;&lt;div&gt;&lt;span&gt;&lt;br/&gt;&lt;/span&gt;&lt;/div&gt;&lt;div&gt;&lt;span&gt;So, $$1 + 2AB + AB^{2} = AB^{2} + BC^{2}$$&lt;/span&gt;&lt;br/&gt;&lt;span&gt;$$\therefore 1 + 2AB = (BC)^{2} = 2AB = (7)^{2} - 1 = 49 - 1 = 48$$&lt;/span&gt;&lt;br/&gt;&lt;span&gt;&lt;br/&gt;&lt;/span&gt;&lt;/div&gt;&lt;div&gt;&lt;span&gt;So, $$AB = \dfrac {48}{2} = 24$$ and $$AC = AB + 1 = 25$$&lt;/span&gt;&lt;br/&gt;&lt;span&gt;&lt;br/&gt;&lt;/span&gt;&lt;/div&gt;&lt;div&gt;&lt;span&gt;So, $$\sin C = \dfrac {24}{25}$$. Hence $$\dfrac {24}{25}$$ is correct.&lt;/span&gt;&lt;/div&gt;</t>
  </si>
  <si>
    <t>$$\dfrac {21}{22}$$</t>
  </si>
  <si>
    <t>$$\dfrac {22}{23}$$</t>
  </si>
  <si>
    <t>$$\dfrac {23}{24}$$</t>
  </si>
  <si>
    <t>In $$\triangle ABC, \angle B = 90^{\circ}, BC = 7$$ and $$AC - AB = 1$$, then $$\cos C = .....$$</t>
  </si>
  <si>
    <t>&lt;span&gt;In $$\triangle ABC$$,&amp;#160;&lt;/span&gt;&lt;div&gt;&lt;span&gt;$$AC - AB = 1$$&lt;/span&gt;&lt;/div&gt;&lt;div&gt;&lt;span&gt;So, $$AC = AB + 1$$&lt;/span&gt;&lt;br/&gt;&lt;span&gt;&lt;br/&gt;&lt;/span&gt;&lt;/div&gt;&lt;div&gt;&lt;span&gt;In $$\triangle ABC$$,&amp;#160;&lt;/span&gt;&lt;/div&gt;&lt;div&gt;&lt;span&gt;$$AC^{2} = AB^{2} + BC^{2}$$ &amp;#160; &amp;#160; &amp;#160; &amp;#160; &amp;#160;...&lt;/span&gt;&lt;span&gt;By Pythagoras theorem&lt;/span&gt;&lt;br/&gt;&lt;/div&gt;&lt;div&gt;&lt;span&gt;$$(AB + 1)^{2} = AB^{2} + BC^{2}$$&amp;#160;&lt;/span&gt;&lt;/div&gt;&lt;div&gt;&lt;span&gt;$$\therefore 1 + 2AB + AB^{2} = AB^{2} + BC^{2}$$&lt;/span&gt;&lt;br/&gt;&lt;span&gt;So, $$1 + 2AB = (7)^{2}$$&lt;/span&gt;&lt;/div&gt;&lt;div&gt;&lt;span&gt;$$ \therefore 2AB = 49 - 1 = 48$$&lt;/span&gt;&lt;br/&gt;&lt;span&gt;&lt;br/&gt;&lt;/span&gt;&lt;/div&gt;&lt;div&gt;&lt;span&gt;$$AB = \dfrac {48}{2} = 24$$ and $$AC = 1 + AB = 25$$&lt;/span&gt;&lt;br/&gt;&lt;span&gt;&lt;br/&gt;&lt;/span&gt;&lt;/div&gt;&lt;div&gt;&lt;span&gt;$$\cos C = \dfrac {BC}{AC} = \dfrac {7}{25}$$&lt;/span&gt;&lt;br/&gt;&lt;span&gt;&lt;br/&gt;&lt;/span&gt;&lt;/div&gt;&lt;div&gt;&lt;span&gt;So, $$\dfrac {7}{25}$$ is correct.&lt;/span&gt;&lt;/div&gt;</t>
  </si>
  <si>
    <t>$$\dfrac {3}{25}$$</t>
  </si>
  <si>
    <t>$$\dfrac {6}{25}$$</t>
  </si>
  <si>
    <t>$$\dfrac {8}{25}$$</t>
  </si>
  <si>
    <t>In $$\triangle ABC, \angle C = 90^{\circ}$$ and $$\tan A = \dfrac {1}{\sqrt {3}}$$, then $$\cos B = ......$$</t>
  </si>
  <si>
    <t>&lt;span&gt;$$\tan A = \dfrac {1}{\sqrt {3}} = \dfrac {BC}{AC}$$&lt;/span&gt;&lt;br/&gt;&lt;span&gt;&lt;br/&gt;&lt;/span&gt;&lt;div&gt;&lt;span&gt;So, $$\dfrac {BC}{1} = \dfrac {AC}{\sqrt {3}} = k$$ &amp;#160; &amp;#160; &amp;#160; ...$$(k &amp;gt; 0)$$&lt;/span&gt;&lt;/div&gt;&lt;div&gt;&lt;span&gt;&lt;br/&gt;&lt;/span&gt;&lt;/div&gt;&lt;div&gt;&lt;span&gt;So, $$BC = k, AC = \sqrt {3}{k}$$&lt;/span&gt;&lt;br/&gt;&lt;span&gt;&lt;br/&gt;&lt;/span&gt;&lt;/div&gt;&lt;div&gt;&lt;span&gt;$$AB^{2} = AC^{2} + BC^{2}$$ &amp;#160; &amp;#160; &amp;#160; &amp;#160; &amp;#160; &amp;#160; &amp;#160;....&lt;/span&gt;&lt;span&gt;By Pythagoras theorem&lt;/span&gt;&lt;br/&gt;&lt;span&gt;$$= (\sqrt {3}k)^{2} + k^{2} = 3k^{2} + k^{2}$$&lt;/span&gt;&lt;br/&gt;&lt;span&gt;$$= 4k^{2}$$&lt;/span&gt;&lt;br/&gt;&lt;span&gt;&lt;br/&gt;&lt;/span&gt;&lt;/div&gt;&lt;div&gt;&lt;span&gt;So, $$AC = 2k$$&lt;/span&gt;&lt;br/&gt;&lt;span&gt;Now, $$\cos B = \dfrac {BC}{AB} = \dfrac {k}{2k} = \dfrac {1}{2}$$&lt;/span&gt;&lt;br/&gt;&lt;span&gt;&lt;br/&gt;&lt;/span&gt;&lt;/div&gt;&lt;div&gt;&lt;span&gt;So, $$\dfrac {1}{2}$$ is correct.&lt;/span&gt;&lt;/div&gt;</t>
  </si>
  <si>
    <t>If $$\text{cosec} \theta = \dfrac {13}{5}$$, then $$\tan \theta = ......$$</t>
  </si>
  <si>
    <t>&lt;span&gt;In $$\triangle ABC$$, take $$m\angle A = \theta, m\angle B = 90^{\circ}$$&lt;/span&gt;&lt;br/&gt;&lt;span&gt;&lt;br/&gt;&lt;/span&gt;&lt;div&gt;&lt;span&gt;$$cosec\theta = \dfrac {AC}{BC} = \dfrac {13}{5} $$&lt;/span&gt;&lt;/div&gt;&lt;div&gt;&lt;span&gt;&lt;br/&gt;&lt;/span&gt;&lt;/div&gt;&lt;div&gt;&lt;span&gt;$$\therefore$$ let $$\dfrac {AC}{13} = \dfrac {BC}{5} = k$$&lt;/span&gt;&lt;/div&gt;&lt;div&gt;&lt;span&gt;&lt;br/&gt;&lt;/span&gt;&lt;/div&gt;&lt;div&gt;&lt;span&gt;So, $$AC = 13k, BC = 5k$$&lt;/span&gt;&lt;br/&gt;&lt;span&gt;&lt;br/&gt;&lt;/span&gt;&lt;/div&gt;&lt;div&gt;&lt;span&gt;By pythagoras, $$(13k)^{2} = AB^{2} + (5k)^{2}$$&lt;/span&gt;&lt;br/&gt;&lt;span&gt;&lt;br/&gt;&lt;/span&gt;&lt;/div&gt;&lt;div&gt;&lt;span&gt;$$AB^{2} = 169k^{2} - 25k^{2} = 144k^{2}$$,&amp;#160;&lt;/span&gt;&lt;/div&gt;&lt;div&gt;&lt;span&gt;&lt;br/&gt;&lt;/span&gt;&lt;/div&gt;&lt;div&gt;&lt;span&gt;So, $$AB = 12k$$ &amp;#160; &amp;#160; &amp;#160; &amp;#160; ...$$( \because k &amp;gt; 0)$$&lt;/span&gt;&lt;br/&gt;&lt;span&gt;&lt;br/&gt;&lt;/span&gt;&lt;/div&gt;&lt;div&gt;&lt;span&gt;So, $$AC = 13k, BC = 5k$$ and $$AB = 12 k$$&lt;/span&gt;&lt;br/&gt;&lt;span&gt;&lt;br/&gt;&lt;/span&gt;&lt;/div&gt;&lt;div&gt;&lt;span&gt;So, by definition of trigonometric ratios,&lt;/span&gt;&lt;br/&gt;&lt;span&gt;&lt;br/&gt;&lt;/span&gt;&lt;/div&gt;&lt;div&gt;&lt;span&gt;$$\tan \theta = \dfrac {BC}{AB} = \dfrac {5k}{12k} = \dfrac {5}{12}$$&lt;/span&gt;&lt;/div&gt;&lt;div&gt;&lt;span&gt;&lt;br/&gt;&lt;/span&gt;&lt;/div&gt;&lt;div&gt;&lt;span&gt;So, $$\dfrac {5}{12}$$ is correct.&lt;/span&gt;&lt;/div&gt;</t>
  </si>
  <si>
    <t>In a right angled triangle, the hypotenuse is $$2\sqrt{2}$$ times the perpendicular drawn from the opposite vertex.Then the other acute angles of the triangle are</t>
  </si>
  <si>
    <t>$$\displaystyle \frac{\pi }{3}$$</t>
  </si>
  <si>
    <t>$$\displaystyle \frac{\pi }{8}$$</t>
  </si>
  <si>
    <t>$$\displaystyle \frac{3\pi }{8}$$</t>
  </si>
  <si>
    <t>$$\displaystyle \frac{\pi }{6}$$</t>
  </si>
  <si>
    <t>If $$\Delta$$ ABC is right angled at C, then the value of cos (A+B) is:&lt;br/&gt;&lt;br/&gt;</t>
  </si>
  <si>
    <t>If $$C=90^0$$&lt;br&gt;Therefore&lt;br&gt;$$cos(A+B)$$&lt;br&gt;$$=cos(180^0-C)$$&lt;br&gt;$$=cos(180^0-90^0)$$&lt;br&gt;$$=cos(90^0)$$&lt;br&gt;$$=0$$&lt;br&gt;</t>
  </si>
  <si>
    <t>If $$\sin{50}=0.766$$, the value of $$\sec{40^\circ}$$ is</t>
  </si>
  <si>
    <t>Since, $$\sin{50}=0.766$$&lt;br/&gt;And from figure $$\sin{50}=\dfrac{AB}{AC}$$&lt;br/&gt;Also, $$\sec{40}=\dfrac{AC}{AB}$$&lt;br/&gt;Hence, $$\sec{40}=\dfrac{1}{0.766}$$&lt;br/&gt;</t>
  </si>
  <si>
    <t>$$.766$$</t>
  </si>
  <si>
    <t>$$\displaystyle\frac{1}{.766}$$</t>
  </si>
  <si>
    <t>In $$\triangle ABC, m\angle A = 90^{\circ}$$ and if $$AB : BC = 1 : 2$$, then $$\sin B = .....$$</t>
  </si>
  <si>
    <t>&lt;span&gt;$$AB : BC = 1 : 2, \therefore \dfrac {AB}{AC} = \dfrac {1}{2}$$&lt;/span&gt;&lt;br/&gt;&lt;span&gt;&lt;br/&gt;&lt;/span&gt;&lt;div&gt;&lt;span&gt;$$\dfrac {AB}{1} = \dfrac {AC}{2} = k$$ &amp;#160; &amp;#160; &amp;#160; &amp;#160;...$$(k &amp;gt; 0)$$&lt;/span&gt;&lt;/div&gt;&lt;div&gt;&lt;span&gt;&lt;br/&gt;&lt;/span&gt;&lt;/div&gt;&lt;div&gt;&lt;span&gt;So, $$AB = k, AC = 2k$$&lt;/span&gt;&lt;br/&gt;&lt;span&gt;&lt;br/&gt;&lt;/span&gt;&lt;/div&gt;&lt;div&gt;&lt;span&gt;By Pythagoras theorem,&lt;/span&gt;&lt;/div&gt;&lt;div&gt;&lt;span&gt;$$AC^{2} = BC^{2} - AB^{2} = (2k)^{2} - (k)^{2} = 4k^{2} - k^{2}$$&lt;/span&gt;&lt;br/&gt;&lt;span&gt;&lt;br/&gt;&lt;/span&gt;&lt;/div&gt;&lt;div&gt;&lt;span&gt;$$AC^{2} = 3k^{2}$$, So $$AC = \sqrt {3} k, AB = k, AC = 2k$$&lt;/span&gt;&lt;br/&gt;&lt;span&gt;&lt;br/&gt;&lt;/span&gt;&lt;/div&gt;&lt;div&gt;&lt;span&gt;$$\sin B = \dfrac {AC}{BC} = \dfrac {\sqrt {3}K}{2k} = \dfrac {\sqrt {3}}{2}$$ &amp;#160; &amp;#160; &amp;#160; &amp;#160; ....(By definition of trigonometric ratios)&lt;/span&gt;&lt;br/&gt;&lt;span&gt;&lt;br/&gt;&lt;/span&gt;&lt;/div&gt;&lt;div&gt;&lt;span&gt;So, $$\dfrac {\sqrt {3}}{2}$$ is correct.&lt;/span&gt;&lt;/div&gt;</t>
  </si>
  <si>
    <t>$$\dfrac {1}{\sqrt {3}}$$</t>
  </si>
  <si>
    <t>If $$\displaystyle \sin { A } =\frac { 3 }{ 4 }&amp;#160;$$, calculate&amp;#160;$$\displaystyle \cos {A}&amp;#160;$$ and&amp;#160;$$\displaystyle \tan { A }&amp;#160;$$.</t>
  </si>
  <si>
    <t>&lt;div&gt;&lt;span&gt;&lt;br/&gt;&lt;/span&gt;&lt;/div&gt;&lt;span&gt;Let $$ABC$$ is right any $$\triangle$$, right angled at $$B$$.&lt;/span&gt;&lt;div&gt;&lt;br/&gt;&lt;/div&gt;&lt;div&gt;$$\sin\,A=\dfrac{3}{4}=\dfrac{BC}{AC}$$.&lt;/div&gt;&lt;div&gt;&lt;br/&gt;&lt;/div&gt;&lt;div&gt;Let $$BC =3x$$ and $$AC = 4x$$ &amp;#160; &amp;#160; ...(x +ve direction)&lt;/div&gt;&lt;div&gt;&lt;span&gt;$$AC^2=AB^2+BC^2$$&lt;/span&gt;&lt;br/&gt;&lt;/div&gt;&lt;div&gt;$$\Rightarrow AB^2=4x^2-3x^2=7x^2$$&lt;/div&gt;&lt;div&gt;&lt;span&gt;$$\Rightarrow AB=\sqrt{7x}$$&lt;/span&gt;&lt;/div&gt;&lt;div&gt;&lt;span&gt;$$\Rightarrow \cot\,B=\dfrac{AB}{AC}=\dfrac{\sqrt{7}k}{4k} = \dfrac{\sqrt{7}}{4}$$&lt;/span&gt;&lt;br/&gt;&lt;/div&gt;&lt;div&gt;&lt;span&gt;&lt;br/&gt;&lt;/span&gt;&lt;/div&gt;&lt;div&gt;&lt;span&gt;$$\Rightarrow\tan\, A=\dfrac{BC}{AB}=\dfrac{3}{\sqrt{7}}$$&lt;/span&gt;&lt;br/&gt;&lt;/div&gt;</t>
  </si>
  <si>
    <t>&amp;nbsp;$$x= \sin(2 \tan^{-1}2)$$ and $$\displaystyle y=\sin(\frac{1}{2}\tan^{-1}\frac{4}{3})$$, then $$x+y$$ ls &lt;br&gt;</t>
  </si>
  <si>
    <t>Let $$\tan^{-1}2=\theta $$&lt;br/&gt;&lt;br/&gt;$$\Rightarrow \tan\, \theta =2$$&lt;br/&gt;&lt;br/&gt;$$\sin 2\theta =2.\dfrac{2}{\sqrt{5}}.\dfrac{1}{\sqrt{5}}=\dfrac{4}{5}=x$$&lt;br/&gt;&lt;br/&gt;Substitute $$ \tan^{-1}\dfrac{4}{3}=\Phi $$&lt;br/&gt;&lt;br/&gt;$$\tan\Phi =\dfrac{4}{3}$$&lt;br/&gt;&lt;br/&gt;$$y=s\in\dfrac{\Phi }{2}\Rightarrow y^{2}=\sin^{2}\dfrac{\Phi }{2}=\dfrac{1-\cos\, \Phi }{2}$$&lt;br/&gt;&lt;br/&gt;$$=\dfrac{1-\dfrac{3}{5}}{2}=\dfrac{1}{5}$$&lt;br/&gt;&lt;br/&gt;$$\Rightarrow x+y=\dfrac{4}{5}+\dfrac{1}{5}=1$$&lt;br/&gt;&lt;br/&gt;$$\therefore x+y=1$$</t>
  </si>
  <si>
    <t>In a triangle $$ABC$$, right angled at $$C$$, $$a$$, $$b$$&amp;#160;$$c$$&amp;#160;are the lengths of&amp;#160;sides of triangle and hypotenuse respectively. Find the value of&amp;#160;$$\tan A+\tan B$$.</t>
  </si>
  <si>
    <t>$$\tan A=\dfrac {a}{b}$$&lt;br/&gt;$$\tan B=\dfrac {b}{a},c^2=a^2+b^2$$&lt;br/&gt;$$\tan A+\tan B=\dfrac {a}{b}+\dfrac {b}{a}=\dfrac {a^2+b^2}{ab}=\dfrac {c^2}{ab}$$&lt;br/&gt;Option b</t>
  </si>
  <si>
    <t>$$a+b$$</t>
  </si>
  <si>
    <t>$$\displaystyle \frac {c^2}{ab}$$</t>
  </si>
  <si>
    <t>$$\displaystyle \frac {a^2}{bc}$$</t>
  </si>
  <si>
    <t>$$\displaystyle \frac {b^2}{ac}$$</t>
  </si>
  <si>
    <t>If $$x=y&amp;nbsp;\cos\displaystyle&amp;nbsp;\frac{2 \pi}{3}=z&amp;nbsp;\cos&amp;nbsp;\cfrac { 4\pi &amp;nbsp;}{ 3 }&amp;nbsp;$$, then $$xy+yz+zx=$$</t>
  </si>
  <si>
    <t>$$ \cos \displaystyle \dfrac{2\pi}{3} = -1/2 $$&lt;br/&gt;$$ \cos&amp;#160;\displaystyle&amp;#160;\dfrac{4\pi}{3} = -1/2 $$&lt;br/&gt;$$x=&amp;#160;\displaystyle&amp;#160;\dfrac {-y}{2} =&amp;#160;\displaystyle&amp;#160;\dfrac {-z}{2} = k$$&lt;br/&gt;$$x = k , y = -2k , z = -2k$$&lt;br/&gt;$$xy+yz+zx = -2k^2 + 4k^2 &amp;#160;- 2k^2 = 0 $$&lt;br/&gt;</t>
  </si>
  <si>
    <t>Which of the following statements are possible?&lt;div&gt;Where $$a,b, m$$ &amp;amp; $$n$$ being non-zero real numbers.&lt;/div&gt;</t>
  </si>
  <si>
    <t>$$4 \sin^2\theta=5$$</t>
  </si>
  <si>
    <t>$$(a^2+b^2)\cos\theta=2ab$$</t>
  </si>
  <si>
    <t>$$(m^2+n^2)cosec\theta=m^2-n^2$$</t>
  </si>
  <si>
    <t>$$\sin\theta=0.375$$.</t>
  </si>
  <si>
    <t>In a right angled triangle, the hypotenuse is&amp;#160;$$2\sqrt {2}$$ times the length of the perpendicular&amp;#160;drawn from the opposite vertex on the&amp;#160;hypotenuse. Then the other two angles are&lt;br/&gt;</t>
  </si>
  <si>
    <t>In $$\triangle ABC$$&lt;br/&gt;Let $$\angle ACB = \theta $$ and $$BD = x \Rightarrow AC = 2 \sqrt {2} x$$&lt;br/&gt;$$\cos \theta = \dfrac {BC}{AC} = \dfrac {BC}{2\sqrt {2} x} ...(1)$$&lt;br/&gt;And in $$\triangle BCD$$&lt;br/&gt;$$\sin \theta = \dfrac {BD}{BC} = \dfrac {x}{BC} ...(2)$$&lt;br/&gt;From $$(1)$$ and $$(2)$$&lt;br/&gt;$$2 \sin \theta \cos \theta = \dfrac {1}{\sqrt {2}} \Rightarrow \theta = \dfrac {\pi}{8}$$&lt;div&gt;$$\angle BAC = \dfrac {\pi}{2} - \dfrac {\pi}{8} = \dfrac {3\pi}{8}$$&lt;br/&gt;&lt;/div&gt;</t>
  </si>
  <si>
    <t>$$\dfrac {\pi}{3}, \dfrac {\pi}{6}$$</t>
  </si>
  <si>
    <t>$$\dfrac {\pi}{4}, \dfrac {\pi}{4}$$</t>
  </si>
  <si>
    <t>$$\dfrac {\pi}{8}, \dfrac {3\pi}{8}$$</t>
  </si>
  <si>
    <t>$$\dfrac {\pi}{12}, \dfrac {5\pi}{12}$$</t>
  </si>
  <si>
    <t>In a right angled triangle the hypotenuse is four times the length of the perpendicular drawn from the opposite vertex on the hypotenuse, then one of the other angle is</t>
  </si>
  <si>
    <t>&lt;div&gt;In $$\triangle ABC$$ Let $$\angle ACB = \theta BD = x \Rightarrow AC = 4x$$&lt;/div&gt;&lt;div&gt;And $$\cos \theta = \dfrac {BC}{AC} = \dfrac {BC}{4x} ....... (1)$$&lt;/div&gt;&lt;div&gt;In $$\triangle BCD, \sin \theta = \dfrac {BD}{BC} = \dfrac {x}{BC} .....(2)$$ From $$(1)$$ and $$(2)$$, we get,&lt;/div&gt;&lt;div&gt;$$2\sin \theta \cos \theta = \dfrac {1}{2}\Rightarrow \sin {2\theta} = 30^{\circ} \Rightarrow \theta = 15^{\circ}$$&lt;/div&gt;&lt;div&gt;Therefore, $$\angle BAC = 90^{\circ} - 15^{\circ} = 75^{\circ}$$&lt;/div&gt;</t>
  </si>
  <si>
    <t>$$22 \dfrac{1}{2}^{\circ}$$</t>
  </si>
  <si>
    <t>$$67 \dfrac{1}{2}^{\circ}$$</t>
  </si>
  <si>
    <t>lf $$ABCD$$ is a cyclic quadrilateral such that $$12$$ $$\tan A-5=0$$ and 5 $$\cos B+3=0$$, then $$\cos C\tan D=$$&lt;br/&gt;</t>
  </si>
  <si>
    <t>$$\cos A$$ $$&amp;#160;= \dfrac{12}{13}$$&lt;br/&gt;and $$\tan B$$$$ = -\dfrac{4}{3}$$&lt;br/&gt;Sum of opposite angles of a cyclic quadrilateral is $$180^{\circ}$$&lt;br/&gt;So C$$ = 180^{\circ} - A$$ &amp;#160;and &amp;#160;D$$ = 180^{\circ} - B$$&lt;br/&gt;$$ \cos C\tan D$$$$ =&amp;#160;\cos (180^{\circ} - A)&amp;#160;\tan (180^{\circ} - B)$$&lt;br/&gt;$$ = (-\cos A)(-\tan B) =&amp;#160;\cos A\tan B$$ =$$\dfrac{-16}{13}$$&lt;br/&gt;&lt;br/&gt;</t>
  </si>
  <si>
    <t>$$\displaystyle \frac{-16}{13}$$</t>
  </si>
  <si>
    <t>$$^{\displaystyle \frac{16}{13}}$$</t>
  </si>
  <si>
    <t>$$\displaystyle \frac{-13}{16}$$</t>
  </si>
  <si>
    <t>$$\displaystyle \frac{23}{16}$$</t>
  </si>
  <si>
    <t>If $$0\leq x, y\leq 180^o$$ and $$\sin (x-y)=\cos(x+y)=1/2$$, then the values of x and y are given by</t>
  </si>
  <si>
    <t>Given $$\sin (x-y)=\displaystyle \frac{1}{2}$$&lt;br&gt;$$\Rightarrow x-y=30^o$$ or $$150^o$$ &amp;nbsp; ($$\because 0\leq x, y\leq 180^o$$)&amp;nbsp;....(1)&lt;br&gt;&lt;br&gt;Also given&amp;nbsp;$$\cos(x+y)=\displaystyle \frac{1}{2}$$&lt;br&gt;$$\Rightarrow x+y=60^o$$ and $$300^o$$ &amp;nbsp;&amp;nbsp;($$\because&amp;nbsp;0\leq x, y\leq 180^o$$)&amp;nbsp;....(2)&lt;br&gt;&lt;br&gt;So, from&amp;nbsp;(1) and (2) we get&amp;nbsp;&lt;br&gt;When $$x=45^o, y=15^o$$, or $$x=165^o, y=135^o$$.</t>
  </si>
  <si>
    <t>$$x=45^o, y=15^o$$</t>
  </si>
  <si>
    <t>$$x=45^o, y=135^o$$</t>
  </si>
  <si>
    <t>$$x=165^o, y=15^o$$</t>
  </si>
  <si>
    <t>$$x=165^o, y=135^o$$</t>
  </si>
  <si>
    <t>If $$\sin (\alpha+\beta)=1$$ and $$\sin(\alpha -\beta)=1/2$$ where $$\alpha, \beta \epsilon [0, \pi /2]$$ then</t>
  </si>
  <si>
    <t>Given $$\sin(\alpha+\beta)=1$$,&lt;br/&gt;$$\Rightarrow \alpha+\beta=\pi /2$$ (because $$\alpha, \beta \epsilon [0, \pi /2])$$, &lt;br/&gt;Also given&amp;#160;$$\sin(\alpha -\beta)=\displaystyle \frac{1}{2}$$&lt;br/&gt;$$\Rightarrow \displaystyle&amp;#160;\alpha -\beta =\frac{\pi}{6} $$.&lt;br/&gt;Therefore, $$\alpha=\displaystyle \frac{\pi}{3}$$ and $$\beta=\displaystyle \frac{\pi }{6}$$&lt;br/&gt;&lt;br/&gt;Now, $$\alpha +2\beta=2\pi /3$$&amp;#160;&lt;br/&gt;$$\Rightarrow \tan(\alpha+2\beta)=\tan 2\pi /3=\tan (\pi -\pi /3)$$&lt;br/&gt;$$=-\tan \pi /3=-\sqrt 3$$&lt;br/&gt;$$\Rightarrow \tan (\alpha+2\beta)=-\sqrt 3$$&lt;br/&gt;&lt;br/&gt;Also,&amp;#160;$$2\alpha+\beta=5\pi /6$$&lt;br/&gt;&amp;#160;$$\tan (2\alpha +\beta)=\tan\dfrac {5\pi}{6}=\tan (\pi -\pi /6)$$&lt;br/&gt;$$=-\tan \pi /6=-1/\sqrt 3$$&lt;br/&gt;$$\Rightarrow \tan (2\alpha +\beta)=-1/\sqrt 3$$&lt;br/&gt;</t>
  </si>
  <si>
    <t>$$\tan (\alpha +2\beta)=-\sqrt 3$$</t>
  </si>
  <si>
    <t>$$\tan (2\alpha +\beta)=-1/\sqrt 3$$</t>
  </si>
  <si>
    <t>$$\tan (\alpha +2\beta)=\sqrt 3$$</t>
  </si>
  <si>
    <t>$$\tan (\alpha +2\beta)=1/\sqrt 3$$</t>
  </si>
  <si>
    <t>ABC is a triangle, $$B = 60^o, &amp;#160;C= 30^o,$$ and $$BC$$ is produced to $$D$$ so that $$DAB = 45^o$$,&lt;span&gt;&amp;#160;$$\sqrt{3} = 1\dfrac{8}{11}$$ and $$BC \times CD = 2^3 \times 3^2 \times 19 \times 11$$,&amp;#160;&lt;/span&gt;&amp;#160;then the square of the altitude from $$A$$ to $$BC$$ is</t>
  </si>
  <si>
    <t>$$BC = x (\cot &amp;#160;60^o + \cot &amp;#160;30^o)$$&lt;br/&gt;$$= x \left(\sqrt{3} + \dfrac{1}{\sqrt{3}}\right) = \dfrac{4}{\sqrt{3}}x$$&lt;br/&gt;&lt;br/&gt;&lt;div&gt;$$CD = x(\cot &amp;#160;15^o + \cot &amp;#160;30^o)$$&lt;br/&gt;$$= x(2 - \sqrt{3} + \sqrt3) = 2x$$&lt;br/&gt;&lt;br/&gt;&lt;/div&gt;&lt;div&gt;$$BC \times CD = \dfrac{4}{\sqrt{3}}\cdot2{x}^2 = 2^3 \times 3^2 \times 19 \times 11$$&lt;br/&gt;$$\Rightarrow x^2 = \displaystyle \frac{19}{11} \times 3^2 \times 19 \times 11 = (19 \times 3)^2 = 3249$$&lt;/div&gt;</t>
  </si>
  <si>
    <t>3249</t>
  </si>
  <si>
    <t>If&amp;nbsp;$$\displaystyle \sin \Theta =\frac{3}{5} $$ and&amp;nbsp;$$\displaystyle \Theta $$ is acute then find the value of&amp;nbsp;$$\displaystyle \frac{\tan \Theta -2\cos \Theta }{3\sin \Theta +\sec \Theta }$$</t>
  </si>
  <si>
    <t>$$\dfrac{15}{61}$$</t>
  </si>
  <si>
    <t>$$\dfrac{17}{61}$$</t>
  </si>
  <si>
    <t>$$-\dfrac{15}{61}$$</t>
  </si>
  <si>
    <t>$$-\dfrac{17}{61}$$</t>
  </si>
  <si>
    <t>If&amp;nbsp;$$\displaystyle \sin A=\frac{\sqrt{3}}{2}$$ and A is an acute angle, then &amp;nbsp;find the value of&amp;nbsp;$$\displaystyle \frac{\tan A-\cot A}{\sqrt{3}+co\sec A}$$</t>
  </si>
  <si>
    <t>Given, $$ \sin { A&amp;#160; }&amp;#160; = \frac {\sqrt{3}}{2} $$&lt;br/&gt;$$ \Rightarrow A = {60}^{0} $$&amp;#160;&amp;#160;&amp;#160; (Since, $$ \sin { {60}^{0}&amp;#160; }&amp;#160; = \dfrac {\sqrt{3}}{2} $$ and $$ {0}^{0}&amp;lt;A&amp;lt; {90}^{0}) $$&lt;br/&gt;&lt;br/&gt;So, $$\displaystyle \frac {\tan A - \cot A}{\sqrt {3} + \text{cosec } A} = \frac {\tan {60}^{0} - \cot {60}^{0}}{\sqrt {3} + \text{cosec } {60}^{0}} = \dfrac {\sqrt {3} - \dfrac {1}{\sqrt{3}}}{\sqrt {3} + \dfrac {2}{\sqrt{3}}} = \dfrac {3-1}{3+2} = \dfrac {2}{5} $$&lt;br/&gt;&lt;br/&gt;</t>
  </si>
  <si>
    <t>$$\displaystyle \frac{-2}{5}$$</t>
  </si>
  <si>
    <t>$$\displaystyle \frac{2}{5}$$</t>
  </si>
  <si>
    <t>$$\displaystyle \frac{2}{3+2\sqrt{3}}$$</t>
  </si>
  <si>
    <t>If&amp;#160;$$\displaystyle 3\cot { A } =4$$, check whether&amp;#160;$$\displaystyle \frac { 1-{ \tan }^{ 2 }A }{ 1+{\tan }^{ 2 }A } ={ \cos }^{ 2 }A-{ \sin }^{ 2 }A$$ or not.&lt;br/&gt;</t>
  </si>
  <si>
    <t>&lt;div&gt;&lt;span&gt;&lt;br/&gt;&lt;/span&gt;&lt;/div&gt;&lt;span&gt;$$\angle B = 90^o$$&lt;/span&gt;&lt;div&gt;$$\cot\,A=\dfrac{A}{B}=\dfrac{4}{3}$$&lt;/div&gt;&lt;div&gt;&lt;span&gt;Let $$AB=4x, BC =3x$$.&lt;/span&gt;&lt;br/&gt;&lt;/div&gt;&lt;div&gt;$$AC^2=AB+BC^2$$&lt;/div&gt;&lt;div&gt;$$AC^2=16k^2+9x^2$$&lt;/div&gt;&lt;div&gt;$$AC=5x$$&lt;/div&gt;&lt;div&gt;&lt;span&gt;Now, $$\tan\, A=\dfrac{3}{4}$$&lt;/span&gt;&lt;br/&gt;&lt;/div&gt;&lt;div&gt;&lt;span&gt;LHS : $$\dfrac{1-\tan^2A}{1+\tan^2A}=\dfrac{1-\dfrac{9}{16}}{1+\dfrac{9}{16}}=\dfrac{7}{25}$$&lt;/span&gt;&lt;br/&gt;&lt;/div&gt;&lt;div&gt;&lt;span&gt;RHS : $$\cos\,2A-\sin\,2A=\left (\dfrac{4}{5}\right)^2-\left (\dfrac{3}{5}\right )^2 = \dfrac{16}{25}-\dfrac{9}{25}=\dfrac{7}{25}$$&lt;/span&gt;&lt;br/&gt;&lt;/div&gt;&lt;div&gt;&lt;span&gt;$$LHS = RHS$$&lt;/span&gt;&lt;br/&gt;&lt;/div&gt;</t>
  </si>
  <si>
    <t>Given&amp;nbsp;$$\displaystyle \sec { \theta &amp;nbsp;} =\frac { 13 }{ 12 }&amp;nbsp;$$, calculate all other trignometric ratios.&lt;br&gt;</t>
  </si>
  <si>
    <t>&lt;div&gt;Let $$\triangle ABC$$ be right angled triangle (right angled at $$B$$)&lt;/div&gt;&lt;div&gt;$$\sec Q=\dfrac{AC}{AB}=\dfrac{13}{12}$$&lt;/div&gt;&lt;div&gt;&lt;br/&gt;&lt;/div&gt;&lt;div&gt;Let $$AC=13x$$ and $$AB= 12x$$&lt;/div&gt;&lt;div&gt;&lt;span&gt;$$AC^2=AB^2+BC^2$$&lt;/span&gt;&lt;br/&gt;&lt;/div&gt;&lt;div&gt;$$BC^2=AC^2&amp;#8722;AB^2$$&lt;/div&gt;&lt;div&gt;$$x^2=169&amp;#8722;144$$&lt;/div&gt;&lt;div&gt;$$x^2=25$$&lt;/div&gt;&lt;div&gt;$$x=\sqrt {25} = 5$$&lt;/div&gt;&lt;div&gt;&lt;br/&gt;&lt;/div&gt;&lt;div&gt;$$\sin Q =\dfrac {BC}{AC}=\dfrac {5x}{13x} = \dfrac {5}{13}$$ &amp;#160;&lt;/div&gt;&lt;div&gt;&lt;br/&gt;&lt;/div&gt;&lt;div&gt;$$\cos Q=\dfrac {AB}{AC}=\dfrac{12}{13}$$&lt;/div&gt;&lt;div&gt;&lt;br/&gt;&lt;/div&gt;&lt;div&gt;&lt;span&gt;$$\tan Q=\dfrac{BC}{AB}=\dfrac{5x}{12x}=\dfrac {5}{12}$$&lt;/span&gt;&lt;/div&gt;&lt;div&gt;&lt;span&gt;&lt;br/&gt;&lt;/span&gt;&lt;/div&gt;&lt;div&gt;&lt;span&gt;$$\cot Q=\dfrac {1}{\tan Q}=\dfrac{1}{\frac {5}{12}}=\dfrac {12}{5}$$&lt;/span&gt;&lt;span&gt;&amp;#160;&lt;/span&gt;&lt;/div&gt;&lt;div&gt;&lt;span&gt;&lt;br/&gt;&lt;/span&gt;&lt;/div&gt;&lt;div&gt;&lt;span&gt;$$\text{cosec }Q = \dfrac {AC}{BC}=\dfrac {13x}{5x} = \dfrac {13}{5}$$&lt;/span&gt;&lt;/div&gt;</t>
  </si>
  <si>
    <t>If&amp;#160;$$\displaystyle \cot { A } =\frac { 7 }{ 8 }&amp;#160;$$, evaluate :&lt;br/&gt;(i)&amp;#160;$$\displaystyle \frac { \left( 1+\sin { \theta &amp;#160;} &amp;#160;\right) \left( 1-\sin { \theta &amp;#160;} &amp;#160;\right) &amp;#160;}{ \left( 1+\cos { \theta &amp;#160;} &amp;#160;\right) \left( 1-\cos { \theta &amp;#160;} &amp;#160;\right) &amp;#160;}&amp;#160;$$ &amp;#160; &amp;#160;&amp;#160;(ii)&amp;#160;$$\displaystyle { \cot }^{ 2 }\theta&amp;#160;$$&lt;br/&gt;</t>
  </si>
  <si>
    <t>&lt;div&gt;&lt;span&gt;&lt;br/&gt;&lt;/span&gt;&lt;/div&gt;&lt;span&gt;In $$\triangle ABC$$,&amp;#160;&lt;/span&gt;&lt;div&gt;&lt;span&gt;$$\angle&amp;#160; B=90^o$$&amp;#160;&lt;/span&gt;&lt;span&gt;and $$\angle C = Q$$&lt;/span&gt;&lt;div&gt;&lt;span&gt;$$\cot Q=\dfrac{BC}{AB}=\dfrac{7}{8}$$&lt;/span&gt;&lt;br/&gt;&lt;/div&gt;&lt;div&gt;&lt;span&gt;Let $$BC=7x, &amp;#160;AB= 8x$$&lt;/span&gt;&lt;br/&gt;&lt;/div&gt;&lt;div&gt;$$AC^2=AB^2+BC^2$$ &amp;#160;&lt;/div&gt;&lt;div&gt;$$AC^2-5x^2+7x^2=113x^2$$, &amp;#160;&lt;/div&gt;&lt;div&gt;$$AC=\sqrt{113}x$$&lt;/div&gt;&lt;div&gt;&lt;br/&gt;&lt;/div&gt;&lt;div&gt;(i) $$\dfrac{(1+\sin\,Q)(1-\sin\,Q)}{(1+\cos\,Q)(1-\cos\,Q)}=\dfrac{1-\sin^2Q}{1-\cos^2Q}=\dfrac{1-\left(\dfrac{8}{\sqrt{113}}\right)^2}{1-\left(\dfrac{7}{\sqrt{113}}\right)^2}=\dfrac{1-\dfrac{68}{113}}{1-\dfrac{49}{113}} = \dfrac{49}{64}$$&lt;/div&gt;&lt;div&gt;&lt;span&gt;(ii) $$\cot\, ^2Q = \left(\dfrac{7}{8}\right) = \dfrac{49}{69}$$&lt;/span&gt;&lt;br/&gt;&lt;/div&gt;&lt;/div&gt;</t>
  </si>
  <si>
    <t>If&amp;#160;$$\displaystyle \alpha \, and\, \beta $$ are angles in the first quadrant&amp;#160;$$\displaystyle \tan \alpha =\frac{1}{7},\sin \beta =\frac{1}{\sqrt{10}}$$ then using the formula&amp;#160;$$\displaystyle \sin (A+B)=\sin A\cos B+\cos A\sin B$$ one can find the value of&amp;#160;$$\displaystyle (\alpha +2\beta )$$ to be&amp;#160;</t>
  </si>
  <si>
    <t>$$\tan\alpha = \dfrac17$$,&amp;#160;&lt;span&gt;$$\sin\beta = \dfrac1{\sqrt{10}}$$&lt;/span&gt;&lt;div&gt;&lt;span&gt;&lt;br/&gt;&lt;/span&gt;&lt;/div&gt;&lt;div&gt;&lt;span&gt;From these we get,&lt;/span&gt;&lt;/div&gt;&lt;div&gt;$$\sin\alpha = \dfrac1{\sqrt{50}}, \cos\alpha = \dfrac7{\sqrt{50}}$$,&amp;#160;&lt;span&gt;$$\cos\beta = \dfrac3{\sqrt{10}}$$&lt;/span&gt;&lt;/div&gt;&lt;div&gt;&lt;span&gt;&lt;br/&gt;&lt;/span&gt;&lt;/div&gt;&lt;div&gt;&lt;span&gt;Using formula,&lt;/span&gt;&lt;/div&gt;&lt;div&gt;&lt;span&gt;$$\sin(A+B) = \sin A\cos B + \cos A\sin B$$&lt;/span&gt;&lt;/div&gt;&lt;div&gt;&lt;span&gt;&lt;br/&gt;&lt;/span&gt;&lt;/div&gt;&lt;div&gt;&lt;span&gt;$$\sin(\alpha+2\beta) = \sin\alpha+\cos2\beta + \cos\alpha\sin2\beta$$&lt;/span&gt;&lt;/div&gt;&lt;div&gt;&lt;span&gt;$$= \sin\alpha(2\cos^2\beta\ -\ 1) + \cos\alpha.2.\sin\beta\cos\beta$$&lt;/span&gt;&lt;/div&gt;&lt;div&gt;&lt;span&gt;$$= \dfrac1{\sqrt{50}}\left(2.\dfrac9{10} - 1\right) + \dfrac7{\sqrt{50}}.2.\dfrac3{\sqrt{10}}.\dfrac1{\sqrt{10}}$$&lt;/span&gt;&lt;/div&gt;&lt;div&gt;&lt;span&gt;$$=\dfrac1{\sqrt2}$$&lt;/span&gt;&lt;/div&gt;&lt;div&gt;&lt;span&gt;&lt;br/&gt;&lt;/span&gt;&lt;/div&gt;&lt;div&gt;&lt;span&gt;$$\alpha+2\beta = \sin^{-1}\dfrac1{\sqrt2} = 45^0$$&lt;/span&gt;&lt;/div&gt;</t>
  </si>
  <si>
    <t>$$\displaystyle 0^{\circ}$$</t>
  </si>
  <si>
    <t>$$\displaystyle 45^{\circ}$$</t>
  </si>
  <si>
    <t>$$\displaystyle 60^{\circ}$$</t>
  </si>
  <si>
    <t>$$\displaystyle 90^{\circ}$$</t>
  </si>
  <si>
    <t>In the figure shown, which of the following is equal to $$\text{cosec }\theta$$?</t>
  </si>
  <si>
    <t>&lt;span&gt;We have $$\tan \theta = \dfrac {b}{a}$$ (slope of line is $$\dfrac {b}{a}$$ , which is equal to $$\tan \theta $$)&lt;/span&gt;&lt;br/&gt;&lt;span&gt;$$\cot \theta = \dfrac {a}{b}$$&lt;/span&gt;&lt;br/&gt;&lt;span&gt;$$\text{cosec } \theta =&amp;#160;\sqrt { 1+\cot ^{ 2 }{ \theta &amp;#160;} &amp;#160;}$$&lt;/span&gt;&lt;div&gt;&lt;span&gt;$$ =\sqrt { 1+\dfrac { { a }^{ 2 } }{ { b }^{ 2 } } &amp;#160;}$$&lt;/span&gt;&lt;/div&gt;&lt;div&gt;&lt;span&gt;$$ =\sqrt { \dfrac { { a }^{ 2 }+{ b }^{ 2 } }{ { b }^{ 2 } } &amp;#160;} $$&lt;/span&gt;&lt;/div&gt;&lt;div&gt;&lt;span&gt;$$=\dfrac { \sqrt { { a }^{ 2 }+{ b }^{ 2 } } &amp;#160;}{ b } $$&lt;/span&gt;&lt;br/&gt;&lt;/div&gt;</t>
  </si>
  <si>
    <t>$$\dfrac {a}{\sqrt {a^{2} + b^{2}}}$$</t>
  </si>
  <si>
    <t>$$\dfrac {b}{\sqrt {a^{2} + b^{2}}}$$</t>
  </si>
  <si>
    <t>$$\dfrac {b}{a}$$</t>
  </si>
  <si>
    <t>$$\dfrac {\sqrt {a^{2} + b^{2}}}{a}$$</t>
  </si>
  <si>
    <t>$$\dfrac {\sqrt {a^{2} + b^{2}}}{b}$$</t>
  </si>
  <si>
    <t>In $$\triangle ABC$$, the measure of $$\angle B$$ is $$90^{\circ}, BC = 16$$, and $$AC = 20$$. $$\triangle DEF$$ is similar to $$\triangle ABC$$, where vertices $$D, E,$$ and $$F$$ correspond to vertices. $$A, B$$, and $$C$$, respectively, and each side of $$\triangle DEF$$ is $$\dfrac {1}{3}$$ the length of the corresponding side of $$\triangle ABC$$. What is the value of $$\sin F$$?</t>
  </si>
  <si>
    <t>&lt;p class="MsoNormal"&gt;&lt;span lang="EN-US"&gt;&lt;span&gt;&amp;#160;&lt;/span&gt;&lt;/span&gt;&lt;/p&gt;&lt;p class="MsoNormal"&gt;&lt;span lang="EN-US"&gt;&lt;span&gt;$$\triangle ABC$$&lt;/span&gt;&lt;/span&gt;&lt;span lang="EN-US"&gt;&amp;#160;is a right&amp;#10;triangle with its right angle at $$B$$.&lt;/span&gt;&lt;span lang="EN-US"&gt;&lt;br/&gt;&lt;/span&gt;&lt;/p&gt;&lt;p class="MsoNormal"&gt;&lt;span lang="EN-US"&gt;Thus,&amp;#160;&lt;/span&gt;&lt;span lang="EN-US"&gt;&lt;span&gt;$$\overline { AC }$$&amp;#160;&lt;/span&gt;is the&amp;#10;hypotenuse of right triangle&amp;#160;&lt;/span&gt;&lt;span lang="EN-US"&gt;&lt;span&gt;$$ABC$$&lt;/span&gt;, and&lt;span&gt;&amp;#160;&lt;/span&gt;&lt;/span&gt;&lt;span lang="EN-US"&gt;&lt;span&gt;$$\overline { AB }$$&amp;#160;&lt;/span&gt;and&lt;span&gt;&amp;#160;&lt;/span&gt;&lt;/span&gt;&lt;span lang="EN-US"&gt;&lt;span&gt;$$\overline { BC }$$&lt;/span&gt;&amp;#160;are perpendicular&amp;#160;to each other&lt;/span&gt;&lt;span lang="EN-US"&gt;.&lt;/span&gt;&lt;/p&gt;&lt;p class="MsoNormal"&gt;&lt;span lang="EN-US"&gt;&amp;#160;By the&amp;#10;Pythagorean theorem,&amp;#160;&lt;/span&gt;&lt;br/&gt;&lt;/p&gt;&lt;p class="MsoNormal"&gt;$$AB=\sqrt { { 20 }^{ 2 }-{ 16 }^{ 2 } } =\sqrt { 400-256 } =\sqrt { 144 } =12$$&lt;br/&gt;&lt;/p&gt;&lt;p class="MsoNormal"&gt;&lt;span lang="EN-US"&gt;Given: $$\triangle DEF \sim \triangle ABC$$&lt;/span&gt;&lt;/p&gt;&lt;p class="MsoNormal"&gt;&lt;span lang="EN-US"&gt;And, $$\angle B = \angle E&amp;#160; =90^o$$&lt;br/&gt;&lt;/span&gt;&lt;/p&gt;&lt;p class="MsoNormal"&gt;&lt;span lang="EN-US"&gt;Thus,&amp;#160;&lt;/span&gt;&lt;span&gt;$$\sin { F } =\sin { C } $$&lt;/span&gt;&lt;span&gt;&amp;#160;&lt;/span&gt;&lt;span lang="EN-US"&gt;&lt;br/&gt;&lt;/span&gt;&lt;/p&gt;&lt;p class="MsoNormal"&gt;&lt;span lang="EN-US"&gt;From the side lengths of $$\triangle ABC$$&lt;/span&gt;&lt;span lang="EN-US"&gt;,&amp;#160;&lt;/span&gt;&lt;span&gt;&lt;br/&gt;&lt;/span&gt;&lt;/p&gt;&lt;p class="MsoNormal"&gt;&lt;span&gt;$$\sin { C } =\dfrac { AB }{ AC } =\dfrac { 12 }{ 20 } =\dfrac { 3 }{ 5 }$$&lt;/span&gt;&lt;/p&gt;&lt;p class="MsoNormal"&gt;&lt;span&gt;&amp;#160;&lt;/span&gt;&lt;span lang="EN-US"&gt;Therefore,&amp;#160;&lt;/span&gt;&lt;span lang="EN-US"&gt;&lt;span&gt;$$\sin { F } =\dfrac { 3 }{ 5 }$$&lt;/span&gt;&lt;/span&gt;&lt;/p&gt;</t>
  </si>
  <si>
    <t>$$\dfrac 35$$</t>
  </si>
  <si>
    <t>$$\dfrac 53$$&lt;br/&gt;</t>
  </si>
  <si>
    <t>$$-\dfrac 35$$</t>
  </si>
  <si>
    <t>$$-\dfrac 53$$</t>
  </si>
  <si>
    <t>In figure, mark the true statement(s).&lt;br/&gt;I. $$\sin x = \dfrac {3}{5}$$&lt;br/&gt;II. $$\tan y = \tan r$$&lt;br/&gt;III. $$\cos x = \sin x$$</t>
  </si>
  <si>
    <t>III only</t>
  </si>
  <si>
    <t>I and III only</t>
  </si>
  <si>
    <t>If the angle $$\theta = 60^{\circ}$$ and&amp;#160;&lt;span&gt;$$\displaystyle cos \theta = \frac{1}{2}$$,&lt;/span&gt;&amp;#160;find the value of sec $$\theta$$.&lt;br/&gt;&lt;br/&gt;&lt;br/&gt;&lt;br/&gt;</t>
  </si>
  <si>
    <t>$$\theta = 60^{\circ}$$&lt;br/&gt;&lt;br/&gt;Hence, $$\sin \theta = \sin60^{\circ} = \dfrac{\sqrt{3}}{2}$$&lt;br/&gt;$$\cos \theta = \cos 60^{\circ} = \dfrac{1}{2}$$&lt;br/&gt;$$\tan\theta = \tan60^{\circ} = \sqrt{3}$$&lt;br/&gt;$$\sec \theta = \sec 60^{\circ} = 2$$&lt;br/&gt;&lt;br/&gt;</t>
  </si>
  <si>
    <t>Trigonometric ratios of some specific angles</t>
  </si>
  <si>
    <t>$$\tan 30^{\circ} \: \cot 30^{\circ}=$$</t>
  </si>
  <si>
    <t>$$\tan30^{\circ} \cot 30^{\circ}$$&lt;br/&gt;$$=\dfrac{1}{\sqrt{3}} \times \sqrt{3}$$&lt;br/&gt;$$=1$$</t>
  </si>
  <si>
    <t>$$\sin ^{2} 30^{0}+\cos ^{2} 30^{0}+\cot ^{2} 45^{0}=$$&lt;br/&gt;</t>
  </si>
  <si>
    <t>&amp;#10;&amp;#10;&amp;#10;&amp;#10;&amp;#10;&amp;#10;&amp;#10;&amp;#10;&lt;p class="p1"&gt;$$\sin ^{2} 30^{0}+\cos ^{2} 30^{0}+\cot ^{2} 45^{0}$$&lt;/p&gt;&amp;#10;&lt;p class="p1"&gt;$$=\left(\dfrac{1}{2}\right)^2 + \left(\dfrac{\sqrt{3}}{2}\right)^2 + 1^2$$&lt;/p&gt;&amp;#10;&lt;p class="p1"&gt;$$=\dfrac{1}{4} + \dfrac{3}{4} + 1$$&lt;/p&gt;&amp;#10;&lt;p class="p1"&gt;$$=\dfrac{4}{4} + 1$$&lt;/p&gt;&amp;#10;&lt;p class="p1"&gt;$$=2$$&lt;/p&gt;</t>
  </si>
  <si>
    <t>Choose the correct option&lt;div&gt;$$\quad \displaystyle\frac{2\tan30^{\small\circ}}{1+(\tan30^{0})^{2}}$$&lt;/div&gt;</t>
  </si>
  <si>
    <t>&lt;span&gt;$$\quad \displaystyle\frac{2\tan30^{\small\circ}}{1+\tan30^{\small\circ}} = \displaystyle\frac{2\left(\displaystyle\frac{1}{\sqrt3}\right)}{1+\left(\displaystyle\frac{1}{\sqrt3}\right)^2} = \displaystyle\frac{\displaystyle\frac{2}{\sqrt3}}{1+\displaystyle\frac{1}{3}}$$&lt;/span&gt;&lt;br/&gt;&lt;br/&gt;&lt;span&gt;$$\quad = \displaystyle\frac{2}{\sqrt3}\times\displaystyle\frac{3}{4} = \displaystyle\frac{\sqrt3}{2} = \sin60^{\small\circ}$$&lt;/span&gt;</t>
  </si>
  <si>
    <t>$$\sin60^{\small\circ}$$</t>
  </si>
  <si>
    <t>$$\cos60^{\small\circ}$$</t>
  </si>
  <si>
    <t>$$\tan60^{\small\circ}$$</t>
  </si>
  <si>
    <t>$$\sin30^{\small\circ}$$</t>
  </si>
  <si>
    <t>$$\sin30^{\small\circ} + \cos60^{\small\circ}$$ equals</t>
  </si>
  <si>
    <t>$$\sin30^{0}+\cos60^{0}$$&lt;br/&gt;$$=\sin30^{0}+\sin(90^{0}-60^{0})$$&lt;br/&gt;$$=2\sin30^{0}$$&lt;br/&gt;$$=2\times\dfrac{1}{2}$$&lt;br/&gt;$$=1$$&lt;br/&gt;</t>
  </si>
  <si>
    <t>$$\displaystyle\frac{1+\sqrt3}{2}$$</t>
  </si>
  <si>
    <t>$$\sqrt3$$</t>
  </si>
  <si>
    <t>If in a rectangular, the angle between a diagonal and a side is 30$$^o$$ and the length of the diagonal is $$8$$ cm, then the area of the rectangle is _____ .</t>
  </si>
  <si>
    <t>&lt;span&gt;Referring figure, let ABCD be a rectangular in which $$\angle$$BAC = 30$$^o$$ and AC = 8 cm&lt;/span&gt;&lt;br/&gt;&lt;span&gt;&lt;br/&gt;&lt;/span&gt;&lt;div&gt;&lt;span&gt;Then, cos30$$^o$$ = $$\displaystyle{\frac{AB}{AC} \Rightarrow \frac{\sqrt3}{2} = \frac{AB}{8} \Rightarrow}$$ AB = 4$$\sqrt3$$ cm&amp;#160;&lt;/span&gt;&lt;br/&gt;&lt;span&gt;&lt;br/&gt;&lt;/span&gt;&lt;/div&gt;&lt;div&gt;&lt;span&gt;and. sin 30$$^o$$ = $$\displaystyle{\frac{BC}{AC} \Rightarrow \frac{1}{2} = \frac{BC}{8} \Rightarrow}$$ BC = 4 cm&lt;/span&gt;&lt;br/&gt;&lt;span&gt;&lt;br/&gt;&lt;/span&gt;&lt;/div&gt;&lt;div&gt;&lt;span&gt;$$\therefore$$ Area of rectangular = AB x BC&lt;/span&gt;&lt;br/&gt;&lt;span&gt;=4$$\sqrt3$$ x 4&amp;#160;&lt;/span&gt;&lt;br/&gt;&lt;span&gt;= 16$$\sqrt3$$ cm$$^2$$&amp;#160;&lt;/span&gt;&lt;/div&gt;&lt;div&gt;&lt;span&gt;&lt;br/&gt;&lt;/span&gt;&lt;/div&gt;&lt;div&gt;&lt;span&gt;So, option A is correct.&lt;/span&gt;&lt;/div&gt;</t>
  </si>
  <si>
    <t>$$16$$$$\sqrt3$$ cm$$^2$$</t>
  </si>
  <si>
    <t>$$16$$ cm$$^2$$</t>
  </si>
  <si>
    <t>$$\sqrt3$$ cm$$^2$$</t>
  </si>
  <si>
    <t>16/$$\sqrt3$$ cm$$^2$$</t>
  </si>
  <si>
    <t>In a right angled $$\triangle ABD$$, $$\angle B = 60^o$$ and $$\angle A = 30^o$$.&lt;div&gt;Then, $$\cos{60^o} = $$&lt;/div&gt;</t>
  </si>
  <si>
    <t>&lt;span&gt;Consider an equilateral $$\triangle ABC$$ with each side $$= 2a$$.&lt;/span&gt;&lt;br/&gt;&lt;span&gt;Each angle of $$\triangle ABC$$ is $$60^o$$.&lt;/span&gt;&lt;br/&gt;&lt;span&gt;From $$A$$, draw $$AD \perp BC$$, then $$BD = DC = a$$.&lt;/span&gt;&lt;br/&gt;&lt;span&gt;Also, $$\angle ADB = 90^o, &amp;#160; &amp;#160;\angle BAD = 30^o$$.&lt;/span&gt;&lt;br/&gt;&lt;span&gt;From right angled $$\triangle ADB$$, we have&amp;#160;&lt;/span&gt;&lt;div&gt;&lt;span&gt;$$AD = \sqrt{{AB}^{2}-{BD}^{2}} = \sqrt{{\left(2a\right)}^{2}-{\left(a\right)}^{2}} $$&lt;/span&gt;&lt;div&gt;&lt;span&gt;&amp;#160; &amp;#160; &amp;#160; &amp;#160;$$= \sqrt{4{a}^{2}-{a}^{2}} = \sqrt{3{a}^{2}} = \sqrt{3}a$$.&lt;/span&gt;&lt;br/&gt;&lt;span&gt;&lt;br/&gt;&lt;/span&gt;&lt;/div&gt;&lt;div&gt;&lt;span&gt;Now, in right angled $$\triangle ADB$$, base $$BD = a, &amp;#160; \perp = AD = \sqrt{3}a$$&amp;#160;&lt;/span&gt;&lt;/div&gt;&lt;div&gt;&lt;span&gt;and hypotenuse$$ = AB = 2A$$&lt;/span&gt;&lt;br/&gt;&lt;span&gt;&lt;br/&gt;&lt;/span&gt;&lt;/div&gt;&lt;div&gt;&lt;span&gt;$$\cos{60^o} = \dfrac{BD}{AB} = \dfrac{a}{2a} = \dfrac{1}{2}$$&lt;/span&gt;&lt;br/&gt;&lt;span&gt;&lt;br/&gt;&lt;/span&gt;&lt;/div&gt;&lt;div&gt;&lt;span&gt;So, $$\dfrac{1}{2}$$ is correct.&lt;/span&gt;&lt;/div&gt;&lt;/div&gt;</t>
  </si>
  <si>
    <t>In a right angle $$\triangle ABD$$, in which $$\angle B = 60^o$$ and $$\angle A = 30^o$$.&lt;div&gt;Then, $$\tan{60^o}$$ is equal to&lt;/div&gt;</t>
  </si>
  <si>
    <t>&lt;span&gt;Consider an equilateral $$\triangle ABC$$ with each side $$= 2a$$.&lt;/span&gt;&lt;br/&gt;&lt;span&gt;So each angle is $$60$$.&lt;/span&gt;&lt;br/&gt;&lt;span&gt;From $$A$$, draw $$\perp AD$$ to $$BC$$,&amp;#160;&lt;/span&gt;&lt;div&gt;&lt;span&gt;so $$BD = DC = a$$ and $$\angle ADB = 90^o, &amp;#160; \angle BAD = 30^o$$.&lt;/span&gt;&lt;br/&gt;&lt;span&gt;So, for $$\triangle ADB$$, we have $$AD = \sqrt{{AB}^{2} - {BD}^{2}} $$&lt;/span&gt;&lt;/div&gt;&lt;div&gt;&lt;span&gt;$$= \sqrt{{\left(2a\right)}^{2}-{a}^{2}} = \sqrt{4{a}^{2}-{a}^{2}} = \sqrt{3{A}^{2}} = \sqrt{3}a$$.&lt;/span&gt;&lt;br/&gt;&lt;span&gt;&lt;br/&gt;&lt;/span&gt;&lt;/div&gt;&lt;div&gt;&lt;span&gt;So, $$\sqrt{3}$$ is correct.&lt;/span&gt;&lt;/div&gt;</t>
  </si>
  <si>
    <t>In a right angle&amp;#160;$$\triangle ABD, &amp;#160;\angle B=60^o$$ and $$\angle A=30^o$$.&lt;div&gt;Then $$\csc{60^o}$$ is equal to:&lt;/div&gt;</t>
  </si>
  <si>
    <t>&lt;span&gt;Consider an equilateral&amp;#160;$$\triangle ABC$$ with each side $$= 2a$$.&lt;/span&gt;&lt;br/&gt;&lt;span&gt;Each angle is $$60^o$$.&lt;/span&gt;&lt;br/&gt;&lt;span&gt;From $$A$$, draw $$AD \perp BC$$, then $$BD = DC = a$$.&lt;/span&gt;&lt;br/&gt;&lt;span&gt;Also, $$\angle ADB=90^o, &amp;#160;&amp;#160;\angle BAD=30^o$$.&lt;/span&gt;&lt;br/&gt;&lt;span&gt;From right angle $$\triangle ADB$$, we have&lt;/span&gt;&lt;br/&gt;&lt;span&gt;$$AD=\sqrt { { AB }^{ 2 }-{ BD }^{ 2 } } =\sqrt { { \left( 2a \right) &amp;#160;}^{ 2 }-{ a }^{ 2 } }$$&lt;/span&gt;&lt;div&gt;&lt;span&gt;$$ =\sqrt { { 4a }^{ 2 }-{ a }^{ 2 } } =\sqrt { { 3a }^{ 2 } } =\sqrt { 3 } a$$&lt;/span&gt;&lt;br/&gt;&lt;span&gt;&lt;br/&gt;&lt;/span&gt;&lt;/div&gt;&lt;div&gt;&lt;span&gt;$$\csc { 60 } =\dfrac { 1 }{ \sin { 60 } &amp;#160;} =\dfrac { 1 }{ \dfrac { \sqrt { 3 } &amp;#160;}{ 2 } &amp;#160;} =\dfrac { 2 }{ \sqrt { 3 } &amp;#160;}$$&lt;/span&gt;&lt;br/&gt;&lt;span&gt;So $$\dfrac { 2 }{ \sqrt { 3 } &amp;#160;} $$ is correct.&lt;/span&gt;&lt;/div&gt;</t>
  </si>
  <si>
    <t>$$\sqrt { 3 } $$</t>
  </si>
  <si>
    <t>$$\dfrac { 2 }{ \sqrt { 3 }  } $$</t>
  </si>
  <si>
    <t>$$\dfrac { 1 }{ \sqrt { 3 }  } $$</t>
  </si>
  <si>
    <t>In a right angle&amp;#160;$$\triangle ABD, &amp;#160;\angle B=60^o$$ and $$\angle A=30^o$$.&amp;#160;&lt;div&gt;Then $$\sec { 60 }$$ is equal to:&lt;/div&gt;</t>
  </si>
  <si>
    <t>&lt;span&gt;Consider an equilateral&amp;#160;$$\triangle ABC$$, where each side $$= 2a$$.&lt;/span&gt;&lt;br/&gt;&lt;span&gt;From $$A$$, draw $$AD \perp BC$$,&amp;#160;&lt;/span&gt;&lt;div&gt;&lt;span&gt;so $$BD = DC = a$$, and $$\angle ADB=90^o, &amp;#160;&amp;#160;\angle BAD=30^o$$.&lt;/span&gt;&lt;br/&gt;&lt;span&gt;From right angle $$\triangle ADB$$, we have $$AD=\sqrt { { AB }^{ 2 }-{ BD }^{ 2 } } =\sqrt { { \left( 2a \right) &amp;#160;}^{ 2 }-{ a }^{ 2 } } $$&lt;/span&gt;&lt;/div&gt;&lt;div&gt;&lt;span&gt;$$=\sqrt { { 4a }^{ 2 }-{ a }^{ 2 } } =\sqrt { { 3a }^{ 2 } } =\sqrt { 3 } a$$.&lt;/span&gt;&lt;br/&gt;&lt;span&gt;&lt;br/&gt;&lt;/span&gt;&lt;/div&gt;&lt;div&gt;&lt;span&gt;$$\sec { 60^o } =\dfrac { 1 }{ \cos { 60^o } &amp;#160;} =\dfrac { 1 }{ \dfrac { 1 }{ 2 } &amp;#160;} =2$$.&lt;/span&gt;&lt;br/&gt;&lt;span&gt;&lt;br/&gt;&lt;/span&gt;&lt;/div&gt;&lt;div&gt;&lt;span&gt;So, $$2$$ is correct.&lt;/span&gt;&lt;/div&gt;</t>
  </si>
  <si>
    <t>$$\dfrac { 1 }{ 2 } $$</t>
  </si>
  <si>
    <t>Solve for&amp;nbsp;$$\displaystyle \theta :\frac{\cos ^{2}\theta }{1-\sin \theta }-\frac{3}{2}=0$$</t>
  </si>
  <si>
    <t>&lt;span&gt;Given,&amp;#160;&lt;/span&gt;&lt;br/&gt;&lt;span&gt;$$&amp;#160;\dfrac&amp;#160;{ \cos ^{ 2 }{ \theta&amp;#160; }&amp;#160; }{ 1-\sin { \theta&amp;#160; }&amp;#160; } -&amp;#160;\dfrac&amp;#160;{3}{2} = 0 $$&lt;/span&gt;&lt;br/&gt;&lt;span&gt;$$&amp;#160;\Rightarrow&amp;#160;&amp;#160;\quad&amp;#160;\dfrac&amp;#160;{ 1-\sin ^{ 2 }{ \theta&amp;#160; }&amp;#160; }{ 1-\sin { \theta&amp;#160; }&amp;#160; } -&amp;#160;\dfrac&amp;#160;{3}{2} = 0 $$&amp;#160;&amp;#160;&amp;#160;&amp;#160; (Since, $$ &amp;#160;\cos^{2} A = 1 - \sin^{2} A&amp;#160; $$)&lt;/span&gt;&lt;br/&gt;&lt;span&gt;&lt;br/&gt;&lt;/span&gt;&lt;div&gt;&lt;span&gt;$$&amp;#160;\Rightarrow&amp;#160;&amp;#160;\quad&amp;#160;\dfrac&amp;#160;{ (1+\sin { \theta&amp;#160; } )(1-\sin { \theta ) }&amp;#160; }{ 1-\sin { \theta&amp;#160; }&amp;#160; } -&amp;#160;\dfrac&amp;#160;{3}{2} = 0 $$&amp;#160;&lt;/span&gt;&lt;br/&gt;&lt;span&gt;&lt;br/&gt;&lt;/span&gt;&lt;/div&gt;&lt;div&gt;&lt;span&gt;$$ &amp;#160;\Rightarrow&amp;#160;&amp;#160;\quad 1+\sin { \theta&amp;#160; } -&amp;#160;\dfrac&amp;#160;{3}{2} = 0 $$&lt;/span&gt;&lt;br/&gt;&lt;span&gt;$$&amp;#160;\Rightarrow&amp;#160;&amp;#160;\sin { \theta&amp;#160; } =&amp;#160;\dfrac&amp;#160;{1}{2} $$&lt;/span&gt;&lt;br/&gt;&lt;span&gt;$$&amp;#160;\Rightarrow&amp;#160;&amp;#160;\theta = 30^{o} $$&lt;/span&gt;&lt;br/&gt;&lt;/div&gt;</t>
  </si>
  <si>
    <t>$$\displaystyle 30^{\circ}$$</t>
  </si>
  <si>
    <t>If the area of $${\Delta}$$ $$ABC$$ is $$8\sqrt{3}$$ sq. units, then the length of $${AB}$$ is</t>
  </si>
  <si>
    <t>Let the length of $$AB$$ be $$x$$.&lt;div&gt;Correspondingly, lengths of $$AC$$ and $$BC$$ would be $$x \sin(60^o)$$ and $$x \cos(60^o)$$ respectively.&lt;/div&gt;&lt;div&gt;i.e. $$AC = \cfrac{x\sqrt{3}}{2}$$ and $$AB = \cfrac{x}{2}$$&lt;/div&gt;&lt;div&gt;The area of the triangle&amp;#160;$$=\dfrac{1}{2} \times AC \times BC$$&lt;/div&gt;&lt;div&gt;$$&amp;#160;8 \sqrt {3}= \dfrac{(\frac{x\sqrt{3}}{2}) \times (\frac{x}{2})}{2}$$&lt;/div&gt;&lt;div&gt;&lt;br/&gt;&lt;/div&gt;&lt;div&gt;$$8 \sqrt 3= \dfrac{\sqrt{3} x^2}{8}$$&lt;/div&gt;&lt;div&gt;Since the area is given to be $$8\sqrt{3}$$, we get&amp;#160;&lt;/div&gt;&lt;div&gt;$$x^2 = 64$$&lt;/div&gt;&lt;div&gt;$$\therefore x=8$$&lt;/div&gt;</t>
  </si>
  <si>
    <t>$$6$$ units</t>
  </si>
  <si>
    <t>$$7$$ units</t>
  </si>
  <si>
    <t>$$8$$ units</t>
  </si>
  <si>
    <t>In the figure, $$ABCD$$ is a rectangle. Calculate the area of $$ABCD$$.</t>
  </si>
  <si>
    <t>&lt;span class="ng-binding"&gt;The diagonal of a rectangle divides it into two equal right triangles,Triangle $$ABC$$ and Triangle $$ADC$$.&lt;br/&gt;In triangle $$ADC$$,&lt;br/&gt;$$\sin 30^0=\dfrac{CD}{2}$$&lt;br/&gt;$$\Rightarrow \dfrac{1}{2}=\dfrac{CD}{2}$$&lt;br/&gt;$$CD=1$$&lt;br/&gt;Applying Pythagorean theorem, we get&lt;br/&gt;$$AC^2=AD^2+CD^2$$&lt;br/&gt;$$\Rightarrow AD^2=2^2-1^2$$&lt;br/&gt;$$\Rightarrow AD=\sqrt3$$&lt;br/&gt;So, height of &lt;/span&gt;&lt;span class="ng-binding"&gt;&lt;span class="ng-binding"&gt;triangle $$ACD$$&lt;/span&gt;, $$CD=1$$&lt;br/&gt;Length of the base &lt;/span&gt;&lt;span class="ng-binding"&gt;&lt;span class="ng-binding"&gt;of triangle $$ACD$$&amp;#160;&lt;/span&gt;,$$AD=\sqrt3$$&lt;br/&gt;Area of triangle $$ACD$$,&lt;br/&gt;$$=\dfrac{1}{2}\times$$ base $$\times$$ height&amp;#160;&lt;br/&gt;&lt;/span&gt;&lt;span class="ng-binding"&gt;&lt;span class="ng-binding"&gt;$$=\dfrac{1}{2}\times {\sqrt3} \times1$$&lt;/span&gt;&lt;br/&gt;$$=\dfrac{\sqrt3}{2}$$&lt;br/&gt;Similarly,the area of &lt;/span&gt;&lt;span class="ng-binding"&gt;right triangle $$ABC$$&amp;#160;&lt;/span&gt;&lt;span class="ng-binding"&gt;&lt;span class="ng-binding"&gt;$$=\dfrac{\sqrt3}{2}$$&lt;/span&gt; &lt;/span&gt;&lt;span class="ng-binding"&gt;&lt;br/&gt;So, the area of rectangle$$=$$ &lt;/span&gt;&lt;span class="ng-binding"&gt;area of &lt;/span&gt;&lt;span class="ng-binding"&gt;right triangle $$ABC$$ $$+$$&amp;#160;&lt;/span&gt;&lt;span class="ng-binding"&gt;Area of triangle $$ACD=$$&amp;#160;&lt;/span&gt;&lt;span class="ng-binding"&gt;$$\dfrac{\sqrt3}{2}$$+&lt;/span&gt;&lt;span class="ng-binding"&gt;$$=\dfrac{\sqrt3}{2}=\sqrt3$$.&lt;/span&gt;</t>
  </si>
  <si>
    <t>$$\sqrt {6}$$</t>
  </si>
  <si>
    <t>The value of $$\cos 1^o.\cos 2^o.\cos 3^o.....\cos 179^o$$ is equal to&amp;#160;&lt;br/&gt;</t>
  </si>
  <si>
    <t>$$A = \cos1^0\cdot\cos2^0\cdot\cos3^0\cdots\cos{90}^0\cdots\cos{179}^0$$&lt;div&gt;$$\because \cos{90}^0 = 0$$&lt;/div&gt;&lt;div&gt;$$\therefore A = 0$$&lt;/div&gt;&lt;div&gt;&lt;br/&gt;&lt;/div&gt;&lt;div&gt;Hence, option B.&lt;/div&gt;</t>
  </si>
  <si>
    <t>$$(\cos 0^{\circ} + \sin 45^{\circ} + \sin 30^{\circ}) (\sin 90^{\circ} - \cos 45^{\circ} + \cos 60^{\circ}) = $$</t>
  </si>
  <si>
    <t>$$\dfrac {7}{4}$$</t>
  </si>
  <si>
    <t>If&amp;nbsp;$$-\pi \leq x\leq \pi $$,&amp;nbsp;$$-\pi \leq y\leq \pi $$ and&amp;nbsp;$$\cos x+\cos y=2$$ then the value&amp;nbsp;$$\cos \left ( x-y \right )$$</t>
  </si>
  <si>
    <t>$$ \cos x + \cos y = 2$$&lt;br/&gt;but we know that maximum value of $$\cos x$$ is 1&lt;br/&gt;hence only solution is $$ \cos x = 1 $$ and $$\cos y = 1$$&lt;br/&gt;so in $$-\pi \leq x \leq \pi, -\pi \leq y \leq \pi $$ &lt;br/&gt;solution is $$ x = 0, y = 0 $$&lt;br/&gt;therefore,&lt;br/&gt;$$ \cos (x - y) = 1$$&lt;br/&gt;Hence, option 'C' is correct.&lt;br/&gt;</t>
  </si>
  <si>
    <t>If $$\displaystyle \sin \theta_{1}+\sin \theta_{2}+\sin \theta_{3} = 3,$$ then $$\displaystyle \cos \theta_{1}+\cos\theta_{2}+\cos \theta_{3} $$is equal to</t>
  </si>
  <si>
    <t>given $$ \sin\theta_1 + \sin\theta_2 + \sin\theta_3 = 3$$ &lt;br/&gt;we know maximum value of $$\sin\theta = 1$$ &lt;br/&gt;so above equation only satisfy if $$ \sin\theta_1 = 1, \sin\theta_2 = 1, $$and $$ \sin\theta_3 = 1$$&lt;br/&gt;$$\Rightarrow \cos\theta_1 = 0, \cos\theta_2 = 0, $$and $$ \cos\theta_3 = 0 $$&lt;br/&gt;So,  $$ \cos\theta_1 + \cos\theta_2 + \cos\theta_3 = 0$$ &lt;br/&gt;Hence, option 'D' is correct.&lt;br/&gt;</t>
  </si>
  <si>
    <t>The number of solutions the equation $$\displaystyle \cos\left ( \theta&amp;nbsp; \right )\cdot \cos \left ( \pi \theta&amp;nbsp; \right )=1$$ has&lt;br&gt;</t>
  </si>
  <si>
    <t>$$\theta = 0$$ seems the only solution since one term is irrational and the other is rational if $$\theta$$ is a rational number.&lt;br/&gt;Thus, only one solution of $$\theta = 0$$ is possible.</t>
  </si>
  <si>
    <t>Infinite</t>
  </si>
  <si>
    <t>If&amp;nbsp;&amp;nbsp;$$\displaystyle \theta ={ 45 }^{ o }$$ then&amp;nbsp;&amp;nbsp;$$\displaystyle \sin { 2\theta &amp;nbsp;}&amp;nbsp;$$ is :</t>
  </si>
  <si>
    <t>In right angle $$\triangle ABC, &amp;#160;&amp;#160;\angle B=90o, &amp;#160;&amp;#160;\angle A=45^o$$, then $$\sin { 45^o } =$$</t>
  </si>
  <si>
    <t>&lt;span&gt;$$\angle A = \angle C \Rightarrow AB = BC = a$$&lt;/span&gt;&lt;br/&gt;&lt;span&gt;&lt;br/&gt;&lt;/span&gt;&lt;div&gt;&lt;span&gt;$$AC = \sqrt{{AB}^{2}+{BC}^{2}} = \sqrt{{a}^{2}+{a}^{2}} = \sqrt{2{a}^{2}} = \sqrt{2} a$$&lt;/span&gt;&lt;br/&gt;&lt;span&gt;&lt;br/&gt;&lt;/span&gt;&lt;/div&gt;&lt;div&gt;&lt;span&gt;$$\sin{45^o} = \dfrac{BC}{AC} = \dfrac{a}{\sqrt{2}a} = \dfrac{1}{\sqrt{2}}$$&lt;/span&gt;&lt;br/&gt;&lt;span&gt;&lt;br/&gt;&lt;/span&gt;&lt;/div&gt;&lt;div&gt;&lt;span&gt;So, $$\dfrac{1}{\sqrt{2}}$$ is correct.&lt;/span&gt;&lt;/div&gt;</t>
  </si>
  <si>
    <t>In right angle $$\triangle ABC, &amp;#160;&amp;#160;\angle B=90^o, &amp;#160;&amp;#160;\angle A=45^o=\angle C$$, then $$\cos { 45^o } =$$</t>
  </si>
  <si>
    <t>&lt;span&gt;$$\angle A = \angle C \Rightarrow AB = BC $$&lt;/span&gt;&lt;br/&gt;&lt;span&gt;Let $$AB=BC=a$$&lt;/span&gt;&lt;br/&gt;&lt;span&gt;&lt;br/&gt;&lt;/span&gt;&lt;div&gt;&lt;span&gt;$$AC = \sqrt{{AB}^{2}+{BC}^{2}} = \sqrt{{a}^{2}+{a}^{2}} = \sqrt{2{a}^{2}} = \sqrt{2} a$$&lt;/span&gt;&lt;br/&gt;&lt;span&gt;&lt;br/&gt;&lt;/span&gt;&lt;/div&gt;&lt;div&gt;&lt;span&gt;$$\cos{45} = \dfrac{AB}{AC} = \dfrac{a}{\sqrt{2}a} = \dfrac{1}{\sqrt{2}}$$&lt;/span&gt;&lt;br/&gt;&lt;span&gt;&lt;br/&gt;&lt;/span&gt;&lt;/div&gt;&lt;div&gt;&lt;span&gt;So $$\dfrac{1}{\sqrt{2}}$$ is correct.&lt;/span&gt;&lt;/div&gt;</t>
  </si>
  <si>
    <t>In right angle $$\triangle ABC, &amp;#160;&amp;#160;\angle B=90^o, &amp;#160;&amp;#160;\angle A=45^o=\angle C$$, then $$\tan { 45^o } =$$</t>
  </si>
  <si>
    <t>&lt;span&gt;$$\angle A = \angle C \Rightarrow AB = BC = a$$&lt;/span&gt;&lt;br/&gt;&lt;span&gt;&lt;br/&gt;&lt;/span&gt;&lt;div&gt;&lt;span&gt;So $$AC = \sqrt{{AB}^{2}+{BC}^{2}} = \sqrt{{a}^{2}+{a}^{2}} = \sqrt{2{a}^{2}} = \sqrt{2} a$$&lt;/span&gt;&lt;br/&gt;&lt;span&gt;&lt;br/&gt;&lt;/span&gt;&lt;/div&gt;&lt;div&gt;&lt;span&gt;$$\tan{45} = \dfrac{BC}{AB} = \dfrac{a}{a} =1$$&lt;/span&gt;&lt;br/&gt;&lt;span&gt;&lt;br/&gt;&lt;/span&gt;&lt;/div&gt;&lt;div&gt;&lt;span&gt;So $$1$$ is correct.&lt;/span&gt;&lt;/div&gt;</t>
  </si>
  <si>
    <t>In right angle $$\triangle ABC, &amp;#160;&amp;#160;\angle B=90^o, &amp;#160;&amp;#160;\angle A=45^o=\angle C$$, then $$\csc { 45^o } =$$</t>
  </si>
  <si>
    <t>&lt;span&gt;$$\angle A = \angle C \Rightarrow AB = BC = a$$&lt;/span&gt;&lt;br/&gt;&lt;span&gt;&lt;br/&gt;&lt;/span&gt;&lt;div&gt;&lt;span&gt;$$AC = \sqrt{{AB}^{2}+{BC}^{2}} = \sqrt{{a}^{2}+{a}^{2}} = \sqrt{2{a}^{2}} = \sqrt{2} a$$&lt;/span&gt;&lt;br/&gt;&lt;span&gt;&lt;br/&gt;&lt;/span&gt;&lt;/div&gt;&lt;div&gt;&lt;span&gt;$$\csc{45} = \dfrac{1}{\sin{45}} = \dfrac{1}{\dfrac{1}{\sqrt{2}}} = \sqrt{2}$$&lt;/span&gt;&lt;br/&gt;&lt;span&gt;&lt;br/&gt;&lt;/span&gt;&lt;/div&gt;&lt;div&gt;&lt;span&gt;So, $$\sqrt{2}$$ is correct.&lt;/span&gt;&lt;/div&gt;</t>
  </si>
  <si>
    <t>In a right angled $$\triangle ABD, &amp;#160;&amp;#160;\angle B=60^o$$ and $$\angle A=30^o$$.&lt;div&gt;Then, $$\cot { 60^o } =$$&lt;/div&gt;</t>
  </si>
  <si>
    <t>&lt;span&gt;Consider an equilateral&amp;#160;$$\triangle ABC$$, with each side $$= 2a$$.&lt;/span&gt;&lt;br/&gt;&lt;span&gt;So each angle of $$\triangle ABD$$ is $$60$$.&lt;/span&gt;&lt;br/&gt;&lt;span&gt;&lt;br/&gt;&lt;/span&gt;&lt;div&gt;&lt;span&gt;From $$A$$, draw $$AD \perp BC$$, so $$BD = DC = a$$.&lt;/span&gt;&lt;br/&gt;&lt;span&gt;&lt;br/&gt;&lt;/span&gt;&lt;div&gt;&lt;span&gt;Also, $$\angle BAD=30$$ and $$\angle AD=90$$.&lt;/span&gt;&lt;br/&gt;&lt;span&gt;&lt;br/&gt;&lt;/span&gt;&lt;/div&gt;&lt;div&gt;&lt;span&gt;From right angled $$\triangle ADB, &amp;#160;&amp;#160;AD=\sqrt { { AB }^{ 2 }-{ BD }^{ 2 } } $$&lt;/span&gt;&lt;div&gt;&lt;span&gt;$$=\sqrt { { \left( 2a \right) &amp;#160;}^{ 2 }-{ a }^{ 2 } } =\sqrt { { 4a }^{ 2 }-{ a }^{ 2 } } =\sqrt { { 3a }^{ 2 } } =\sqrt { 3 } a$$.&lt;/span&gt;&lt;br/&gt;&lt;span&gt;$$\cot { 60 } =\dfrac { 1 }{ \tan { 60 } &amp;#160;} =\dfrac { 1 }{ \sqrt { 3 } &amp;#160;} $$.&lt;/span&gt;&lt;br/&gt;&lt;span&gt;&lt;br/&gt;&lt;/span&gt;&lt;/div&gt;&lt;div&gt;&lt;span&gt;So $$\dfrac { 1 }{ \sqrt { 3 } &amp;#160;}$$ is correct.&lt;/span&gt;&lt;/div&gt;&lt;/div&gt;&lt;/div&gt;</t>
  </si>
  <si>
    <t>$$\dfrac { \sqrt { 3 }  }{ 2 } $$</t>
  </si>
  <si>
    <t>In a right angled&amp;#160;$$\triangle ABD, &amp;#160;&amp;#160;\angle B=60^o, &amp;#160;&amp;#160;\angle A=30^o$$.&amp;#160;&lt;div&gt;&lt;span&gt;Then $$\sin { 30^o }$$ is equal to&lt;/span&gt;&lt;/div&gt;</t>
  </si>
  <si>
    <t>&lt;span&gt;Consider an equilateral&amp;#160;$$\triangle ABC$$, with each side $$= 2a$$.&lt;/span&gt;&lt;br/&gt;&lt;span&gt;So, each angle of $$\triangle ABC=60^o$$.&lt;/span&gt;&lt;br/&gt;&lt;span&gt;&lt;br/&gt;&lt;/span&gt;&lt;div&gt;&lt;span&gt;From $$A$$ draw $$AD \perp BC$$. So $$BD = DC = a$$, &amp;#160;$$\angle ADB=90^o, &amp;#160;\angle BAD=30^o$$.&lt;/span&gt;&lt;br/&gt;&lt;span&gt;&lt;br/&gt;&lt;/span&gt;&lt;/div&gt;&lt;div&gt;&lt;span&gt;From right angled $$\triangle ADB$$, we have $$AD=\sqrt { { AB }^{ 2 }-{ BD }^{ 2 } } =\sqrt { { \left( 2a \right) &amp;#160;}^{ 2 }-{ a }^{ 2 } }$$&lt;/span&gt;&lt;/div&gt;&lt;div&gt;&lt;span&gt;$$ =\sqrt { { 4a }^{ 2 }-{ a }^{ 2 } } =\sqrt { { 3a }^{ 2 } } =\sqrt { 3 } a$$.&lt;/span&gt;&lt;br/&gt;&lt;span&gt;&lt;br/&gt;&lt;/span&gt;&lt;/div&gt;&lt;div&gt;&lt;span&gt;$$\sin { 30^o } =\dfrac { BD }{ AB } =\dfrac { a }{ 2a } =\dfrac { 1 }{ 2 }$$.&lt;/span&gt;&lt;br/&gt;&lt;span&gt;&lt;br/&gt;&lt;/span&gt;&lt;/div&gt;&lt;div&gt;&lt;span&gt;So, $$\dfrac { 1 }{ 2 } $$ is correct.&lt;/span&gt;&lt;/div&gt;</t>
  </si>
  <si>
    <t>$$\dfrac { 1 }{ 3 } $$</t>
  </si>
  <si>
    <t>In a right angled&amp;#160;$$\triangle ABD, &amp;#160;&amp;#160;\angle B=60^o$$ and $$\angle A=30^o$$.&amp;#160;&lt;div&gt;Then $$\cos { 30^o }$$ is equal to:&lt;/div&gt;</t>
  </si>
  <si>
    <t>&lt;span&gt;Consider an equilateral&amp;#160;$$\triangle ABC$$ with each side $$= 2a$$.&lt;/span&gt;&lt;br/&gt;&lt;span&gt;&lt;br/&gt;&lt;/span&gt;&lt;div&gt;&lt;span&gt;So, each angle of $$\triangle ABC=60^o$$.&lt;/span&gt;&lt;br/&gt;&lt;span&gt;&lt;br/&gt;&lt;/span&gt;&lt;/div&gt;&lt;div&gt;&lt;span&gt;From $$A$$ draw $$AD \perp BC$$, so $$BD=DC=a, &amp;#160;&amp;#160;\angle ADB=90^o, &amp;#160;&amp;#160;\angle BAD=30^o$$.&lt;/span&gt;&lt;br/&gt;&lt;span&gt;&lt;br/&gt;&lt;/span&gt;&lt;/div&gt;&lt;div&gt;&lt;span&gt;From right angled $$\triangle ADB$$, we have&amp;#160;&lt;/span&gt;&lt;/div&gt;&lt;div&gt;&lt;span&gt;&lt;br/&gt;&lt;/span&gt;&lt;/div&gt;&lt;div&gt;&lt;span&gt;$$AD=\sqrt { { AB }^{ 2 }-{ BD }^{ 2 } } =\sqrt { { \left( 2a \right) &amp;#160;}^{ 2 }-{ a }^{ 2 } } =\sqrt { { 4a }^{ 2 }-{ a }^{ 2 } } =\sqrt { { 3a }^{ 2 } } =\sqrt { 3 } a$$.&lt;/span&gt;&lt;br/&gt;&lt;span&gt;&lt;br/&gt;&lt;/span&gt;&lt;/div&gt;&lt;div&gt;&lt;span&gt;$$\cos { 30 } =\dfrac { AD }{ AB } =\dfrac { \sqrt { 3 } a }{ 2a } =\dfrac { \sqrt { 3 } &amp;#160;}{ 2 }$$.&lt;/span&gt;&lt;br/&gt;&lt;span&gt;&lt;br/&gt;&lt;/span&gt;&lt;/div&gt;&lt;div&gt;&lt;span&gt;So, $$\dfrac { \sqrt { 3 } &amp;#160;}{ 2 } $$ is correct.&lt;/span&gt;&lt;/div&gt;</t>
  </si>
  <si>
    <t>In a right angled&amp;#160;$$\triangle ABD$$, in which $$\angle B=60^o$$ and $$\angle A=30^o$$.&lt;div&gt;Then $$\tan { 30^o }$$ is equal to&lt;/div&gt;</t>
  </si>
  <si>
    <t>&lt;span&gt;Consider an equilateral&amp;#160;$$\triangle ABC$$, with each side $$= 2a$$.&lt;/span&gt;&lt;br/&gt;&lt;br/&gt;&lt;div&gt;So, each angle is $$60^o$$. From $$A$$, draw $$AD \perp BC$$.&lt;br/&gt;&lt;br/&gt;&lt;/div&gt;&lt;div&gt;So, $$BD=DC=a, &amp;#160;&amp;#160;\angle ADB=90^o, &amp;#160;&amp;#160;\angle BAD=30^o$$.&lt;/div&gt;&lt;div&gt;&lt;br/&gt;So, for right angled $$\triangle ADB$$, we have&amp;#160;&lt;/div&gt;&lt;div&gt;&lt;br/&gt;&lt;/div&gt;&lt;div&gt;$$AD=\sqrt { { AB }^{ 2 }-{ BD }^{ 2 } } =\sqrt { { \left( 2a \right) &amp;#160;}^{ 2 }-{ a }^{ 2 } } =\sqrt { { 4a }^{ 2 }-{ a }^{ 2 } } =\sqrt { { 3a }^{ 2 } } =\sqrt { 3 } a$$.&lt;br/&gt;&lt;br/&gt;&lt;/div&gt;&lt;div&gt;$$\tan { 30 } =\dfrac { BD }{ AD } =\dfrac { a }{ \sqrt { 3 } a } =\dfrac { 1 }{ \sqrt { 3 } &amp;#160;}$$.&lt;br/&gt;&lt;br/&gt;&lt;/div&gt;&lt;div&gt;So, $$\dfrac { 1 }{ \sqrt { 3 } &amp;#160;} $$ is correct.&lt;/div&gt;</t>
  </si>
  <si>
    <t>In a right angled&amp;#160;$$\triangle ABD$$, in which $$\angle B=60^o$$ and $$\angle A=30^o$$.&amp;#160;&lt;div&gt;Then $$\csc { 30 }^o$$ is equal to&lt;/div&gt;</t>
  </si>
  <si>
    <t>&lt;span&gt;Consider an equilateral&amp;#160;$$\triangle ABC$$, with each side $$= 2a$$.&lt;/span&gt;&lt;br/&gt;&lt;span&gt;&lt;br/&gt;&lt;/span&gt;&lt;div&gt;&lt;span&gt;So, each angle is $$60^o$$.&amp;#160;&lt;/span&gt;&lt;/div&gt;&lt;div&gt;&lt;span&gt;From $$A$$, draw $$AD \perp BC$$.&lt;/span&gt;&lt;br/&gt;&lt;span&gt;&lt;br/&gt;&lt;/span&gt;&lt;/div&gt;&lt;div&gt;&lt;span&gt;So, $$BD=DC=a, &amp;#160;&amp;#160;\angle ADB=90^o, &amp;#160;&amp;#160;\angle BAD=30^o$$.&lt;/span&gt;&lt;br/&gt;&lt;span&gt;&lt;br/&gt;&lt;/span&gt;&lt;/div&gt;&lt;div&gt;&lt;span&gt;So, for right angled $$\triangle ADB$$, we have&amp;#160;&lt;/span&gt;&lt;/div&gt;&lt;div&gt;&lt;span&gt;$$AD=\sqrt { { AB }^{ 2 }-{ BD }^{ 2 } } =\sqrt { { \left( 2a \right) &amp;#160;}^{ 2 }-{ a }^{ 2 } } =\sqrt { { 4a }^{ 2 }-{ a }^{ 2 } } =\sqrt { { 3a }^{ 2 } } =\sqrt { 3 } a$$.&lt;/span&gt;&lt;br/&gt;&lt;span&gt;&lt;br/&gt;&lt;/span&gt;&lt;/div&gt;&lt;div&gt;&lt;span&gt;Now $$\csc { 30 } =\dfrac { 1 }{ \sin { 30 } &amp;#160;} =\dfrac { 1 }{ \dfrac { 1 }{ 2 } &amp;#160;} =2$$.&lt;/span&gt;&lt;br/&gt;&lt;span&gt;So, $$2$$ is correct.&lt;/span&gt;&lt;/div&gt;</t>
  </si>
  <si>
    <t>In right angled&amp;#160;$$\triangle ABD, &amp;#160;&amp;#160;\angle B=60^o, &amp;#160;&amp;#160;\angle A=30^o$$.&lt;div&gt;Then $$\sec { 30^o}$$ is equal to&lt;/div&gt;</t>
  </si>
  <si>
    <t>&lt;span&gt;Consider an equilateral&amp;#160;$$\triangle ABC$$, with each side $$= 2a$$.&lt;/span&gt;&lt;br/&gt;&lt;span&gt;&lt;br/&gt;&lt;/span&gt;&lt;div&gt;&lt;span&gt;So, each angle is $$60^o$$.&amp;#160;&lt;/span&gt;&lt;/div&gt;&lt;div&gt;&lt;span&gt;From $$A$$, draw $$AD \perp&amp;#160;BC$$.&lt;/span&gt;&lt;br/&gt;&lt;span&gt;&lt;br/&gt;&lt;/span&gt;&lt;/div&gt;&lt;div&gt;&lt;span&gt;So, $$BD=DC=a, &amp;#160;&amp;#160;\angle BAD=30^o$$ and $$\angle ADB=90^o$$.&lt;/span&gt;&lt;br/&gt;&lt;span&gt;&lt;br/&gt;&lt;/span&gt;&lt;/div&gt;&lt;div&gt;&lt;span&gt;So, for right angled $$\triangle ADB$$, we have&amp;#160;&lt;/span&gt;&lt;/div&gt;&lt;div&gt;&lt;span&gt;$$AD=\sqrt { { AB }^{ 2 }-{ BD }^{ 2 } } =\sqrt { { \left( 2a \right) &amp;#160;}^{ 2 }-{ a }^{ 2 } } =\sqrt { { 4a }^{ 2 }-{ a }^{ 2 } } =\sqrt { { 3a }^{ 2 } } =\sqrt { 3 } a$$.&lt;/span&gt;&lt;br/&gt;&lt;span&gt;&lt;br/&gt;&lt;/span&gt;&lt;/div&gt;&lt;div&gt;&lt;span&gt;$$\sec { 30 } =\dfrac { 1 }{ \cos { 30 } &amp;#160;} =\dfrac { 1 }{ \dfrac { \sqrt { 3 } &amp;#160;}{ 2 } &amp;#160;} =\dfrac { 2 }{ \sqrt { 3 } &amp;#160;}$$.&lt;/span&gt;&lt;br/&gt;&lt;span&gt;So $$&amp;#160;\dfrac { 2 }{ \sqrt { 3 } &amp;#160;} $$ is correct.&lt;/span&gt;&lt;/div&gt;</t>
  </si>
  <si>
    <t>$$\dfrac { 3 }{ \sqrt { 3 }  } $$</t>
  </si>
  <si>
    <t>$$\dfrac { 4 }{ \sqrt { 3 }  } $$</t>
  </si>
  <si>
    <t>In right angle $$\triangle ABC, &amp;#160;&amp;#160;\angle B=90^o, &amp;#160;&amp;#160;\angle A=45^o=\angle C$$, then $$\sec { 45^o} =$$</t>
  </si>
  <si>
    <t>&lt;span&gt;$$\angle A = \angle C \Rightarrow AB = BC = a$$&lt;/span&gt;&lt;br/&gt;&lt;span&gt;&lt;br/&gt;&lt;/span&gt;&lt;div&gt;&lt;span&gt;$$AC = \sqrt{{AB}^{2}+{BC}^{2}} = \sqrt{{a}^{2}+{a}^{2}} = \sqrt{2{a}^{2}} = \sqrt{2} a$$&lt;/span&gt;&lt;br/&gt;&lt;span&gt;&lt;br/&gt;&lt;/span&gt;&lt;/div&gt;&lt;div&gt;&lt;span&gt;$$\sec{45} = \dfrac{1}{\cos{45}} = \dfrac{1}{\dfrac{1}{\sqrt{2}}} = \sqrt{2}$$&lt;/span&gt;&lt;br/&gt;&lt;span&gt;So, $$\sqrt{2}$$ is correct.&lt;/span&gt;&lt;/div&gt;</t>
  </si>
  <si>
    <t>In right angle $$\triangle ABC, &amp;#160;&amp;#160;\angle B=90^o, &amp;#160;&amp;#160;\angle A=45^o=\angle C$$, then $$\cot { 45^o } =$$</t>
  </si>
  <si>
    <t>&lt;span&gt;$$\angle A = \angle C \Rightarrow AB = BC = a$$&lt;/span&gt;&lt;br/&gt;&lt;span&gt;&lt;br/&gt;&lt;/span&gt;&lt;div&gt;&lt;span&gt;$$AC = \sqrt{{AB}^{2}+{BC}^{2}} = \sqrt{{a}^{2}+{a}^{2}} = \sqrt{2{a}^{2}} = \sqrt{2} a$$&lt;/span&gt;&lt;br/&gt;&lt;span&gt;&lt;br/&gt;&lt;/span&gt;&lt;/div&gt;&lt;div&gt;&lt;span&gt;$$\cos{45^o} = \dfrac{1}{\tan{45}} = \dfrac{1}{1} = 1$$&lt;/span&gt;&lt;br/&gt;&lt;span&gt;&lt;br/&gt;&lt;/span&gt;&lt;/div&gt;&lt;div&gt;&lt;span&gt;So $$1$$ is correct.&lt;/span&gt;&lt;/div&gt;</t>
  </si>
  <si>
    <t>If $${\tan}^{2}{45} {\cos}^{2}{30} = x \sin{45} \cos{45}$$, then $$x =$$</t>
  </si>
  <si>
    <t>$$-\dfrac{1}{2}$$</t>
  </si>
  <si>
    <t>$$2\sin 30 + 2\tan 45 - 3\cos 60 - 2\cos^{2} 30 =$$</t>
  </si>
  <si>
    <t>In right angle $$\triangle ABD, &amp;#160;&amp;#160;\angle B={ 60 }^{ o &amp;#160;}, &amp;#160;&amp;#160;\angle A={ 30 }^{ o &amp;#160;}$$, then $$\cot { { 60 }^{ o &amp;#160;}&amp;#160;} =$$&lt;br/&gt;</t>
  </si>
  <si>
    <t>&lt;span&gt;Consider an equilateral&amp;#160;$$\triangle ABC$$, with each side $$= 2a$$.&lt;/span&gt;&lt;br/&gt;&lt;span&gt;So each angle is $$60$$.&amp;#160;&lt;/span&gt;&lt;div&gt;&lt;span&gt;From $$A$$, draw $$AD \perp&amp;#160;BC$$.&lt;/span&gt;&lt;br/&gt;&lt;span&gt;So $$BD=DC=a, &amp;#160;&amp;#160;\angle BAD=30$$ and $$\angle ADB=90$$.&lt;/span&gt;&lt;br/&gt;&lt;span&gt;&lt;br/&gt;&lt;/span&gt;&lt;/div&gt;&lt;div&gt;&lt;span&gt;For right angled $$\triangle ADB$$, we have&amp;#160;&lt;/span&gt;&lt;/div&gt;&lt;div&gt;&lt;span&gt;$$AD=\sqrt { { AB }^{ 2 }-{ BD }^{ 2 } } =\sqrt { { \left( 2a \right) &amp;#160;}^{ 2 }-{ a }^{ 2 } } =\sqrt { { 4a }^{ 2 }-{ a }^{ 2 } } =\sqrt { { 3a }^{ 2 } } =\sqrt { 3 } a$$.&lt;/span&gt;&lt;br/&gt;&lt;span&gt;$$\cot { 30 } =\dfrac { 1 }{ \tan { 30 } &amp;#160;} =\dfrac { 1 }{ \dfrac { 1 &amp;#160;}{&amp;#160;\sqrt { 3 }&amp;#160;} &amp;#160;} = &amp;#160;\sqrt { 3 } &amp;#160;$$.&lt;/span&gt;&lt;br/&gt;&lt;span&gt;So $$ &amp;#160;\sqrt { 3 } $$ is correct.&lt;/span&gt;&lt;/div&gt;</t>
  </si>
  <si>
    <t>The value of $$\left(\cos{60} \cos{30} - \sin{60} \sin{30}\right)$$ is</t>
  </si>
  <si>
    <t>$$\sin 30^{\circ} \cos 60^{\circ} + \sin 60^{\circ} \cos 30^{\circ} = $$</t>
  </si>
  <si>
    <t>If $$\cos 1^o \cos 2^o \cos 3^o ... \cos {179}^o=x+1$$, then $$x$$ is equal to</t>
  </si>
  <si>
    <t>$$\cos1^{0}.\cos2^{0}...\cos90^{0}...\cos(179^{0})$$&lt;br/&gt;$$=0$$ since $$\cos90^{0}=0$$&lt;br/&gt;Hence&lt;br/&gt;$$x+1=0$$&lt;br/&gt;$$x=-1$$&lt;br/&gt;</t>
  </si>
  <si>
    <t>For $$0\le P,Q\le \cfrac{\pi}{2}$$, if $$\sin{P}+\cos{Q}=2$$, then the value of $$\tan { \left( \cfrac { P+Q }{ 2 } &amp;nbsp;\right) &amp;nbsp;} $$ is equal to</t>
  </si>
  <si>
    <t>&lt;span&gt;Given&amp;#160;$$0\le P,Q\le \cfrac{\pi}{2}$$&lt;/span&gt;&lt;br/&gt;&lt;span&gt;and&amp;#160;$$\sin{P}+\cos{Q}=2$$&lt;/span&gt;&lt;br/&gt;&lt;span&gt;This equation hold only&amp;#160;&lt;/span&gt;&lt;span&gt;when $$P=\cfrac{\pi}{2}$$&amp;#160;&lt;/span&gt;&lt;span&gt;and $$Q=0$$&lt;/span&gt;&lt;br/&gt;&lt;span&gt;$$LHS=\sin{P}+\cos{Q}=\sin{\cfrac{\pi}{2}}+\cos{0}$$&lt;/span&gt;&lt;br/&gt;&lt;span&gt;$$=1+1=2=RHS$$&lt;/span&gt;&lt;br/&gt;&lt;span&gt;$$\therefore$$ $$\tan{\cfrac{P+Q}{2}}=\tan { \left( \cfrac { \cfrac { \pi &amp;#160;}{ 2 } +0 }{ 2 } &amp;#160;\right) &amp;#160;} =\tan { \cfrac { \pi &amp;#160;}{ 4 } =1 } $$&lt;/span&gt;</t>
  </si>
  <si>
    <t>$$\cfrac { 1 }{ \sqrt { 2 }  } $$</t>
  </si>
  <si>
    <t>$$\cfrac { 1 }{ 2 } $$</t>
  </si>
  <si>
    <t>$$\cfrac { \sqrt { 3 }  }{ 2 } $$</t>
  </si>
  <si>
    <t>If&amp;#160;$$\displaystyle \sin \Theta +\text{cosec }\Theta =2 $$ find the value of&amp;#160;$$\displaystyle \cot \Theta +\cos \Theta &amp;#160;$$</t>
  </si>
  <si>
    <t>Given, $$ \sin \Theta&amp;#160; + \text{cosec } \Theta&amp;#160; = 2 $$&lt;br/&gt;&lt;br/&gt;This is possible only when $$ \Theta = 90^o $$ as $$ \sin 90^0 = \text{cosec } 90^o = 1 $$&lt;br/&gt;&lt;br/&gt;So, $$ \cot \Theta + \cos \Theta = \cot 90^o + \cos 90^ 0 =&amp;#160; 0 + 0 = 0 $$&lt;br/&gt;</t>
  </si>
  <si>
    <t>If&amp;nbsp;$$\displaystyle \cos \Theta _{1}+\cos \Theta _{2}+\cos \Theta _{3}=3,$$ find&amp;nbsp;$$\displaystyle \sin \Theta _{1}+\sin \Theta _{2}+\sin \Theta _{3}.$$</t>
  </si>
  <si>
    <t>Maximum value of a cosine of an angle is $$ 1 $$ &lt;br/&gt;&lt;br/&gt;&lt;br/&gt;Hence, when sum of three cosines $$ = 3 $$ , this means each cosine $$ = 1 $$ &lt;br/&gt;And each angle $$ = 0^{o} $$&lt;br/&gt;&lt;br/&gt;So $$ \sin 0&amp;#160; + \sin 0 + \sin 0 = 0 $$&lt;br/&gt;</t>
  </si>
  <si>
    <t>What is the y-intercept of the graph of $$y=2\sin x-\cos^2x$$?</t>
  </si>
  <si>
    <t>$$\sin 60^o \cos 30^o+\sin 30^o\cos 60^o=........$$&lt;br/&gt;&lt;br/&gt;</t>
  </si>
  <si>
    <t>$$\sin 60^o \cos 30^o+\sin 30^o\cos 60^o=..............$$&lt;br/&gt;$$=\dfrac { \sqrt { 3 } &amp;#160;}{ 2 } .\dfrac { \sqrt { 3 } &amp;#160;}{ 2 } +\dfrac { 1 }{ 2 } .\dfrac { 1 }{ 2 } \\ =\dfrac { 3 }{ 4 } +\dfrac { 1 }{ 4 } \\ =1$$&lt;br/&gt;</t>
  </si>
  <si>
    <t>$$3\sin ^{2} 30^{0}+2\tan ^{2} 60^{0}-5\cos ^{2} 45^{0}$$ is&amp;#160;$$\displaystyle m\frac{1}{4}$$,&amp;#160;&lt;br/&gt;Then $$m$$ is&amp;#160;</t>
  </si>
  <si>
    <t>&amp;#10;&amp;#10;&amp;#10;&amp;#10;&amp;#10;&amp;#10;&amp;#10;&amp;#10;&lt;p class="p1"&gt;$$3\sin ^{2} 30^{0}+2\tan ^{2} 60^{0}-5\cos ^{2} 45^{0}$$&lt;/p&gt;&lt;p class="p1"&gt;&lt;span&gt;$$=3 \left(\dfrac{1}{2}\right)^2 + 2 \left(\sqrt{3}\right)^2 - 5 \left(\dfrac{1}{\sqrt{2}}\right)^2$$&lt;/span&gt;&lt;br/&gt;&lt;/p&gt;&lt;p class="p1"&gt;&lt;span&gt;$$=\dfrac{3}{4} + 6 - \dfrac{5}{2}$$&lt;/span&gt;&lt;br/&gt;&lt;/p&gt;&lt;p class="p1"&gt;&lt;span&gt;$$=\dfrac{3 + 24 - 10}{4}$$&lt;/span&gt;&lt;br/&gt;&lt;/p&gt;&lt;p class="p1"&gt;&lt;span&gt;$$=\dfrac{17}{4}$$&lt;/span&gt;&lt;br/&gt;&lt;/p&gt;&lt;p class="p1"&gt;&lt;span&gt;$$=4 \dfrac{1}{4}$$&lt;/span&gt;&lt;br/&gt;&lt;/p&gt;</t>
  </si>
  <si>
    <t>If $$A= 60^{0}$$ and $$B= 30^{0}$$, find the value of $$\left ( \sin A \cos B+ \cos A\sin B \right )^{2}+\left ( \cos A \cos B-\sin A \sin B \right )^{2}$$</t>
  </si>
  <si>
    <t>&amp;#10;&amp;#10;&amp;#10;&amp;#10;&amp;#10;&amp;#10;&amp;#10;&amp;#10;&lt;p class="p1"&gt;$$\left ( \sin A \cos B+ \cos A\sin B \right )^{2}+\left ( \cos A \cos B-\sin A \sin B \right )^{2}$$&lt;/p&gt;&amp;#10;&lt;p class="p1"&gt;When , $$A = 60^{\circ}$$ and $$B = 30^{\circ}$$&lt;/p&gt;&amp;#10;&lt;p class="p1"&gt;=&amp;#160;$$\left ( \sin 60 \cos 30 + \cos 60\sin 30 \right )^{2}+\left ( \cos 60 \cos 30-\sin 60 \sin 30 \right )^{2}$$&lt;/p&gt;&amp;#10;&lt;p class="p1"&gt;=&amp;#160;$$\left ( \dfrac{\sqrt{3}}{2} \times \dfrac{\sqrt{3}}{2}&amp;#160;+ \dfrac{1}{2} \times \dfrac{1}{2}&amp;#160;\right )^{2}+\left ( \dfrac{1}{2} \times \dfrac{\sqrt{3}}{2}&amp;#160;-&amp;#160;\dfrac{\sqrt{3}}{2} \times \dfrac{1}{2}&amp;#160;\right )^{2}$$&lt;/p&gt;&amp;#10;&lt;p class="p1"&gt;=&amp;#160;$$\left ( \dfrac{3}{4}&amp;#160;+ \dfrac{1}{4}&amp;#160;\right )^{2}$$&lt;/p&gt;&amp;#10;&lt;p class="p1"&gt;= $$1^2$$&lt;/p&gt;&amp;#10;&lt;p class="p1"&gt;= $$1$$&lt;/p&gt;</t>
  </si>
  <si>
    <t>If $$x= 15^{0}$$, evaluate:&lt;br&gt;$$4 \cos 2x \sin 4x\tan 3x-1$$</t>
  </si>
  <si>
    <t>Given, $$x = 15^{\circ}$$&lt;br/&gt;&lt;br/&gt;Now, &amp;#160;$$4 \cos 2x \sin 4x\tan 3x-1$$&lt;br/&gt;= $$4 (\cos 30) (\sin 60) (\tan 45) -1$$&lt;br/&gt;= $$4 (\dfrac{\sqrt{3}}{2}) (\dfrac{\sqrt{3}}{2}) (1) - 1$$&lt;br/&gt;= $$3 - 1$$&lt;br/&gt;= $$2$$</t>
  </si>
  <si>
    <t>If&amp;nbsp;$$x= 15^{0}$$, evaluate:&lt;br&gt;$$\displaystyle 12 \sin 3x \cos 3x+5 \tan ( 2x+ 15^{0})-3 \cot ^{2}3x$$</t>
  </si>
  <si>
    <t>Given, $$x = 15^{\circ}$$&lt;br&gt;Then,&amp;nbsp;$$\displaystyle 12 \sin&amp;nbsp;3x \cos 3x+5 \tan ( 2x+ 15^{0})-3 \cot ^{2}3x$$&lt;br&gt;=&amp;nbsp;$$\displaystyle 12 \sin&amp;nbsp;45 \cos 45 + 5 \tan ( 30+ 15^{0})-3 \cot ^{2}45$$&lt;br&gt;=&amp;nbsp;$$\displaystyle 12 (\frac{1}{\sqrt{2}}) (\frac{1}{\sqrt{2}})&amp;nbsp;+&amp;nbsp;5 (1)- 3 (1)^2$$&lt;br&gt;=&amp;nbsp;$$\displaystyle 6 + 5 - 3$$&lt;br&gt;= $$8$$&lt;br&gt;</t>
  </si>
  <si>
    <t>The value of&amp;#160;$$\displaystyle \frac { \sin { { 60 }^{ o } } &amp;#160;}{ { \cos }^{ 2 }{ 45 }^{ o } } -\cot{ { 30 }^{ o } }+5\cos { { 90 }^{ o } }&amp;#160;$$&amp;#160;is :&lt;br/&gt;</t>
  </si>
  <si>
    <t>$$\displaystyle \frac { 1 }{ 2 } $$</t>
  </si>
  <si>
    <t>If&amp;#160;$$\displaystyle \frac { x\text{ cosec }^{ 2 }{ 30 }^{ o }{ \sec }^{ 2 }{ 45 }^{ o } }{ 8{ \cos }^{ 2 }{ 45 }^{ o }{ \sin }^{ 2 }{ 90 }^{ o } } ={ \tan }^{ 2 }{ 60 }^{ o }-{ \tan }^{ 2 }{ 45 }^{ o }$$, then $$x$$ is :</t>
  </si>
  <si>
    <t>&lt;span&gt;$$\displaystyle \frac { { x\left( 2 \right) &amp;#160;}^{ 2 }\times { \left( \sqrt { 2 } &amp;#160;\right) &amp;#160;}^{ 2 } }{ { 8\left( \dfrac { 1 }{ \sqrt { 2 } &amp;#160;} &amp;#160;\right) &amp;#160;}^{ 2 }\times { \sin }^{ 2 }\theta &amp;#160;} ={ \left( \sqrt { 3 } &amp;#160;\right) &amp;#160;}^{ 2 }-{ \left( 1 \right) &amp;#160;}^{ 2 }$$&lt;/span&gt;&lt;br/&gt;&lt;span&gt;&lt;br/&gt;&lt;/span&gt;&lt;div&gt;&lt;span&gt;$$\displaystyle \frac { 8x }{ 8\times \dfrac { 1 }{ 2 } \times 1 } =3-1=2$$&lt;/span&gt;&lt;span&gt;$$\Rightarrow \displaystyle 2x=2$$&lt;/span&gt;&lt;span&gt;$$\Rightarrow \displaystyle x=1$$&lt;/span&gt;&lt;br/&gt;&lt;/div&gt;</t>
  </si>
  <si>
    <t>Find the value of&amp;#160;&lt;br/&gt;$$\displaystyle 4\left( { \sin }^{ 4 }{ 30 }^{ o }+{ \cos }^{ 4 }{ 60 }^{ o } \right) -3\left( { \sin }^{ 2 }{ 45 }^{ o }-2{ \cos }^{ 2 }{ 45 }^{ o } \right)&amp;#160;$$&lt;br/&gt;</t>
  </si>
  <si>
    <t>The value of $$\sin^2 60^0 + \tan 45^0 - \text{cosec}^2 45^0$$ is&lt;br/&gt;</t>
  </si>
  <si>
    <t>$$\sin^2 60^0 + \tan 45^0 - \text{cosec}^2 45^0$$&lt;br/&gt;$$=\left(\dfrac{\sqrt 3}{2}\right)^2+1-(\sqrt 2)^2=\dfrac{-1}{4}$$</t>
  </si>
  <si>
    <t>$$-\dfrac{1}{4}$$</t>
  </si>
  <si>
    <t>The value of&lt;br/&gt;$$\sin^2 60^0.\cos^2 30^0 + \tan 45^0. \cos 60^0 \sin 30^0$$ is&lt;br/&gt;&lt;br/&gt;</t>
  </si>
  <si>
    <t>&amp;#10;&amp;#10;&amp;#10;&amp;#10;&amp;#10;&amp;#10;&amp;#10;&amp;#10;&lt;p class="p1"&gt;$$\sin ^260^0\cos ^230^0+\tan45^0\cos 60^0\sin 30^0$$&lt;/p&gt;&amp;#10;&lt;p class="p1"&gt;$$=\sin ^260^0\sin ^260^0+(1)\cos ^260^0$$&lt;/p&gt;&amp;#10;&lt;p class="p1"&gt;$$=\sin ^460^0+\cos ^260^0$$&lt;/p&gt;&amp;#10;&lt;p class="p1"&gt;Substituting the values of $$\sin 60^0$$ and $$\cos 60^0$$ we get&lt;/p&gt;&amp;#10;&lt;p class="p1"&gt;$$(\dfrac{\sqrt{3}}{2})\:^2+(\dfrac{1}{2})\:^2$$&lt;/p&gt;&amp;#10;&lt;p class="p1"&gt;$$=\dfrac{9}{16}+\dfrac{1}{4}$$&lt;/p&gt;&amp;#10;&lt;p class="p1"&gt;$$=\dfrac{13}{16}$$&lt;/p&gt;&amp;#10;&lt;p class="p1"&gt;Hence answer is A&lt;/p&gt;</t>
  </si>
  <si>
    <t>$$\dfrac{13}{16}$$</t>
  </si>
  <si>
    <t>The value of $$ 4(\sin^4 30^0 + \cos^4 60^0)-3 (\cos^2 45^0 \sin^2 90^0)$$ is&lt;br/&gt;&lt;br/&gt;</t>
  </si>
  <si>
    <t>$$4(\sin^430^0+\cos^460^0)-3\sin^290^0\cos^2(45^0)$$&lt;br/&gt;$$=4(\dfrac{1}{16}+\dfrac{1}{16})-3(1)(\dfrac{1}{2})$$&lt;br/&gt;$$=\dfrac{8}{16}-\dfrac{3}{2}$$&lt;br/&gt;$$=\dfrac{1}{2}-\dfrac{3}{2}$$&lt;br/&gt;$$=-1$$&lt;br/&gt;Hence answer is -1&lt;br/&gt;</t>
  </si>
  <si>
    <t>The value of $$4 \cos^2 60^0 + 4 \tan^2 45^0 - \csc^2 30^0$$ is&lt;br/&gt;&lt;br/&gt;</t>
  </si>
  <si>
    <t>$$4\cos^260^0+4\tan^245^0-\csc^230^0$$&lt;br/&gt;$$=4(\dfrac{1}{2})\:^2+4(1)-2^2$$&lt;br/&gt;$$=1+4-4$$&lt;br/&gt;$$=1$$&lt;br/&gt;Hence answer is C&lt;br/&gt;</t>
  </si>
  <si>
    <t>The value of $$\sin$$ $$45^0 \cos 45^0 (\tan 45^0 + \cot 45^0)^2$$ is &lt;br/&gt;&lt;br/&gt;</t>
  </si>
  <si>
    <t>$$\sin 45^0 \cos 45^0(\tan 45^0+\ cot 45^0)$$&lt;br/&gt;$$=(\dfrac{1}{\sqrt{2}})(\dfrac{1}{\sqrt{2}})(1+1)$$&lt;br/&gt;$$=\dfrac{1}{2}(2)$$&lt;br/&gt;$$=1$$&lt;br/&gt;Hence answer is B&lt;br/&gt;</t>
  </si>
  <si>
    <t>Calculate the value of the expression $$4\,(\sin^{4}\,30^{\circ}\,+\,\cos^{4}\,60^{\circ})\,-\,3(\cos^{2}\,45^{\circ}\,-\,\sin^{2}\,90^{\circ})\,$$</t>
  </si>
  <si>
    <t>$$4\left ( \sin ^{4} 30^{\circ}+\cos ^{4} 30^{\circ} \right )-3\left ( \cos ^{2} 45^{\circ}-\sin ^{2} 90^{\circ} \right )$$&lt;div&gt;&lt;br/&gt;= $$4 ( (\dfrac{1}{2})^4 + (\dfrac{\sqrt{3}}{2})^4) - 3 ((\dfrac{1}{\sqrt{2}})^2 -&amp;#160;(1)^2)$$&lt;/div&gt;&lt;div&gt;&lt;br/&gt;= $$4 (\dfrac{1}{16} + \dfrac{9}{16}) - 3 (\dfrac{1}{2} - 1)$$&lt;/div&gt;&lt;div&gt;&lt;br/&gt;= $$4 (\dfrac{10}{16}) + \dfrac{3}{2}$$&lt;/div&gt;&lt;div&gt;&lt;br/&gt;= $$\dfrac{5}{2} + \dfrac{3}{2}$$&lt;br/&gt;= $$4$$&lt;/div&gt;</t>
  </si>
  <si>
    <t>If $$A =$$ $$60^{\circ}$$ and $$B =$$ $$30^{\circ}$$, find the value of $$(\sin\,A\,\cos\,B\, +\,\cos\,A\,\sin\,B)^{2}\,+\,(\cos\,A\,\cos B\,-\,\sin\,A\,\sin\,B)^{2}$$.</t>
  </si>
  <si>
    <t>&lt;span&gt;$$\left ( \sin A \cos B+ \cos A\sin B \right )^{2}+\left ( \cos A \cos B-\sin A \sin B \right )^{2}$$&lt;/span&gt;&lt;br/&gt;&lt;span&gt;When, $$A = 60^{\circ}$$ and $$B = 30^{\circ}$$&lt;/span&gt;&lt;br/&gt;&lt;span&gt;$$=\left ( \sin 60 \cos 30 + \cos 60\sin 30 \right )^{2}+\left ( \cos 60 \cos 30-\sin 60 \sin 30 \right )^{2}$$&lt;/span&gt;&lt;br/&gt;&lt;span&gt;&lt;br/&gt;&lt;/span&gt;&lt;div&gt;&lt;span&gt;$$=\left (&amp;#160;\dfrac{\sqrt{3}}{2} \times&amp;#160;\dfrac{\sqrt{3}}{2}&amp;#160;+&amp;#160;\dfrac{1}{2} \times&amp;#160;\dfrac{1}{2}&amp;#160;\right )^{2}+\left (&amp;#160;\dfrac{1}{2} \times&amp;#160;\dfrac{\sqrt{3}}{2}&amp;#160;-&amp;#160;\dfrac{\sqrt{3}}{2} \times&amp;#160;\dfrac{1}{2}&amp;#160;\right )^{2}$$&lt;/span&gt;&lt;/div&gt;&lt;div&gt;&lt;span&gt;&lt;br/&gt;&lt;/span&gt;&lt;/div&gt;&lt;div&gt;&lt;span&gt;$$=\left (&amp;#160;\dfrac{3}{4}&amp;#160;+&amp;#160;\dfrac{1}{4}&amp;#160;\right )^{2}$$&lt;/span&gt;&lt;br/&gt;&lt;span&gt;$$=1^2 = 1$$&lt;/span&gt;&lt;br/&gt;&lt;/div&gt;</t>
  </si>
  <si>
    <t>&lt;span&gt;If $$A =$$ $$30^{\circ}$$; then,&amp;#160;&lt;/span&gt;$$\displaystyle\,\frac{\cos^{3}\,A\,-\,\cos\,3A}{\cos\,A}\,+\,\frac{\sin^{3}\,A\,+\,\sin\,3A}{\sin\,A}\,=$$</t>
  </si>
  <si>
    <t>&lt;div&gt;&lt;span&gt;Given: $$A = 30^{\circ}$$&lt;/span&gt;&lt;br/&gt;&lt;span&gt;To Prove:&amp;#160;$$\displaystyle\,\frac{\cos^{3}\,A\,-\,\cos\,3A}{\cos\,A}\,+\,\frac{\sin^{3}\,A\,+\,\sin\,3A}{\sin\,A}\,=\,3$$&lt;/span&gt;&lt;br/&gt;&lt;br/&gt;&lt;span&gt;Now, L.H.S:$$\displaystyle\,\frac{\cos^{3}\,A\,-\,\cos\,3A}{\cos\,A}\,+\,\frac{\sin^{3}\,A\,+\,\sin\,3A}{\sin\,A}\,$$&lt;/span&gt;&lt;br/&gt;&lt;br/&gt;&lt;span&gt;=&amp;#160;$$\displaystyle\,\frac{\cos^{3}\,30\,-\,\cos\,90}{\cos\,30}\,+\,\frac{\sin^{3}\,30\,+\,\sin\,90}{\sin\,30}\,$$&lt;/span&gt;&lt;br/&gt;&lt;br/&gt;&lt;span&gt;=&amp;#160;$$\displaystyle\,\frac{\left(\dfrac{\sqrt{3}}{2}\right)^3}{\dfrac{\sqrt{3}}{2}} + \frac{1 +&amp;#160;\left(\dfrac{1}{2}\right)^3}{\dfrac{1}{2}}\,$$&lt;/span&gt;&lt;br/&gt;&lt;br/&gt;&lt;span&gt;=&amp;#160;$$\displaystyle \frac{3}{4} + \frac{9}{4}$$&amp;#160;&lt;/span&gt;&lt;span&gt;= $$\displaystyle \frac{12}{4}$$&amp;#160;&lt;/span&gt;&lt;span&gt;= $$3$$&lt;/span&gt;&lt;br/&gt;&lt;/div&gt;</t>
  </si>
  <si>
    <t>$$\displaystyle \frac{4}{3}\cot ^{2}30^{\circ}+3\sin ^{2}60^{\circ}-2\cos \sec ^{2}60^{\circ}-\frac{3}{4}\tan ^{2}30^{\circ}$$ is&amp;nbsp;</t>
  </si>
  <si>
    <t>$$\displaystyle \frac{4}{3}\cot ^{2}30^{\circ}+3\sin &lt;br&gt;&lt;br&gt;^{2}60^{\circ}-2\cos \sec ^{2}60^{\circ}-\frac{3}{4}\tan &lt;br&gt;&lt;br&gt;^{2}30^{\circ}$$ &lt;br&gt;$$= \displaystyle \frac{4}{3}(\sqrt 3)^2+3(\frac {\sqrt 3}{2})^2-2(\frac {2}{\sqrt 3})^2-\frac{3}{4}(\frac {1}{\sqrt 3})^2$$&lt;br&gt;$$=\displaystyle \frac{4}{3}\times 3+3\times \frac {3}{4}-2\times \frac {4}{3}-\frac{3}{4}\times \frac {1}{3}$$&lt;br&gt;$$=\displaystyle 4+ \frac {9}{4}- \frac {8}{3}-\frac{1}{4}$$&lt;br&gt;$$=\displaystyle \frac {10}{3}$$&lt;br&gt;Option C is correct.&lt;br&gt;</t>
  </si>
  <si>
    <t>$$\displaystyle -\frac{20}{3}$$</t>
  </si>
  <si>
    <t>$$\displaystyle \frac{10}{3}$$</t>
  </si>
  <si>
    <t>Choose the correct option and justify your choice:&lt;br/&gt;$$\displaystyle \frac { 1-{ \tan }^{ 2 }{ 45 }^{ \circ &amp;#160;} }{ 1+{ \tan }^{ 2 }{ 45 }^{ \circ &amp;#160;} } =$$&lt;br/&gt;</t>
  </si>
  <si>
    <t>&lt;span&gt;The value of $$\dfrac {1- \tan ^2 45^o}{1+ \tan ^2 45^o}$$&lt;/span&gt;&lt;div&gt;&lt;span&gt;$$=\displaystyle \frac{1-(1)^2}{1-(1)^2}$$&lt;/span&gt;&lt;/div&gt;&lt;div&gt;&lt;span&gt;$$=\displaystyle \frac{1-1}{1+1}=\frac{0}{2}=0$$&lt;/span&gt;&lt;/div&gt;</t>
  </si>
  <si>
    <t>$$\displaystyle \tan { { 90 }^{ \circ  } } $$</t>
  </si>
  <si>
    <t>$$\displaystyle \sin { { 45 }^{ \circ  } } $$</t>
  </si>
  <si>
    <t>Choose the correct option and justify your choice :&lt;br/&gt;$$\displaystyle \frac { 2\tan { { 30 }^{ \circ &amp;#160;} } &amp;#160;}{ 1-{ \tan }^{ 2 }{ 30 }^{ \circ &amp;#160;} } =$$&lt;br/&gt;</t>
  </si>
  <si>
    <t>&lt;div&gt;&lt;span&gt;We know that &amp;#160; &amp;#160;$$\tan30^0 = \dfrac1{\sqrt3}$$&lt;/span&gt;&lt;/div&gt;&lt;span&gt;&lt;/span&gt;&lt;div&gt;&lt;span&gt;&lt;br/&gt;&lt;/span&gt;&lt;/div&gt;The value of &amp;#160; &amp;#160;$$\dfrac {2\tan 30^o}{1-\tan^2 30^o}$$&lt;div&gt;&lt;br/&gt;&lt;/div&gt;&lt;div&gt;$$=\displaystyle \frac{2\left(\dfrac{1}{\sqrt{3}}\right)}{1-\left(\dfrac{1}{\sqrt{3}}\right)^2}=\dfrac{\dfrac{2}{\sqrt{3}}}{1-\dfrac{1}{3}}=\frac{\dfrac{2}{\sqrt{3}}}{\dfrac{2}{3}}=\sqrt{3}$$&lt;/div&gt;</t>
  </si>
  <si>
    <t>$$\sqrt 3 $$</t>
  </si>
  <si>
    <t>$$\dfrac {1}{\sqrt 3} $$</t>
  </si>
  <si>
    <t>$$2 $$</t>
  </si>
  <si>
    <t>$$\sqrt 2 $$</t>
  </si>
  <si>
    <t>If $$\sin(A+B+C)=1$$, $$\sec(A+C)=2$$ and $$A,B,C$$ being acute angles, then $$B=$$&lt;br/&gt;</t>
  </si>
  <si>
    <t>Given $$\sin (A+B+C)=1$$ and $$\sec(A+C)=2   , \cos(A+C)=\dfrac{1}{2}$$&amp;#160;&lt;div&gt;$$A,B,C$$ acute angles.&lt;br/&gt;&lt;br/&gt;&lt;/div&gt;&lt;div&gt;$$\displaystyle A+B+C=(2n+1)\frac{\pi }{2}$$&lt;br/&gt;$$\Rightarrow A+C=60^{o}$$&lt;br/&gt;&lt;span&gt;&lt;br/&gt;&lt;/span&gt;&lt;/div&gt;&lt;div&gt;&lt;span&gt;Put $$n=0$$&lt;/span&gt;&lt;br/&gt;&lt;span&gt;$$\displaystyle A+B+C=\frac{\pi }{2} - 1$$&lt;/span&gt;&lt;br/&gt;&lt;span&gt;&lt;br/&gt;&lt;/span&gt;&lt;/div&gt;&lt;div&gt;&lt;span&gt;$$\displaystyle B=\frac{\pi }{2}-\frac{\pi }{3}=\frac{\pi }{6}=30^{o}$$&lt;/span&gt;&lt;br/&gt;&lt;/div&gt;</t>
  </si>
  <si>
    <t>$$45^{0}$$</t>
  </si>
  <si>
    <t>ABC is a triangle right angled at C and the angles A, B, C are in A.P.&lt;br&gt;</t>
  </si>
  <si>
    <t>&lt;div&gt;For $$\triangle ABC$$ $$A+B+C=18$$ &amp;#160; ...(1)&lt;/div&gt;&lt;div&gt;And as $$A,B,C$$ are in $$A.P$$ then $$A+C=2B$$ &amp;#160; &amp;#160;...(2)&lt;/div&gt;&lt;div&gt;Solving (1) and (2) , we get&lt;/div&gt;&lt;div&gt;$$B=90,A=30,C=60$$&lt;/div&gt;&lt;div&gt;&lt;br/&gt;&lt;/div&gt;&lt;div&gt;A) $$\sin A+\sin B+\sin C=\sin30+\sin90+\sin60$$&lt;/div&gt;&lt;div&gt;$$=\cfrac { 1 }{ 2 } +1+\cfrac { \sqrt { 3 } &amp;#160;}{ 2 } =\cfrac { 3+\sqrt { 3 } &amp;#160;}{ 2 } $$&lt;/div&gt;&lt;div&gt;&lt;br/&gt;&lt;/div&gt;&lt;div&gt;B) $$\cos A+\cos B+\cos C=\cos30+\cos90+\cos60$$&lt;/div&gt;&lt;div&gt;$$=\cfrac { \sqrt { 3 } &amp;#160;}{ 2 } +0+\cfrac { 1 }{ 2 } =\cfrac { \sqrt { 3 } +1 }{ 2 } $$&lt;/div&gt;&lt;div&gt;&lt;br/&gt;&lt;/div&gt;&lt;div&gt;C) $$\sin2A+\sin2B+\sin2C=\sin60+\sin180+\sin120$$&lt;/div&gt;&lt;div&gt;$$=\cfrac { \sqrt { 3 } &amp;#160;}{ 2 } +0+\cfrac { \sqrt { 3 } &amp;#160;}{ 2 } =\sqrt { 3 } $$&lt;/div&gt;&lt;div&gt;&lt;br/&gt;&lt;/div&gt;&lt;div&gt;D) $$\cot B\cot C+\cot C\cot A+\cot A\cot B$$&lt;/div&gt;&lt;div&gt;$$=\cot90\cot60+\cot60\cot30+\cot30\cot90\\ =0+\cfrac { 1 }{ \sqrt { 3 } &amp;#160;} \times \sqrt { 3 } +0=1$$&lt;/div&gt;</t>
  </si>
  <si>
    <t>2,7,9,12</t>
  </si>
  <si>
    <t>The value of cos $$(-840^0)$$ is&lt;br&gt;&lt;br&gt;</t>
  </si>
  <si>
    <t>$$cos(840^0)$$&lt;br&gt;$$=cos(720^0+120^0)$$&lt;br&gt;$$=cos(120^0)$$&lt;br&gt;&lt;span&gt;$$=cos(180^0-60^0)$$&lt;br&gt;&lt;/span&gt;$$=-cos(60^0)$$&lt;br&gt;$$=-1/2$$&lt;br&gt;Hence the answer is B</t>
  </si>
  <si>
    <t>$$\frac{\sqrt{3}}{2}$$</t>
  </si>
  <si>
    <t>$$\frac{1}{\sqrt{2}}$$</t>
  </si>
  <si>
    <t>If $$3 \tan A - 5 \cos B =$$ $$\sqrt{3}$$ and $$B =$$ $$90^{\circ}$$, find the value of $$A$$ in degrees.</t>
  </si>
  <si>
    <t>$$ 3 \tan A - 5 \cos B = \sqrt{3}$$&lt;br/&gt;$$3 \tan A - 5 \cos 90 = \sqrt{3}$$&lt;br/&gt;&lt;br/&gt;&lt;div&gt;$$\tan A = \dfrac{\sqrt{3}}{3}$$&lt;br/&gt;&lt;br/&gt;&lt;/div&gt;&lt;div&gt;$$\tan A = \dfrac{1}{\sqrt{3}}$$&lt;br/&gt;&lt;br/&gt;&lt;/div&gt;&lt;div&gt;$$\tan A = \tan 30$$&lt;br/&gt;&lt;br/&gt;&lt;/div&gt;&lt;div&gt;$$A = 30^{\circ}$$&lt;/div&gt;</t>
  </si>
  <si>
    <t>Find the value of: $$\displaystyle \sqrt{\frac{1-\sin ^{2}60^{0}}{1-\cos ^{2}60^{0}}}$$ is&amp;nbsp;$$\displaystyle \frac{1}{\sqrt{m}}$$, m is</t>
  </si>
  <si>
    <t>&lt;div&gt;$$\displaystyle \sqrt{\dfrac{1-\sin ^{2}60^{0}}{1-\cos ^{2}60^{0}}}$$&lt;/div&gt;&lt;div&gt;= $$\sqrt{\dfrac{\cos^260^{\circ}}{\sin^2 60^{\circ}}}$$&lt;/div&gt;&lt;div&gt;= $$\dfrac{\cos 60^{\circ}}{\sin 60^{\circ}}$$&lt;/div&gt;&lt;div&gt;= $$\cot 60^{\circ}$$&lt;/div&gt;&lt;div&gt;= $$\dfrac{1}{\sqrt{3}} = \dfrac{1}{\sqrt{m}}$$&lt;/div&gt;&lt;div&gt;&lt;br/&gt;&lt;/div&gt;&lt;div&gt;thus, $$\sqrt{m} = \sqrt{3}$$&lt;/div&gt;&lt;div&gt;$$m = 3$$&lt;/div&gt;</t>
  </si>
  <si>
    <t>If $$x^2\tan^260^o-4x \cos^2 45^o=4 \sin 30^o \cos 60^o \tan 45^o$$ and $$x$$ is not an integer then $$x$$ is equal to&lt;br/&gt;</t>
  </si>
  <si>
    <t>We know $$ \tan60^\circ = \sqrt{3}, \cos45^\circ = 1\sqrt{2}, \sin30^\circ = 1/2, \cos60^\circ = 1/2, \tan45^\circ = 1$$ &lt;br/&gt;Using these given equation becomes,&lt;br/&gt;$$ 3 x^2 - 2x = 1 \Rightarrow 3x^2 - 2x - 1 =0$$ &lt;br/&gt;$$\Rightarrow (3x + 1) (x - 1) = 0$$&lt;br/&gt;But given x is not an integer,&lt;br/&gt;Thus,&amp;#160; $$ x = -\dfrac{1}{3}$$ is our solution.&lt;br/&gt;</t>
  </si>
  <si>
    <t>&lt;span&gt;$$\dfrac{-1}{3}$$&lt;/span&gt;</t>
  </si>
  <si>
    <t>&lt;span&gt;$$\dfrac{1}{3}$$&lt;/span&gt;</t>
  </si>
  <si>
    <t>&lt;span&gt;$$\dfrac{2}{3}$$&lt;/span&gt;</t>
  </si>
  <si>
    <t>If&amp;#160;&amp;#160;$$\displaystyle \sin \Theta =\dfrac12$$ and&amp;#160;&amp;#160;$$\displaystyle 0^{\circ}&amp;lt; \Theta &amp;lt; 90^{\circ} $$ then&amp;#160;&amp;#160;$$\displaystyle \cos 2\Theta =$$ _____</t>
  </si>
  <si>
    <t>Given, $$ \sin { \Theta&amp;#160; }&amp;#160; = \frac {1}{2} $$&lt;br/&gt;$$ =&amp;gt; \Theta = {30}^{0} $$&amp;#160;&amp;#160;&amp;#160; (Since, $$ \sin { {30}^{0}&amp;#160; }&amp;#160; = \frac {1}{2} $$ and $$ {0}^{0}&amp;lt;\Theta&amp;lt; {90}^{0}) $$&lt;br/&gt;&lt;br/&gt;So, $$ \cos { 2\Theta&amp;#160; }&amp;#160; = \cos ({60}^{0}) = \frac {1}{2} $$</t>
  </si>
  <si>
    <t>If&amp;nbsp;$$\displaystyle \sin \left ( A+B \right ) =\frac{\sqrt{3}}{2}$$ and&amp;nbsp;$$\displaystyle \cot \left ( A-B \right )=1$$ then find A</t>
  </si>
  <si>
    <t>$$\displaystyle 27\frac{1^{\circ}}{2}$$</t>
  </si>
  <si>
    <t>$$\displaystyle 35\frac{1^{\circ}}{2}$$</t>
  </si>
  <si>
    <t>$$\displaystyle 52\frac{1^{\circ}}{2}$$</t>
  </si>
  <si>
    <t>$$\displaystyle 55\frac{1^{\circ}}{2}$$</t>
  </si>
  <si>
    <t>If&amp;#160;$$\displaystyle \sin \left ( A+B \right )=\dfrac{\sqrt{3}}{2}$$ and&amp;#160;$$\displaystyle \cot &amp;#160;\left ( A-B \right )=\sqrt{3}$$ then find the value of $$B$$.</t>
  </si>
  <si>
    <t>Given, $$ \sin(A+B) = \dfrac {\sqrt{3}}{2} $$&lt;br/&gt;$$ \Rightarrow A +B = 60^o $$&amp;#160;&amp;#160;&amp;#160; -(1)&lt;br/&gt;&lt;br/&gt;And $$ \cot(A-B) = \sqrt {3} $$&lt;br/&gt;$$ \Rightarrow A-B = 30^o $$---- (2)&lt;br/&gt;&lt;br/&gt;Subtracting eqn 2 from 1&lt;br/&gt;$$ \Rightarrow 2B= 30^0 $$&lt;br/&gt;$$ \Rightarrow B= 15^0 $$</t>
  </si>
  <si>
    <t>$$\displaystyle 15^{\circ}$$</t>
  </si>
  <si>
    <t>$$\displaystyle 10^{\circ}$$</t>
  </si>
  <si>
    <t>$$\displaystyle 20^{\circ}$$</t>
  </si>
  <si>
    <t>$$\cos^{2}45 + \sin^{2}60 + \sin^{2} 30 = $$</t>
  </si>
  <si>
    <t>$$\dfrac {7}{2}$$</t>
  </si>
  <si>
    <t>If $$\tan^{2} 45^{\circ} - \cos^{2} 30^{\circ} = x \sin 45^{\circ} \cos 45^{\circ}$$, then $$x = .....$$</t>
  </si>
  <si>
    <t>&lt;span&gt;We know, $$\tan 45^{\circ} = 1, \cos 30 = \dfrac {\sqrt {3}}{2}, \sin 45^{\circ} = \dfrac {1}{\sqrt {2}}, \cos 45^{\circ} = \dfrac {1}{\sqrt {2}}$$&lt;/span&gt;&lt;br/&gt;&lt;span&gt;Now, $$ \tan^245^o-\cos^230^o= x \sin 45^0\cos 45^o$$&lt;/span&gt;&lt;div&gt;&lt;span&gt;$$=&amp;gt; 1 - \dfrac {3}{4} = x\times \dfrac {1}{\sqrt {2}} \times \dfrac {1}{\sqrt {2}} = &amp;gt;1 - \dfrac {3}{4} = x \times \dfrac {1}{2}$$&lt;/span&gt;&lt;br/&gt;&lt;span&gt;$$=&amp;gt; \dfrac {1}{4} = \dfrac {x}{2}$$, $$=&amp;gt; x = \dfrac {2}{4} = \dfrac {1}{2}$$&lt;/span&gt;&lt;br/&gt;&lt;br/&gt;&lt;/div&gt;</t>
  </si>
  <si>
    <t>$$\dfrac {-1}{2}$$</t>
  </si>
  <si>
    <t>Evaluate the following:&lt;br/&gt;(i)&amp;#160;$$\displaystyle \sin { { 60 }^{ \circ &amp;#160;} } \cos { { 30 }^{ \circ &amp;#160;} } +\sin { { 360 }^{ \circ &amp;#160;} } \cos { { 60 }^{ \circ &amp;#160;} }&amp;#160;$$&lt;br/&gt;&lt;br/&gt;&lt;div&gt;(ii)&amp;#160;$$\displaystyle 2{ \tan }^{ 2 }{ 45 }^{ \circ &amp;#160;}+{ \cos }^{ 2 }{ 30 }^{ \circ &amp;#160;}-{ \sin }^{ 2 }{ 60 }^{ \circ &amp;#160;}$$&lt;br/&gt;&lt;br/&gt;&lt;/div&gt;&lt;div&gt;(iii)&amp;#160;$$\displaystyle \frac { \cos { { 45 }^{ \circ &amp;#160;} } &amp;#160;}{ \sec { { 30 }^{ \circ &amp;#160;} } +{ cosec30 }^{ \circ &amp;#160;} }&amp;#160;$$&lt;br/&gt;&lt;br/&gt;&lt;/div&gt;&lt;div&gt;(iv)&amp;#160;$$\displaystyle \frac { \sin { { 30 }^{ \circ &amp;#160;} } +\tan { { 45 }^{ \circ &amp;#160;}-{ cosec60 }^{ \circ &amp;#160;} } &amp;#160;}{ \sec { { 30 }^{ \circ &amp;#160;} } +\cos { { 60 }^{ \circ &amp;#160;} } +\cot { { 45 }^{ \circ &amp;#160;} } &amp;#160;}&amp;#160;$$&lt;br/&gt;&lt;br/&gt;&lt;/div&gt;&lt;div&gt;(v)&amp;#160;$$\displaystyle \frac { 5{ \cos }^{ 2 }{ 60 }^{ \circ &amp;#160;}+4{ \sec }^{ 2 }{ 30 }^{ \circ &amp;#160;}-{ \tan }^{ 2 }{ 45 }^{ \circ &amp;#160;} }{ { \sin }^{ 2 }{ 30 }^{ \circ &amp;#160;}+{ \cos }^{ 2 }{ 30 }^{ \circ &amp;#160;} }&amp;#160;$$&lt;br/&gt;&lt;/div&gt;</t>
  </si>
  <si>
    <t>&lt;div&gt;&lt;span&gt;(i) $$\left(\dfrac{\sqrt{3}}{2}\right)\left(\dfrac{\sqrt{3}}{2}\right)+$$$$\left(\dfrac{1}{2}\right)\left(\dfrac{1}{2}\right)$$ $$=\dfrac{3}{4}+\dfrac{1}{4}=1$$&lt;/span&gt;&lt;/div&gt;&lt;div&gt;&lt;span&gt;&lt;br/&gt;&lt;/span&gt;&lt;/div&gt;&lt;div&gt;&lt;span&gt;(ii) $$2(1)^2+\left(\dfrac{\sqrt{3}}{2}\right)^2-\left(\dfrac{\sqrt{3}}{2}\right)^2 = 2+\dfrac{3}{4}-\dfrac{3}{4}=2$$&lt;/span&gt;&lt;/div&gt;&lt;div&gt;&lt;span&gt;&lt;br/&gt;&lt;/span&gt;&lt;/div&gt;&lt;div&gt;&lt;span&gt;(iii) $$\displaystyle \dfrac{\dfrac{1}{\sqrt{2}}}{\dfrac{2}{\sqrt{3}}+2}=\dfrac{\sqrt{3}}{2\sqrt{2}+2\sqrt{6}}=\dfrac{2\sqrt{3}(\sqrt{6}-\sqrt{2})}{(2\sqrt{6})^2-(2\sqrt{2})^2} = \dfrac{\sqrt{18}-\sqrt{2}}{8}=\dfrac{3\sqrt{2}-\sqrt{6}}{8}$$&lt;/span&gt;&lt;/div&gt;&lt;div&gt;&lt;span&gt;&lt;br/&gt;&lt;/span&gt;&lt;/div&gt;&lt;div&gt;&lt;span&gt;(iv) $$\displaystyle \dfrac{\dfrac{1}{2}+1-\dfrac{2}{\sqrt{3}}}{\dfrac{2}{\sqrt{3}}+\dfrac{1}{2}+1}=\dfrac{3\sqrt{3}-4}{3\sqrt{3}+4}=\dfrac{(3\sqrt{3}-4)^2}{(3\sqrt{3})^2-(4)^2}=\dfrac{43-24\sqrt{3}}{11}$$&lt;/span&gt;&lt;/div&gt;&lt;div&gt;&lt;span&gt;&lt;br/&gt;&lt;/span&gt;&lt;/div&gt;&lt;div&gt;&lt;span&gt;(v) $$\displaystyle \dfrac{5\left(\dfrac{1}{2}\right)^2+4\left(\dfrac{2}{\sqrt{3}}\right)^2-(1)^2}{\left(\dfrac{1}{2}\right)^2+\left(\dfrac{\sqrt{3}}{2}\right)^2}=\dfrac{5\left(\dfrac{1}{4}\right)+\left(\dfrac{16}{3}\right)-1}{\dfrac{1}{4}+\dfrac{3}{4}}=\dfrac{\dfrac{15+64-12}{12}}{\dfrac{4}{4}}=\dfrac{67}{12}$$&lt;/span&gt;&lt;/div&gt;</t>
  </si>
  <si>
    <t>Choose the correct option and justify your choice:&lt;br/&gt;$$\displaystyle \frac { 2\tan { { 30 }^{ \circ &amp;#160;} } &amp;#160;}{ 1+{ \tan }^{ 2 }{ 30 }^{ \circ &amp;#160;} } =$$&lt;br/&gt;</t>
  </si>
  <si>
    <t>&lt;span&gt;$$\Rightarrow \displaystyle \frac{2\left(\dfrac{1}{\sqrt{3}}\right)}{1+\left(\dfrac{1}{\sqrt{3}}\right)}=\dfrac{\dfrac{2}{\sqrt{3}}}{1+\dfrac{1}{3}}=\dfrac{\dfrac{2}{\sqrt{3}}}{\dfrac{4}{3}}=\dfrac{6}{4\sqrt{3}}=\dfrac{\sqrt{3}}{2}=\sin 60^o$$&lt;/span&gt;</t>
  </si>
  <si>
    <t>$$\displaystyle \sin { { 60 }^{ \circ  } } $$</t>
  </si>
  <si>
    <t>$$\displaystyle \cos { { 60 }^{ \circ  } } $$</t>
  </si>
  <si>
    <t>$$\displaystyle \tan { { 60 }^{ \circ  } } $$</t>
  </si>
  <si>
    <t>$$\displaystyle \sin { { 30 }^{ \circ  } } $$</t>
  </si>
  <si>
    <t>The value of&amp;#160;$$\displaystyle \sin 30^{\circ}.\sin 45^{\circ}.\text{cosec }45^{\circ}.\cos 30^{\circ} $$ is ___&amp;#160;</t>
  </si>
  <si>
    <t>$$\displaystyle \sqrt{3} $$</t>
  </si>
  <si>
    <t>$$\displaystyle \frac{1}{\sqrt{3}} $$</t>
  </si>
  <si>
    <t>$$\displaystyle \frac{\sqrt{3}}{2} $$</t>
  </si>
  <si>
    <t>$$\displaystyle \frac{\sqrt{3}}{4} $$</t>
  </si>
  <si>
    <t>The length of side $$DF$$, if the area of triangle $$DEF$$ is $$32\sqrt {3}$$ square units is</t>
  </si>
  <si>
    <t>$$8\sqrt {3}$$</t>
  </si>
  <si>
    <t>$$16\sqrt {3}$$</t>
  </si>
  <si>
    <t>The value of $$2\tan^260^{\small\circ} - 4\cos^245^{\small\circ} - 3\sec^230^{\small\circ}$$ is</t>
  </si>
  <si>
    <t>&amp;#160; &amp;#160;$$2\tan^260^{\small\circ} - 4\cos^245^{\small\circ} - 3\sec^230^{\small\circ}$$&lt;br/&gt;$$=2(\sqrt3)^2-4(\dfrac{1}{\sqrt2})^2-3(\dfrac{2}{\sqrt 3})^2$$&lt;br/&gt;$$=2(3)-\dfrac{4}{2}-4$$&lt;br/&gt;$$=6-2-4$$&lt;br/&gt;$$=0$$</t>
  </si>
  <si>
    <t>Evaluate&lt;br/&gt;$$(i)\quad \sin60^{\small\circ}\cos30^{\small\circ}+\sin30^{\small\circ}\cos60^{\small\circ}$$&lt;br/&gt;&lt;br/&gt;$$(ii)\quad \displaystyle\frac{5\cos^260^{\small\circ}+4\sec^230^{\small\circ}-\tan^245^{\small\circ}}{\sin^230^{\small\circ}+\cos^230^{\small\circ}}$$</t>
  </si>
  <si>
    <t>$$(i)\quad \sin60^{\small\circ}\cos20^{\small\circ}+\sin20^{\small\circ}\cos60^{\small\circ}$$&lt;br/&gt;$$\quad = \left(\displaystyle\frac{\sqrt3}{2}\right)\left(\displaystyle\frac{\sqrt3}{2}\right) +&amp;#160;\left(\displaystyle\frac{1}{2}\right)\left(\displaystyle\frac{1}{2}\right) =&amp;#160;\left(\displaystyle\frac{\sqrt3}{2}\right)^2 +&amp;#160;\left(\displaystyle\frac{1}{2}\right)^2$$&lt;br/&gt;$$\quad = \displaystyle\frac{3}{4}+\displaystyle\frac{1}{4} = 1$$&lt;br/&gt;&lt;br/&gt;$$(ii)\quad&amp;#160;\displaystyle\frac{5\cos^260^{\small\circ}+4\sec^230^{\small\circ}-\tan^245^{\small\circ}}{\sin^230^{\small\circ}+\cos^230^{\small\circ}}$$&lt;br/&gt;&lt;br/&gt;$$ = \quad&amp;#160;\displaystyle\frac{5(\cos60^{\small\circ})^2+4(\sec30^{\small\circ})^2-(\tan45^{\small\circ})^2}{(\sin30^{\small\circ})^2+(\cos30^{\small\circ})^2}$$&lt;br/&gt;&lt;br/&gt;$$\quad = \displaystyle\frac{5\left(\displaystyle\frac{1}{2}\right)^2+4\left(\displaystyle\frac{2}{\sqrt3}\right)^2 - (1)^2}{\left(\displaystyle\frac{1}{2}\right)^2 +&amp;#160;\left(\displaystyle\frac{\sqrt3}{2}\right)^2}$$&lt;br/&gt;&lt;br/&gt;$$\quad = \displaystyle\frac{\displaystyle\frac{5}{4}+4\times\displaystyle\frac{4}{3} - 1}{\displaystyle\frac{1}{4} + \displaystyle\frac{3}{4}} = \displaystyle\frac{\displaystyle\frac{5}{4}+\displaystyle\frac{16}{3}-1}{\displaystyle\frac{1}{4}+\displaystyle\frac{3}{4}} = \displaystyle\frac{5}{4} + \displaystyle\frac{16}{3} - 1= \displaystyle\frac{15+64-12}{12} = \displaystyle\frac{67}{12}$$</t>
  </si>
  <si>
    <t>$$(i)\quad 7 \\ (ii)\quad \displaystyle\frac{5}{32}$$</t>
  </si>
  <si>
    <t>$$(i)\quad 2 \\ (ii)\quad \displaystyle\frac{33}{8}$$</t>
  </si>
  <si>
    <t>$$(i)\quad 1 \\ (ii)\quad \displaystyle\frac{67}{12}$$</t>
  </si>
  <si>
    <t>$$(i)\quad 5 \\ (ii)\quad \displaystyle\frac{6}{47}$$</t>
  </si>
  <si>
    <t>The value of $$\tan ^{ 2 }{ 60 } &amp;#160;\text {cosec}^{ 2 }{45}+\sec ^{ 2 }{ 45 } \sin { 30 }$$ is&amp;#160;</t>
  </si>
  <si>
    <t>Substituting the values of the trigonometric ratios, we get&amp;nbsp;&lt;br&gt;$$(\sqrt{3})^{2}(\sqrt{2})^{2}+(\sqrt{2})^{2}.\dfrac{1}{2}$$&lt;br&gt;$$=3.2+1$$&lt;br&gt;$$=7$$</t>
  </si>
  <si>
    <t>If $$(x-2)\sin^230^{\small\circ} + (x-3)\tan^260^{\small\circ} - x\cos^245^{\small\circ} = \displaystyle\frac{17}{4}$$, find the value of $$x$$.</t>
  </si>
  <si>
    <t>$$\quad (x-2)\sin^230^{\small\circ} + (x-3)\tan^260^{\small\circ} - x\cos^245^{\small\circ} = \displaystyle\frac{17}{4}$$&lt;br&gt;&lt;br&gt;$$\quad (x-2)\left(\displaystyle\frac{1}{2}\right)^2 + (x-3)(\sqrt3)^2 - x\left(\displaystyle\frac{1}{\sqrt2}\right)^2 = \displaystyle\frac{17}{4}$$&lt;br&gt;&lt;br&gt;$$\quad \Rightarrow \displaystyle\frac{x-2}{4} + 3(x-3) - \displaystyle\frac{x}{2} = \displaystyle\frac{17}{4}$$&lt;br&gt;&lt;br&gt;$$\quad \Rightarrow (x-2) + 12x - 36 - 2x = 17$$&lt;br&gt;&lt;br&gt;$$\quad \Rightarrow x + 12x - 2x = 17 + 36 + 2 \quad \Rightarrow 11x = 55$$&lt;br&gt;&lt;br&gt;$$\quad \Rightarrow x = 5$$</t>
  </si>
  <si>
    <t>$$x = 7$$</t>
  </si>
  <si>
    <t>$$x = 2$$</t>
  </si>
  <si>
    <t>$$x = 8$$</t>
  </si>
  <si>
    <t>$$x = 5$$</t>
  </si>
  <si>
    <t>Evaluate :$$\displaystyle \frac{5\sin ^{2}30^{\circ}+\cos ^{2}45^{\circ}+4\tan ^{2}60^{\circ}}{2\sin 30^{\circ}\cos 60^{\circ}+\tan 45^{\circ}}$$</t>
  </si>
  <si>
    <t>&lt;div&gt;$$\displaystyle \dfrac{5\sin ^{2}30^{\circ}+\cos ^{2}45^{\circ}+4\tan ^{2}60^{\circ}}{2\sin 30^{\circ}\cos 60^{\circ}+\tan 45^{\circ}}$$&lt;/div&gt;&lt;div&gt;&lt;br/&gt;&lt;/div&gt;&lt;div&gt;= $$\displaystyle \dfrac{5(\dfrac{1}{2})^2 + (\dfrac{1}{\sqrt{2}})^2 + 4(\sqrt{3})^2}{2(\dfrac{1}{2})(\dfrac{1}{2}) + 1}$$&lt;/div&gt;&lt;div&gt;&lt;br/&gt;&lt;/div&gt;&lt;div&gt;= $$\displaystyle \dfrac{\dfrac{5}{4} + \dfrac{1}{2} + 12}{\dfrac{1}{2} + 1}$$&lt;/div&gt;&lt;div&gt;&lt;br/&gt;&lt;/div&gt;&lt;div&gt;= $$\displaystyle \dfrac{\dfrac{5 + 48 + 2}{4}}{\dfrac{3}{2}}$$&lt;/div&gt;&lt;div&gt;&lt;br/&gt;&lt;/div&gt;&lt;div&gt;= $$\displaystyle \dfrac{55}{6}$$&lt;/div&gt;&lt;div&gt;&lt;br/&gt;&lt;/div&gt;&lt;div&gt;= $$\displaystyle 9\dfrac{1}{6}$$&lt;/div&gt;</t>
  </si>
  <si>
    <t>$$\displaystyle 9\frac{1}{6}$$</t>
  </si>
  <si>
    <t>$$\displaystyle 7\frac{3}{7}$$</t>
  </si>
  <si>
    <t>$$\displaystyle \frac{47}{12}$$</t>
  </si>
  <si>
    <t>Find the value of x from the equation&amp;nbsp;$$\displaystyle x\sin \frac{\pi}{6}\cos ^{2}\frac{\pi}{4}=\frac{\cot ^{2}\frac{\pi}{6}\sec \frac{\pi}{3}\tan \frac{\pi}{4}}{\cos \sec ^{2}\frac{\pi}{4}\cos \sec \frac{\pi}{6}}$$</t>
  </si>
  <si>
    <t>$$\displaystyle x\sin \frac{\pi}{6}\cos ^{2}\frac{\pi}{4}=\frac{\cot &lt;br&gt;&lt;br&gt;^{2}\frac{\pi}{6}\sec \frac{\pi}{3}\tan \frac{\pi}{4}}{\cos \sec &lt;br&gt;&lt;br&gt;^{2}\frac{\pi}{4}\cos \sec \frac{\pi}{6}}$$&lt;br&gt;$$\Rightarrow \displaystyle x\times \frac 12 (\frac {1}{\sqrt 2})^2 = \frac {(\sqrt 3)^2. 2.1}{(\sqrt 2)^2.&amp;nbsp; 2} $$&lt;br&gt;$$\Rightarrow \displaystyle x\times \frac 14 = \frac {3.2.1}{2.2} $$&lt;br&gt;$$\Rightarrow \displaystyle x\times \frac 14 = \frac {3}{2} $$&lt;br&gt;$$\Rightarrow \displaystyle x&amp;nbsp; = 6 $$&lt;br&gt;Option B is correct.&lt;br&gt;</t>
  </si>
  <si>
    <t>The value of&amp;#160;$$\displaystyle \cos ^{4}\theta +\sin ^{4}\theta +2\cos ^{2}\theta \sin ^{2}\theta $$ when $$\displaystyle \theta=60^{\circ} $$ is</t>
  </si>
  <si>
    <t>$$\displaystyle \cos ^{4}\theta +\sin ^{4}\theta +2\cos ^{2}\theta \sin ^{2}\theta $$&lt;br&gt;=&amp;nbsp;$$\displaystyle (\cos ^{2}\theta +\sin ^{2}\theta)^2$$&lt;br&gt;= $$\displaystyle (\cos ^{2} 60&amp;nbsp;+\sin ^{2} 60)^2$$&lt;br&gt;= $$\displaystyle (\frac{1}{4} +\frac{3}{4})^2$$&lt;br&gt;= $$\displaystyle 1^2$$&lt;br&gt;= $$1$$</t>
  </si>
  <si>
    <t>$$\displaystyle \frac{1}{\sqrt{2}} $$</t>
  </si>
  <si>
    <t>$$\displaystyle 2\sqrt{2} $$</t>
  </si>
  <si>
    <t>Let S =&amp;#160;$$\displaystyle \sin ^{2}30^{\circ}+\sin ^{2}45^{\circ}+\sin ^{2}60^{\circ}$$ and&amp;#160;&lt;div&gt;P =&amp;#160;$$\displaystyle \text{cosec}^{2}45^{\circ}.\sec ^{2}30^{\circ}.\sin ^{3}90^{\circ}.\cos 60^{\circ}$$, then the correct statement is&lt;/div&gt;</t>
  </si>
  <si>
    <t>&lt;span&gt;$$S = \displaystyle \sin ^{2}30^{\circ}+\sin ^{2}45^{\circ}+\sin ^{2}60^{\circ}$$ and $$P = \displaystyle cosec^{2}45^{\circ}.\sec ^{2}30^{\circ}.\sin ^{3}90^{\circ}.\cos 60^{\circ}$$&lt;/span&gt;&lt;br/&gt;&lt;br/&gt;&lt;span&gt;Now, $$S = \dfrac{1}{4} + \dfrac{1}{2} + \dfrac{3}{4} = \dfrac{1 + 2 + 3}{4} = \dfrac32$$&lt;/span&gt;&lt;div&gt;&lt;span&gt;&lt;br/&gt;&lt;/span&gt;&lt;/div&gt;&lt;div&gt;&lt;span&gt;$$P = (\sqrt 2)^2 \cdot \left(\dfrac{2}{\sqrt3}\right)^2 \cdot 1^3 \cdot \dfrac{1}{2} = \dfrac{4}{3}$$&lt;/span&gt;&lt;br/&gt;&lt;span&gt;&lt;br/&gt;&lt;/span&gt;&lt;/div&gt;&lt;div&gt;&lt;span&gt;Hence, $$SP = \dfrac{3}{2} \cdot \dfrac{4}{3} = 2$$&lt;/span&gt;&lt;/div&gt;</t>
  </si>
  <si>
    <t>$$S &amp;lt; P$$</t>
  </si>
  <si>
    <t>$$S = P$$</t>
  </si>
  <si>
    <t>$$S\cdot P = 2$$</t>
  </si>
  <si>
    <t>$$S + P &amp;gt; 3$$</t>
  </si>
  <si>
    <t>In $$\triangle ABC, &amp;#160; \angle B=90^o, &amp;#160; \angle A=30^o, &amp;#160; AB =9 &amp;#160;cm\ $$, then $$BC =$$</t>
  </si>
  <si>
    <t>&lt;span&gt;$$\tan{30} = \dfrac{BC}{AB}$$ and $$\tan{30} = \dfrac{1}{\sqrt{3}}$$&lt;/span&gt;&lt;br/&gt;&lt;span&gt;&lt;br/&gt;&lt;/span&gt;&lt;div&gt;&lt;span&gt;$$\therefore &amp;#160; &amp;#160;\dfrac{BC}{9} = \dfrac{1}{\sqrt{3}}$$, so $$BC = \dfrac{9}{\sqrt{3}} = 3\sqrt{3}$$.&lt;/span&gt;&lt;br/&gt;&lt;span&gt;&lt;br/&gt;&lt;/span&gt;&lt;/div&gt;&lt;div&gt;&lt;span&gt;So, $$3\sqrt{3}$$ is correct.&amp;#160;&lt;/span&gt;&lt;/div&gt;</t>
  </si>
  <si>
    <t>$$3   cm$$</t>
  </si>
  <si>
    <t>$$2\sqrt{3}   cm$$</t>
  </si>
  <si>
    <t>$$3\sqrt{3}   cm$$</t>
  </si>
  <si>
    <t>$$6   cm$$</t>
  </si>
  <si>
    <t>In $$\triangle ABC, &amp;#160; \angle B=90^o, &amp;#160; AB=3\ &amp;#160; cm, &amp;#160; AC=6\ &amp;#160; cm, &amp;#160; \angle A=$$</t>
  </si>
  <si>
    <t>&lt;span&gt;$$\sin{C} = \dfrac{AB}{AC} = \dfrac{3}{6} = \dfrac{1}{2}$$&lt;/span&gt;&lt;br/&gt;&lt;span&gt;&lt;br/&gt;&lt;/span&gt;&lt;div&gt;&lt;span&gt;But $$\sin{30^o} = \dfrac{1}{2}$$, &amp;#160;so, $$\angle C = 30^o$$&lt;/span&gt;&lt;br/&gt;&lt;span&gt;&lt;br/&gt;&lt;/span&gt;&lt;/div&gt;&lt;div&gt;&lt;span&gt;$$\angle A = \left(90-\angle C\right)^o = \left(90-30\right)^o = 60^o$$.&lt;/span&gt;&lt;br/&gt;&lt;span&gt;&lt;br/&gt;&lt;/span&gt;&lt;/div&gt;&lt;div&gt;&lt;span&gt;So $$60^o$$ is correct.&lt;/span&gt;&lt;/div&gt;</t>
  </si>
  <si>
    <t>Value of $$\left(\cos{60}\cos{30}-\sin{60}\sin{30}\right)$$ is&amp;nbsp;</t>
  </si>
  <si>
    <t>Value of $$\left(\sin{60}\cos{30}-\cos{60}\sin{30}\right)$$ is&amp;nbsp;</t>
  </si>
  <si>
    <t>Value of $$\left(\tan{30}\csc{60} +&amp;nbsp;\tan{60}\sec{30}\right)$$ is&amp;nbsp;</t>
  </si>
  <si>
    <t>$$2\dfrac{1}{3}$$</t>
  </si>
  <si>
    <t>$$2\dfrac{2}{3}$$</t>
  </si>
  <si>
    <t>$$3\dfrac{1}{3}$$</t>
  </si>
  <si>
    <t>$$\dfrac{7}{4}$$</t>
  </si>
  <si>
    <t>Value of $$\left(\cos{0}+\sin{30}+\sin{45}\right)\left(\sin{90}+\cos{60}-\cos{45}\right)$$ is</t>
  </si>
  <si>
    <t>$$\dfrac{5}{6}$$</t>
  </si>
  <si>
    <t>$$\dfrac{5}{8}$$</t>
  </si>
  <si>
    <t>$$\text{cosec}\, ^{2} 60^{0}-\tan ^{2} 30^{0}=$$&lt;br/&gt;</t>
  </si>
  <si>
    <t>$$\csc ^{2} 60^{0}-\tan ^{2} 30^{0}$$&lt;br/&gt;$$=\left(\dfrac{2}{\sqrt{3}}\right)^2 - \left(\dfrac{1}{\sqrt{3}}\right)^2$$&lt;br/&gt;$$=\dfrac{4}{3} - \dfrac{1}{3}$$&lt;br/&gt;$$=\dfrac{4 - 1}{3}$$&lt;br/&gt;$$=1$$</t>
  </si>
  <si>
    <t>$$\cos ^{2} 60^{0}+\sec ^{2} 30^{0}+\tan ^{2} 45^{0} = \displaystyle m\frac{7}{12}$$&lt;div&gt;Then $$m$$ is&lt;br/&gt;&lt;/div&gt;</t>
  </si>
  <si>
    <t>&amp;#10;&amp;#10;&amp;#10;&amp;#10;&amp;#10;&amp;#10;&amp;#10;&amp;#10;&lt;p class="p1"&gt;$$\cos ^{2} 60^{0}+\sec ^{2} 30^{0}+\tan ^{2} 45^{0}$$&lt;/p&gt;&lt;p class="p1"&gt;&lt;span&gt;$$=\left(\dfrac{1}{2}\right)^2 + \left(\dfrac{2}{\sqrt{3}}\right)^2 + 1^2$$&lt;/span&gt;&lt;br/&gt;&lt;/p&gt;&lt;p class="p1"&gt;&lt;span&gt;$$=\dfrac{1}{4} + \dfrac{4}{3} + 1$$&lt;/span&gt;&lt;br/&gt;&lt;/p&gt;&lt;p class="p1"&gt;&lt;span&gt;$$=\dfrac{3 + 16}{12} + 1$$&lt;/span&gt;&lt;br/&gt;&lt;/p&gt;&lt;p class="p1"&gt;&lt;span&gt;$$=\dfrac{19}{12} + 1$$&lt;/span&gt;&lt;br/&gt;&lt;/p&gt;&lt;p class="p1"&gt;&lt;span&gt;$$=\dfrac{31}{12}$$&lt;/span&gt;&lt;br/&gt;&lt;/p&gt;&lt;p class="p1"&gt;&lt;span&gt;$$=2\dfrac{7}{12}$$&lt;/span&gt;&lt;br/&gt;&lt;/p&gt;</t>
  </si>
  <si>
    <t>$$\tan ^{2} 30^{0}+\tan ^{2} 45^{0}+\tan ^{2} 60^{0} = \displaystyle m\frac{1}{3}$$&lt;br/&gt;Then the value of $$m$$ is&amp;#160;</t>
  </si>
  <si>
    <t>&lt;div&gt;$$\tan ^{2} 30^{0}+\tan ^{2} 45^{0}+\tan ^{2} 60^{0}$$&lt;/div&gt;&lt;div&gt;$$=\left(\dfrac{1}{\sqrt{3}}\right)^2 + 1^2 + \left(\sqrt{3}\right)^2$$&lt;/div&gt;&lt;div&gt;$$=\dfrac{1}{3} + 1 + 3$$&lt;/div&gt;&lt;div&gt;$$=\dfrac{1 + 3 + 9}{3}$$&lt;/div&gt;&lt;div&gt;$$=\dfrac{13}{3}$$&lt;/div&gt;&lt;div&gt;$$=4 \dfrac{1}{3}$$&lt;/div&gt;</t>
  </si>
  <si>
    <t>$$\displaystyle \frac{\tan 45^{\circ}}{\text{cosec} 30^{\circ}}+\frac{\sec 60^{\circ}}{\cot 45^{\circ}}-\frac{5 \sin 90^{\circ}}{2\cos 0^{\circ}}$$</t>
  </si>
  <si>
    <t>$$\displaystyle \dfrac{\tan 45^{0}}{\csc 30^{0}}+\dfrac{\sec 60^{0}}{\cot 45^{0}}-\dfrac{5 \sin 90^{0}}{2\cos 0^{0}}$$&lt;div&gt;&lt;br/&gt;$$=\displaystyle \frac{1}{2}+\dfrac{2}{1}-\dfrac{5 (1)}{2 (1)}$$&lt;/div&gt;&lt;div&gt;&lt;br/&gt;$$=\dfrac{5}{2} - \dfrac{5}{2}$$&lt;br/&gt;$$=0$$&lt;/div&gt;</t>
  </si>
  <si>
    <t>If $$\tan30^0=x, \tan 45^0=y, \tan 60^0=z,$$ then which of the following is/are correct?&lt;br/&gt;</t>
  </si>
  <si>
    <t>$$\displaystyle x=\tan { { 30 }^{ \circ &amp;#160;}=\frac { 1 }{ \sqrt { 3 } &amp;#160;}, \\ y=\tan { { 45 }^{ \circ &amp;#160;}=1,\\ z=\tan { { 60 }^{ \circ &amp;#160;}=\sqrt { 3 } &amp;#160;} &amp;#160;} &amp;#160;}$$&lt;div&gt;&lt;br/&gt;&lt;/div&gt;&lt;div&gt;$$xz=\dfrac { \sqrt { 3 } &amp;#160;}{ \sqrt { 3 } &amp;#160;} =1=y$$&lt;/div&gt;&lt;div&gt;&lt;br/&gt;&lt;/div&gt;&lt;div&gt;$$x + y = \dfrac1{\sqrt3} + 1 &amp;#160;= \dfrac{1+\sqrt3}{\sqrt3} &amp;#8800; \sqrt3 = z$$&lt;/div&gt;&lt;div&gt;&lt;br/&gt;&lt;/div&gt;&lt;div&gt;$$y+z = 1+\sqrt3 &amp;#8800;\dfrac1{\sqrt3} = x$$&lt;/div&gt;</t>
  </si>
  <si>
    <t>$$x+y=z$$</t>
  </si>
  <si>
    <t>$$xy=z$$</t>
  </si>
  <si>
    <t>$$xz=y$$</t>
  </si>
  <si>
    <t>$$y+z=x$$</t>
  </si>
  <si>
    <t>The value of $$\cos^{2}\left ( \dfrac{\pi}{4} \right )+\cos^{4}\left ( \dfrac{\pi}{6} \right )+\sin^{4}\left ( \dfrac{\pi}{6} \right )+\sin^4 \left ( \dfrac{\pi}{3} \right )$$&lt;br/&gt;</t>
  </si>
  <si>
    <t>&amp;#160;$$\cos^{2}\left ( \dfrac{\pi}{4} \right )+\cos^{4}\left ( \dfrac{\pi}{6} \right )+\sin^{4}\left ( \dfrac{\pi}{6} \right )+\sin^4 \left ( \dfrac{\pi}{3} \right )$$&lt;br/&gt;&lt;br/&gt;$$\displaystyle ={ \left( \frac { 1 }{ \sqrt { 2 } &amp;#160;} &amp;#160;\right) &amp;#160;}^{ 2 }+{ \left( \frac { \sqrt { 3 } &amp;#160;}{ 2 } &amp;#160;\right) &amp;#160;}^{ 4 }+{ \left( \frac { 1 }{ 2 } &amp;#160;\right) &amp;#160;}^{ 4 }+{ \left( \frac { \sqrt { 3 } &amp;#160;}{ 2 } &amp;#160;\right) &amp;#160;}^{ 4 }$$&lt;br/&gt;&lt;br/&gt;$$= \displaystyle\frac{1}{2} +&amp;#160;\displaystyle\frac{9}{16} +&amp;#160;\displaystyle\frac{1}{16}&amp;#160;+&amp;#160;\displaystyle\frac{9}{16}$$&lt;br/&gt;&lt;br/&gt;$$=\displaystyle \frac {27}{ 16 } $$&lt;br/&gt;</t>
  </si>
  <si>
    <t>$$\dfrac{27}{16}$$</t>
  </si>
  <si>
    <t>$$\dfrac{7}{16}$$</t>
  </si>
  <si>
    <t>$$\dfrac{5}{16}$$</t>
  </si>
  <si>
    <t>$$\dfrac{3}{16}$$</t>
  </si>
  <si>
    <t>The value of $$32 \cot^2 \dfrac{\pi}{4}-8\sec^2\dfrac{\pi}{3}+8\cos^3\dfrac{\pi}{6}$$is&lt;br/&gt;</t>
  </si>
  <si>
    <t>&lt;span&gt;&lt;font color="#555555" face="proxima_nova_rgregular, helvetica neue, helvetica, arial, sans-serif"&gt;&lt;span&gt;$$&amp;#160;32{ \cot }^{ 2 }\dfrac&amp;#160;{ \pi }{ 4 } -8{ &amp;#160;&amp;#160;\sec&amp;#160;}^{ 2 }\dfrac&amp;#160;{ \pi }{ 3 } +8&amp;#160;&amp;#160;{&amp;#160;\cos&amp;#160;}^{ 3 }\dfrac&amp;#160;{ \pi }{ 6 } \\ =32&amp;#160;&amp;#160;{ \cot }^{ 2 }{ 45 }^{ \circ &amp;#160;}-8&amp;#160;&amp;#160;{&amp;#160;\sec&amp;#160;}^{ 2 }{ 60 }^{ \circ &amp;#160;}+8&amp;#160;&amp;#160;{&amp;#160;\cos&amp;#160;}^{ 3 }{ 30 }^{ \circ &amp;#160;}\\ =32\times 1-8\times { 2 }^{ 2 }+8\times&amp;#160;\dfrac&amp;#160;{ 3\sqrt { 3 } &amp;#160;}{ 8 } \\ =32-32+3\sqrt { 3 } \\ =3\sqrt { 3 } $$&lt;/span&gt;&lt;/font&gt;&lt;/span&gt;</t>
  </si>
  <si>
    <t>$$2\sqrt{3}$$</t>
  </si>
  <si>
    <t>$$6\sqrt{3}$$</t>
  </si>
  <si>
    <t>For an acute angle $$\theta, \sin\theta +\cos\theta$$ takes the greatest value when $$\theta$$ is</t>
  </si>
  <si>
    <t>$$30^0$$</t>
  </si>
  <si>
    <t>$$45^0$$</t>
  </si>
  <si>
    <t>$$60^0$$</t>
  </si>
  <si>
    <t>$$90^0$$</t>
  </si>
  <si>
    <t>Simplify:$$\displaystyle \dfrac {\cos 60^0+\sin 60^0}{\cos 60^0-\sin 60^0}$$</t>
  </si>
  <si>
    <t>$$\displaystyle \dfrac {\cos 60^0+\sin 60^0}{\cos 60^0-\sin 60^0}=\dfrac {\dfrac {1}{2}+\dfrac {\sqrt 3}{2}}{\dfrac {1}{2}-\dfrac {\sqrt 3}{2}}$$&lt;br/&gt;$$=\dfrac {1+\sqrt 3}{1-\sqrt 3}\times \dfrac {1+\sqrt 3}{1+\sqrt 3}$$&lt;br/&gt;$$=\dfrac {4+2\sqrt 3}{1-3}=-(2+\sqrt 3)$$</t>
  </si>
  <si>
    <t>$$\sqrt 3-2$$</t>
  </si>
  <si>
    <t>$$\sqrt 3+2$$</t>
  </si>
  <si>
    <t>$$-(\sqrt 3+2)$$</t>
  </si>
  <si>
    <t>$$2\tan ^245^o+3\cos ^230^o-\sin ^260^o= \dfrac{p}{2}$$, $$p$$ is&lt;br/&gt;</t>
  </si>
  <si>
    <t>$$2\tan ^2(45)^\circ+3\cos ^230^\circ-\sin ^260^\circ$$&lt;br/&gt;$$=2(1)+3(\dfrac{3}{4})-(\dfrac{3}{4})$$&lt;br/&gt;$$\dfrac{8+9-3}{4}=\dfrac{7}{2} = \dfrac{p}{2}$$&lt;br/&gt;$$\therefore p=7$$</t>
  </si>
  <si>
    <t>$$\sin^2\theta+\csc ^2\theta$$ is always&lt;br/&gt;</t>
  </si>
  <si>
    <t>greater than $$1$$</t>
  </si>
  <si>
    <t>less than $$1$$</t>
  </si>
  <si>
    <t>greater than or equal to $$2$$</t>
  </si>
  <si>
    <t>equal to $$2$$</t>
  </si>
  <si>
    <t>If&amp;nbsp;$$\displaystyle \theta ={ 30 }^{ o }$$ then&amp;nbsp;$$\displaystyle \cos { 2\theta &amp;nbsp;}&amp;nbsp;$$ is :</t>
  </si>
  <si>
    <t>$$\displaystyle \frac { \sqrt { 3 }  }{ 2 } $$</t>
  </si>
  <si>
    <t>If&amp;#160;$$\displaystyle \theta =45$$ then&amp;#160;$$\displaystyle \frac { 2\tan { \theta &amp;#160;} &amp;#160;}{ 1+{ \tan }^{ 2 }\theta &amp;#160;}&amp;#160;$$ is :</t>
  </si>
  <si>
    <t>$$\displaystyle \sin { \theta &amp;#160;} +\cos { \theta &amp;#160;} =1$$ where&amp;#160;$$\displaystyle \theta= $$</t>
  </si>
  <si>
    <t>$$\displaystyle { 45 }^{ o }$$</t>
  </si>
  <si>
    <t>$$\displaystyle \sin { { 90 }^{ o } }&amp;nbsp;$$ is :</t>
  </si>
  <si>
    <t>If $$\sin(\alpha+\beta)=0$$, then $$\cos (\alpha-\beta)$$, can be reduced to:</t>
  </si>
  <si>
    <t>&lt;span&gt;$$\cos(\alpha +\beta )=0\\ \Rightarrow&amp;#160;\cos&amp;#160;\alpha +\beta )=\cos90(\because \quad&amp;#160;\cos&amp;#160;0=0)\\ \Rightarrow \alpha +\beta =90\\ \Rightarrow =90\\&amp;#160;\sin&amp;#160;\alpha -\beta )\\ =\sin(90-2\beta )=\cos2\beta\ \ \ &amp;#160;(\because&amp;#160;\sin(90-\theta )=\cos\theta) $$&lt;/span&gt;&lt;br/&gt;&lt;span&gt;&lt;br/&gt;&lt;/span&gt;&lt;div&gt;&lt;span&gt;Hence option(B) is the correct answer&lt;/span&gt;&lt;/div&gt;</t>
  </si>
  <si>
    <t>$$\cos {\beta}$$</t>
  </si>
  <si>
    <t>$$\cos {2\beta}$$</t>
  </si>
  <si>
    <t>$$\cos {2\alpha}$$</t>
  </si>
  <si>
    <t>$$\sin {2\alpha}$$</t>
  </si>
  <si>
    <t>Evaluate: $$\text{cosec }0^{\circ} $$</t>
  </si>
  <si>
    <t>Undefined</t>
  </si>
  <si>
    <t>The value of $$\cot 0^{\circ}$$ is _____</t>
  </si>
  <si>
    <t>The value of $$A$$ is______, if $$\tan A$$ is undefined</t>
  </si>
  <si>
    <t>$$0^{\circ}$$</t>
  </si>
  <si>
    <t>The value of $$\sec 90^{\circ}$$ is</t>
  </si>
  <si>
    <t>$${\sec}^{2}{60} - 1= $$</t>
  </si>
  <si>
    <t>$$\displaystyle \cos { { 45 }^{ o } } .\cos { { 30 }^{ o } } -\sin { { 45 }^{ o } } .\sin { { 30 }^{ o } }&amp;nbsp;$$ is equal to :</t>
  </si>
  <si>
    <t>$$\displaystyle \frac { \sqrt { 3 } -1 }{ 2\sqrt { 2 }  } $$</t>
  </si>
  <si>
    <t>$$\displaystyle \frac { \sqrt { 3 } -1 }{ \sqrt { 3 } +1 } $$</t>
  </si>
  <si>
    <t>$$\displaystyle \frac { \sqrt { 3 } +1 }{ 2\sqrt { 2 }  } $$</t>
  </si>
  <si>
    <t>Evaluate: $$\displaystyle 3{\cot }^{ 2 }{ 60 }^{ o }+{ \sec }^{ 4 }{ 45 }^{ o }-{ \tan }^{ 2 }{ 60 }^{ o }$$</t>
  </si>
  <si>
    <t>Evaluate: $$\displaystyle \sqrt { \frac { 1+{ \cos60 }^{ o } }{ 2 } &amp;#160;} =$$</t>
  </si>
  <si>
    <t>$$\displaystyle \frac { 1 }{ 4 } $$</t>
  </si>
  <si>
    <t>The value of&amp;#160;$$\displaystyle \tan 45^{\circ} + \tan 60^{\circ}.$$</t>
  </si>
  <si>
    <t>$$1+\sqrt{3}$$</t>
  </si>
  <si>
    <t>&lt;span&gt;$$2+\sqrt{3}$$&lt;/span&gt;</t>
  </si>
  <si>
    <t>Prove that:&lt;br&gt;$$\displaystyle sin^2\frac{\pi}{6}+cos^2\frac{\pi}{3}-tan^2\frac{\pi}{4}=-\frac{1}{2}$$</t>
  </si>
  <si>
    <t>$$\displaystyle L.H.S=sin^{ 2 }\frac { \pi &amp;#160;}{ 6 } +cos^{ 2 }\frac { \pi &amp;#160;}{ 3 } -tan^{ 2 }\frac { \pi &amp;#160;}{ 4 } ={ \left( \frac { 1 }{ 2 } &amp;#160;\right) &amp;#160;}^{ 2 }+{ \left( \frac { 1 }{ 2 } &amp;#160;\right) &amp;#160;}^{ 2 }-{ 1 }^{ 2 }=\frac { -1 }{ 2 }&amp;#160;$$&lt;div&gt;Therefore, L.H.S=R.H.S&lt;/div&gt;&lt;div&gt;Hence proved.&lt;/div&gt;</t>
  </si>
  <si>
    <t>The value of $$\displaystyle 4\left ( \sin ^{4}30^{\circ}+\cos ^{4}30^{\circ} \right )-3\left ( \cos ^{2}45^{\circ}+\sin ^{2}90^{\circ} \right ) $$&amp;#160;&amp;#160;is</t>
  </si>
  <si>
    <t>$$-\dfrac12$$</t>
  </si>
  <si>
    <t>The value of the expression&amp;nbsp;$$\displaystyle \frac{5\sin ^{2}30^{\circ}+\cos ^{2}45^{\circ}+4\tan ^{2}60^{\circ}}{2\sin 30^{\circ}\cos 60^{\circ}+\tan 45^{\circ}}$$ is&amp;nbsp;</t>
  </si>
  <si>
    <t>$$\displaystyle \frac{5\sin ^{2}30^{\circ}+\cos ^{2}45^{\circ}+4\tan &lt;br/&gt;&lt;br/&gt;^{2}60^{\circ}}{2\sin 30^{\circ}\cos 60^{\circ}+\tan 45^{\circ}}$$&lt;div&gt;&lt;br/&gt;$$=\displaystyle \dfrac{5(\dfrac{1}{2})^2+(\dfrac {1}{\sqrt 2})^2+4\times (\sqrt 3)^2}{2\times \dfrac {1}{2}\times \dfrac {1}{2}+1}$$&lt;div&gt;&lt;br/&gt;$$=\displaystyle \dfrac {\dfrac 54+ \dfrac 12+ 4\times 3}{\dfrac 12+ 1}$$&lt;/div&gt;&lt;div&gt;&lt;br/&gt;$$=\displaystyle \dfrac {\dfrac 74+ 12}{\dfrac 32}$$&lt;/div&gt;&lt;div&gt;&lt;br/&gt;$$=\displaystyle \dfrac {\dfrac {55}{4}}{\dfrac 32}$$&lt;/div&gt;&lt;div&gt;&lt;br/&gt;$$=\displaystyle \dfrac {55}{6}$$&lt;/div&gt;&lt;div&gt;&lt;br/&gt;Option D is correct.&lt;br/&gt;&lt;/div&gt;&lt;/div&gt;</t>
  </si>
  <si>
    <t>$$\displaystyle \frac{53}{12}$$</t>
  </si>
  <si>
    <t>$$\displaystyle \frac{55}{6}$$</t>
  </si>
  <si>
    <t>$$\displaystyle \frac{4}{\cot ^{2}30^{\circ}}+\frac{1}{\sin^{2}60^{\circ} }-\cos ^{2}45^{\circ}$$ is &lt;br&gt;&lt;br&gt;</t>
  </si>
  <si>
    <t>$$\displaystyle \frac{4}{\cot ^{2}30^{\circ}}+\frac{1}{\sin^{2}60^{\circ} }-\cos ^{2}45^{\circ}$$ &lt;br/&gt;$$=\displaystyle \frac{4}{\left(\sqrt 3\right)^2}+\dfrac{1}{\left(\dfrac {\sqrt 3}{2}\right)^2 }- \left(\frac {1}{\sqrt 2}\right)^2$$ &lt;br/&gt;&lt;br/&gt;&lt;div&gt;$$=\displaystyle \frac{4}{3}+\frac{4}{3}- \frac {1}{2}$$ &lt;br/&gt;&lt;br/&gt;&lt;/div&gt;&lt;div&gt;$$=\displaystyle \frac{8}{3}- \frac {1}{2} = \frac {13}{6}$$ &lt;br/&gt;&lt;br/&gt;&lt;/div&gt;&lt;div&gt;Option C is correct.&lt;br/&gt;&lt;/div&gt;</t>
  </si>
  <si>
    <t>$$\displaystyle \frac{13}{6}$$</t>
  </si>
  <si>
    <t>The value of $$\sin 0^{\circ}$$ is _______.</t>
  </si>
  <si>
    <t>The value of $$\cos0^0$$ is ______.</t>
  </si>
  <si>
    <t>The value of $$\tan 0^{\circ}$$ is&amp;#160;</t>
  </si>
  <si>
    <t>The value of $$\sin 90^{\circ}$$ is _____</t>
  </si>
  <si>
    <t>The value of $$\cos 90^{\circ}$$ is ______</t>
  </si>
  <si>
    <t>The value of $$\text{cosec } 90^{\circ} =$$</t>
  </si>
  <si>
    <t>The value of $$\cos 90^{\circ} =$$</t>
  </si>
  <si>
    <t>If $$\sin ^{2}\theta _{1}+\sin ^{2}\theta _{2}+\sin ^{2}\theta _{3}=0$$,&amp;nbsp;then which of the following is not a possible value of $$\cos \theta _{1}+\cos \theta _{2}+\cos \theta _{3}$$&lt;br&gt;</t>
  </si>
  <si>
    <t>$$\sin ^{2}\theta _{1}+\sin ^{2}\theta _{2}+\sin ^{2}\theta _{3}=0$$&lt;br&gt;$$ \Rightarrow &amp;nbsp;\sin ^{2}\theta _{1}+\sin ^{2}\theta _{2}+\sin ^{2}\theta _{3}=0 \Rightarrow &amp;nbsp;\cos ^{2}\theta _{1},\cos ^{2}\theta _{2},\cos ^{2}\theta _{3}=1&amp;nbsp;$$&amp;nbsp;&lt;br&gt;&amp;nbsp;$$\Rightarrow&amp;nbsp;\cos \theta _{1},\cos \theta _{2},\cos \theta _{3}=\pm 1$$&lt;br&gt;$$\cos \theta _{1}+\cos \theta _{2}+\cos \theta _{3}$$ can be &lt;br&gt;$$-3$$ (where all are $$-1$$)&lt;br&gt;$$3$$ (when all are $$+1$$)&lt;br&gt;$$-1$$ (when any two are $$-1$$ and one $$+1$$)&lt;br&gt;$$1$$ (when any two are $$+1$$ and one $$-1$$)&lt;br&gt;but $$-2$$ is not a possible value.</t>
  </si>
  <si>
    <t>If $$(\sin \theta - \cos \theta) = 0$$, then $$(\sin^{4} \theta + \cos^{4} \theta) = .....$$</t>
  </si>
  <si>
    <t>In a right angled $$\triangle ABD$$, $$\angle B = 60^o$$ and $$\angle A = 30^o$$, then $$\sin{60^o} =$$</t>
  </si>
  <si>
    <t>&lt;span&gt;Consider an equilateral triangle with each side $$= 2a$$.&amp;#160;&lt;/span&gt;&lt;div&gt;&lt;span&gt;So each angle of $$\triangle ABC$$ is $$60^o$$.&amp;#160;&lt;/span&gt;&lt;/div&gt;&lt;div&gt;&lt;span&gt;From $$A$$ draw $$AD \perp BC$$ then $$BD = DC = a$$.&lt;/span&gt;&lt;br/&gt;&lt;span&gt;Also, $$\angle ADB = 90^o$$ and $$\angle BAD = 30^o$$&lt;/span&gt;&lt;br/&gt;&lt;span&gt;&lt;br/&gt;&lt;/span&gt;&lt;/div&gt;&lt;div&gt;&lt;span&gt;From right angled triangle $$\triangle ADB$$, we have&lt;/span&gt;&lt;/div&gt;&lt;div&gt;&lt;span&gt;$$AD = \sqrt{{AB}^{2}-{BD}^{2}} = \sqrt{{\left(2a\right)}^{2}-{\left(a\right)}^{2}}$$&lt;/span&gt;&lt;/div&gt;&lt;div&gt;&lt;span&gt;&amp;#160; &amp;#160; &amp;#160; &amp;#160;$$ = \sqrt{4{a}^{2} - {a}^{2}} = \sqrt{3{a}^{2}} = \sqrt{3}a$$&lt;/span&gt;&lt;br/&gt;&lt;span&gt;&lt;br/&gt;&lt;/span&gt;&lt;/div&gt;&lt;div&gt;&lt;span&gt;Now, in right angled $$\triangle ADB$$, base $$BD = a, &amp;#160;AD = \sqrt{3}a$$&lt;/span&gt;&lt;/div&gt;&lt;div&gt;&lt;span&gt;and hypotenuse $$= AB = 2a$$&lt;/span&gt;&lt;br/&gt;&lt;span&gt;$$\sin{60} = \dfrac{AD}{AB} = \dfrac{\sqrt{3} \times a}{2 \times a} = \dfrac{\sqrt{3}}{2}$$&lt;/span&gt;&lt;br/&gt;&lt;span&gt;&lt;br/&gt;&lt;/span&gt;&lt;/div&gt;&lt;div&gt;&lt;span&gt;So, $$\dfrac{\sqrt{3}}{2}$$ is correct.&lt;/span&gt;&lt;/div&gt;</t>
  </si>
  <si>
    <t>$$\dfrac{2}{\sqrt{3}}$$</t>
  </si>
  <si>
    <t>&amp;nbsp;Let $$0\displaystyle \leq\alpha\leq\frac{\pi}{2}$$ and $$x=X\cos\alpha+Y \sin \alpha, y=X \sin \alpha-Y\cos \alpha$$. lf $$x^{2}+4xy+y^{2}=aX^{2}+bY^{2}$$, then&lt;br&gt;&lt;br&gt;&lt;br&gt;</t>
  </si>
  <si>
    <t>$$x^{2}+y^{2}=X^{2}+Y^{2}$$&lt;br/&gt;&lt;br/&gt;$$4xy=(X^{2}-Y^{2})2 \sin \, 2\alpha -4XY\cos2\alpha $$&lt;br/&gt;&lt;br/&gt;$$\therefore x^{2}+y^{2}+4xy=X^{2}(1+2\sin\, 2\alpha )+Y^{2}(1-2\sin\, 2\alpha )-4 XY\, \cos\, 2\alpha $$&lt;br/&gt;&lt;br/&gt;$$=aX^{2}+bY^{2}$$&lt;br/&gt;&lt;br/&gt;$$\Rightarrow \cos2\alpha =0\Rightarrow \alpha =\dfrac{\pi }{4}$$&lt;br/&gt;&lt;br/&gt;$$a=1+2\sin\, 2\alpha =3$$&lt;br/&gt;&lt;br/&gt;$$b=1-2\sin\, 2\alpha =-1$$&lt;br/&gt;&lt;br/&gt;$$\Rightarrow a+b=2$$&lt;br/&gt;</t>
  </si>
  <si>
    <t>$$\displaystyle \alpha=\frac{\pi}{4}$$</t>
  </si>
  <si>
    <t>$$\displaystyle \alpha=\frac{\pi}{8}$$</t>
  </si>
  <si>
    <t>$$a+b=2$$</t>
  </si>
  <si>
    <t>$$a+b=4$$</t>
  </si>
  <si>
    <t>&lt;br&gt;$$\sec\theta+\tan\theta=1$$ then one root of the equation $$(a-2b+c)x^{2}+(b-2c+a)x+(c-2a+b)= 0$$ is&lt;br&gt;</t>
  </si>
  <si>
    <t>$$\sec \theta + \tan\theta = 1$$&lt;br/&gt;simplest $$\theta$$ &amp;#160;that satisfies this is &amp;#160;$$\theta = 0$$&lt;br/&gt;so $$\sec \theta = 1$$&lt;br/&gt;clearly this satisfies the given equation</t>
  </si>
  <si>
    <t>$$\sec\theta$$</t>
  </si>
  <si>
    <t>$$\tan\theta$$</t>
  </si>
  <si>
    <t>$$\sin\theta$$</t>
  </si>
  <si>
    <t>$$\cot\theta$$</t>
  </si>
  <si>
    <t>If $$\cos(\alpha+\beta)=0$$ then $$\sin(\alpha-2\beta)=$$</t>
  </si>
  <si>
    <t>$$\alpha+\beta=\dfrac {\pi}{2}\Rightarrow \beta=\dfrac {\pi}{2}-\alpha \Rightarrow \sin (\alpha -2 \beta)=\sin (\alpha+\pi-2\alpha)=\sin (\pi-\alpha)=\sin \alpha$$.</t>
  </si>
  <si>
    <t>$$\sin\alpha$$</t>
  </si>
  <si>
    <t>$$-\sin\alpha$$</t>
  </si>
  <si>
    <t>$$\cos\beta$$</t>
  </si>
  <si>
    <t>$$-\cos\beta$$</t>
  </si>
  <si>
    <t>If $$\sin\theta - \cos\theta = 0$$, then the value of $$(\sin^4\theta + \cos^4\theta)$$ is</t>
  </si>
  <si>
    <t>From the above equation, we get&lt;br/&gt;$$\cos\theta=\sin\theta$$&lt;br/&gt;Hence&lt;br/&gt;$$\theta=45^{0}$$&lt;br/&gt;Therefore&lt;br/&gt;$$\sin^{4}\theta+\cos^{4}\theta$$&lt;br/&gt;$$=\sin^{4}45^{0}+\cos^{4}45^{0}$$&lt;br/&gt;$$=2\times(\dfrac{1}{\sqrt{2}})^{4}$$&lt;br/&gt;$$=2\times\dfrac{1}{4}$$&lt;br/&gt;$$=\dfrac{1}{2}$$&lt;br/&gt;</t>
  </si>
  <si>
    <t>If $$\cos^{2}45 - \cos^{2} 30 = x\cos 45^{\circ} \sin 45^{\circ}$$, then $$x = .......$$</t>
  </si>
  <si>
    <t>$$\dfrac {-3}{4}$$</t>
  </si>
  <si>
    <t>$$(3\cos^{2} 30 + \sec^{2} 30 + 2\cos 0^{\circ} + 3\sin 90 - \tan^{2}60) =$$</t>
  </si>
  <si>
    <t>$$\dfrac {65}{12}$$</t>
  </si>
  <si>
    <t>$$\dfrac {67}{12}$$</t>
  </si>
  <si>
    <t>$$\dfrac {69}{12}$$</t>
  </si>
  <si>
    <t>Two beams of length $$I_1$$ and $$l_2$$ are leaning on opposite sides of a thin vertical wall meeting at the same point on the wall and making angles 30$$^o$$ and 60$$^o$$ with it respectively. Then $$l_2$$ equal to</t>
  </si>
  <si>
    <t>&lt;span&gt;Let $$OW$$ be the wall.&lt;/span&gt;&lt;br/&gt;&lt;span&gt;From $$\Delta AOW, &amp;#160; &amp;#160; x = l_1 &amp;#160;\cos 30^o = \displaystyle \frac{\sqrt 3 l_2}{2}$$&lt;/span&gt;&lt;br/&gt;&lt;span&gt;From $$\Delta BOW, &amp;#160; &amp;#160; x = l_2 &amp;#160;\cos 60^o = \displaystyle \frac{ l_2}{2}$$&lt;/span&gt;&lt;br/&gt;&lt;span&gt;$$\therefore \displaystyle \frac{l_2}{2} = \frac{\sqrt 3}{2} l_1$$ or $$\displaystyle l_2 = \sqrt 3 l_1$$&lt;/span&gt;</t>
  </si>
  <si>
    <t>$$\displaystyle \frac{l_1}{2}$$</t>
  </si>
  <si>
    <t>$$2 l_1$$</t>
  </si>
  <si>
    <t>$$l_1 \sqrt 2$$</t>
  </si>
  <si>
    <t>$$l_1 \sqrt 3$$</t>
  </si>
  <si>
    <t>$$\dfrac { \tan ^{ 2 }{ 60 } +4\sin ^{ 2 }{ 45 } +3\sec ^{ 2 }{ 30 } +5\cos ^{ 2 }{ 90 } &amp;nbsp;}{ \csc { 30 } +\sec { 60 } -\cot ^{ 2 }{ 30 } &amp;nbsp;} &amp;nbsp;=$$</t>
  </si>
  <si>
    <t>$$\dfrac{9}{7}$$</t>
  </si>
  <si>
    <t>$$\dfrac{7}{9}$$</t>
  </si>
  <si>
    <t>$$\dfrac { 1 }{ 4 } \left[ \cot ^{ 4 }{ 30 } -\csc ^{ 4 }{ 60 } &amp;nbsp;\right] +\dfrac { 3 }{ 2 } \left[ \sec ^{ 2 }{ 45 } -\tan ^{ 2 }{ 30 } &amp;nbsp;\right] -5\cos ^{ 2 }{ 60 } =$$</t>
  </si>
  <si>
    <t>$$\dfrac { 35 }{ 9 } $$</t>
  </si>
  <si>
    <t>$$\dfrac { 45 }{ 8 } $$</t>
  </si>
  <si>
    <t>$$\dfrac { 55 }{ 18 } $$</t>
  </si>
  <si>
    <t>$$\dfrac { 49 }{ 36 } $$</t>
  </si>
  <si>
    <t>$$4\left( \sin ^{ 4 }{ 30 } +\cos ^{ 4 }{ 60 } &amp;nbsp;\right) -\dfrac { 2 }{ 3 } \left( \sin ^{ 2 }{ 60 } -\cos ^{ 2 }{ 45 } &amp;nbsp;\right) +\dfrac { 1 }{ 2 } \tan ^{ 2 }{ 60 } =$$</t>
  </si>
  <si>
    <t>&lt;span&gt;$$4\left( \sin ^{ 4 }{ 30 } +\cos ^{ 4 }{ 60 } &amp;#160;\right) -\dfrac { 2 }{ 3 } \left( \sin ^{ 2 }{ 60 } -\cos ^{ 2 }{ 45 } &amp;#160;\right) +\dfrac { 1 }{ 2 } \tan ^{ 2 }{ 60 }$$&lt;/span&gt;&lt;br/&gt;&lt;span&gt;$$ =4\left[ { \left( \dfrac { 1 }{ 2 } &amp;#160;\right) &amp;#160;}^{ 4 }+{ \left( \dfrac { 1 }{ 2 } &amp;#160;\right) &amp;#160;}^{ 4 } \right] -\dfrac { 2 }{ 3 } \left[ { \left( \dfrac { \sqrt { 3 } &amp;#160;}{ 2 } &amp;#160;\right) &amp;#160;}^{ 2 }-{ \left( \dfrac { 1 }{ \sqrt { 2 } &amp;#160;} &amp;#160;\right) &amp;#160;}^{ 2 } \right] +\dfrac { 1 }{ 2 } \times { \left( \sqrt { 3 } &amp;#160;\right) &amp;#160;}^{ 2 }$$&lt;/span&gt;&lt;br/&gt;&lt;span&gt;$$ =4\left( \dfrac { 1 }{ 16 } +\dfrac { 1 }{ 16 } &amp;#160;\right) +\dfrac { 2 }{ 3 } \left( \dfrac { 3 }{ 4 } -\dfrac { 1 }{ 2 } &amp;#160;\right) +\dfrac { 3 }{ 2 }$$&lt;/span&gt;&lt;br/&gt;&lt;span&gt;$$ =4\times \dfrac { 1 }{ 8 } -\dfrac { 2 }{ 3 } \times \dfrac { 1 }{ 4 } +\dfrac { 3 }{ 2 }$$&lt;/span&gt;&lt;br/&gt;&lt;span&gt;$$ =\dfrac { 1 }{ 2 } -\dfrac { 1 }{ 6 } +\dfrac { 3 }{ 2 }$$&lt;/span&gt;&lt;br/&gt;&lt;span&gt;$$ =\dfrac { 11 }{ 6 } $$&lt;/span&gt;</t>
  </si>
  <si>
    <t>$$\dfrac { 8 }{ 3 } $$</t>
  </si>
  <si>
    <t>$$\dfrac { 11 }{ 6 } $$</t>
  </si>
  <si>
    <t>$$\dfrac { 13 }{ 6 } $$</t>
  </si>
  <si>
    <t>$$\dfrac { 13 }{ 8 } $$</t>
  </si>
  <si>
    <t>Value of $$\left({\sin}^{2}{30}+4{\cot}^{2}{45}-{\sec}^{2}{60}\right)$$ is</t>
  </si>
  <si>
    <t>Value of $$\left(3{\cos}^{2}{60}+2{\cot}^{2}{30}-5{\sin}^{2}{45}\right)$$ is</t>
  </si>
  <si>
    <t>$$\dfrac{13}{6}$$</t>
  </si>
  <si>
    <t>$$\dfrac{17}{4}$$</t>
  </si>
  <si>
    <t>$${\cos}^{2}{30}{\cos}^{2}{45}+4{\sec}^{2}{60}+\dfrac{1}{2}{\cos}^{2}{90}-2{\tan}^{2}{60} =$$</t>
  </si>
  <si>
    <t>$$\dfrac{73}{8}$$</t>
  </si>
  <si>
    <t>$$\dfrac{75}{8}$$</t>
  </si>
  <si>
    <t>$$\dfrac{81}{8}$$</t>
  </si>
  <si>
    <t>$$\dfrac{83}{8}$$</t>
  </si>
  <si>
    <t>$$\sin ^{ 2 }{ 30 } \cos ^{ 2 }{ 45 } +4\tan ^{ 2 }{ 30 } +\frac { 1 }{ 2 } \sin ^{ 2 }{ 90 } +\frac { 1 }{ 2 } \cot ^{ 2 }{ 60 } &amp;nbsp;=$$</t>
  </si>
  <si>
    <t>$$\dfrac {2}{3}(\cos^{4} 30 - \sin^{4} 45) - 3 (\sin^{2}60 - \sec^{2} 45) + \dfrac {1}{4} \cot^{2} 30 = $$</t>
  </si>
  <si>
    <t>$$\dfrac {53}{12}$$</t>
  </si>
  <si>
    <t>$$\dfrac {73}{24}$$</t>
  </si>
  <si>
    <t>$$\dfrac {113}{24}$$</t>
  </si>
  <si>
    <t>$$\dfrac {83}{12}$$</t>
  </si>
  <si>
    <t>$$\left( \dfrac { 4 }{ 3 } \cot ^{ 2 }{ 30 } +3\sin ^{ 2 }{ 60 } -2\csc ^{ 2 }{ 60 } -\dfrac { 3 }{ 4 } \tan ^{ 2 }{ 30 } &amp;nbsp;\right) =$$</t>
  </si>
  <si>
    <t>$$\dfrac{8}{3}$$</t>
  </si>
  <si>
    <t>$$\dfrac{10}{3}$$</t>
  </si>
  <si>
    <t>If&amp;#160;$$\displaystyle 3\cos ^{2}A=\cos 60^{\circ}+\sin ^{2}45^{\circ} $$ then find the value of&amp;#160;$$\displaystyle \sec ^{2}A$$.</t>
  </si>
  <si>
    <t>$$ 3\cos^2 A = \cos 60^0 + \sin^2 45 $$&lt;br/&gt;&lt;br/&gt;&lt;div&gt;$$ \Rightarrow 3\cos^2 A = \dfrac {1}{2} +&amp;#160; (\dfrac {1}{\sqrt {2}})^2 $$&lt;br/&gt;&lt;br/&gt;&lt;/div&gt;&lt;div&gt;$$ \Rightarrow 3\cos^2 A = \dfrac {1}{2} +&amp;#160; \dfrac {1}{2} = 1 $$&lt;br/&gt;&lt;br/&gt;&lt;/div&gt;&lt;div&gt;$$ \Rightarrow \cos^2 A= \dfrac {1}{3} $$&lt;br/&gt;&lt;br/&gt;Or $$ \sec^2 A = \dfrac {1}{\cos^2 A} = 3 $$&lt;br/&gt;&lt;/div&gt;</t>
  </si>
  <si>
    <t>In the above figure, what is the perimeter of $$\Delta$$ $$ACD$$?</t>
  </si>
  <si>
    <t>In $$\Delta ABD, \angle ABD + \angle ADB + \angle BAD = 180^o$$&lt;div&gt;$$\Rightarrow \angle BAD = 60^o$$&lt;/div&gt;&lt;div&gt;$$\therefore \angle BAC = 60 - 15 = 45^o$$&lt;/div&gt;&lt;div&gt;$$\therefore \angle ACB = 45^o$$ and $$\Delta ABC$$ is an isosceles triangle.&lt;/div&gt;&lt;div&gt;$$AB = BC = 2\sqrt{2}$$&lt;/div&gt;&lt;div&gt;$$\tan(30^o) = \cfrac{AB}{BD}$$&lt;/div&gt;&lt;div&gt;So, $$BD = 2\sqrt{6}$$&lt;/div&gt;&lt;div&gt;$$CD = BD - BC = 2\sqrt{6} - 2\sqrt{2}$$ &amp;#160; ...(1)&lt;/div&gt;&lt;div&gt;$$\sin(30^o) = \cfrac{AB}{AD}$$&lt;/div&gt;&lt;div&gt;So, $$AD = 4\sqrt{2}$$ &amp;#160; ...(2)&lt;/div&gt;&lt;div&gt;Now, using equations (1) and (2), we get the required perimeter to be&amp;#160;&lt;/div&gt;&lt;div&gt;$$AC + CD + AD = 4 + 2\sqrt{6} - 2\sqrt{2} + 4\sqrt{2}$$&lt;/div&gt;&lt;div&gt;$$ = 4 + 2\sqrt{6} + 2\sqrt{2}$$&lt;/div&gt;</t>
  </si>
  <si>
    <t>$$2\sqrt{6}-2\sqrt{2}$$</t>
  </si>
  <si>
    <t>$$4\sqrt{3}$$</t>
  </si>
  <si>
    <t>$$4+2\sqrt{6}+2\sqrt{2}$$</t>
  </si>
  <si>
    <t>$$2\sqrt{6}+6\sqrt{2}$$</t>
  </si>
  <si>
    <t>The value of $$\displaystyle\frac{3}{4}\tan^230^{\small\circ} - 3\sin^260^{\small\circ} + cosec^245^{\small\circ}$$ is</t>
  </si>
  <si>
    <t>Substituting the corresponding trigonometric values, we get&lt;br/&gt;$$\dfrac{3}{4}(\dfrac{1}{\sqrt{3}})^{2}-3(\dfrac{\sqrt{3}}{2})^{2}+(\sqrt{2})^{2}$$&lt;br/&gt;$$=\dfrac{3}{4}.\dfrac{1}{3}-3.\frac{3}{4}+2$$&lt;br/&gt;$$=\dfrac{1}{4}-\dfrac{9}{4}+2$$&lt;br/&gt;$$=\dfrac{-8}{4}+2$$&lt;br/&gt;$$=-2+2$$&lt;br/&gt;$$=0$$&lt;br/&gt;</t>
  </si>
  <si>
    <t>If $$\displaystyle \cos A= \frac{1}{2}$$ and $$\displaystyle \sin B= \frac{1}{\sqrt{2}}$$ , find the value of $$\displaystyle \frac{\tan A\, -\, \tan B}{1\, +\, \tan A\tan B}$$&lt;br/&gt;&lt;br/&gt;</t>
  </si>
  <si>
    <t>$$\cos A = \dfrac{1}{2}$$&lt;br/&gt;$$\cos A = \cos 60$$&lt;br/&gt;$$A = 60^{\circ}$$&lt;br/&gt;&lt;br/&gt;$$\sin B = \dfrac{1}{\sqrt{2}}$$&lt;br/&gt;$$\sin B = \sin 45$$&lt;br/&gt;$$B = 45^{\circ}$$&lt;br/&gt;&lt;br/&gt;Now, $$\displaystyle \frac{\tan A\, -\, \tan B}{1\, +\, \tan A\tan B}$$&lt;br/&gt;&lt;br/&gt;=&amp;#160;$$\displaystyle \frac{\tan 60\, -\, \tan 45}{1\, +\, \tan 60\tan 45}$$&lt;br/&gt;&lt;br/&gt;=&amp;#160;$$\displaystyle \frac{\sqrt{3}\, -\, 1}{1\, +\, (\sqrt{3})(1)}$$&lt;br/&gt;&lt;br/&gt;=&amp;#160;$$\displaystyle \frac{(\sqrt{3}\, -\, 1)(\sqrt{3} - 1)}{(\sqrt{3} + 1)(\sqrt{3} - 1)}$$&lt;br/&gt;&lt;br/&gt;=&amp;#160;$$\displaystyle \frac{3 + 1 - 2\sqrt{3}}{3 - 1}$$&lt;br/&gt;&lt;br/&gt;=&amp;#160;$$\displaystyle 2 - \sqrt{3}$$&lt;br/&gt;</t>
  </si>
  <si>
    <t>$$\displaystyle 3\, -\, \sqrt{3}$$</t>
  </si>
  <si>
    <t>$$\displaystyle 2\, -\, \sqrt{3}$$</t>
  </si>
  <si>
    <t>$$\displaystyle 2\, +\, \sqrt{3}$$</t>
  </si>
  <si>
    <t>$$\displaystyle 2\, -\, \sqrt{2}$$</t>
  </si>
  <si>
    <t>Evaluate :$$\displaystyle \frac{5\cos ^{2}60^{\circ}+4\sec ^{2}30^{\circ}-\tan ^{2}45^{\circ}}{\sin ^{2}30^{\circ}+\cos ^{2}30^{\circ}}$$</t>
  </si>
  <si>
    <t>$$\displaystyle \frac{5\cos ^{2}60^{\circ}+4\sec ^{2}30^{\circ}-\tan ^{2}45^{\circ}}{\sin ^{2}30^{\circ}+\cos ^{2}30^{\circ}}$$&lt;div&gt;&lt;br/&gt;=&amp;#160;$$\displaystyle \dfrac{5(\dfrac{1}{2})^2 + 4(\dfrac{2}{\sqrt{3}})^2 - 1}{(\dfrac{1}{2})^2+ (\dfrac{\sqrt{3}}{2})^2}$$&lt;div&gt;&lt;br/&gt;=&amp;#160;$$\displaystyle \dfrac{\dfrac{5}{4}&amp;#160;+&amp;#160;\dfrac{16}{3}&amp;#160;-&amp;#160;1}{\dfrac{1}{4} + \dfrac{3}{4}}$$&amp;#160;&lt;/div&gt;&lt;div&gt;&lt;br/&gt;=&amp;#160;$$\displaystyle \dfrac{15 + 64 - 12}{12}$$&amp;#160;&lt;/div&gt;&lt;div&gt;&lt;br/&gt;=&amp;#160;$$\displaystyle \dfrac{67}{12}$$&amp;#160;&lt;br/&gt;&lt;/div&gt;&lt;/div&gt;</t>
  </si>
  <si>
    <t>$$\displaystyle 2\frac{5}{16}$$</t>
  </si>
  <si>
    <t>$$\displaystyle \frac{67}{12}$$</t>
  </si>
  <si>
    <t>The value of expression&amp;#160;$$\displaystyle \frac{\sin 30^{\circ}+\tan 45^{\circ}-\sec 60^{\circ}}{\text{cosec}30^{\circ}-\cot 45^{\circ}-\cos 60^{\circ}}$$ =&amp;#160;</t>
  </si>
  <si>
    <t>&lt;u&gt;&lt;/u&gt;$$\displaystyle \frac{\sin 30^{\circ}+\tan 45^{\circ}-\sec 60^{\circ}}{\text{cosec}30^{\circ}-\cot 45^{\circ}-\cos 60^{\circ}}$$&amp;#160;&lt;div&gt;&lt;br/&gt;=&amp;#160;$$\displaystyle \frac{\frac{1}{2} + 1 - 2}{2 - 1&amp;#160;- \frac{1}{2}}$$&lt;/div&gt;&lt;div&gt;&lt;br/&gt;=&amp;#160;$$\displaystyle \frac{1&amp;#160;+&amp;#160;2&amp;#160;-&amp;#160;4}{4&amp;#160;- 2&amp;#160;- 1}$$&lt;/div&gt;&lt;div&gt;&lt;br/&gt;=&amp;#160;$$\displaystyle \frac{-1}{1}$$&lt;/div&gt;&lt;div&gt;&lt;br/&gt;= $$-1$$&lt;/div&gt;</t>
  </si>
  <si>
    <t>Use the information given to find the length&amp;nbsp;of $$AB$$ in cm</t>
  </si>
  <si>
    <t>&lt;div&gt;In $$\triangle APQ$$,&lt;/div&gt;&lt;div&gt;$$AQ = 10$$, $$\angle APQ = 30^{\circ}$$&lt;/div&gt;&lt;div&gt;$$\tan \angle APQ = \dfrac{P}{B} = \dfrac{AQ}{AP}$$&lt;/div&gt;&lt;div&gt;$$\dfrac{1}{\sqrt{3}} = \dfrac{AQ}{AP}$$&lt;/div&gt;&lt;div&gt;$$AP = AQ \sqrt{3}$$&lt;/div&gt;&lt;div&gt;$$AP = 10 \sqrt{3}$$&lt;/div&gt;&lt;div&gt;$$AP = 17.32$$&lt;/div&gt;&lt;div&gt;&lt;br/&gt;&lt;/div&gt;&lt;div&gt;In $$\triangle PBR$$,&lt;/div&gt;&lt;div&gt;$$RB = 8$$, $$\angle PRB = 45^{\circ}$$&lt;/div&gt;&lt;div&gt;$$\tan \angle PRB = \dfrac{P}{B} = \dfrac{PB}{RB}$$&lt;/div&gt;&lt;div&gt;$$1 = \dfrac{PB}{8}$$&lt;/div&gt;&lt;div&gt;$$PB = 8$$&lt;/div&gt;&lt;div&gt;&lt;br/&gt;&lt;/div&gt;&lt;div&gt;Now, $$AB = AP + PB$$&lt;/div&gt;&lt;div&gt;$$AB = 17.32 + 8 $$&lt;/div&gt;&lt;div&gt;$$AB = 25.32$$ cm&lt;/div&gt;</t>
  </si>
  <si>
    <t>$$11.74$$</t>
  </si>
  <si>
    <t>$$26.48$$</t>
  </si>
  <si>
    <t>$$19.37$$</t>
  </si>
  <si>
    <t>$$25.32$$</t>
  </si>
  <si>
    <t>Say yes or no.&lt;br/&gt;&lt;br/&gt;$$\tan48^{\small\circ}\tan23^{\small\circ}\tan42^{\small\circ}\tan67^{\small\circ} = 1$$</t>
  </si>
  <si>
    <t>&lt;span&gt;$$\quad LHS = \tan48^{\small\circ}\tan23^{\small\circ}\tan42^{\small\circ}\tan67^{\small\circ} $$&lt;/span&gt;&lt;br/&gt;&lt;br/&gt;&lt;span&gt;$$\quad&amp;#160;=&amp;#160;\tan48^{\small\circ}\times\tan23^{\small\circ}\times\tan(90^{\small\circ} -&amp;#160;48^{\small\circ})\times\tan(90^{\small\circ} - 23^{\small\circ})$$&lt;/span&gt;&lt;br/&gt;&lt;br/&gt;&lt;span&gt;$$\quad =&amp;#160;\tan48^{\small\circ}\times\tan23^{\small\circ}\times cot&amp;#160;48^{\small\circ}\times cot&amp;#160;23^{\small\circ}$$&lt;/span&gt;&lt;br/&gt;&lt;br/&gt;&lt;span&gt;$$\quad =&amp;#160;\tan48^{\small\circ}\times\tan23^{\small\circ}\times\displaystyle\frac{1}{\tan48^{\small\circ}}\times\displaystyle\frac{1}{\tan23^{\small\circ}} = 1$$&lt;/span&gt;&lt;br/&gt;&lt;br/&gt;&lt;span&gt;$$\therefore \quad LHS = RHS$$&lt;/span&gt;</t>
  </si>
  <si>
    <t>Trigonometric ratios of Complementary angles</t>
  </si>
  <si>
    <t>Evaluate: $$\cfrac { \sin { \theta &amp;#160;} \cos { \theta &amp;#160;} \sin { \left( { 90 }^{ o }-\theta &amp;#160;\right) &amp;#160;} &amp;#160;}{ \cos { \left( { 90 }^{ o }-\theta &amp;#160;\right) &amp;#160;} &amp;#160;} +\cfrac { \cos { \theta &amp;#160;} \sin { \theta &amp;#160;} \cos { \left( { 90 }^{ o }-\theta &amp;#160;\right) &amp;#160;} &amp;#160;}{ \sin { \left( { 90 }^{ o }-\theta &amp;#160;\right) &amp;#160;} &amp;#160;} +\cfrac { \sin ^{ 2 }{ { 27 }^{ o } } +\sin ^{ 2 }{ { 63 }^{ o } } &amp;#160;}{ \cos ^{ 2 }{ { 40 }^{ o } } +\cos ^{ 2 }{ { 50 }^{ o } } &amp;#160;} $$</t>
  </si>
  <si>
    <t>&lt;div&gt;&lt;div&gt;&lt;span&gt;&lt;font color="#555555" face="proxima_nova_rgregular, helvetica neue, helvetica, arial, sans-serif"&gt;&lt;span&gt;$$\dfrac&amp;#160;{&amp;#160;\sin&amp;#160;\theta&amp;#160;\cos\theta&amp;#160;\sin&amp;#160;90-\theta&amp;#160;) }{&amp;#160;\cos(90-\theta&amp;#160;) } +\dfrac&amp;#160;{&amp;#160;\cos\theta&amp;#160;\sin&amp;#160;\theta&amp;#160;\cos(90-\theta&amp;#160;) }{&amp;#160;\sin&amp;#160;90-\theta&amp;#160;) } +\dfrac&amp;#160;{ {&amp;#160;\sin&amp;#160;}^{ 2 }27+{&amp;#160;\sin&amp;#160;}^{ 2 }63 }{ {&amp;#160;\cos&amp;#160;}^{ 2 }40+{&amp;#160;\cos&amp;#160;}^{ 2 }50 } \\&amp;#160;\dfrac&amp;#160;{&amp;#160;\sin&amp;#160;\theta&amp;#160;\cos&amp;#160;\theta&amp;#160;\sin&amp;#160;90-\theta&amp;#160;) }{&amp;#160;\cos&amp;#160;90-\theta&amp;#160;) } =\dfrac&amp;#160;{&amp;#160;\sin\theta&amp;#160;\cos&amp;#160;\theta&amp;#160;\cos&amp;#160;\theta&amp;#160; }{&amp;#160;\sin\theta&amp;#160;&amp;#160;} ={&amp;#160;\cos&amp;#160;}^{ 2 }\theta&amp;#160;..(1)[\because&amp;#160;\sin&amp;#160;90-\theta&amp;#160;)=\cos\theta&amp;#160;]\\&amp;#160;\dfrac&amp;#160;{&amp;#160;\cos\theta&amp;#160;\sin&amp;#160;\theta&amp;#160;\cos(90-\theta&amp;#160;) }{&amp;#160;\sin&amp;#160;90-\theta&amp;#160;) } =\dfrac&amp;#160;{&amp;#160;\cos\theta&amp;#160;\sin&amp;#160;\theta&amp;#160;\sin&amp;#160;\theta&amp;#160; }{&amp;#160;\cos\theta&amp;#160;&amp;#160;} ={&amp;#160;\sin&amp;#160;}^{ 2 }\theta&amp;#160;....(2)[\because&amp;#160;\cos&amp;#160;90-\theta&amp;#160;)=\sin\theta&amp;#160;]\\&amp;#160;\dfrac&amp;#160;{ {&amp;#160;\sin&amp;#160;}^{ 2 }27+{&amp;#160;\sin&amp;#160;}^{ 2 }(90-27) }{ {&amp;#160;\cos&amp;#160;}^{ 2 }40+{&amp;#160;\cos&amp;#160;}^{ 2 }(90-40) } \\ =\dfrac&amp;#160;{ {&amp;#160;\sin&amp;#160;}^{ 2 }27+{&amp;#160;\cos&amp;#160;}^{ 2 }27 }{ {&amp;#160;\cos&amp;#160;}^{ 2 }40+{&amp;#160;\sin&amp;#160;}^{ 2 }40 } (As\quad {&amp;#160;\sin&amp;#160;}^{ 2 }\theta&amp;#160;+{&amp;#160;\cos&amp;#160;}^{ 2 }\theta&amp;#160;=1)\\ =\dfrac&amp;#160;{ 1 }{ 1 } =1$$&lt;/span&gt;&lt;/font&gt;&lt;/span&gt;&lt;/div&gt;&lt;div&gt;&lt;span&gt;&lt;font color="#555555" face="proxima_nova_rgregular, helvetica neue, helvetica, arial, sans-serif"&gt;&lt;span&gt;Using (1),(2),(3), we get&lt;/span&gt;&lt;/font&gt;&lt;/span&gt;&lt;/div&gt;&lt;div&gt;&lt;span&gt;&lt;font color="#555555" face="proxima_nova_rgregular, helvetica neue, helvetica, arial, sans-serif"&gt;&lt;span&gt;$${&amp;#160;\sin&amp;#160;}^{ 2 }\theta&amp;#160;+{&amp;#160;\cos&amp;#160;}^{ 2 }\theta&amp;#160;+1\quad =1+1=2$$&lt;/span&gt;&lt;/font&gt;&lt;/span&gt;&lt;/div&gt;&lt;/div&gt;</t>
  </si>
  <si>
    <t>Evaluate: $$\sin { \left( { 50 }^{ o }+\theta &amp;#160;\right) &amp;#160;} -\cos { \left( { 40 }^{ o }-\theta &amp;#160;\right) &amp;#160;} +\tan {1}^{o} \tan {10}^{o} \tan {20}^{o} \tan {70}^{o} \tan {80}^{o} \tan {89}^{o}$$</t>
  </si>
  <si>
    <t>$$\displaystyle 3-\sin ^2 48^{\circ}+\cos ^2 42^{\circ}$$</t>
  </si>
  <si>
    <t>$$\displaystyle 3-\sin ^2 48^{\circ}+\cos ^2 42^{\circ}$$&lt;br&gt;=&amp;nbsp;$$\displaystyle 3-\sin ^2 (90 - 42)^{\circ}+\cos ^2 42^{\circ}$$&lt;br&gt;=&amp;nbsp;$$\displaystyle 3-\cos ^2 42^{\circ}+\cos ^2 42^{\circ}$$&lt;br&gt;= $$3$$</t>
  </si>
  <si>
    <t>$$\displaystyle \left(&amp;#160;\frac{3 &amp;#160;\cos &amp;#160;43^{\circ}}{\sin &amp;#160;47^{\circ}} \right)^2 -\frac{\cos &amp;#160;37 ^{\circ}. &amp;#160;\text{cosec} &amp;#160;53^{\circ}}{\tan &amp;#160;5^{\circ}. &amp;#160;\tan &amp;#160;25^{\circ}. \tan &amp;#160;45^{\circ}. &amp;#160;\tan &amp;#160;65^{\circ} &amp;#160;\tan &amp;#160;85^{\circ}} = ?$$</t>
  </si>
  <si>
    <t>&lt;div&gt;$$\left( \dfrac{3 &amp;#160;\cos &amp;#160;43^{\circ}}{\sin &amp;#160;47^{\circ}} \right)^2 -\dfrac{\cos &amp;#160;37 ^{\circ}. &amp;#160;\text{cosec} &amp;#160;53^{\circ}}{\tan &amp;#160;5^{\circ}. &amp;#160;\tan &amp;#160;25^{\circ}. \tan &amp;#160;45^{\circ}. &amp;#160;\tan &amp;#160;65^{\circ} &amp;#160;\tan &amp;#160;85^{\circ}} = ?$$&lt;/div&gt;&lt;div&gt;&lt;br/&gt;&lt;/div&gt;&lt;div&gt;$$=\left( \dfrac { 3\cos43^{ \circ &amp;#160;} }{ \sin47^{ \circ &amp;#160;} } &amp;#160;\right) ^{ 2 }-\dfrac { \cos37^{ \circ &amp;#160;}\times \text{cosec}53^{ \circ &amp;#160;} }{ \tan5^{ \circ &amp;#160;}\times \tan25^{ \circ &amp;#160;}\times \tan45^{ \circ &amp;#160;}\times \tan65^{ \circ &amp;#160;}\times \tan85^{ \circ &amp;#160;} } $$&lt;/div&gt;&lt;div&gt;&lt;br/&gt;&lt;/div&gt;&lt;div&gt;$$=\left( \dfrac { 3\sin47^{ \circ &amp;#160;} }{ \sin47^{ \circ &amp;#160;} } &amp;#160;\right) ^{ 2 }-\dfrac { \cos37^{ \circ &amp;#160;} }{ \sin53^{ \circ &amp;#160;} } \times \dfrac { 1 }{ \tan5^{ \circ &amp;#160;}\times \tan25^{ \circ &amp;#160;}\times (1)\times cot25^{ \circ &amp;#160;}\times cot5^{ \circ &amp;#160;} } $$&lt;/div&gt;&lt;div&gt;&lt;br/&gt;&lt;/div&gt;&lt;div&gt;$$=3^2 - \dfrac{\sin &amp;#160;53^{\circ}}{\sin &amp;#160;53^{\circ}} \times \dfrac{1}{\displaystyle \dfrac{\tan 5^{\circ}}{\tan 5^{\circ}} \times \dfrac{\tan 25^{\circ}}{\tan 25^{\circ}}}$$&lt;/div&gt;&lt;div&gt;&lt;br/&gt;&lt;/div&gt;&lt;div&gt;$$=9-1=8$$&lt;/div&gt;&lt;div&gt;Hence, option 'D' is correct.&lt;/div&gt;</t>
  </si>
  <si>
    <t>If, $$\displaystyle \tan \, 9^o = \frac{x}{y}$$ then, value of $$\displaystyle \frac{\sec^2\, 81^o}{1+\cot^2\, 81^o}$$ is</t>
  </si>
  <si>
    <t>Given,&lt;br/&gt;$$\tan\, 9^{ o }=\dfrac { x }{ y } $$&lt;br/&gt;&lt;br/&gt;$$=\dfrac{\sec^2 \, 81^o}{1 + \cot^2 \, 81^o}$$&lt;br/&gt;&lt;br/&gt;$$= \dfrac{\sec^2 \, 81^o}{cosec^2 \, 81^o}$$&lt;br/&gt;&lt;br/&gt;$$=\dfrac { \dfrac { 1 }{ \cos^{ 2 }81^{ o } } &amp;#160;}{ \dfrac { 1 }{ \sin^{ 2 }81^{ o } } \, &amp;#160;}$$&lt;br/&gt;&lt;br/&gt;$$=\dfrac { \sin^{ 2 }81^{ o } }{ \cos^{ 2 }\, 81^{ o } } $$&lt;br/&gt;&lt;br/&gt;$$=\tan^2 \, 81^o$$&lt;br/&gt;&lt;br/&gt;$$=[\tan(90^o-9^o)]^2$$&amp;#160;&lt;br/&gt;&lt;br/&gt;$$= (\cot\, 9^o)^2$$&lt;br/&gt;&lt;br/&gt;$$= \cot^2\, 9^o$$&lt;br/&gt;&lt;br/&gt;$$=\dfrac{1}{\tan^2 \, 9^o}$$&lt;br/&gt;&lt;br/&gt;$$=\dfrac{y^2}{x^2}$$&lt;br/&gt;Hence, option 'D' is correct.&lt;br/&gt;</t>
  </si>
  <si>
    <t>$$\displaystyle \frac{x^3}{y^3}$$</t>
  </si>
  <si>
    <t>$$\displaystyle \frac{x^4}{y^4}$$</t>
  </si>
  <si>
    <t>$$\displaystyle \frac{x^5}{y^5}$$</t>
  </si>
  <si>
    <t>$$\displaystyle \frac{y^2}{x^2}$$</t>
  </si>
  <si>
    <t>The value of the expression $$[\text{cosec(}75^{\small\circ}+\theta) - \sec(15^{\small\circ}- \theta) - \tan(55^{\small\circ} + \theta) + \cot(35^{\small\circ} - \theta)]$$ is</t>
  </si>
  <si>
    <t>$$cosec(75^{0}+\theta)-\sec(15^{0}-\theta)-\tan(55^{0}+\theta)+\cot(35^{0}-\theta)$$&lt;br/&gt;$$=\sec(90^{0}-75^{0}-\theta)-\sec(15^{0}-\theta)-\cot(90^{0}-55^{0}-\theta)+\cot(35^{0}-\theta)$$&lt;br/&gt;$$=\sec(15^{0}-\theta)-\sec(15^{0}-\theta)-\cot(35^{0}+\theta)+\cot(35^{0}+\theta)$$&lt;br/&gt;$$=0$$</t>
  </si>
  <si>
    <t>If $$\sec 4A = cosec (A-20^{\small\circ})$$, where $$4A$$ is an acute angle, find the value of $$A$$.</t>
  </si>
  <si>
    <t>$$A = 32^{\small\circ}$$</t>
  </si>
  <si>
    <t>$$A = 22^{\small\circ}$$</t>
  </si>
  <si>
    <t>$$A = 41^{\small\circ}$$</t>
  </si>
  <si>
    <t>$$A = 16^{\small\circ}$$</t>
  </si>
  <si>
    <t>$$\displaystyle \cos { \left( { 90 }^{ o }-A \right) &amp;nbsp;} .\tan { \left( { 90 }^{ o }-A \right) &amp;nbsp;} \sec { \left( { 90 }^{ o }-A \right) &amp;nbsp;}&amp;nbsp;$$</t>
  </si>
  <si>
    <t>$$\displaystyle \cot{ A }$$</t>
  </si>
  <si>
    <t>$$\displaystyle \tan { A } $$</t>
  </si>
  <si>
    <t>$$\displaystyle \cos { A } $$</t>
  </si>
  <si>
    <t>$$\displaystyle \text{cosec }A$$</t>
  </si>
  <si>
    <t>$$\displaystyle \tan { { 5 }^{ o } } .\tan { { 40 }^{ o } } .\tan { 4{ 5 }^{ o } } .\tan { { 50 }^{ o } } .\tan { 8{ 5 }^{ o } }&amp;nbsp;$$ is equal to :</t>
  </si>
  <si>
    <t>The value of&amp;nbsp;$$\displaystyle \frac { \cos { \left( { 90 }^{ o }-A \right) &amp;nbsp;} &amp;nbsp;}{ 1+\sin { \left( { 90 }^{ o }-A \right) &amp;nbsp;} &amp;nbsp;} +\frac { 1+\sin { \left( { 90 }^{ o }-A \right) &amp;nbsp;} &amp;nbsp;}{ \cos { \left( { 90 }^{ o }-A \right) &amp;nbsp;} &amp;nbsp;}&amp;nbsp;$$ is equal to :</t>
  </si>
  <si>
    <t>&lt;span&gt;$$\displaystyle \frac { \cos { \left( { 90 }^{ o }-A \right) &amp;#160;} &amp;#160;}{ 1+\sin { \left( { 90 }^{ o }-A \right) &amp;#160;} &amp;#160;} +\frac { 1+\sin { \left( { 90 }^{ o }-A \right) &amp;#160;} &amp;#160;}{ \cos { \left( { 90 }^{ o }-A \right) &amp;#160;} &amp;#160;}&amp;#160;$$&lt;/span&gt;&lt;div&gt;&lt;span&gt;&lt;br/&gt;&lt;/span&gt;&lt;/div&gt;&lt;div&gt;&lt;span&gt;$$=\dfrac{\sin A}{1+\cos A}+\dfrac{1+\cos A}{\sin A}=\dfrac{\sin^2A+(1+\cos A)^2}{\sin A(1+\cos A)}$$&lt;/span&gt;&lt;/div&gt;&lt;div&gt;&lt;span&gt;$$=\dfrac{\sin^2A+\cos^2A+2\cos A+1}{\sin A(1+\cos A)}=\dfrac{2+2\cos A}{\sin A(1+\cos A)}=\dfrac{2}{\sin A}$$&lt;/span&gt;&lt;/div&gt;</t>
  </si>
  <si>
    <t>$$\displaystyle \frac { 2 }{ \cos { A }  } $$</t>
  </si>
  <si>
    <t>$$\displaystyle \frac { 2 }{ \sin { A }  } $$</t>
  </si>
  <si>
    <t>$$\displaystyle \frac { 2 }{ \sec { A }  } $$</t>
  </si>
  <si>
    <t>$$\displaystyle \frac { 2 }{ \text{cosec }A } $$</t>
  </si>
  <si>
    <t>$$\displaystyle \frac { \cos { \left( { 90 }^{ o }-A \right) &amp;#160;} &amp;#160;}{ \text{cosec}\left( { 90 }^{ o }-A \right) &amp;#160;} \times \frac { \cot{ \left( { 90 }^{ o }-A \right) &amp;#160;} }{ \sin { A } &amp;#160;} =$$</t>
  </si>
  <si>
    <t>$$\displaystyle \sin { A } $$</t>
  </si>
  <si>
    <t>$$\displaystyle \sec { A } $$</t>
  </si>
  <si>
    <t>Find the value of &amp;#160;$$\displaystyle \frac{\cot 54^{\circ}}{\tan 36^{\circ}}+\frac{\tan 20^{\circ}}{\cot 70^{\circ}}-2$$.</t>
  </si>
  <si>
    <t>Find the value of $$\displaystyle \frac{2\sin 68^{\circ}}{\cos 22^{\circ}}-\frac{2\cot 15^{\circ}}{5\tan 75^{\circ}}-\frac{3\tan 45^{\circ}\tan 20^{\circ}\tan 40^{\circ}\tan 50^{\circ}\tan 70^{\circ}}{5}$$.</t>
  </si>
  <si>
    <t>If $$\displaystyle \tan 32^0.\cot (90^0-\theta )=1$$ find $$\theta $$.&lt;br/&gt;</t>
  </si>
  <si>
    <t>&lt;span&gt;Given, $$\tan&amp;#160;&amp;#160;32^0.\cot (90^0-\theta )=1$$&lt;/span&gt;&lt;br/&gt;&lt;span&gt;$$\Rightarrow&amp;#160;\tan&amp;#160;&amp;#160;32^0=\dfrac1{\cot (90^0-\theta )}$$&lt;/span&gt;&lt;br/&gt;&lt;span&gt;$$\Rightarrow&amp;#160;\tan&amp;#160;&amp;#160;32^0=\tan&amp;#160;&amp;#160;(90^0-\theta )$$&lt;/span&gt;&lt;br/&gt;&lt;span&gt;$$\Rightarrow&amp;#160; (90^0-\theta )=32^0$$&lt;/span&gt;&lt;br/&gt;&lt;span&gt;$$\Rightarrow&amp;#160; \theta=90^0-32^0=68^0$$&lt;/span&gt;&lt;br/&gt;&lt;span&gt;Option A is correct.&lt;/span&gt;&lt;br/&gt;</t>
  </si>
  <si>
    <t>$$\displaystyle 68^{\circ}$$</t>
  </si>
  <si>
    <t>$$\displaystyle 32^{\circ}$$</t>
  </si>
  <si>
    <t>$$\displaystyle 122^{\circ}$$</t>
  </si>
  <si>
    <t>The value of $$\displaystyle \frac{2\sin 67^{\circ}}{\cos 23^{\circ}}-\frac{\cot 40^{\circ}}{\tan 50^{\circ}}$$&lt;br&gt;</t>
  </si>
  <si>
    <t>&lt;span&gt;$$\displaystyle \frac{2\sin&amp;#160;&amp;#160;67^0}{\cos&amp;#160;&amp;#160;23^0}-\frac{\cot&amp;#160;40^0}{\tan 50^0}=\displaystyle \frac{2\sin&amp;#160;&amp;#160;(90^0-23^0)}{\cos&amp;#160;&amp;#160;23^0}-\frac{\cot&amp;#160;(90^0-50^0)}{\tan50^0}$$&lt;/span&gt;&lt;br/&gt;&lt;span&gt;&lt;br/&gt;&lt;/span&gt;&lt;div&gt;&lt;span&gt;$$=\displaystyle \frac{2\cos&amp;#160;23^0}{\cos&amp;#160;&amp;#160;23^0}-\frac{\tan50^0}{\tan&amp;#160;50^0}$$&lt;/span&gt;&lt;br/&gt;&lt;span&gt;&lt;br/&gt;&lt;/span&gt;&lt;/div&gt;&lt;div&gt;&lt;span&gt;$$=2-1=1$$&lt;/span&gt;&lt;br/&gt;&lt;span&gt;&lt;br/&gt;&lt;/span&gt;&lt;/div&gt;&lt;div&gt;&lt;span&gt;Option B is correct.&lt;/span&gt;&lt;br/&gt;&lt;/div&gt;</t>
  </si>
  <si>
    <t>The value of $$\displaystyle \csc (65^0+\theta )-\sec (25^0-\theta )-\tan (55^0-\theta )+\cot (35^0+\theta )$$ is&lt;br/&gt;</t>
  </si>
  <si>
    <t>Given, $$\displaystyle \csc (65^{\circ}+\theta )-\sec (25-\theta )-\tan (55-\theta )+\cot (35+\theta )$$&amp;#160;&lt;br/&gt;$$= \displaystyle \csc (90^{\circ}-25^{\circ}+\theta )-\sec (25^{\circ}-\theta )-\tan (55^{\circ}-\theta )+\cot (90^{\circ}-55^{\circ}+\theta )$$&amp;#160;&lt;br/&gt;$$= \displaystyle \csc (90^{\circ}-(25^{\circ}-\theta) )-\sec (25^{\circ}-\theta )-\tan (55^{\circ}-\theta )+\cot (90^{\circ}-(55^{\circ}-\theta) )$$&lt;br/&gt;$$= \displaystyle &amp;#160;\sec (25^{\circ}-\theta)-\sec (25^{\circ}-\theta )-\tan (55^{\circ}-\theta )+\tan (55^{\circ}-\theta )$$&lt;br/&gt;$$=0$$</t>
  </si>
  <si>
    <t>$$\displaystyle \theta +90$$</t>
  </si>
  <si>
    <t>The value of&amp;nbsp;$$\displaystyle \frac { 2\sin { { 67 }^{ o } } &amp;nbsp;}{ \sin { { 23 }^{ o } } &amp;nbsp;} -\frac { \tan { { 40 }^{ o } } &amp;nbsp;}{ \cot { { 50 }^{ o } } &amp;nbsp;} -\cos { { 0 }^{ o } }&amp;nbsp;$$ is :</t>
  </si>
  <si>
    <t>&lt;span&gt;$$\displaystyle \frac { 2\sin { { 67 }^{ o } } &amp;#160;}{ \sin { { 23 }^{ o } } &amp;#160;} -\frac { \tan { { 40 }^{ o } } &amp;#160;}{ \cot { { 50 }^{ o } } &amp;#160;} -\cos { { 0 }^{ o } }&amp;#160;$$&lt;/span&gt;&lt;br/&gt;&lt;span&gt;$$\displaystyle =\frac { 2\cos { \left( { 90 }^{ o }-{ 23 }^{ o } \right) &amp;#160;} &amp;#160;}{ \sin { { 23 }^{ o } } &amp;#160;} -\frac { \tan { \left( { 90 }^{ o }-{ 50 }^{ o } \right) &amp;#160;} &amp;#160;}{ \cot { { 50 }^{ o } } &amp;#160;} -1$$&lt;/span&gt;&lt;br/&gt;&lt;span&gt;$$\displaystyle =\frac { 2\sin { { 23 }^{ o } } &amp;#160;}{ \sin { { 23 }^{ o } } &amp;#160;} -\frac { \cot { { 50 }^{ o } } &amp;#160;}{ \cot { { 50 }^{ o } } &amp;#160;} -1$$&lt;/span&gt;&lt;br/&gt;&lt;span&gt;$$\displaystyle \left[ \because \quad \cos { \left( { 90 }^{ o }-\theta &amp;#160;\right) &amp;#160;} =\sin { \theta &amp;#160;} ,\tan { \left( { 90 }^{ o }-\theta &amp;#160;\right) =\cot { \theta &amp;#160;} &amp;#160;} &amp;#160;\right]&amp;#160;$$&lt;/span&gt;&lt;br/&gt;&lt;span&gt;$$\displaystyle =2-1=0$$&lt;/span&gt;</t>
  </si>
  <si>
    <t>The value of&amp;#160;$$\displaystyle { \left( \frac { \sin { { 47 }^{ o } } &amp;#160;}{ \cos { { 43 }^{ o } } &amp;#160;} &amp;#160;\right) &amp;#160;}^{ 2 }+{ \left( \frac { \cos { { 43 }^{ o } } &amp;#160;}{ \sin { { 47 }^{ o } } &amp;#160;} &amp;#160;\right) &amp;#160;}^{ 2 }-4{ \cos }^{ 2 }{ 45 }^{ o }$$ is :</t>
  </si>
  <si>
    <t>The value of&amp;nbsp;$$\displaystyle \frac { \cot { { 40 }^{ o } } &amp;nbsp;}{ \tan { { 50 }^{ o } } &amp;nbsp;} -\frac { 1 }{ 2 } \left( \frac { \cos { { 35 }^{ o } } &amp;nbsp;}{ \sin { { 55 }^{ o } } &amp;nbsp;} &amp;nbsp;\right)&amp;nbsp;$$ is :</t>
  </si>
  <si>
    <t>The value of&amp;#160;$$\displaystyle {\text{cosec} }^{ 2 }{ 67 }^{ o }-{ \tan }^{ 2 }{ 23 }^{ o }$$ is :</t>
  </si>
  <si>
    <t>&lt;span&gt;$$\displaystyle { \text{cosec } }^{ 2 }{ 67 }^{ o }-{ \tan }^{ 2 }{ 23 }^{ o }=1+{ \cot }^{ 2 }{ 67 }^{ o }-{ \tan }^{ 2 }{ 23 }^{ o }$$&lt;/span&gt;&lt;br/&gt;&lt;span&gt;$$\displaystyle \left[ \because \quad { \text{cosec } }^{ 2 }\theta =1+{ \cot }^{ 2 }\theta &amp;#160;\right]&amp;#160;$$&lt;/span&gt;&lt;br/&gt;&lt;span&gt;$$\displaystyle =1+{ \cot }^{ 2 }\left( { 90 }^{ o }-{ 23 }^{ o } \right) -{ \tan }^{ 2 }{ 23 }^{ o }$$&lt;/span&gt;&lt;br/&gt;&lt;span&gt;$$\displaystyle =1+{ \tan }^{ 2 }{ 23 }^{ o }-{ \tan }^{ 2 }{ 23 }^{ o }=1+0=1$$&lt;/span&gt;&lt;br/&gt;</t>
  </si>
  <si>
    <t>$$\displaystyle \cos &amp;#160;^2\ 10^{\circ}-\sin^2 80+\tan ^2 45^{\circ}$$</t>
  </si>
  <si>
    <t>$$\displaystyle \cos &amp;#160;^2\ 10^{\circ}-\sin^2 80+\tan ^2 45^{\circ}$$&lt;br/&gt;=&amp;#160;$$\displaystyle \cos &amp;#160;^2\ (90 - 80)^{\circ}-\sin^2 80+\tan ^2 45^{\circ}$$&lt;br/&gt;=&amp;#160;$$\displaystyle \sin ^2\ 10^{\circ}-\sin^2 80+\tan ^2 45^{\circ}$$&lt;br/&gt;=&amp;#160;$$\tan ^2 45^{\circ}$$&lt;br/&gt;= $$(1)^2$$&lt;br/&gt;= $$1$$</t>
  </si>
  <si>
    <t>$$\sin \left ( 45^{0}+\theta&amp;#160; \right )-\cos\left ( 45^{0}-\theta&amp;#160; \right )$$ is equal to&lt;br/&gt;</t>
  </si>
  <si>
    <t>$$\sin (45^0+\theta)-\cos (45^0-\theta)$$&lt;br/&gt;$$=sin(45^0+\theta)-sin(90^0-(45^0-\theta))$$&lt;br/&gt;$$=sin (45^0+\theta)-sin( 45^0+\theta)$$&lt;br/&gt;$$=0$$&lt;br/&gt;</t>
  </si>
  <si>
    <t>$$2 \cos \theta$$</t>
  </si>
  <si>
    <t>$$2 \sin \theta$$</t>
  </si>
  <si>
    <t>If $$\tan 15^o=2-\sqrt{3}$$, then the value of $$\cot ^275^o$$ is&lt;br/&gt;&lt;br/&gt;</t>
  </si>
  <si>
    <t>$$\tan { { 15 }^{ \circ &amp;nbsp;}=\tan { \left( { 90 }^{ \circ &amp;nbsp;}-{ 75 }^{ \circ &amp;nbsp;} \right) =\cot { { 75 }^{ \circ &amp;nbsp;} } &amp;nbsp;} &amp;nbsp;} \\ \cot ^{ 2 }{ { 75 }^{ \circ &amp;nbsp;}=\tan ^{ 2 }{ { 15 }^{ \circ &amp;nbsp;}={ \left( 2-\sqrt { 3 } &amp;nbsp;\right) &amp;nbsp;}^{ 2 } } =4-4\sqrt { 3 } +3=7-4\sqrt { 3 } &amp;nbsp;} $$</t>
  </si>
  <si>
    <t>$$7+\sqrt{3}$$</t>
  </si>
  <si>
    <t>$$7-2\sqrt{3}$$</t>
  </si>
  <si>
    <t>$$7-4\sqrt{3}$$</t>
  </si>
  <si>
    <t>$$7+4\sqrt{3}$$</t>
  </si>
  <si>
    <t>$$\tan 9^o\times \tan 27^o\times \tan 63^o\times \tan 81^o=$$&lt;br/&gt;&lt;br/&gt;</t>
  </si>
  <si>
    <t>$$\tan { { 9 }^{ \circ &amp;nbsp;}.\tan { { 27 }^{ \circ &amp;nbsp;}.\tan { { 63 }^{ \circ &amp;nbsp;}.\tan { { 81 }^{ \circ &amp;nbsp;} } &amp;nbsp;} &amp;nbsp;} &amp;nbsp;} \\ =\tan { \left( { 90 }^{ \circ &amp;nbsp;}-{ 81 }^{ \circ &amp;nbsp;} \right) .\tan { \left( { 90 }^{ \circ &amp;nbsp;}-{ 63 }^{ \circ &amp;nbsp;} \right) .\tan { { 63 }^{ \circ &amp;nbsp;}.\tan { { 81 }^{ \circ &amp;nbsp;} } &amp;nbsp;} &amp;nbsp;} &amp;nbsp;} \\ =\cot { { 81 }^{ \circ &amp;nbsp;}.\cot { { 63 }^{ \circ &amp;nbsp;}. } \tan { { 63 }^{ \circ &amp;nbsp;}.\tan { { 81 }^{ \circ &amp;nbsp;} } &amp;nbsp;} &amp;nbsp;} \\ =1$$</t>
  </si>
  <si>
    <t>$$\displaystyle&amp;#160;\frac {3+\cot 76^0 \cot16^0}{\cot76^0+\cot 16^0}$$ is equal to</t>
  </si>
  <si>
    <t>&amp;#10;&amp;#10;&amp;#10;&amp;#10;&amp;#10;&amp;#10;&amp;#10;&amp;#10;&lt;p class="p1"&gt;Since,&amp;#160;$$\displaystyle&amp;#160;\dfrac {3+\cot 76^0 \cot16^0}{\cot76^0+\cot 16^0}$$&lt;/p&gt;&amp;#10;&lt;p class="p1"&gt;$$\displaystyle&amp;#160;=\dfrac {3\sin 76^0 \sin16^0+\cos76^0 \cos 16^0}{\sin(76^0+16^0)}$$&lt;/p&gt;&amp;#10;&lt;p class="p1"&gt;$$\displaystyle&amp;#160;=\frac {2\sin 76^0 \sin16^0+\cos(76^0-16^0)}{\sin(92^0)}$$&lt;/p&gt;&amp;#10;&lt;p class="p1"&gt;$$\displaystyle&amp;#160;=\frac {\cos60^0-\cos92^0+\cos60^0}{\sin92^0}$$&lt;/p&gt;&amp;#10;&lt;p class="p1"&gt;$$\displaystyle&amp;#160;=\frac {1-\cos92^0}{\sin92^0}$$&lt;/p&gt;&amp;#10;&lt;p class="p1"&gt;$$\displaystyle&amp;#160;=\tan46^0$$ [option (C)]&lt;/p&gt;&amp;#10;&lt;p class="p1"&gt;$$\displaystyle&amp;#160;=\tan(90^0-44^0)=\cot 44^0$$ [option (D)]&lt;/p&gt;</t>
  </si>
  <si>
    <t>$$\tan 16^0$$</t>
  </si>
  <si>
    <t>$$\cot 76^0$$</t>
  </si>
  <si>
    <t>$$\tan 46^0$$</t>
  </si>
  <si>
    <t>$$\cot 44^0$$</t>
  </si>
  <si>
    <t>The value of $$\sec$$ $$(90^0 - \theta) \sin \theta$$ is &lt;br/&gt;&lt;br/&gt;&lt;br/&gt;</t>
  </si>
  <si>
    <t>$$\sec (90^0-\theta)\sin\theta$$&lt;br/&gt;$$=\csc\theta\:\sin\theta$$&lt;br/&gt;$$=\dfrac{1}{\sin\theta}\sin\theta$$&lt;br/&gt;$$=1$$&lt;br/&gt;Hence answer is D&lt;br/&gt;</t>
  </si>
  <si>
    <t>$$\sec \theta$$</t>
  </si>
  <si>
    <t>$$\csc \theta$$</t>
  </si>
  <si>
    <t>$$ \tan \theta$$</t>
  </si>
  <si>
    <t>If $$\tan 2A = \cot (A - 18^o)$$ then find the value of A where (2A) and $$(A - 18^o)$$ are acute angles</t>
  </si>
  <si>
    <t>$$\tan2A = \cot(A - 18)$$&lt;br/&gt;$$\cot(90 - 2A) = \cot(A - 18)$$&lt;br/&gt;$$90 - 2A = A - 18$$&lt;br/&gt;$$3A = 108$$&lt;br/&gt;$$A = 36^{\circ}$$</t>
  </si>
  <si>
    <t>Simplify: $$(1 + \tan^{2} \theta) (1 - \sin \theta) (1 + \sin \theta)$$.&lt;br/&gt;</t>
  </si>
  <si>
    <t>&lt;span&gt;&amp;#160;$$(1 + \tan^{2} \theta) (1 - \sin \theta) (1 + \sin \theta)$$&lt;br/&gt;$$=(\sec^2\theta)(1-\sin^2\theta)$$&lt;br/&gt;$$=(\sec^2\theta)(\cos^2\theta)$$&lt;br/&gt;$$=(\sec^2\theta)(\dfrac{1}{\sec ^2\theta})$$&lt;br/&gt;$$=1$$&lt;/span&gt;</t>
  </si>
  <si>
    <t>If $$\tan A = \displaystyle\frac{3}{4}$$ and $$A+B = 90^{\small\circ}$$, then what is the value of $$\cot B$$?</t>
  </si>
  <si>
    <t>Given,&lt;br/&gt;$$A+B=90^{ \circ &amp;#160;}$$&lt;br/&gt;$$=&amp;gt;A=90^{ \circ &amp;#160;}-B$$&lt;br/&gt;Given,&lt;br/&gt;$$\tan A=\dfrac{3}{4}$$&lt;br/&gt;$$=&amp;gt;\cot B=\dfrac{3}{4}$$</t>
  </si>
  <si>
    <t>&lt;span&gt;$$-\displaystyle\frac{2}{5}$$&lt;/span&gt;</t>
  </si>
  <si>
    <t>&lt;span&gt;$$\displaystyle\frac{3}{4}$$&lt;/span&gt;</t>
  </si>
  <si>
    <t>&lt;span&gt;$$-\displaystyle\frac{7}{5}$$&lt;/span&gt;</t>
  </si>
  <si>
    <t>Value of the expression&lt;br/&gt;&lt;br/&gt;$$(1- \cos \theta)(1 + \cos \theta) (1+ \cot^2 \theta)$$ is&lt;br/&gt;</t>
  </si>
  <si>
    <t>$$(1-\cos\theta)(1+\cos\theta)(1+\cot^2\theta)$$&lt;br/&gt;$$(1-\cos^2\theta)(\csc^2\theta)$$&lt;br/&gt;$$(\sin^2\theta)(\csc^2\theta)$$&lt;br/&gt;$$=1$$&lt;br/&gt;Hence answer is B&lt;br/&gt;</t>
  </si>
  <si>
    <t>$$\sin^2 \theta$$</t>
  </si>
  <si>
    <t>$$ \csc^2 \theta$$</t>
  </si>
  <si>
    <t>The value of the expression $$\text{cosec }(75^0+\theta) - \sec (15^0 - \theta) - \tan (55^0 + \theta) + \cot (35^0 - \theta)$$, is&lt;br/&gt;</t>
  </si>
  <si>
    <t>Given:&lt;div&gt;$$E = \text{cosec }(75^0 + \theta) - \sec (15^0 - \theta) - \tan (55^0 + \theta) + \cot (35^0 - \theta)$$&lt;/div&gt;&lt;div&gt;&lt;br/&gt;&lt;/div&gt;&lt;div&gt;As, we know that,&lt;/div&gt;&lt;div&gt;$$\text{cosec }\theta = \sec(90^0-\theta)$$ and&lt;/div&gt;&lt;div&gt;$$\tan\theta = \cot(90^0-\theta)$$&lt;/div&gt;&lt;div&gt;&lt;br/&gt;&lt;/div&gt;&lt;div&gt;Using these, we get&lt;br/&gt;$$E=\sec(90^0-75^0-\theta)-\sec(15^0-\theta)-\cot(90^0-55^0-\theta)+\cot(35^0-\theta)$$&lt;br/&gt;$$\Rightarrow E=\sec(15^0-\theta)-\sec(15^0-\theta)-\cot(35^0-\theta)+\cot(35^0-\theta) = 0$$&lt;br/&gt;&lt;br/&gt;&lt;/div&gt;&lt;div&gt;Hence, option B.&lt;/div&gt;</t>
  </si>
  <si>
    <t>$$\cot (90 -&amp;#160;\theta) = $$</t>
  </si>
  <si>
    <t>&lt;span&gt;$$\cot (90 -&amp;#160;\theta) = \dfrac {y}{x} = \tan&amp;#160;\theta$$&lt;/span&gt;&lt;br/&gt;&lt;span&gt;&lt;br/&gt;&lt;/span&gt;&lt;div&gt;&lt;span&gt;So, $$\cot (90 -&amp;#160;\theta) = \tan&amp;#160;\theta$$&lt;/span&gt;&lt;br/&gt;&lt;span&gt;&lt;br/&gt;&lt;/span&gt;&lt;/div&gt;&lt;div&gt;&lt;span&gt;So, $$\tan&amp;#160;\theta$$ is correct.&lt;/span&gt;&lt;/div&gt;</t>
  </si>
  <si>
    <t>$$\sin \theta$$</t>
  </si>
  <si>
    <t>$$\cos \theta$$</t>
  </si>
  <si>
    <t>$$\tan \theta$$</t>
  </si>
  <si>
    <t>$$\cot (90^{\circ} - \theta) $$ is equivalent to</t>
  </si>
  <si>
    <t>&lt;span&gt;In the figure,&lt;/span&gt;&lt;br/&gt;&lt;span&gt;$$\cos (90 - \theta) = \dfrac {y}{x} = \tan \theta$$&lt;/span&gt;&lt;br/&gt;&lt;span&gt;&lt;br/&gt;&lt;/span&gt;&lt;div&gt;&lt;span&gt;So, $$\tan \theta$$ is correct.&lt;/span&gt;&lt;/div&gt;</t>
  </si>
  <si>
    <t>$$\cot \theta$$</t>
  </si>
  <si>
    <t>$$-\tan \theta$$</t>
  </si>
  <si>
    <t>If $$A$$ and $$B$$ are complimentary angles, then $$\sin A \times \sec B =$$</t>
  </si>
  <si>
    <t>$$\sec 70^{\circ} \sin 20^{\circ} + \cos 20^{\circ} \text{cosec } 70^{\circ} =$$</t>
  </si>
  <si>
    <t>$$\text{cosec } (75^{\circ} + \theta) - \sec (15^{\circ} - \theta) =$$</t>
  </si>
  <si>
    <t>$$2\sec \theta$$</t>
  </si>
  <si>
    <t>$$2 cosec \theta$$</t>
  </si>
  <si>
    <t>$$\tan 5^{\circ} \tan 25^{\circ} \tan 30^{\circ} \tan 65^{\circ} \tan 85^{\circ} =$$</t>
  </si>
  <si>
    <t>If&amp;#160;$$\displaystyle \sec 2A=\text{cosec } \left ( A-42^{\circ} \right )$$ where 2A is acute angle then value of A is-</t>
  </si>
  <si>
    <t>$$\displaystyle 44^{\circ}$$</t>
  </si>
  <si>
    <t>$$\displaystyle 22^{\circ}$$</t>
  </si>
  <si>
    <t>$$\displaystyle 21^{\circ}$$</t>
  </si>
  <si>
    <t>$$\displaystyle 66^{\circ}$$</t>
  </si>
  <si>
    <t>$$\cos^{2}\, 10^{\circ}\, -\, \sin^{2}\, 80^{\circ}\, +\, \tan^{2}\, 45^{\circ}$$&amp;#160;</t>
  </si>
  <si>
    <t>$$\cos^{2}\, 10^{\circ}\, -\, \sin^{2}\, 80^{\circ}\, +\, \tan^{2}\, 45^{\circ}$$&amp;#160;&lt;br/&gt;=&amp;#160;$$\cos^{2}\, (90 - 80)^{\circ}\, -\, \sin^{2}\, 80^{\circ}\, +\, \tan^{2}\, 45^{\circ}$$&amp;#160;&lt;br/&gt;=&amp;#160;$$\sin^{2}\, 80^{\circ}\, -\, \sin^{2}\, 80^{\circ}\, +\,\tan^{2}\, 45^{\circ}$$&amp;#160;&lt;br/&gt;= $$\tan^2 {45}^{\circ}$$&lt;br/&gt;= $$1^2$$&lt;br/&gt;= $$1$$</t>
  </si>
  <si>
    <t>$$\displaystyle \left (\frac{\sin\, 50^{\circ}}{\cos\, 40^{\circ}} \right)^{2}\, +\,&amp;#160;\left (\frac{\cos\, 28^{\circ}}{\sin\, 62^{\circ}} \right)^{2}\, -\, 2\, \tan^{2}\, 45^{\circ}$$</t>
  </si>
  <si>
    <t>&lt;div&gt;$$\displaystyle \left (\frac{\sin\, 50^{\circ}}{\cos\, 40^{\circ}} \right)^{2}\, +\, \left (\frac{\cos\, 28^{\circ}}{\sin\, 62^{\circ}} \right)^{2}\, -\, 2\, \tan^{2}\, 45^{\circ}$$&lt;/div&gt;&lt;div&gt;&lt;br/&gt;&lt;/div&gt;&lt;div&gt;= $$\displaystyle \left (\frac{\sin\, (90 - 40)^{\circ}}{\cos\, 40^{\circ}} \right)^{2}\, +\, \left (\frac{\cos\, 28^{\circ}}{\sin\, (90 - 28)^{\circ}} \right)^{2}\, -\, 2\, \tan^{2}\, 45^{\circ}$$&lt;/div&gt;&lt;div&gt;&lt;br/&gt;&lt;/div&gt;&lt;div&gt;= $$\displaystyle \left (\frac{\cos\, 40^{\circ}}{\cos\, 40^{\circ}} \right)^{2}\, +\, \left (\frac{\cos\, 28^{\circ}}{\cos\, 28^{\circ}} \right)^{2}\, -\, 2\, \tan^{2}\, 45^{\circ}$$&lt;/div&gt;&lt;div&gt;&lt;br/&gt;&lt;/div&gt;&lt;div&gt;= $$1 + 1 - 2 (1)^2$$&lt;/div&gt;&lt;div&gt;&lt;br/&gt;&lt;/div&gt;&lt;div&gt;= $$0$$&lt;/div&gt;</t>
  </si>
  <si>
    <t>If&amp;nbsp;$$\displaystyle \tan 2A= \cot&amp;nbsp;(A-60^{\circ}),$$ where 2A is an acute angle, then the value of A is&amp;nbsp;</t>
  </si>
  <si>
    <t>$$\displaystyle \tan 2A= \cot&amp;nbsp;(A-60^{\circ})$$&lt;br&gt;$$\cot (90 - 2A) = \cot (A - 60)$$&lt;br&gt;$$90 - 2 A = A - 60$$&lt;br&gt;$$3A = 150$$&lt;br&gt;$$A = 50^{\circ}$$</t>
  </si>
  <si>
    <t>$$\displaystyle 50^{\circ}$$</t>
  </si>
  <si>
    <t>$$\displaystyle 24^{\circ}$$</t>
  </si>
  <si>
    <t>Evaluate :&amp;#160;$$\displaystyle \frac{3\cos 53^{\circ} \text{cosec}37^{\circ}}{(\cos ^{2}29^{\circ}+\cos ^{2}61^{\circ})}-3\tan ^{2}45^{\circ}$$</t>
  </si>
  <si>
    <t>$$\displaystyle \frac{3\cos 53^{\circ}&amp;#160;cosec 37^{\circ}}{(\cos ^{2}29^{\circ}+\cos ^{2}61^{\circ})}-3\tan ^{2}45^{\circ}$$&lt;div&gt;&lt;br/&gt;=&amp;#160;$$\displaystyle \frac{3\cos 53^{\circ} \text{cosec }(90 - 53)^{\circ}}{(\cos ^{2}29^{\circ}+\cos ^{2}(90 -&amp;#160;29)^{\circ})}-3\tan ^{2}45^{\circ}$$&lt;/div&gt;&lt;div&gt;&lt;br/&gt;=&amp;#160;$$\displaystyle \frac{3\cos 53^{\circ} \sec 53^{\circ}}{(\cos ^{2}29^{\circ}+\sin ^{2}29^{\circ})}-3\tan ^{2}45^{\circ}$$&lt;/div&gt;&lt;div&gt;&lt;br/&gt;=&amp;#160;$$\displaystyle \frac{3}{1}-3(1)^2$$&lt;/div&gt;&lt;div&gt;&lt;br/&gt;= $$0$$&lt;/div&gt;</t>
  </si>
  <si>
    <t>$$\displaystyle{\frac{1}{\sin^{2} \theta} - \cot^{2} \theta}$$&amp;#160;is equal to :&amp;#160;</t>
  </si>
  <si>
    <t>Consider,&lt;br/&gt;$$\displaystyle{\frac{1}{\sin^2 \theta} - \cot^2 \theta = \frac{1}{\sin^2 \theta} - \frac{\cos^2\theta}{\sin^2\theta} = \frac{1 - \cos^2\theta}{\sin^2\theta} = \frac{\sin^2\theta}{\sin^2\theta} = 1}$$</t>
  </si>
  <si>
    <t>$$\tan (90 - \theta) $$ is equivalent to&amp;#160;</t>
  </si>
  <si>
    <t>&lt;span&gt;In the figure,&lt;/span&gt;&lt;br/&gt;&lt;span&gt;$$\tan (90^{\circ} -&amp;#160;\theta) = \dfrac {x}{y}$$ and $$\cot&amp;#160;\theta = \dfrac {x}{y}$$&lt;/span&gt;&lt;br/&gt;&lt;span&gt;&lt;br/&gt;&lt;/span&gt;&lt;div&gt;&lt;span&gt;So $$\tan (90 -&amp;#160;\theta) = \cot&amp;#160;\theta$$&lt;/span&gt;&lt;br/&gt;&lt;span&gt;&lt;br/&gt;&lt;/span&gt;&lt;/div&gt;&lt;div&gt;&lt;span&gt;So $$\cot&amp;#160;\theta$$ is correct.&lt;/span&gt;&lt;/div&gt;</t>
  </si>
  <si>
    <t>$$(\sin \theta + \cos \theta)$$</t>
  </si>
  <si>
    <t>$$\dfrac {\tan 35^{\circ}}{\cot 55^{\circ}} + \dfrac {\cot 78^{\circ}}{\tan 12^{\circ}} = $$</t>
  </si>
  <si>
    <t>Evaluate: $$\dfrac {\tan 30^{\circ}}{\cot 60^{\circ}}$$&lt;br/&gt;</t>
  </si>
  <si>
    <t>$$\dfrac {1}{\sqrt {2}}$$</t>
  </si>
  <si>
    <t>Without trigonometric table, evaluate $$\dfrac {\cot 63^{\circ}}{\tan 27^{\circ}}$$</t>
  </si>
  <si>
    <t>Without trigonometric table, evaluate $$\dfrac {\sec 41}{\text{cosec } 49}$$</t>
  </si>
  <si>
    <t>$$\sin 81^{\circ} + \tan 81^{\circ}$$ expressed in terms of angles between $$0^{\circ}$$ and $$45^{\circ}$$ becomes</t>
  </si>
  <si>
    <t>$$\sin 9^{\circ} + \cos 9^{\circ}$$</t>
  </si>
  <si>
    <t>$$\cos 9^{\circ} + \tan 9^{\circ}$$</t>
  </si>
  <si>
    <t>$$\sin 9^{\circ} + \tan 9^{\circ}$$</t>
  </si>
  <si>
    <t>$$\cos 9^{\circ} + \cot 9^{\circ}$$</t>
  </si>
  <si>
    <t>$$\csc (90 -&amp;#160;\theta) = $$ is equivalent to</t>
  </si>
  <si>
    <t>&lt;span&gt;In the figure,&lt;/span&gt;&lt;br/&gt;&lt;span&gt;$$cosec (90 -&amp;#160;\theta) = \dfrac {r}{x}$$ and $$\sec&amp;#160;\theta = \dfrac {r}{x}$$&lt;/span&gt;&lt;br/&gt;&lt;span&gt;&lt;br/&gt;&lt;/span&gt;&lt;div&gt;&lt;span&gt;So, $$cosec (90 -&amp;#160;\theta) = \sec&amp;#160;\theta$$&lt;/span&gt;&lt;br/&gt;&lt;span&gt;&lt;br/&gt;&lt;/span&gt;&lt;/div&gt;&lt;div&gt;&lt;span&gt;Hence, $$\sec \theta$$ is correct.&lt;/span&gt;&lt;/div&gt;</t>
  </si>
  <si>
    <t>$$\sec (90 - \theta) = $$</t>
  </si>
  <si>
    <t>&lt;span&gt;In the figure,&lt;/span&gt;&lt;br/&gt;&lt;span&gt;$$\sec (90 -&amp;#160;\theta) = \dfrac {r}{y} = \csc&amp;#160;\theta$$&lt;/span&gt;&lt;br/&gt;&lt;span&gt;&lt;br/&gt;&lt;/span&gt;&lt;div&gt;&lt;span&gt;So, $$\sec (90 -&amp;#160;\theta) = \csc&amp;#160;\theta$$&lt;/span&gt;&lt;br/&gt;&lt;span&gt;&lt;br/&gt;&lt;/span&gt;&lt;/div&gt;&lt;div&gt;&lt;span&gt;So, $$\csc&amp;#160;\theta$$ is correct.&lt;/span&gt;&lt;/div&gt;</t>
  </si>
  <si>
    <t>$$cosec \theta$$</t>
  </si>
  <si>
    <t>$$\text{cosec } 69^{\circ} + \cot 69^{\circ}$$ expressed in terms of angles between $$0^{\circ}$$ and $$45^{\circ}$$ becomes</t>
  </si>
  <si>
    <t>$$\sec 21^{\circ} + \tan 21^{\circ}$$</t>
  </si>
  <si>
    <t>$$\sin 21^{\circ} + \cos 21^{\circ}$$</t>
  </si>
  <si>
    <t>$$\cos 75^{\circ} + \cot 75^{\circ}$$ expressed in terms of angles between $$0^{\circ}$$ and $$30^{\circ}$$ becomes</t>
  </si>
  <si>
    <t>$$\sin 15^{\circ} + \tan 15^{\circ}$$</t>
  </si>
  <si>
    <t>$$\sin 15 + \cos 15$$</t>
  </si>
  <si>
    <t>$$\cos 15^{\circ} + \tan 15^{\circ}$$</t>
  </si>
  <si>
    <t>The value of&amp;nbsp;$$\displaystyle \frac { \cos { { 75 }^{ o } } &amp;nbsp;}{ \sin { { 15 }^{ o } } &amp;nbsp;} +\frac { \sin { { 12 }^{ o } } &amp;nbsp;}{ \cos { { 78 }^{ o } } &amp;nbsp;} -\frac { \cos { { 18 }^{ o } } &amp;nbsp;}{ \sin { { 72 }^{ o } } &amp;nbsp;}&amp;nbsp;$$ is :</t>
  </si>
  <si>
    <t>The value of&amp;nbsp;$$\displaystyle \frac { 2\cos { { 67 }^{ o } } &amp;nbsp;}{ \sin { { 23 }^{ o } } &amp;nbsp;} +\frac { \tan { { 40 }^{ o } } &amp;nbsp;}{ \cot { { 50 }^{ o } } &amp;nbsp;} -\sin { { 90 }^{ o } }&amp;nbsp;$$ is :</t>
  </si>
  <si>
    <t>&lt;span&gt;$$\displaystyle \frac { 2\cos { { 67 }^{ o } } &amp;#160;}{ \sin { { 23 }^{ o } } &amp;#160;} +\frac { \tan { { 40 }^{ o } } &amp;#160;}{ \cot { { 50 }^{ o } } &amp;#160;} -\sin { { 90 }^{ o } }&amp;#160;$$&lt;/span&gt;&lt;br/&gt;&lt;span&gt;$$\displaystyle =\frac { 2\cos { { 67 }^{ o } } &amp;#160;}{ \cos { \left( { 90 }^{ o }-{ 23 }^{ o } \right) &amp;#160;} &amp;#160;} -\frac { \tan { { 40 }^{ o } } &amp;#160;}{ \tan { \left( { 90 }^{ o }-{ 50 }^{ o } \right) &amp;#160;} &amp;#160;} -\sin { { 90 }^{ o } }&amp;#160;$$&lt;/span&gt;&lt;br/&gt;&lt;span&gt;$$\displaystyle =\frac { 2\cos { { 67 }^{ o } } &amp;#160;}{ \cos { { 67 }^{ o } } &amp;#160;} -\frac { \tan { { 40 }^{ o } } &amp;#160;}{ \tan { { 40 }^{ o } } &amp;#160;} -\sin { { 90 }^{ o } }&amp;#160;$$&lt;/span&gt;&lt;br/&gt;&lt;span&gt;$$\displaystyle =2-1-1=0$$&lt;/span&gt;&lt;br/&gt;</t>
  </si>
  <si>
    <t>The value of&amp;#160;$$\displaystyle \frac { \cos { { 70 }^{ o } } &amp;#160;}{ \sin { { 20 }^{ o } } &amp;#160;} +\frac { \cos { { 59 }^{ o } } &amp;#160;}{ \sin { { 31 }^{ o } } &amp;#160;} -8{ \sin }^{ 2 }{ 30 }^{ o }$$ is :</t>
  </si>
  <si>
    <t>The value of&amp;#160;$$\displaystyle \frac { \sin { { 70 }^{ o } } &amp;#160;}{ \cos { { 20 }^{ o } } &amp;#160;} +\frac { \text{cosec }{ 20 }^{ o } }{ \sec { { 70 }^{ o } } &amp;#160;} -2\cos { { 70 }^{ o } } \text{cosec }{ 20 }^{ o }$$ is :</t>
  </si>
  <si>
    <t>The value of &amp;#160; $$\displaystyle \sin { \theta &amp;#160;} \cos { \theta &amp;#160;} -\frac { \sin { \theta &amp;#160;} \cos { \left( { 90 }^{ o }-\theta &amp;#160;\right) &amp;#160;} \cos { \theta &amp;#160;} &amp;#160;}{ \sec { \left( { 90 }^{ o }-\theta &amp;#160;\right) &amp;#160;} &amp;#160;} -\frac { \cos { \theta &amp;#160;} \sin { \left( { 90 }^{ o }-\theta &amp;#160;\right) &amp;#160;} \sin { \theta &amp;#160;} &amp;#160;}{ \text{cosec }\left( { 90 }^{ o }-\theta &amp;#160;\right) &amp;#160;}&amp;#160;$$ is :</t>
  </si>
  <si>
    <t>&lt;span&gt;$$\displaystyle&amp;#160;\sin&amp;#160;{ \theta &amp;#160;} \cos { \theta &amp;#160;} -\frac {&amp;#160;\sin&amp;#160;{ \theta &amp;#160;} \cos { \left( { 90 }^{ o }-\theta &amp;#160;\right) &amp;#160;} \cos { \theta &amp;#160;} &amp;#160;}{ \sec { \left( { 90 }^{ o }-\theta &amp;#160;\right) &amp;#160;} &amp;#160;} -\frac { \cos { \theta &amp;#160;}&amp;#160;\sin&amp;#160;{ \left( { 90 }^{ o }-\theta &amp;#160;\right) &amp;#160;}&amp;#160;\sin&amp;#160;{ \theta &amp;#160;} &amp;#160;}{&amp;#160;\text{cosec }\left( { 90 }^{ o }-\theta &amp;#160;\right) &amp;#160;}&amp;#160;$$&lt;/span&gt;&lt;br/&gt;&lt;span&gt;&lt;br/&gt;&lt;/span&gt;&lt;div&gt;&lt;span&gt;$$\displaystyle =\sin&amp;#160;{ \theta &amp;#160;} \cos { \theta &amp;#160;} -\frac {&amp;#160;\sin&amp;#160;{ \theta &amp;#160;}&amp;#160;\sin&amp;#160;{ \theta &amp;#160;} \cos { \theta &amp;#160;} &amp;#160;}{&amp;#160;\text{cosec }\theta &amp;#160;} -\frac { \cos { \theta &amp;#160;} \cos { \theta &amp;#160;}&amp;#160;\sin&amp;#160;{ \theta &amp;#160;} &amp;#160;}{ \sec { \theta &amp;#160;} &amp;#160;}&amp;#160;$$&lt;/span&gt;&lt;br/&gt;&lt;span&gt;&lt;br/&gt;&lt;/span&gt;&lt;/div&gt;&lt;div&gt;&lt;span&gt;$$\displaystyle =\left[ \because \quad \cos { \left( { 90 }^{ o }-\theta &amp;#160;\right) &amp;#160;} =\sin&amp;#160;{ \theta &amp;#160;} \\&amp;#160;\sin&amp;#160;{ \left( { 90 }^{ o }-\theta &amp;#160;\right) =\cos { \theta &amp;#160;} &amp;#160;} \\ \sec { \left( { 90 }^{ o }-\theta &amp;#160;\right) =\text{cosec }\theta &amp;#160;} \\ and\quad&amp;#160;\text{cosec }\theta \left( { 90 }^{ o }-\theta &amp;#160;\right) =\sec { \theta &amp;#160;} &amp;#160;\right]&amp;#160;$$&lt;/span&gt;&lt;br/&gt;&lt;span&gt;&lt;br/&gt;&lt;/span&gt;&lt;/div&gt;&lt;div&gt;&lt;span&gt;$$\displaystyle =\sin&amp;#160;{ \theta &amp;#160;} \cos { \theta &amp;#160;} {&amp;#160;\sin&amp;#160;}^{ 3 }\theta \cos { \theta &amp;#160;} -{ cos }^{ 3 }\theta&amp;#160;\sin&amp;#160;{ \theta &amp;#160;}&amp;#160;$$&lt;/span&gt;&lt;br/&gt;&lt;span&gt;&lt;br/&gt;&lt;/span&gt;&lt;/div&gt;&lt;div&gt;&lt;span&gt;$$\displaystyle \left[ \because \quad \frac { 1 }{&amp;#160;\text{cosec }\theta &amp;#160;} =\sin&amp;#160;{ \theta &amp;#160;} \quad and\quad \frac { 1 }{ \sec { \theta &amp;#160;} &amp;#160;} =\cos { \theta &amp;#160;} &amp;#160;\right]&amp;#160;$$&lt;/span&gt;&lt;br/&gt;&lt;span&gt;&lt;br/&gt;&lt;/span&gt;&lt;/div&gt;&lt;div&gt;&lt;span&gt;$$\displaystyle =\sin&amp;#160;{ \theta &amp;#160;} \cos { \theta &amp;#160;} -\sin&amp;#160;{ \theta &amp;#160;} \cos { \theta &amp;#160;} \left( {&amp;#160;\sin&amp;#160;}^{ 2 }\theta +{ cos }^{ 2 }\theta &amp;#160;\right)&amp;#160;$$&lt;/span&gt;&lt;br/&gt;&lt;span&gt;&lt;br/&gt;&lt;/span&gt;&lt;/div&gt;&lt;div&gt;&lt;span&gt;$$\displaystyle =\sin&amp;#160;{ \theta &amp;#160;} \cos { \theta &amp;#160;} -\sin&amp;#160;{ \theta &amp;#160;} \cos { \theta &amp;#160;} \left( 1 \right)&amp;#160;$$&lt;/span&gt;&lt;br/&gt;&lt;span&gt;&lt;br/&gt;&lt;/span&gt;&lt;/div&gt;&lt;div&gt;&lt;span&gt;$$\displaystyle =\sin&amp;#160;{ \theta &amp;#160;} \cos { \theta &amp;#160;} -\sin { \theta &amp;#160;} \cos { \theta &amp;#160;} =1$$&lt;/span&gt;&lt;br/&gt;&lt;/div&gt;</t>
  </si>
  <si>
    <t>The value of&amp;nbsp;$$\displaystyle \frac { \cot { { 50 }^{ o } } &amp;nbsp;}{ \tan { { 40 }^{ o } } &amp;nbsp;}&amp;nbsp;$$ is :</t>
  </si>
  <si>
    <t>The value of&amp;nbsp;$$\displaystyle \frac { \tan { { 49 }^{ o } } &amp;nbsp;}{ \cot { { 41 }^{ o } } &amp;nbsp;}&amp;nbsp;$$ is :</t>
  </si>
  <si>
    <t>$$\displaystyle \frac { \sec { \theta &amp;#160;} &amp;#160;}{ \text{cosec }\left( { 90 }^{ o }-\theta &amp;#160;\right) &amp;#160;} -\frac { \sin { \theta &amp;#160;} &amp;#160;}{ \cos { \left( { 90 }^{ o }-\theta &amp;#160;\right) &amp;#160;} &amp;#160;} +\cos { { 0 }^{ o } }&amp;#160;$$ is equal to :</t>
  </si>
  <si>
    <t>$$\displaystyle \tan { \theta &amp;#160;} \tan { \left( { 90 }^{ o }-\theta &amp;#160;\right) &amp;#160;} +\cos { \theta &amp;#160;} \text{cosec}\left( { 90 }^{ o }-\theta &amp;#160;\right) =$$</t>
  </si>
  <si>
    <t>The value of&amp;#160;$$\displaystyle \sec { { 41 }^{ o } } \sin { { 49 }^{ o }+ } \cos { { 49 }^{ o } } \text{cosec }{ 41 }^{ o }$$ is :</t>
  </si>
  <si>
    <t>&lt;span&gt;$$\displaystyle \sec { { 41 }^{ o } } \sin { { 49 }^{ o }+ } \cos { { 49 }^{ o } } cosec{ 41 }^{ o }$$&lt;/span&gt;&lt;br/&gt;&lt;span&gt;$$\displaystyle =\frac { \sin { { 49 }^{ o } } &amp;#160;}{ \cos { { 41 }^{ o } } &amp;#160;} +\frac { \cos { { 49 }^{ o } } &amp;#160;}{ \sin { { 41 }^{ o } } &amp;#160;}&amp;#160;$$&lt;/span&gt;&lt;br/&gt;&lt;span&gt;$$\displaystyle =\frac { \sin { { 49 }^{ o } } &amp;#160;}{ \cos { \left( { 90 }^{ o }-{ 49 }^{ o } \right) &amp;#160;} &amp;#160;} +\frac { \cos { { 49 }^{ o } } &amp;#160;}{ \sin { \left( { 90 }^{ o }-{ 49 }^{ o } \right) &amp;#160;} &amp;#160;}&amp;#160;$$&lt;/span&gt;&lt;br/&gt;&lt;span&gt;$$\displaystyle =\frac { \sin { { 49 }^{ o } } &amp;#160;}{ \sin { { 49 }^{ o } } &amp;#160;} +\frac { \cos { { 49 }^{ o } } &amp;#160;}{ \cos { { 49 }^{ o } } &amp;#160;}&amp;#160;$$&lt;/span&gt;&lt;br/&gt;&lt;span&gt;$$\displaystyle =1+1=2$$&lt;/span&gt;</t>
  </si>
  <si>
    <t>$$\sin 15^o+\cos 105^o=$$</t>
  </si>
  <si>
    <t>$$\cos(90+\theta ) = -\sin \theta $$&lt;br/&gt;$$\sin 15 + \cos105 = \sin15 -\sin15 =0 $$&lt;br/&gt;Option A</t>
  </si>
  <si>
    <t>$$2 \sin 15^o$$</t>
  </si>
  <si>
    <t>$$\cos 15^o+\sin 15^o$$</t>
  </si>
  <si>
    <t>$$\sin 15^o-\cos 15^o$$</t>
  </si>
  <si>
    <t>If $$\alpha$$ and $$\beta$$ are two positive acute angles satisfying $$\alpha-\beta = 15^{0}$$ and $$\sin\alpha = \cos 2\beta$$ then the value of $$\alpha&amp;nbsp;+ \beta$$ is equal to</t>
  </si>
  <si>
    <t>$$\sin\alpha=\cos(2\beta)$$&lt;br/&gt;Or&amp;#160;&lt;br/&gt;$$\sin(\alpha)=\cos(2\alpha-30^{0})$$&lt;br/&gt;Or&amp;#160;&lt;br/&gt;$$\cos(90^{0}-\alpha)=\cos(2\alpha-30^{0})$$&lt;br/&gt;Or&amp;#160;&lt;br/&gt;$$90^{0}-\alpha=2\alpha-30^{0}$$&lt;br/&gt;Or&amp;#160;&lt;br/&gt;$$120^{0}=3\alpha$$&lt;br/&gt;Or&amp;#160;&lt;br/&gt;$$\alpha=40^{0}$$&lt;br/&gt;Hence&lt;br/&gt;$$\beta=25^{0}$$.&lt;br/&gt;Therefore $$\alpha+\beta=65^{0}$$</t>
  </si>
  <si>
    <t>$$35^o$$</t>
  </si>
  <si>
    <t>$$55^o$$</t>
  </si>
  <si>
    <t>$$65^o$$</t>
  </si>
  <si>
    <t>$$85^o$$</t>
  </si>
  <si>
    <t>$$\displaystyle \frac{\sin 36^{\circ}}{\cos 54^{\circ}}$$ = ___&amp;nbsp;</t>
  </si>
  <si>
    <t>We know that $$ \sin {(A)} = \cos \left(\dfrac{\pi}{2} - A\right) $$ where $$ \dfrac{\pi}{2}= 90^{o} $$&lt;br/&gt;&lt;br/&gt;&lt;br/&gt;As $$ 54^{o}&amp;#160; = 90^{o} - 36^{o}&amp;#160; $$&lt;br/&gt;we have $$ \dfrac {\sin (36^{o} )}{ \cos (54^{o})} =&amp;#160; \dfrac {\cos (54^{o} )}{ \cos (54^{o})} = 1 $$&lt;br/&gt;</t>
  </si>
  <si>
    <t>If&amp;#160;$$\displaystyle \sin 53^{0}21'=0.8$$ then&amp;#160;&amp;#160;$$\displaystyle \cos 36^{0} 39^{0}$$=_____</t>
  </si>
  <si>
    <t>The value of $$\tan 5^{\circ}\tan 10^{\circ}\tan 15^{\circ}\cdots \tan 85^{\circ}$$ is&lt;br&gt;</t>
  </si>
  <si>
    <t>&amp;#10;&amp;#10;&amp;#10;&amp;#10;&amp;#10;&amp;#10;&amp;#10;&amp;#10;&lt;p class="p1"&gt;Using $$\tan x=\cot \left( 90-x \right) $$&lt;/p&gt;&amp;#10;&lt;p class="p1"&gt;and $$\tan x.\cot x=1$$&lt;/p&gt;&amp;#10;&lt;p class="p1"&gt;We get&amp;#160;&lt;/p&gt;&amp;#10;&lt;p class="p1"&gt;$$\tan 5.\tan 10.\tan 15...\tan 80.\tan 85\\ =\tan 5.\tan 10.\tan 15...\cot \left( 90-10 \right) .\cot \left( 90-5 \right) \\ =\tan 5.\cot 5.\tan 10.\cot 10...\tan 45\\ =1$$&lt;/p&gt;</t>
  </si>
  <si>
    <t>If co$$\displaystyle \sec \left ( 20^{\circ} + x \right )=\sec \left ( 50^{\circ}+x \right ) $$ the value of x is&amp;nbsp;</t>
  </si>
  <si>
    <t>We know that $$ cosec (A) = sec(90-A) $$&lt;br/&gt;&lt;br/&gt;This means, if $$ {20}^{0} + x = A $$, &lt;br/&gt;then $$ {50}^{0} + x = {90}^{0} - ({20}^{0} + x) $$&lt;br/&gt;$$ =&amp;gt; {50}^{0} + x = {90}^{0} - {20}^{0}-x$$&lt;br/&gt;$$ =&amp;gt; 2 x = {20}^{0}$$&lt;br/&gt;$$ =&amp;gt;&amp;#160; x = {10}^{0}$$&lt;br/&gt;</t>
  </si>
  <si>
    <t>$$\displaystyle  40^{\circ}$$</t>
  </si>
  <si>
    <t>Show that:&lt;br/&gt;(i)&amp;#160;$$\displaystyle \tan { 48^{ \circ &amp;#160;}\tan { { 23 }^{ \circ &amp;#160;} } &amp;#160;} \tan { { 42 }^{ \circ &amp;#160;}\tan { { 67 }^{ \circ &amp;#160;} } &amp;#160;} =1$$&lt;div&gt;&lt;br/&gt;(ii)&amp;#160;$$\displaystyle \cos { { 38 }^{ \circ &amp;#160;} } \cos { { 52 }^{ \circ &amp;#160;} } -\sin { { 38 }^{ \circ &amp;#160;} } \sin { { 52 }^{ \circ &amp;#160;} } =0$$&lt;br/&gt;&lt;/div&gt;</t>
  </si>
  <si>
    <t>&lt;span&gt;(i)&lt;/span&gt;&lt;span&gt;&amp;#160;$$\tan (90-42)^o \tan (90-67)^o \tan 42^o \tan 67^o$$&lt;/span&gt;&lt;div&gt;$$=\cot 42^o \cot 67^o \tan 42^o \tan 67^o$$&lt;div&gt;&lt;div&gt;&lt;span&gt;$$=(1)(1)=1$$&lt;/span&gt;&lt;/div&gt;&lt;div&gt;&lt;div&gt;&lt;div&gt;&lt;br/&gt;&lt;/div&gt;&lt;div&gt;(ii) $$\cos(96-52)^o \cos(90-38)^o -\sin 38^o\,\sin 52^o$$&lt;/div&gt;&lt;/div&gt;&lt;/div&gt;&lt;div&gt;$$=\sin 52^o\,\sin 38^o-\sin 38^o\,\sin 52^o$$&lt;/div&gt;&lt;div&gt;$$ = 0$$&lt;/div&gt;&lt;/div&gt;&lt;/div&gt;</t>
  </si>
  <si>
    <t>Evaluate:&lt;br/&gt;(i)&amp;#160;$$\displaystyle \frac { \sin { { 1 }8^{ \circ &amp;#160;} } &amp;#160;}{ \cos { { 72 }^{ \circ &amp;#160;} } &amp;#160;}&amp;#160;$$&lt;br/&gt;&lt;br/&gt;&lt;div&gt;(ii)&amp;#160;$$\displaystyle \frac { \tan { { 26 }^{ \circ &amp;#160;} } &amp;#160;}{ \cot { { 64 }^{ \circ &amp;#160;} } &amp;#160;}&amp;#160;$$&lt;br/&gt;&lt;br/&gt;&lt;/div&gt;&lt;div&gt;(iii)&amp;#160;$$\displaystyle \cos { { 48 }^{ \circ &amp;#160;} } -\sin { 42^{ \circ &amp;#160;} }&amp;#160;$$&lt;br/&gt;&lt;br/&gt;&lt;/div&gt;&lt;div&gt;(iv)&amp;#160;$$\displaystyle cosec{ 31 }^{ \circ &amp;#160;}-\sec { { 59 }^{ \circ &amp;#160;} }&amp;#160;$$&lt;br/&gt;&lt;/div&gt;</t>
  </si>
  <si>
    <t>&lt;span&gt;(i) $$\dfrac{\sin(90-72)^o}{\cos 72}=\dfrac{\cos 72^o}{\cos 72^o}=1$$&lt;/span&gt;&lt;div&gt;&lt;br/&gt;&lt;div&gt;(ii) $$\dfrac{\tan(90-64)^o}{\cot 64^o}=\dfrac{\cot 64^o}{\cot 64^o}=1$$&lt;/div&gt;&lt;div&gt;&lt;br/&gt;&lt;/div&gt;&lt;div&gt;(iii) $$\cot 8^o-\sin 42^o = \cos(90-42)^o-\sin 42^o =\sin 42^o -\sin 42^o=0$$&lt;/div&gt;&lt;div&gt;&lt;br/&gt;&lt;/div&gt;&lt;div&gt;(iv) $$\cos 31^o-\sec 54^o=\cos (90-59)^o-\sec 59^o=\sec 59^o-\sec 59^o=0$$&lt;/div&gt;&lt;/div&gt;</t>
  </si>
  <si>
    <t>If&amp;#160;$$\displaystyle \sec { 4A } =\text{cosec}\left( A-{ 20 }^{ \circ &amp;#160;} \right)&amp;#160;$$, where $$4A$$ ia an acute angle , find the value of $$A$$.&lt;br/&gt;</t>
  </si>
  <si>
    <t>&lt;span&gt;Given, $$\sec\,4A=\text{cosec} (A-20)$$&lt;/span&gt;&lt;div&gt;&lt;span&gt;$$ \therefore \text{cosec} (90-4A)= \text{cosec} (A-20)$$&lt;/span&gt;&lt;div&gt;$$\therefore 90-4A=A-20$$&lt;/div&gt;&lt;div&gt;&lt;br/&gt;&lt;/div&gt;&lt;div&gt;$$A=\dfrac{110}{5}$$&lt;/div&gt;&lt;div&gt;&lt;br/&gt;&lt;/div&gt;&lt;div&gt;$$\therefore A=22^o$$&lt;/div&gt;&lt;/div&gt;</t>
  </si>
  <si>
    <t>$$\tan 68^{\circ} + \sec 68^{\circ}$$ expressed in terms of angles between $$0^{\circ}$$ and $$45^{\circ}$$ becomes</t>
  </si>
  <si>
    <t>$$\cot 22^{\circ} +cosec 22^{\circ}$$</t>
  </si>
  <si>
    <t>$$\sin 22^{\circ} + \cos 22^{\circ}$$</t>
  </si>
  <si>
    <t>$$\cos 22^{\circ} + \tan 22^{\circ}$$</t>
  </si>
  <si>
    <t>$$\sin 84^{\circ} + \sec 84^{\circ}$$ expressed in terms of angles between $$0^{\circ}$$ and $$45^{\circ}$$ becomes</t>
  </si>
  <si>
    <t>$$\cos 6^{\circ} + cosec 6^{\circ}$$</t>
  </si>
  <si>
    <t>$$\sin 6^{\circ} + \cos 6^{\circ}$$</t>
  </si>
  <si>
    <t>$$\sin 6^{\circ} + cosec 6^{\circ}$$</t>
  </si>
  <si>
    <t>Evaluate $$: \dfrac {\cot 63}{\tan 27}$$</t>
  </si>
  <si>
    <t>If $$A$$ and $$B$$ are complimentary angles, then $$\sin A \times \sec B = .....$$</t>
  </si>
  <si>
    <t>&lt;span&gt;$$\sin A \times \sec B = \sin A \times \dfrac {1}{\cos B}$$&lt;/span&gt;&lt;br/&gt;&lt;span&gt;&lt;br/&gt;&lt;/span&gt;&lt;div&gt;&lt;span&gt;$$= \dfrac {BC}{AB}\times \dfrac {1}{\dfrac {BC}{AB}} = \dfrac {BC}{AB} \times \dfrac {AB}{BC} = 1$$&lt;/span&gt;&lt;br/&gt;&lt;span&gt;&lt;br/&gt;&lt;/span&gt;&lt;/div&gt;&lt;div&gt;&lt;span&gt;So, $$1$$ is correct.&lt;/span&gt;&lt;/div&gt;</t>
  </si>
  <si>
    <t>If $$A + B = 90^o$$, then ......</t>
  </si>
  <si>
    <t>&lt;span&gt;$$\sec A = \dfrac {r}{x}$$ and $$\text{cosec } A = \dfrac {r}{x}$$&lt;/span&gt;&lt;br/&gt;&lt;span&gt;&lt;br/&gt;&lt;/span&gt;&lt;div&gt;&lt;span&gt;So, $$\sec A = \text{ cosec } A$$&lt;/span&gt;&lt;/div&gt;</t>
  </si>
  <si>
    <t>$$\sin A = \sin B$$</t>
  </si>
  <si>
    <t>$$\cos A = \cos B$$</t>
  </si>
  <si>
    <t>$$\tan A = \tan B$$</t>
  </si>
  <si>
    <t>$$\sec A = \text{cosec } B$$</t>
  </si>
  <si>
    <t>$$\displaystyle \frac{\cos 67^{\circ}}{\sin 23^{\circ}}$$</t>
  </si>
  <si>
    <t>$$\displaystyle \frac{\cos 67^{\circ}}{\sin 23^{\circ}}$$&lt;br&gt;=&amp;nbsp;$$\displaystyle \frac{\cos (90^{\circ} - 23^{\circ})}{\sin 23^{\circ}}$$&lt;br&gt;=&amp;nbsp;$$\displaystyle \frac{\sin 23^{\circ}}{\sin 23^{\circ}}$$&lt;br&gt;= $$1$$</t>
  </si>
  <si>
    <t>$$\displaystyle \sin 57^{\circ}-\cos 33^{\circ}$$</t>
  </si>
  <si>
    <t>$$\displaystyle \sin 57^{\circ}-\cos 33^{\circ}$$&lt;br&gt;=&amp;nbsp;$$\displaystyle \sin (90^{\circ} -&amp;nbsp;33^{\circ}) -\cos 33^{\circ}$$&lt;br&gt;=&amp;nbsp;$$\displaystyle \cos 33^{\circ}-\cos 33^{\circ}$$&lt;br&gt;= $$0$$</t>
  </si>
  <si>
    <t>$$\displaystyle \frac{2\cos 75^{\circ}}{\sin 15^{\circ}}-\frac{\sin 35^{\circ}}{2\cos 55^{\circ}}$$ is&amp;#160;$$\displaystyle 1\frac{1}{m}$$, $$m$$ is</t>
  </si>
  <si>
    <t>$$\displaystyle \dfrac{2\cos 75^{\circ}}{\sin 15^{\circ}}-\frac{\sin 35^{\circ}}{2\cos 55^{\circ}}$$&lt;div&gt;&lt;br/&gt;=&amp;#160;$$\displaystyle \dfrac{2\cos (90 - 15)^{\circ}}{\sin 15^{\circ}}-\frac{\sin (90 - 55)^{\circ}}{2\cos 55^{\circ}}$$&lt;/div&gt;&lt;div&gt;&lt;br/&gt;=&amp;#160;$$\displaystyle \dfrac{2\sin 15^{\circ}}{\sin 15^{\circ}}-\dfrac{\cos 55^{\circ}}{2\cos 55^{\circ}}$$&lt;/div&gt;&lt;div&gt;&lt;br/&gt;= $$2 - \dfrac{1}{2}$$&lt;/div&gt;&lt;div&gt;&lt;br/&gt;= $$\dfrac{4 - 1}{2}$$&lt;br/&gt;= $$\dfrac{3}{2}$$&lt;/div&gt;</t>
  </si>
  <si>
    <t>$$\displaystyle \cos 58^{\circ}\cos 32^{\circ}-\cos 58^{\circ}\sin 58^{\circ}$$</t>
  </si>
  <si>
    <t>$$\displaystyle \cos 58^{\circ}\cos 32^{\circ}-\cos 58^{\circ}\sin 58^{\circ}$$&lt;br&gt;=&amp;nbsp;$$\displaystyle \cos 58^{\circ}\cos (90 - 58)^{\circ}-\cos 58^{\circ}\sin 58^{\circ}$$&lt;br&gt;=&amp;nbsp;$$\displaystyle \cos 58^{\circ}\sin 58^{\circ}-\cos 58^{\circ}\sin 58^{\circ}$$&lt;br&gt;= $$0$$</t>
  </si>
  <si>
    <t>$$\displaystyle \left ( \frac{\sin 50^{\circ}}{\cos 40^{\circ}} \right )^2+\left ( \frac{\cos 28^{\circ}}{\sin 62^{\circ}} \right )-2 \tan ^2 45^{\circ}=$$</t>
  </si>
  <si>
    <t>$$\displaystyle \left ( \frac{\sin 50^{\circ}}{\cos 40^{\circ}} \right )^2+\left ( \frac{\cos 28^{\circ}}{\sin 62^{\circ}} \right )-2 \tan ^2 45^{\circ}$$&lt;br&gt;=&amp;nbsp;$$\displaystyle \left ( \frac{\sin (90 - 40)^{\circ}}{\cos 40^{\circ}} \right )^2+\left ( \frac{\cos (90 - 62)^{\circ}}{\sin 62^{\circ}} \right )-2 \tan ^2 45^{\circ}$$&lt;br&gt;=&amp;nbsp;$$\displaystyle \left ( \frac{\cos 40^{\circ}}{\cos 40^{\circ}} \right )^2+\left ( \frac{\sin 52^{\circ}}{\sin 62^{\circ}} \right )-2 \tan ^2 45^{\circ}$$&lt;br&gt;= $$1 + 1 - 2 (1)^2$$&lt;br&gt;= $$0$$</t>
  </si>
  <si>
    <t>$$\cos 20^{\circ}\cos 70^{\circ}-\sin 20^{\circ}\sin 70^{\circ}$$</t>
  </si>
  <si>
    <t>$$\cos 20^{\circ}\cos 70^{\circ}-\sin 20^{\circ}\sin 70^{\circ}$$&lt;br/&gt;$$=\cos (90 - 70) &amp;#160;\cos (90 - 20) - \sin 20 \sin 70$$&lt;br/&gt;$$=\sin 70 \sin 20 - \sin 20 \sin 70$$&lt;br/&gt;$$=0$$</t>
  </si>
  <si>
    <t>If $$\sin x = \cos y$$ and both the angles $$x$$ and $$y$$ are acute, then find the value of $$x \,+ \,y$$.&lt;div&gt;Where, $$x,y $$ are in degrees.&lt;/div&gt;</t>
  </si>
  <si>
    <t>$$\sin x = \cos y$$&lt;br/&gt;$$\cos (90 - x) = \cos y$$&lt;br/&gt;$$90 - x = y$$&lt;br/&gt;$$x + y = 90^{\circ}$$</t>
  </si>
  <si>
    <t>$$\displaystyle\frac{2\, \cos75^{\circ}}{\sin15^{\circ}}\, -\, \frac{\sin35^{\circ}}{2\, \cos55^{\circ}}$$ is&amp;#160;$$\displaystyle 1\frac{1}{m}$$. m is</t>
  </si>
  <si>
    <t>&lt;div&gt;&lt;div&gt;$$\displaystyle\dfrac{2\, \cos75^{\circ}}{\sin15^{\circ}}\, -\, \dfrac{\sin35^{\circ}}{2\, \cos55^{\circ}}$$&lt;/div&gt;&lt;div&gt;&lt;br/&gt;&lt;/div&gt;&lt;div&gt;= $$\displaystyle\dfrac{2\, \cos (90 - 15)^{\circ}}{\sin15^{\circ}}\, -\, \dfrac{\sin (90 - 55)^{\circ}}{2\, \cos55^{\circ}}$$&lt;/div&gt;&lt;div&gt;&lt;br/&gt;&lt;/div&gt;&lt;div&gt;= $$\displaystyle\dfrac{2\, \sin15^{\circ}}{\sin15^{\circ}}\, -\, \dfrac{\cos55^{\circ}}{2\, \cos55^{\circ}}$$&lt;/div&gt;&lt;div&gt;&lt;br/&gt;&lt;/div&gt;&lt;div&gt;= $$ 2 - \dfrac{1}{2}$$&lt;/div&gt;&lt;div&gt;&lt;br/&gt;&lt;/div&gt;&lt;div&gt;= $$\dfrac{3}{2}$$&lt;/div&gt;&lt;div&gt;&lt;br/&gt;&lt;/div&gt;&lt;div&gt;= $$1 \dfrac{1}{2}$$&lt;/div&gt;&lt;/div&gt;&lt;div&gt;&lt;br/&gt;&lt;/div&gt;</t>
  </si>
  <si>
    <t>$$3\, -\, \sin^{2}\, 48^{\circ}\, +\, \cos^{2}\, 42^{\circ}$$</t>
  </si>
  <si>
    <t>$$3\, -\, \sin^{2}\, 48^{\circ}\, +\, \cos^{2}\, 42^{\circ}$$&lt;br/&gt;=&amp;#160;$$3\, -\, \sin^{2}\, (90 -&amp;#160;42)^{\circ}\, +\, \cos^{2}\, 42^{\circ}$$&lt;br/&gt;=&amp;#160;$$3\, -\, \cos^{2}\, 42^{\circ}\, +\, \cos^{2}\, 42^{\circ}$$&lt;br/&gt;=&amp;#160;$$3$$</t>
  </si>
  <si>
    <t>If $$A, B, C$$ are the interior angles of a $$\triangle ABC$$, then&amp;#160;$$\displaystyle \cos \left ( \frac{A+B}{2} \right )$$ equals to</t>
  </si>
  <si>
    <t>Given,  A, B, C are the interior angles of a triangle ABC&lt;br/&gt;$$\therefore&amp;#160; \angle A+\angle B+\angle C = 180$$&lt;br/&gt;$$\therefore&amp;#160; \cfrac {\angle A+\angle B+\angle C}{2} = \cfrac {180}{2}$$&lt;br/&gt;$$\therefore&amp;#160; \cfrac {\angle A+\angle B+\angle C}{2} = 90$$&lt;br/&gt;$$\therefore&amp;#160; \cfrac {\angle A+\angle B}{2} = 90 - \cfrac {\angle C}{2}$$&lt;br/&gt;Now, taking $$\cos$$ on both sides. we get,&lt;br/&gt;$$\cos\left(\cfrac {\angle A+\angle B}{2}\right) = \cos \left(90 - \cfrac {\angle C}{2}\right)$$&amp;#160;&amp;#160;&amp;#160;&amp;#160;&amp;#160;&amp;#160;&amp;#160;&amp;#160;&amp;#160;&amp;#160;&amp;#160;&amp;#160;&amp;#160;&amp;#160;&amp;#160;&amp;#160;&amp;#160;&amp;#160;&amp;#160;&amp;#160;&amp;#160;&amp;#160;&amp;#160;&amp;#160;&amp;#160;&amp;#160;&amp;#160;&amp;#160;&amp;#160;&amp;#160;&amp;#160;&amp;#160;&amp;#160;&amp;#160;&amp;#160;&amp;#160;&amp;#160;&amp;#160;&amp;#160;&amp;#160;&amp;#160;&amp;#160;&amp;#160;&amp;#160;&amp;#160; &lt;br/&gt;$$\Rightarrow \cos \left(\cfrac {\angle A+\angle B}{2}\right) = \sin \left( \cfrac {\angle C}{2}\right)$$&lt;br/&gt;Option $$D$$ is correct.&lt;br/&gt;</t>
  </si>
  <si>
    <t>$$\displaystyle \cos \frac{C}{2}$$</t>
  </si>
  <si>
    <t>$$\displaystyle \sec \frac{C}{2}$$</t>
  </si>
  <si>
    <t>$$\displaystyle \text{cosec} &amp;#160;\frac{C}{2}$$</t>
  </si>
  <si>
    <t>$$\displaystyle \sin \frac{c}{2}$$</t>
  </si>
  <si>
    <t>$$\cos 48^o-\sin 42^o=..............$$&lt;br&gt;&lt;br&gt;</t>
  </si>
  <si>
    <t>$$\cos { { 48 }^{ \circ &amp;nbsp;}-\sin { { 42 }^{ \circ &amp;nbsp;}=\cos { \left( { 90 }^{ \circ &amp;nbsp;}-{ 42 }^{ \circ &amp;nbsp;} \right) -\sin { { 42 }^{ \circ &amp;nbsp;}=\sin { { 42 }^{ \circ &amp;nbsp;}-\sin { { 42 }^{ \circ &amp;nbsp;}=0 } &amp;nbsp;} &amp;nbsp;} &amp;nbsp;} &amp;nbsp;} &amp;nbsp;} $$</t>
  </si>
  <si>
    <t>If both Assertion and Reason are correct and Reason is the correct explanation for Assertion</t>
  </si>
  <si>
    <t>If both Assertion and Reason are correct ,but Reason is not the correct explanation for Assertion</t>
  </si>
  <si>
    <t>If Assertion is correct but Reason is incorrect</t>
  </si>
  <si>
    <t>If Assertion is incorrect but Reason is correct</t>
  </si>
  <si>
    <t>If $$\cos (40^o + x) = \sin 30^o$$ find the value of x</t>
  </si>
  <si>
    <t>$$\cos(40 + x) = \sin30$$&lt;br/&gt;$$\sin(90- (40 + x)) = \sin 30$$&lt;br/&gt;$$90 - 40 - x = 30$$&lt;br/&gt;$$50 - x = 30$$&lt;br/&gt;$$x = 20^{\circ}$$</t>
  </si>
  <si>
    <t>The value of $$\cos^2 0^0 + \cos^2 30^0 + \cos^2 45^0 + \cos^2 60^0 + \cos^2 90^0 $$ is&lt;br/&gt;</t>
  </si>
  <si>
    <t>Consider the following identity&lt;br/&gt;$$\cos^2\alpha+\cos^2(90^0-\alpha)$$&lt;br/&gt;$$=\cos^2\alpha+\sin^2\alpha$$&lt;br/&gt;$$=1$$&lt;div&gt;&lt;br/&gt;Applying this identity in the above expression&lt;br/&gt;$$\cos^20+\cos^230^0+\cos^245^0+\cos^260^0+\cos^290^0$$&lt;br/&gt;$$=\cos^20+\cos^290^0+\cos^230^0+\cos^260^0+\cos^245^0$$&lt;br/&gt;$$=\cos^20+\cos^2(90^0-0^0)+\cos^230^0+\cos^2(90^0-30^0)+\dfrac{1}{2}$$&lt;br/&gt;$$=1+1+\dfrac{1}{2}$$ ...(from the identity)&lt;br/&gt;$$=\dfrac{5}{2}$$&lt;br/&gt;&lt;/div&gt;</t>
  </si>
  <si>
    <t>The value of&amp;nbsp;$$\displaystyle \frac { \sin { \theta &amp;nbsp;} \cos { \left( { 90 }^{ o }-\theta &amp;nbsp;\right) &amp;nbsp;} \cos { \theta &amp;nbsp;} &amp;nbsp;}{ \sin { \left( { 90 }^{ o }-\theta &amp;nbsp;\right) &amp;nbsp;} &amp;nbsp;} +\frac { \cos { \theta &amp;nbsp;} \sin { \left( { 90 }^{ o }-\theta &amp;nbsp;\right) &amp;nbsp;} \sin { \theta &amp;nbsp;} &amp;nbsp;}{ \cos { \left( { 90 }^{ o }-\theta &amp;nbsp;\right) &amp;nbsp;} &amp;nbsp;}&amp;nbsp;$$ is :</t>
  </si>
  <si>
    <t>If A is the complementary of B, then value of $$\sin A - \cos B$$ is&lt;br/&gt;&lt;br/&gt;</t>
  </si>
  <si>
    <t>$$\sin A-\cos B$$&lt;br/&gt;$$=\sin A-\cos (90^0-A)$$ ...(A and B are complimentary angles)&lt;br/&gt;$$=\sin A-\sin A$$&lt;br/&gt;$$=0$$&lt;br/&gt;Hence answer is D&lt;br/&gt;</t>
  </si>
  <si>
    <t>$$\cos\, 20^{\circ}\, \cos\, 70^{\circ}\, -\, \sin\, 20^{\circ}\, \sin\, 70^{\circ}$$</t>
  </si>
  <si>
    <t>$$\cos\, 20^{\circ}\, \cos\, 70^{\circ}\, -\, \sin\, 20^{\circ}\, \sin\, 70^{\circ}$$&lt;br/&gt;=&amp;#160;$$\cos\, (90 - 70)^{\circ}\, \cos\, (90 - 20)^{\circ}\, -\, \sin\, 20^{\circ}\, \sin\, 70^{\circ}$$&lt;br/&gt;=&amp;#160;$$\sin\, 20^{\circ}\, \sin\, 70^{\circ}\, -\, \sin\, 20^{\circ}\, \sin\, 70^{\circ}$$&lt;br/&gt;= $$0$$</t>
  </si>
  <si>
    <t>$$\sin \theta \cos (90 - \theta) + \cos \theta \sin (90 - \theta) = $$</t>
  </si>
  <si>
    <t>$$\cos 1^{\circ} \cos 2^{\circ} \cos 3^{\circ} ..... \cos 180^{\circ} =$$</t>
  </si>
  <si>
    <t>The value of $$\tan 1^{\circ} \tan 2^{\circ} ..... \tan 89^{\circ}$$ is .....</t>
  </si>
  <si>
    <t>&lt;span&gt;Rearranging the expression&lt;/span&gt;&lt;br/&gt;&lt;span&gt;$$= (\tan 1^{\circ} \tan 89^{\circ})(\tan 2^{\circ} \tan 88^{\circ}) ...... (\tan 44^{\circ} \tan 46^{\circ}) \tan 45^{\circ}$$&lt;/span&gt;&lt;br/&gt;&lt;span&gt;$$= (\tan 1^{\circ} \tan (90^{\circ} - 1) (\tan 2^{\circ} \tan (90^{\circ} - 2^{\circ})) ..... (\tan 44^{\circ} \tan (90^{\circ} - 44^{\circ}) \tan 45^{\circ}$$&lt;/span&gt;&lt;br/&gt;&lt;span&gt;$$= \tan 1^{\circ} \cot 1^{\circ} \tan 2^{\circ} \cot 2^{\circ} ..... \tan 44^{\circ} \cot 44^{\circ} \times \tan 45^{\circ}$$&lt;/span&gt;&lt;br/&gt;&lt;span&gt;$$= 1\times 1..... 1\times 1$$&lt;/span&gt;&lt;br/&gt;&lt;span&gt;$$= 1$$&lt;/span&gt;&lt;br/&gt;&lt;span&gt;So $$1$$ is correct.&lt;/span&gt;</t>
  </si>
  <si>
    <t>If $$A, B$$ and $$C$$ are interior angles of a triangle $$ABC$$, then show that&lt;br/&gt;$$\displaystyle \sin { \left( \frac { B+C }{ 2 } &amp;#160;\right) &amp;#160;} =\cos { \frac { A }{ 2 } &amp;#160;}&amp;#160;$$.&lt;br/&gt;</t>
  </si>
  <si>
    <t>&lt;span&gt;$$\angle A+\angle B+\angle C=180^o$$ &amp;#160; &amp;#160; &amp;#160;...[Angle sum property of a triangle]&lt;/span&gt;&lt;div&gt;$$\angle B+\angle C=180-\angle A$$&lt;/div&gt;&lt;div&gt;&lt;br/&gt;&lt;/div&gt;&lt;div&gt;$$\dfrac{\angle B+\angle C}{2}=90^o-\dfrac{\angle A}{2}$$&lt;/div&gt;&lt;div&gt;&lt;br/&gt;&lt;/div&gt;&lt;div&gt;$$\sin\left(\dfrac{B+C}{2}\right)=\sin\left(90-\dfrac{A}{2}\right)$$&lt;/div&gt;&lt;div&gt;&lt;br/&gt;&lt;/div&gt;&lt;div&gt;$$=\cos\dfrac{A}{2}$$&lt;/div&gt;</t>
  </si>
  <si>
    <t>Express $$\displaystyle \sin { 67 }^{ \circ &amp;#160;}+\cos { { 75 }^{ \circ &amp;#160;} }&amp;#160;$$ in terms of&amp;#160;trigonometric ratios of angles between&amp;#160;$$\displaystyle { 0 }^{ \circ &amp;#160;}$$ and&amp;#160;$$\displaystyle { 45 }^{ \circ &amp;#160;}$$.&lt;br/&gt;</t>
  </si>
  <si>
    <t>&lt;span&gt;$$\sin\,67^o +\cos 75^o $$&lt;/span&gt;&lt;div&gt;&lt;span&gt;$$=\sin(90-25)^o + \cos(90-15)^o$$&lt;/span&gt;&lt;div&gt;$$=\cos23^o + \sin15^o$$&lt;/div&gt;&lt;/div&gt;</t>
  </si>
  <si>
    <t>Find the value of&amp;nbsp;$$\mathrm{cos}^{2}\dfrac{\pi}{10}+$$ $$\mathrm{cos}^{2} \displaystyle \frac{2\pi}{5}+$$ $$\mathrm{cos}^{2}\displaystyle \frac{3\pi}{5}+$$ $$\mathrm{cos}^{2}\displaystyle \frac{9\pi}{10}$$.&lt;br&gt;</t>
  </si>
  <si>
    <t>$$\cos \left ( \dfrac{9 \pi}{10} \right )=\cos \left ( \pi -\dfrac{9 \pi}{10} \right )=\cos\left(\dfrac{\pi}{10}\right)$$&lt;br/&gt;$$\cos \left ( \dfrac{2 \pi}{5} \right )=\cos \left ( \pi -\dfrac{2 \pi}{5} \right )=\cos\left(\dfrac{3 \pi}{5}\right)$$&lt;br/&gt;Hence, the equation can be written as&lt;br/&gt;$$2(\mathrm{Cos}^{2}\dfrac{\pi}{10}+ \mathrm{Cos}^{2}\displaystyle \dfrac{3\pi}{5})$$&lt;br/&gt;$$\cos \left ( \dfrac{3 \pi}{5} \right )= \sin \left ( \dfrac{\pi}{2}-\dfrac{3 \pi}{5} \right )= \sin \left ( \dfrac{\pi}{10} \right )$$&lt;br/&gt;Thus the equation becomes&lt;br/&gt;$$2(\mathrm{Cos}^{2}\dfrac{\pi}{10}+ \mathrm{sin}^{2}\displaystyle \dfrac{\pi}{10})$$&lt;br/&gt;$$=2$$&lt;br/&gt;Hence, option 'D' is correct.</t>
  </si>
  <si>
    <t>$$&lt;br&gt;&lt;br&gt;2&lt;br&gt;&lt;br&gt;$$</t>
  </si>
  <si>
    <t>$$\displaystyle 2\, \sin^{2}\, 54^{\circ}\, -\, 2\, \cos^{2}\,36^{\circ}\, +\, 4\, \sin^{2}\, 30^{\circ}$$</t>
  </si>
  <si>
    <t>$$\displaystyle 2\, \sin^{2}\, 54^{\circ}\, -\, 2\, \cos^{2}\,36^{\circ}\, +\, 4\, \sin^{2}\, 30^{\circ}$$&lt;br/&gt;=&amp;#160;$$\displaystyle 2\, \sin^{2}\, (90 - 36)^{\circ}\, -\, 2\, \cos^{2}\,36^{\circ}\, +\, 4\,\sin^{2}\, 30^{\circ}$$&lt;br/&gt;=&amp;#160;$$\displaystyle 2\, \cos^{2}\, 36^{\circ}\, -\, 2\, \cos^{2}\,36^{\circ}\, +\, 4\, \sin^{2}\, 30^{\circ}$$&lt;br/&gt;= $$4\, \sin^{2}\, 30^{\circ}$$&lt;br/&gt;= $$4 (\dfrac{1}{2})^2$$&lt;br/&gt;= $$4 \times \dfrac{1}{4}$$&lt;br/&gt;= $$1$$</t>
  </si>
  <si>
    <t>The value of $$\sin^{2}1^{\circ}+\sin^{2}2^{\circ}+ ........+ \sin^{2}89^{\circ}$$ is $$............$$</t>
  </si>
  <si>
    <t>$$\sin^{2}\theta+\sin^{2}(90^{0}-\theta)$$&lt;br/&gt;$$=\sin^{2}\theta+\cos^{2}\theta$$&lt;br/&gt;$$=1$$&lt;br/&gt;Applying the above identity, we get&lt;br/&gt;$$(\sin^{2}1^{0}+\sin^{2}89^{0})+(\sin^{2}2^{0}+\sin^{2}82^{0})+...(\sin^{2}44^{0}+\sin^{2}46^{0})+\sin^{2}45^{0}$$&lt;br/&gt;$$=1+1+1....+1+\dfrac{1}{2}$$&lt;br/&gt;$$=\dfrac{89-1}{2}+\dfrac{1}{2}$$&lt;br/&gt;$$=44+\dfrac{1}{2}$$&lt;br/&gt;$$=44.5$$&lt;br/&gt;</t>
  </si>
  <si>
    <t>$$\displaystyle 44 \frac {1}{2}$$</t>
  </si>
  <si>
    <t>Value of $$\theta$$ if sin $$(\theta + 36^{\circ}) = \cos\theta$$, where $$\theta + 36^{\circ}$$ is an acute angle, is</t>
  </si>
  <si>
    <t>$$\sin(\theta+36^{0})$$&lt;br/&gt;$$=\cos(90^{0}-\theta-36^{0})$$&lt;br/&gt;$$=\cos(54^{0}-\theta)$$&lt;br/&gt;$$=\cos\theta$$&lt;br/&gt;Hence&lt;br/&gt;$$2\theta=54^{0}$$&lt;br/&gt;$$\theta=27^{0}$$</t>
  </si>
  <si>
    <t>$$90$$$$^{\circ}$$</t>
  </si>
  <si>
    <t>$$36$$$$^{\circ}$$</t>
  </si>
  <si>
    <t>$$54$$$$^{\circ}$$</t>
  </si>
  <si>
    <t>$$27$$$$^{\circ}$$</t>
  </si>
  <si>
    <t>The values of $$x$$ and $$y$$ which make the following solutions true are $$\cos x^{\small\circ} = \sin52^{\small\circ}$$ and $$\cos y^{\small\circ} = \sin(y^{\small\circ} + 10)$$</t>
  </si>
  <si>
    <t>$$\sin52^{0}=\cos(x)$$&lt;br/&gt;$$\sin52^{0}=\sin(90^{0}-x)$$&lt;br/&gt;$$52^{0}=90^{0}-x$$&lt;br/&gt;$$x=90^{0}-52^{0}$$&lt;br/&gt;$$x=38^{0}$$&lt;br/&gt;Similarly&lt;br/&gt;$$\cos y=\sin(y+10^{0})$$&lt;br/&gt;$$\sin(90^{0}-y)=\sin(y+10^{0})$$&lt;br/&gt;$$90^{0}-y=y+10^{0}$$&lt;br/&gt;$$80^{0}=2y$$&lt;br/&gt;$$y=40^{0}$$&lt;br/&gt;</t>
  </si>
  <si>
    <t>$$x = 52^{\small\circ}, \space y = 30^{\small\circ}$$</t>
  </si>
  <si>
    <t>$$x = 38^{\small\circ}, \space y = 40^{\small\circ}$$</t>
  </si>
  <si>
    <t>$$x = 48^{\small\circ}, \space y = 52^{\small\circ}$$</t>
  </si>
  <si>
    <t>$$x = 40^{\small\circ}, \space y = 50^{\small\circ}$$</t>
  </si>
  <si>
    <t>The value of $$\displaystyle\frac{\sin29^{\small\circ}}{\cos61^{\small\circ}} - \displaystyle\frac{\sin61^{\small\circ}}{\cos29^{\small\circ}}$$</t>
  </si>
  <si>
    <t>&lt;div&gt;&amp;#160; &amp;#160; &amp;#160;$$\dfrac{\sin29^{\small\circ}}{\cos61^{\small\circ}} - \displaystyle\dfrac{\sin61^{\small\circ}}{\cos29^{\small\circ}}$$&lt;/div&gt;&lt;div&gt;&lt;br/&gt;&lt;/div&gt;&lt;div&gt;$$=\dfrac { \sin &amp;#160;(90-61) }{ \cos &amp;#160;61^{ \circ &amp;#160;} } -\dfrac { \sin &amp;#160;(90-29) }{ \cos &amp;#160;29^{ \circ &amp;#160;} } $$&lt;/div&gt;&lt;div&gt;&lt;br/&gt;&lt;/div&gt;&lt;div&gt;$$=\dfrac { \cos61 }{ \cos &amp;#160;61^{ \circ &amp;#160;} } -\dfrac { \cos29 }{ \cos &amp;#160;29^{ \circ &amp;#160;} } $$&lt;/div&gt;&lt;div&gt;&lt;br/&gt;&lt;/div&gt;&lt;div&gt;$$=1-1$$&lt;/div&gt;&lt;div&gt;$$=0$$&lt;/div&gt;</t>
  </si>
  <si>
    <t>$$\displaystyle\frac{61}{29}$$</t>
  </si>
  <si>
    <t>$$\displaystyle\frac{29}{61}$$</t>
  </si>
  <si>
    <t>Evaluate&lt;br&gt;$$\quad \displaystyle\frac{\sin^263^{\small\circ}+\sin^227^{\small\circ}}{\cos^217^{\small\circ}+\cos^273^{\small\circ}}$$</t>
  </si>
  <si>
    <t>0&lt;br/&gt;</t>
  </si>
  <si>
    <t>Evaluate :&amp;nbsp;$$\displaystyle \frac{\sin \theta \cos (90^{\circ}-\theta )\cos \theta }{\sec (90^{\circ}-\theta )}$$ $$-$$&amp;nbsp;$$\displaystyle \frac{\cos \theta \sin (90^{\circ}-\theta )\sin \theta }{\cos \sec (90^{\circ}-\theta )}$$&lt;br&gt;</t>
  </si>
  <si>
    <t>&lt;div&gt;$$\displaystyle \dfrac{\sin \theta \cos (90^{\circ}-\theta )\cos \theta }{\sec (90^{\circ}-\theta )}$$ $$- \displaystyle \dfrac{\cos \theta \sin (90^{\circ}-\theta )\sin \theta }{cosec (90^{\circ}-\theta )}$$&lt;/div&gt;&lt;div&gt;&lt;br/&gt;&lt;/div&gt;&lt;div&gt;= $$\displaystyle \dfrac{\sin \theta \sin \theta \cos \theta }{cosec \theta}$$ $$-$$ $$\displaystyle \dfrac{\cos \theta \cos \theta \sin \theta }{\sec \theta}$$&lt;/div&gt;&lt;div&gt;&lt;br/&gt;&lt;/div&gt;&lt;div&gt;= $$\displaystyle \sin^2 \theta - \cos^2\theta$$&lt;/div&gt;&lt;div&gt;&lt;br/&gt;&lt;/div&gt;&lt;div&gt;= $$0$$&lt;/div&gt;</t>
  </si>
  <si>
    <t>$$\sin { \left( { 60 }^{ o }+\theta &amp;nbsp;\right) &amp;nbsp;} -\cos { \left( { 30 }^{ o }-\theta &amp;nbsp;\right) &amp;nbsp;} $$ is equal to</t>
  </si>
  <si>
    <t>&lt;span&gt;$$\sin { \left( { 60 }^{ o }+\theta &amp;#160;\right) &amp;#160;} -\cos { \left( { 30 }^{ o }-\theta &amp;#160;\right) &amp;#160;} $$&lt;/span&gt;&lt;br/&gt;&lt;span&gt;$$=\sin { \left[ { 90 }^{ o }-{ 30 }^{ o }+\theta &amp;#160;\right] &amp;#160;} -\cos { \left( { 30 }^{ o }-\theta &amp;#160;\right) &amp;#160;} $$&lt;/span&gt;&lt;br/&gt;&lt;span&gt;$$=\sin { \left[ { 90 }^{ o }-{ (30 }^{ o }-\theta ) \right] &amp;#160;} -\cos { \left( { 30 }^{ o }-\theta &amp;#160;\right) &amp;#160;} $$&lt;/span&gt;&lt;br/&gt;&lt;span&gt;$$=\cos { \left( { 30 }^{ o }-\theta &amp;#160;\right) &amp;#160;} -\cos { \left( { 30 }^{ &amp;#160;}-\theta &amp;#160;\right) &amp;#160;} =0$$&lt;/span&gt;</t>
  </si>
  <si>
    <t>$$2\cos {\theta}$$</t>
  </si>
  <si>
    <t>$$2\sin {\theta}$$</t>
  </si>
  <si>
    <t>If sin 3A = cos&amp;#160;$$\displaystyle (A-26^{\circ})$$ where 3A is an acute angle find the value of A ( in degrees).</t>
  </si>
  <si>
    <t>Evaluate&lt;br&gt;$$(i)\quad \displaystyle\frac{\sin18^{\small\circ}}{\cos72^{\small\circ}}$$&lt;br&gt;&lt;br&gt;$$(ii)\quad \cos48^{\small\circ} - \sin42^{\small\circ}$$&lt;br&gt;&lt;br&gt;</t>
  </si>
  <si>
    <t>$$(i)\quad 0 \\ (ii)\quad 0$$</t>
  </si>
  <si>
    <t>$$(i)\quad 0 \\ (ii)\quad 1$$</t>
  </si>
  <si>
    <t>$$(i)\quad 1 \\ (ii)\quad 0$$</t>
  </si>
  <si>
    <t>If $$\alpha+\beta=\cfrac{\pi}{2}$$ and $$\sin {\alpha}=\cfrac{1}{3}$$, then $$\sin {\beta}$$ is:</t>
  </si>
  <si>
    <t>&lt;span&gt;$$\alpha +\beta =\cfrac { \pi &amp;#160;}{ 2 } ;\quad \sin { \alpha &amp;#160;} =\cfrac { 1 }{ 3 } $$&lt;/span&gt;&lt;br/&gt;&lt;span&gt;$$\sin { \beta &amp;#160;} =\sin { \left( \cfrac { \pi &amp;#160;}{ 2 } -\alpha &amp;#160;\right) &amp;#160;} =\cos { \alpha &amp;#160;} =\sqrt { 1-\sin ^{ 2 }{ \alpha &amp;#160;} &amp;#160;} $$&lt;/span&gt;&lt;br/&gt;&lt;span&gt;$$=\sqrt { 1-\cfrac { 1 }{ 9 } &amp;#160;} =\sqrt { \cfrac { 8 }{ 9 } &amp;#160;} =\cfrac { 2\sqrt { 2 } &amp;#160;}{ 3 } $$&lt;/span&gt;</t>
  </si>
  <si>
    <t>$$\cfrac{\sqrt {2}}{3}$$</t>
  </si>
  <si>
    <t>$$\cfrac { 2\sqrt { 2 }  }{ 3 } $$</t>
  </si>
  <si>
    <t>The value of&amp;nbsp;$$\displaystyle \frac { \cos { { 80 }^{ o } } &amp;nbsp;}{ \sin { { 10 }^{ o } } &amp;nbsp;} +\frac { \cos { { 59 }^{ o } } &amp;nbsp;}{ \sin { { 31 }^{ o } } &amp;nbsp;}&amp;nbsp;$$ is :</t>
  </si>
  <si>
    <t>The value of&amp;#160;$$\displaystyle \frac { 3\sin { { 62 }^{ o } } &amp;#160;}{ \cos { { 28 }^{ o } } &amp;#160;} -\frac { \sec { { 42 }^{ o } } &amp;#160;}{ \text{cosec }{ 48 }^{ o } }&amp;#160;$$</t>
  </si>
  <si>
    <t>The value of&amp;nbsp;$$\displaystyle { \left( \frac { \sin { { 27 }^{ o } } &amp;nbsp;}{ \cos { { 63 }^{ o } } &amp;nbsp;} &amp;nbsp;\right) &amp;nbsp;}^{ 2 }-{ \left( \frac { \cos { { 63 }^{ o } } &amp;nbsp;}{ \sin { { 27 }^{ o } } &amp;nbsp;} &amp;nbsp;\right) &amp;nbsp;}^{ 2 }$$ is :</t>
  </si>
  <si>
    <t>The value of&amp;#160;$$\displaystyle \frac { { \cos }^{ 2 }{ 20 }^{ o }+{ \cos }^{ 2 }{ 70 }^{ o } }{ { \sin }^{ 2 }{ 59 }^{ o }+{ \sin31 }^{ o } }&amp;#160;$$ is :</t>
  </si>
  <si>
    <t>$$\displaystyle \sin { \left( 90-\theta &amp;nbsp;\right) &amp;nbsp;} .\cos { \theta &amp;nbsp;} +\sin { \theta &amp;nbsp;} .\cos { \left( 90-\theta &amp;nbsp;\right) &amp;nbsp;}&amp;nbsp;$$ is :</t>
  </si>
  <si>
    <t>The value of&amp;#160;$$\displaystyle \frac { 5\sin { { 17 }^{ o } } &amp;#160;}{ \cos { { 73 }^{ o } } &amp;#160;} +\frac { 2\cos { { 31 }^{ o } } &amp;#160;}{ \sin { { 59 }^{ o } } &amp;#160;} -\frac { 7\sin { { 80 }^{ o } } &amp;#160;}{ \cos { { 10 }^{ o } } &amp;#160;}&amp;#160;$$ is :</t>
  </si>
  <si>
    <t>&lt;span&gt;$$\displaystyle \frac { 5\sin { { 17 }^{ o } } &amp;#160;}{ \cos { { 73 }^{ o } } &amp;#160;} +\frac { 2\cos { { 31 }^{ o } } &amp;#160;}{ \sin { { 59 }^{ o } } &amp;#160;} -\frac { 7\sin { { 80 }^{ o } } &amp;#160;}{ \cos { { 10 }^{ o } } &amp;#160;}&amp;#160;$$&lt;/span&gt;&lt;br/&gt;&lt;span&gt;&lt;br/&gt;&lt;/span&gt;&lt;div&gt;&lt;span&gt;$$\displaystyle =\frac { 5\sin { { 17 }^{ o } } &amp;#160;}{ \cos { \left( { 90 }^{ o }-{ 17 }^{ o } \right) &amp;#160;} &amp;#160;} +\frac { 2\cos { { 31 }^{ o } } &amp;#160;}{ \sin { \left( { 90 }^{ o }-{ 31 }^{ o } \right) &amp;#160;} &amp;#160;} -\frac { 7\sin { { 80 }^{ o } } &amp;#160;}{ \cos { \left( { 90 }^{ o }-{ 80 }^{ o } \right) &amp;#160;} &amp;#160;}&amp;#160;$$&lt;/span&gt;&lt;br/&gt;&lt;span&gt;&lt;br/&gt;&lt;/span&gt;&lt;/div&gt;&lt;div&gt;&lt;span&gt;$$\displaystyle =\frac { 5\sin { { 17 }^{ o } } &amp;#160;}{ \sin { { 17 }^{ o } } &amp;#160;} +\frac { 2\cos { { 31 }^{ o } } &amp;#160;}{ \cos { { 31 }^{ o } } &amp;#160;} -\frac { 7\sin { { 80 }^{ o } } &amp;#160;}{ \sin { { 80 }^{ o } } &amp;#160;}&amp;#160;$$&lt;/span&gt;&lt;br/&gt;&lt;span&gt;&lt;br/&gt;&lt;/span&gt;&lt;/div&gt;&lt;div&gt;&lt;span&gt;$$\displaystyle =5+2-7=0$$&lt;/span&gt;&lt;br/&gt;&lt;/div&gt;</t>
  </si>
  <si>
    <t>In $$\triangle ABC, m \angle B = 90^{\circ}$$ and $$m\angle A = \theta$$, then $$\angle c =$$</t>
  </si>
  <si>
    <t>&lt;span&gt;In $$\triangle ABC, \angle 90^{\circ}$$ and $$\angle A = \theta$$&lt;/span&gt;&lt;br/&gt;&lt;span&gt;then, $$m\angle A = m\angle C = 90^{\circ}$$&lt;/span&gt;&lt;br/&gt;&lt;span&gt;&lt;br/&gt;&lt;/span&gt;&lt;div&gt;&lt;span&gt;$$\therefore \theta + m\angle C = 90^{\circ}$$&lt;/span&gt;&lt;/div&gt;&lt;div&gt;&lt;span&gt;$$\therefore m\angle C = (90^{\circ} - \theta)$$&lt;/span&gt;&lt;/div&gt;</t>
  </si>
  <si>
    <t>$$(90 + \theta)^{\circ}$$</t>
  </si>
  <si>
    <t>$$(90 - \theta)^{\circ}$$</t>
  </si>
  <si>
    <t>In right angled $$ \triangle ABC, \angle B = 90^{\circ}$$ and $$\angle A = \theta$$, then $$\sin (90 - \theta) = $$</t>
  </si>
  <si>
    <t>&lt;span&gt;In the figure,&lt;/span&gt;&lt;br/&gt;&lt;span&gt;$$\sin (90^{\circ} - \theta) = \dfrac {x}{r}$$ and&lt;/span&gt;&lt;br/&gt;&lt;span&gt;&lt;br/&gt;&lt;/span&gt;&lt;div&gt;&lt;span&gt;$$\cos \theta = \dfrac {x}{r}$$&lt;/span&gt;&lt;br/&gt;&lt;span&gt;&lt;br/&gt;&lt;/span&gt;&lt;/div&gt;&lt;div&gt;&lt;span&gt;So, $$\sin (90^{\circ} - \theta) = \cos \theta$$&lt;/span&gt;&lt;br/&gt;&lt;span&gt;&lt;br/&gt;&lt;/span&gt;&lt;/div&gt;&lt;div&gt;&lt;span&gt;So, $$\cos \theta$$ is correct.&lt;/span&gt;&lt;/div&gt;</t>
  </si>
  <si>
    <t>$$\tan (c)$$</t>
  </si>
  <si>
    <t>&lt;span&gt;In right angled $$ \triangle ABC, \angle B = 90^{\circ}$$ and $$\angle A = \theta$$, then &lt;/span&gt;$$\cos (90 - \theta) = $$</t>
  </si>
  <si>
    <t>&lt;span&gt;In the figure,&lt;/span&gt;&lt;br/&gt;&lt;span&gt;$$\cos (90 - \theta) = \dfrac {y}{r}$$ and $$\sin \theta = \dfrac {y}{r}$$&lt;/span&gt;&lt;br/&gt;&lt;span&gt;&lt;br/&gt;&lt;/span&gt;&lt;div&gt;&lt;span&gt;So, $$\cos (90 - \theta) = \sin \theta$$&lt;/span&gt;&lt;br/&gt;&lt;span&gt;&lt;br/&gt;&lt;/span&gt;&lt;/div&gt;&lt;div&gt;&lt;span&gt;So, $$\sin \theta$$ is correct.&lt;/span&gt;&lt;/div&gt;</t>
  </si>
  <si>
    <t>$$\sin 55 - \cos 35^{\circ}$$ expressed in terms of angle between $$\theta^{\circ}$$ and $$45^{\circ}$$ is</t>
  </si>
  <si>
    <t>$$(\sin 40^{\circ} - \cos 50^{\circ}) = $$</t>
  </si>
  <si>
    <t>$$\sin 10^{\circ}$$</t>
  </si>
  <si>
    <t>$$\cos 10^{\circ}$$</t>
  </si>
  <si>
    <t>$$\sin 43^{\circ} \cos 47^{\circ} + \cos 43^{\circ} \sin 47^{\circ} = $$</t>
  </si>
  <si>
    <t>$$\sin 4^{\circ}$$</t>
  </si>
  <si>
    <t>$$\cos 4^{\circ}$$</t>
  </si>
  <si>
    <t>$$\left (\dfrac {\sin 49^{\circ}}{\cos 41^{\circ}} - \dfrac {\cos 17^{\circ}}{\sin 73^{\circ}}\right ) = $$</t>
  </si>
  <si>
    <t>$$\sin 79^{\circ} \cos 11^{\circ} + \cos 79^{\circ} \sin 11^{\circ} = $$</t>
  </si>
  <si>
    <t>$$\cos (40^{\circ} + \theta) - \sin (50^{\circ} - \theta) = $$</t>
  </si>
  <si>
    <t>$$\sin 20^{\circ}$$</t>
  </si>
  <si>
    <t>$$\sin (45^{\circ} + \theta) - \cos (45^{\circ} - \theta) =$$</t>
  </si>
  <si>
    <t>$$2\cos \theta$$</t>
  </si>
  <si>
    <t>$$2\sin \theta$$</t>
  </si>
  <si>
    <t>Without using trigonometric tables, find values of $$\dfrac {\sin 35}{\cos 55}$$&lt;br&gt;</t>
  </si>
  <si>
    <t>Express&amp;nbsp;$$\displaystyle \cos { { 79 }^{ o } } +\sec { { 79 }^{ o } }&amp;nbsp;$$ in terms of angles between&amp;nbsp;$$\displaystyle { 0 }^{ o }$$ and&amp;nbsp;$$\displaystyle { 45 }^{ o }$$</t>
  </si>
  <si>
    <t>Given,&amp;#160;&lt;div&gt;$$\displaystyle \cos { { 79 }^{ o } } +\sec { { 79 }^{ o } }$$&lt;div&gt;$$\displaystyle =\cos { \left( { 90 }^{ o }-{ 11 }^{ o } \right) &amp;#160;} +\sec { \left( { 90 }^{ o }-{ 11 }^{ o } \right) &amp;#160;}$$&lt;/div&gt;&lt;div&gt;$$=\displaystyle \sin{ { 11 }^{ o } }+\text{cosec }{ 11 }^{ o }$$&lt;/div&gt;&lt;/div&gt;</t>
  </si>
  <si>
    <t>$$\displaystyle \sin { { 11 }^{ o } } +\text{cosec }{ 11 }^{ o }$$</t>
  </si>
  <si>
    <t>$$\displaystyle \cos { { 11 }^{ o } } +\sec { { 11 }^{ o } } $$</t>
  </si>
  <si>
    <t>The value of $$\tan{\theta}\cdot\tan{(90-\theta)}$$&amp;nbsp;is equal to</t>
  </si>
  <si>
    <t>$$ \tan\theta \cdot \tan(90-\theta)&amp;#160;= \tan\theta \times \cot\theta&amp;#160;= 1&amp;#160;$$&amp;#160;&lt;br/&gt;$$\because &amp;#160;\tan(90-\theta) =\cot \theta $$&lt;br/&gt;</t>
  </si>
  <si>
    <t>$$\sin^2{\theta}$$</t>
  </si>
  <si>
    <t>$$\cos^2{\theta}$$</t>
  </si>
  <si>
    <t>$$\displaystyle \sin { \theta &amp;#160;} \cos { \left( { 90 }^{ o }-\theta &amp;#160;\right) &amp;#160;} +\cos { \theta &amp;#160;} \sin { \left( { 90 }^{ o }-\theta &amp;#160;\right) &amp;#160;} +4 $$ equal to :&lt;br/&gt;</t>
  </si>
  <si>
    <t>If $$\sin\,\theta-\cos\,\theta=0$$ and $$0\,&amp;lt;\theta\le\displaystyle\frac{\pi}{2}$$ then $$\theta$$ is equal to</t>
  </si>
  <si>
    <t>Given,&amp;nbsp; $$\sin\,\theta-\cos\,\theta=0$$&lt;br&gt;or&amp;nbsp; $$\cos\theta=\sin\theta=\cos\left(\cfrac{\pi}{2}-\theta\right)$$&lt;br&gt;or&amp;nbsp; $$\theta=\left(\cfrac{\pi}{2}-\theta\right)\Rightarrow \theta=\cfrac{\pi}{4}$$&lt;br&gt;&lt;br&gt;</t>
  </si>
  <si>
    <t>$$\displaystyle\frac{\pi}{2}$$</t>
  </si>
  <si>
    <t>$$\displaystyle\frac{\pi}{4}$$</t>
  </si>
  <si>
    <t>$$\displaystyle\frac{\pi}{6}$$</t>
  </si>
  <si>
    <t>The value of tan $$1^o$$ tan&amp;nbsp;$$2^o$$&amp;nbsp;tan$$3^o$$..........tan$$89^o$$&amp;nbsp;is.</t>
  </si>
  <si>
    <t>The value of&amp;nbsp;$$\displaystyle { \left( \frac { \sin { { 49 }^{ o } } &amp;nbsp;}{ \cos { { 41 }^{ o } } &amp;nbsp;} &amp;nbsp;\right) &amp;nbsp;}^{ 2 }+{ \left( \frac { \cos { { 41 }^{ o } } &amp;nbsp;}{ \sin { { 49 }^{ o } } &amp;nbsp;} &amp;nbsp;\right) &amp;nbsp;}^{ 2 }$$ is :</t>
  </si>
  <si>
    <t>Which one of the following is/are true?&lt;br/&gt;</t>
  </si>
  <si>
    <t>$$\sin(90-\theta)=\cos\theta$$&amp;nbsp;&lt;br&gt;Its a basic trigonometric complementary angle rule.</t>
  </si>
  <si>
    <t>$$\sin(90^0-\theta)=\sin \theta$$</t>
  </si>
  <si>
    <t>$$\cos(90^0-\theta)=\cos \theta$$</t>
  </si>
  <si>
    <t>$$\sin(90^0-\theta)=\cos \theta$$</t>
  </si>
  <si>
    <t>$$\tan(90^0+\theta)=\tan \theta$$</t>
  </si>
  <si>
    <t>If $$A$$ is the complementary of $$B$$, then find the value of $$\sin{A}-\cos{B}$$</t>
  </si>
  <si>
    <t>As $$A$$ and $$B$$ are complementary, $$A + B = 90 ^{\circ}$$&lt;br/&gt;We know that $$ \sin &amp;#160;\theta = \cos &amp;#160;(90&amp;#160;^{\circ}&amp;#160;- \theta)$$&lt;br/&gt;Thus, $$\sin &amp;#160;A = \cos (90&amp;#160;^{\circ}&amp;#160;- A) = \cos &amp;#160;B$$&lt;br/&gt;Thus, $$\sin &amp;#160;A -\cos &amp;#160;B = 0$$</t>
  </si>
  <si>
    <t>$$\sin\, 57^{\circ}\, -\, \cos\, 33^{\circ}$$&amp;#160;</t>
  </si>
  <si>
    <t>$$\sin &amp;#160;57^{\circ} - \cos &amp;#160;33^{\circ}$$&lt;br/&gt;= $$\sin (90 - 33)^{\circ} - \cos &amp;#160;33^{\circ}$$&lt;br/&gt;= $$\cos &amp;#160;33^{\circ} - \cos &amp;#160;33^{\circ}$$&lt;br/&gt;= $$0$$</t>
  </si>
  <si>
    <t>$$\sin^{2}\, 62^{\circ}\, -\, \cos^{2}\, 28^{\circ}$$&amp;#160;</t>
  </si>
  <si>
    <t>$$\sin^{2}\, 62^{\circ}\, -\, \cos^{2}\, 28^{\circ}$$&amp;#160;&lt;br/&gt;=&amp;#160;$$\sin^{2}\, (90 - 28)^{\circ}\, -\, \cos^{2}\, 28^{\circ}$$&amp;#160;&lt;br/&gt;=&amp;#160;$$\cos^{2}\, 28^{\circ}\, -\, \cos^{2}\, 28^{\circ}$$&amp;#160;&lt;br/&gt;= $$0$$</t>
  </si>
  <si>
    <t>Evaluate: $$\displaystyle\frac{\cos\theta}{\sin(90^{\small\circ} - \theta)} + \displaystyle\frac{\sin\theta}{\cos(90^{\small\circ} - \theta)}$$</t>
  </si>
  <si>
    <t>$$\dfrac{\cos\theta}{\sin(90^{0}-\theta)}+\dfrac{\sin\theta}{\cos(90^{0}-\theta)}$$&lt;br/&gt;$$=\dfrac{\cos\theta}{\cos\theta}+\dfrac{\sin\theta}{\sin\theta}$$&lt;br/&gt;$$=1+1$$&lt;br/&gt;$$=2$$&lt;br/&gt;</t>
  </si>
  <si>
    <t>Evaluate: $$\sin25^{\small\circ} \cos65^{\small\circ} + \cos25^{\small\circ}\sin65^{\small\circ}$$</t>
  </si>
  <si>
    <t>&amp;#160; &amp;#160;$$\sin25^{\small\circ} \cos65^{\small\circ} + \cos25^{\small\circ}\sin65^{\small\circ}$$&lt;br/&gt;$$=\sin &amp;#160;25^{ \circ &amp;#160;}\sin &amp;#160;(90^{ \circ &amp;#160;}-65^{ \circ &amp;#160;})+\cos &amp;#160;25^{ \circ &amp;#160;}\cos(90^{ \circ &amp;#160;}-65^{ \circ &amp;#160;})$$&lt;br/&gt;$$=\sin &amp;#160;25^{ \circ &amp;#160;}\sin &amp;#160;25^{ \circ &amp;#160;}+\cos &amp;#160;25^{ \circ &amp;#160;}\cos25^{ \circ &amp;#160;}$$&lt;br/&gt;$$=\sin ^{ 2 } 25^{ \circ &amp;#160;}+\cos ^{ 2 } 25^{ \circ &amp;#160;}$$&lt;br/&gt;&lt;span&gt;$$=1$$&lt;/span&gt;</t>
  </si>
  <si>
    <t>The value of&amp;nbsp;$$\displaystyle \sin { { 79 }^{ o } } \cos { { 11 }^{ o } } +\cos { { 79 }^{ o } } \sin { { 11 }^{ o } }&amp;nbsp;$$.</t>
  </si>
  <si>
    <t>&lt;span&gt;$$\displaystyle \sin { \left( 90-{ 11 }^{ o } \right) &amp;#160;} .\cos { { 11 }^{ o } } +\cos { \left( 90-{ 11 }^{ o } \right) &amp;#160;} .\sin { { 11 }^{ o } }&amp;#160;$$&lt;/span&gt;&lt;br/&gt;&lt;span&gt;$$\displaystyle =\cos { { 11 }^{ o } } \times \cos { { 11 }^{ o } } +\sin { { 11 }^{ o } } \times \sin { { 11 }^{ o } }&amp;#160;$$&lt;/span&gt;&lt;br/&gt;&lt;span&gt;$$\displaystyle ={ \cos }^{ 2 }{ 11 }^{ o }+{ \sin }^{ 2 }{ 11 }^{ o }=1$$&lt;/span&gt;&lt;br/&gt;</t>
  </si>
  <si>
    <t>The value of&amp;nbsp;$$\displaystyle \frac { \sin { { 10 }^{ o } } &amp;nbsp;}{ \cos { { 80 }^{ o } } &amp;nbsp;}&amp;nbsp;$$ is :</t>
  </si>
  <si>
    <t>The value of $$\displaystyle \sin { { 20 }^{ o } } -\cos { { 70 }^{ o } }&amp;nbsp;$$ is :</t>
  </si>
  <si>
    <t>The value of&amp;nbsp;&amp;nbsp;$$\displaystyle \frac { \cos { { 59 }^{ o } } &amp;nbsp;}{ \sin { { 31 }^{ o } } &amp;nbsp;}&amp;nbsp;$$ is :</t>
  </si>
  <si>
    <t>Two angles the sum of whose measure is $$90^{\circ}$$ is called ______ angles</t>
  </si>
  <si>
    <t>Supplementary</t>
  </si>
  <si>
    <t>Complimentary</t>
  </si>
  <si>
    <t>Corresponding</t>
  </si>
  <si>
    <t>The value of&amp;nbsp;$$\displaystyle \sin { \left( { 90 }^{ o }-\theta &amp;nbsp;\right) &amp;nbsp;}&amp;nbsp;$$ is :</t>
  </si>
  <si>
    <t>$$\displaystyle \cos { \theta  } $$</t>
  </si>
  <si>
    <t>$$\displaystyle \sin { \theta  } $$</t>
  </si>
  <si>
    <t>$$\displaystyle -\cos { \theta  } $$</t>
  </si>
  <si>
    <t>Which one of the following when simplified is not equal to one?</t>
  </si>
  <si>
    <t>(1)&amp;#160;$$\displaystyle \tan 18^{\circ}\times \tan 36^{\circ}\times \tan 54^{\circ}\times \tan 72^{\circ}$$&lt;br/&gt;=&amp;#160;$$\displaystyle \tan 18^{\circ}\times \tan (90 -&amp;#160;54)^{\circ}\times \tan 54^{\circ}\times \tan (90 - 18)^{\circ}$$&lt;br/&gt;=&amp;#160;$$\displaystyle \tan 18^{\circ}\times \cot 54^{\circ}\times \tan 54^{\circ}\times \cot 18^{\circ}$$&lt;br/&gt;= $$1$$&lt;br/&gt;&lt;br/&gt;(2)&amp;#160;$$\displaystyle \sin ^{2}19^{\circ}+\sin ^{2}71^{\circ}$$&lt;br/&gt;=&amp;#160;$$\displaystyle \sin ^{2}19^{\circ}+\sin ^{2}(90 -&amp;#160;19)^{\circ}$$&lt;br/&gt;=&amp;#160;$$\displaystyle \sin ^{2}19^{\circ}+\cos ^{2}19^{\circ}$$&lt;br/&gt;= $$1$$&lt;br/&gt;&lt;br/&gt;(3)&amp;#160;$$\displaystyle \frac{2\sin 62^{\circ}}{\cos 28^{\circ}}-\frac{\sec 42^{\circ}}{cosec48^{\circ}}$$&lt;div&gt;&lt;br/&gt;=&amp;#160;$$\displaystyle \frac{2\sin 62^{\circ}}{\cos (90 -&amp;#160;62)^{\circ}}-\frac{\sec 42^{\circ}}{cosec (90 -&amp;#160;42)^{\circ}}$$&lt;/div&gt;&lt;div&gt;&lt;br/&gt;=&amp;#160;$$\displaystyle \frac{2\sin 62^{\circ}}{\sin 62^{\circ}}-\frac{\sec 42^{\circ}}{\sec 42^{\circ}}$$&lt;/div&gt;&lt;div&gt;&lt;br/&gt;= $$2 - 1$$&lt;br/&gt;= $$1$$&lt;br/&gt;&lt;br/&gt;Thus, all are equal to one. Hence, none of these is the answer.&lt;/div&gt;</t>
  </si>
  <si>
    <t>$$\displaystyle \tan 18^{\circ}\times \tan 36^{\circ}\times \tan 54^{\circ}\times \tan 72^{\circ}$$</t>
  </si>
  <si>
    <t>$$\displaystyle \sin ^{2}19^{\circ}+\sin ^{2}71^{\circ}$$</t>
  </si>
  <si>
    <t>$$\displaystyle \frac{2\sin 62^{\circ}}{\cos 28^{\circ}}-\frac{\sec 42^{\circ}}{\text{cosec}48^{\circ}}$$</t>
  </si>
  <si>
    <t>The value of the expression $$(\tan1^{0} \tan2^{0} \tan 3^{0}...\tan89^{0})$$ is equal to&lt;br/&gt;</t>
  </si>
  <si>
    <t>Given:&lt;div&gt;$$A = \tan1 ^o\cdot\tan2^o\cdot\tan3^o\cdots\cdots\tan89^o$$&lt;/div&gt;&lt;div&gt;We know that, the value of $$\tan89^o=\tan(90^o-1^o)=\cot 1^o$$&lt;br/&gt;In the same way,&lt;br/&gt;$$\tan &amp;#160;88^o=\cot &amp;#160;2^o$$&lt;br/&gt;$$\tan &amp;#160;87^o=\cot &amp;#160;3^o$$&lt;br/&gt;And .... so on, up &amp;#160;to &amp;#160;$$\tan &amp;#160;46^o=\cot &amp;#160;44^o$$&lt;br/&gt;And the middle one is $$\tan 45^o=1$$&lt;br/&gt;So,&amp;#160;&lt;/div&gt;&lt;div&gt;$$A = \tan1^o\cdot\tan2^o\cdot\tan3^o\cdots\cdots\tan{44}^o\cdot\tan45^o\cdot\cot44^o\cdots\cdots\cot 2^o\cdot\cdot\cot1^o$$&lt;br/&gt;$$\tan$$ and $$\cot$$ cancels out each other, then $$\tan45^o = 1$$ is remaining&amp;#160;&lt;/div&gt;&lt;div&gt;$$\therefore$$ The value of the expression $$V$$ is $$1$$.&lt;/div&gt;&lt;div&gt;&lt;br/&gt;Hence, option B.&lt;br/&gt;&lt;/div&gt;</t>
  </si>
  <si>
    <t>If $$\cos9 \alpha= \sin \alpha$$ and $$9 \alpha &amp;lt; 90^{0}$$, then the value of $$\tan5 \alpha$$ is&lt;br/&gt;</t>
  </si>
  <si>
    <t>$$\cos(9\alpha)=\sin(\alpha)$$&lt;br/&gt;$$\sin(90^0-9\alpha)=\sin(\alpha)$$&lt;br/&gt;&lt;br/&gt;&lt;div&gt;For $$0&amp;lt;\alpha&amp;lt;90^0$$ &lt;br/&gt;$$90^0-9\alpha=\alpha$$&lt;br/&gt;$$90^0=10\alpha$$&lt;br/&gt;$$\alpha=9^0$$&lt;br/&gt;Now,&lt;/div&gt;&lt;div&gt;$$\tan5\alpha$$&lt;br/&gt;$$=\tan(5)(9^0)$$&lt;br/&gt;$$=\tan45^0 = 1$$&lt;br/&gt;&lt;div&gt;&lt;br/&gt;&lt;/div&gt;&lt;div&gt;Hence, option C.&lt;/div&gt;&lt;/div&gt;</t>
  </si>
  <si>
    <t>$$\tan 1^{\circ} \tan 2^{\circ} \tan 3^{\circ} ... \tan 89^{\circ} = $$</t>
  </si>
  <si>
    <t>$$\tan 10^{\circ} \tan 15^{\circ} \tan 75^{\circ} \tan 80^{\circ} = $$</t>
  </si>
  <si>
    <t>$$\dfrac {1}{16}$$</t>
  </si>
  <si>
    <t>$$\cot 15^{\circ} \cot 16^{\circ} ...... \cot 89^{\circ} = $$</t>
  </si>
  <si>
    <t>$$\dfrac {\cos 38^{\circ} \text{cosec } 52^{\circ}}{\tan 18^{\circ} \tan 35^{\circ} \tan 60^{\circ} \tan 72^{\circ} \tan 55^{\circ}} =$$</t>
  </si>
  <si>
    <t>$$\dfrac {1}{3}$$</t>
  </si>
  <si>
    <t>A person on the top of &amp;nbsp;tower observes scooter moving with uniform velocity towards the base of the tower he finds that the angle of depression changes from&amp;nbsp;$$\displaystyle 30^{\circ}$$ to&amp;nbsp;$$\displaystyle 60^{\circ}$$ in 18 minutes The Scooter will reach the base of the tower in next&amp;nbsp;</t>
  </si>
  <si>
    <t>Given &lt;br/&gt;$$d=18minutes$$&lt;br/&gt;$${ \theta&amp;#160; }_{ 1 }={ 30 }^{ \circ&amp;#160; }$$&lt;br/&gt;$${ \theta&amp;#160; }_{ 2 }={ 60 }^{ \circ&amp;#160; }$$&lt;br/&gt;Formula is $$b=d\cot { { \theta&amp;#160; }_{ 2 } } /\left( \cot { { \theta&amp;#160; }_{ 1 }-\cot { { \theta&amp;#160; }_{ 2 } }&amp;#160; }&amp;#160; \right) $$&lt;br/&gt;$$b=\dfrac {18 \times \cot 60^0}{\cot 30^o-\cot 60^o}$$&lt;div&gt;$$\therefore b=9$$ minutes&lt;/div&gt;</t>
  </si>
  <si>
    <t>9 minutes</t>
  </si>
  <si>
    <t>$$\displaystyle 18/(\sqrt{3}-1)$$</t>
  </si>
  <si>
    <t>$$\displaystyle 6\sqrt{3}$$ minutes</t>
  </si>
  <si>
    <t>The time depends upon the height of the tower</t>
  </si>
  <si>
    <t>If&amp;#160;$$\displaystyle X=\tan 1^{0}+\tan 2^{0}+........+\tan 45^{0}$$ and&amp;#160;$$\displaystyle y= -(\cot 46^{0}+\cot 47^{0}+.......+\cot 89^{0})$$ then find the value of $$(x + y)$$.</t>
  </si>
  <si>
    <t>Since $$ \tan&amp;#160; (90^o - x) = \cot&amp;#160; 90^0 $$ we have&lt;br/&gt;$$ x + y = \tan 1^o + \tan 2^o +....... + \tan 45^0&amp;#160; - (\cot&amp;#160; 46^0 + \cot 47^0 + ... + \cot 89 ^0 ) $$&lt;br/&gt;$$ =&amp;gt;x+y= \tan 1^o + \tan 2^o +.... + \tan 45^0&amp;#160; - (\cot (90^0 - 44^0) + \cot(90^0-43^0 + .. +\cot (90^0 - 1 ^0 ) $$&lt;br/&gt;$$ =&amp;gt;x+y= \tan 1^o + \tan 2^o +.... + \tan 45^0&amp;#160; - (\tan 44^0 + \tan43^0 + .. + \tan 1 ^0 ) $$&lt;br/&gt;$$ =&amp;gt; x+y = 0 + 0 + .. + \tan 45^0 = 1 $$&lt;br/&gt;</t>
  </si>
  <si>
    <t>$$\displaystyle \sqrt{3}/2$$</t>
  </si>
  <si>
    <t>The value of $$\cot 1^{\circ} \cot 2^{\circ} .... \cot 89^{\circ}$$ is .....</t>
  </si>
  <si>
    <t>&lt;span&gt;$$(\cot 1^{\circ} \cot 89^{\circ})(\cot 2^{\circ} \cot 88^{\circ}) ..... (\cot 44^{\circ} \cot 46^{\circ}) \cot 45^{\circ}$$&lt;/span&gt;&lt;br/&gt;&lt;span&gt;$$= (\cot 1^{\circ} \cot (90^{\circ} - 1^{\circ}) (\cot 2^{\circ} \cot (90^{\circ} - 2^{\circ}) ..... (\cot 44^{\circ} \cot (90^{\circ} - 44^{\circ}) \cot 45^{\circ}$$&lt;/span&gt;&lt;br/&gt;&lt;span&gt;$$= \cot 1^{\circ} \tan 1^{\circ} \cdot \cot 2^{\circ} \tan 2^{\circ} .... \cot 44^{\circ} \tan 44^{\circ} \times \cot 45^{\circ}$$&lt;/span&gt;&lt;br/&gt;&lt;span&gt;$$= 1\times 1 ..... 1\times 1 = 1$$&lt;/span&gt;&lt;br/&gt;&lt;span&gt;So $$1$$ is correct&lt;/span&gt;</t>
  </si>
  <si>
    <t>$$\dfrac {\cot (90 -\theta) \sec (90 - \theta)\tan \theta}{\text{cosec } (90 -&amp;#160;\theta)\sin (90 -&amp;#160;\theta) \cot (90 -&amp;#160;\theta)} + \dfrac {\tan (90 -&amp;#160;\theta)}{\cot&amp;#160;\theta} = ......$$</t>
  </si>
  <si>
    <t>$$\dfrac {\cos 55^{\circ}}{\sin 35^{\circ}} - \dfrac {\sin 42^{\circ}}{\cos 48^{\circ}} =$$</t>
  </si>
  <si>
    <t>$$\sin(45^{\small\circ}+\theta)-\cos(45^{\small\circ}-\theta)$$ is equal to&amp;nbsp;</t>
  </si>
  <si>
    <t>$$\sin(45^{0}+\theta)-\cos(45^{0}-\theta)$$&lt;br/&gt;$$=\cos(90^{0}-(45^{0}+\theta))-\cos(45^{0}-\theta)$$&lt;br/&gt;$$=\cos(45^{0}-\theta)-\cos(45^{0}-\theta)$$&lt;br/&gt;$$=0$$&lt;br/&gt;</t>
  </si>
  <si>
    <t>$$2\cos\theta$$</t>
  </si>
  <si>
    <t>$$2\sin\theta$$</t>
  </si>
  <si>
    <t>A circle is drawn in a sector of a larger circle of radius $$&amp;#160;r$$ as shown in figure. The smaller circle is tangent to the two bounding radii and the arc of the sector. The radius of the small circle is&lt;br/&gt;</t>
  </si>
  <si>
    <t>From the given figure.&lt;br/&gt;Radius of the larger circle$$=AC=r$$&lt;br/&gt;Radius of the smaller circle$$=OB=BC=R$$&lt;br/&gt;$$AB=AC-BC=r-R$$&lt;br/&gt;$$\angle OAB=\dfrac { \angle OAD }{ 2 } ={ 30 }^{  }$$&lt;br/&gt;&lt;br/&gt;In right angled triangle ABO&lt;br/&gt;$$\sin { \left( \angle OAB \right) &amp;#160;} =\dfrac { OB }{ AB }&amp;#160;$$&lt;br/&gt;$$\sin { { 30 }^{ \circ } } =\dfrac { R }{ r-R } \\ \Rightarrow R=\dfrac { r }{ 3 }&amp;#160;$$&lt;br/&gt;</t>
  </si>
  <si>
    <t>Trigonometric identities</t>
  </si>
  <si>
    <t>$$\displaystyle \frac{r}{2}$$</t>
  </si>
  <si>
    <t>$$\displaystyle \frac{r}{3}$$</t>
  </si>
  <si>
    <t>$$\displaystyle \frac{2\sqrt{3r}}{5}$$</t>
  </si>
  <si>
    <t>$$\displaystyle \frac{r}{\sqrt{2}}$$</t>
  </si>
  <si>
    <t>$$AB$$ is a diameter of a circle. $$CD$$ is a chord parallel to $$AB$$ and $$2CD=AB$$. The tangent at $$B$$ meets the line $$AC$$ produced at $$E$$ then $$AE$$ is equal to-</t>
  </si>
  <si>
    <t>$$\angle CAB={60}^{o}$$&lt;br&gt;In $$\triangle ABE$$&lt;br&gt;$$\cos {60}^{o}=\cfrac{AB}{AE}$$&lt;br&gt;$$\Rightarrow$$ $$AE=2AB$$&lt;br&gt;</t>
  </si>
  <si>
    <t>$$AB$$</t>
  </si>
  <si>
    <t>$$\sqrt {2} AB$$</t>
  </si>
  <si>
    <t>$$2\sqrt {2} AB$$</t>
  </si>
  <si>
    <t>$$2AB$$</t>
  </si>
  <si>
    <t>Which of the following statement is/are correct for $$0 &amp;lt; \theta &amp;lt; \dfrac{\pi}{2}$$?</t>
  </si>
  <si>
    <t>&lt;p&gt;$$0 &amp;lt; \theta &amp;lt; \dfrac{\pi}{2}, cos \theta$$ is strictly decreasing function.&lt;/p&gt;&lt;p&gt;Option (a) When $$\theta &amp;gt; \dfrac{\theta}{2}$$,&amp;#160;then&lt;/p&gt;&lt;p&gt;$$cos\theta \le cos\dfrac{\theta}{2}$$&lt;/p&gt;&lt;p&gt;$$\therefore \sqrt{cos}\theta\le cos\dfrac{\theta}{2}$$&amp;#160; &amp;#160; &amp;#160;&amp;#160;&amp;#160;[correct]&lt;/p&gt;&lt;p&gt;&lt;br/&gt;&lt;/p&gt;&lt;p&gt;(b) When $$\theta &amp;gt; \dfrac{3\theta}{4}$$,&amp;#160;then&lt;/p&gt;&lt;p&gt;$$cos\theta \le cos\dfrac{3\theta}{4}$$&lt;/p&gt;&lt;p&gt;$$\therefore (cos\,\theta)^{3/4}\le cos\dfrac{3\theta}{4}$$&amp;#160; &amp;#160; &amp;#160;&amp;#160;&amp;#160;[incorrect]&lt;/p&gt;&lt;p&gt;&lt;br/&gt;&lt;/p&gt;&lt;p&gt;(c) When $$\theta &amp;gt; \dfrac{5\theta}{6}$$,&amp;#160;then&lt;/p&gt;&lt;p&gt;$$cos\theta \le cos\dfrac{5\theta}{6}$$&lt;/p&gt;&lt;p&gt;$$\therefore (cos\theta)^{5/6}\le cos\dfrac{5\theta}{6}$$&amp;#160; &amp;#160; &amp;#160;&amp;#160;&amp;#160;[correct]&lt;/p&gt;&lt;p&gt;&lt;br/&gt;&lt;/p&gt;&lt;p&gt;(d) When $$\dfrac{7\theta}{8} &amp;gt; \theta$$,&amp;#160;then&lt;/p&gt;&lt;p&gt;$$cos\theta \le cos\dfrac{7\theta}{8}$$&lt;/p&gt;&lt;p&gt;But $$(cos\theta)^{7/8}\le cos\dfrac{7\theta}{8}$$&amp;#160; &amp;#160; &amp;#160;&amp;#160;&amp;#160;[incorrect]&lt;/p&gt;</t>
  </si>
  <si>
    <t>$$(\cos \theta)^{1/2} \le \cos\dfrac{\theta}{2}$$</t>
  </si>
  <si>
    <t>$$(\cos \theta)^{3/4} \ge \cos\dfrac{3\theta}{4}$$</t>
  </si>
  <si>
    <t>$$\cos\dfrac{5 \theta}{6} \ge (\cos \theta)^{5/6}$$</t>
  </si>
  <si>
    <t>$$\cos\dfrac{7\theta}{8} \le (\cos \theta)^{7/8}$$</t>
  </si>
  <si>
    <t>Eliminate $$\displaystyle \theta $$&amp;nbsp;from the equations,&amp;nbsp;$$\displaystyle x=2 \cos \theta &amp;nbsp;$$ and&amp;nbsp;$$\displaystyle y=-2 \sin &amp;nbsp;\theta &amp;nbsp;$$</t>
  </si>
  <si>
    <t>Given, $$ x = 2 cos\theta $$ and $$ y = -2sin \theta $$&lt;br/&gt;&lt;br/&gt;Squaring them we get &lt;br/&gt;$$ x^2 = 4cos^2 \theta $$ and $$ y^2 = 4 sin^2 \theta $$&lt;br/&gt;&lt;br/&gt;&lt;br/&gt;Adding them we get &lt;br/&gt;$$ x^2 + y^2 = 4cos^2 \theta + 4 sin^2 \theta $$&lt;br/&gt;$$ =&amp;gt; x^2 + y^2 = 4(cos^2 \theta + sin^2 \theta)&amp;#160; $$&lt;br/&gt;$$ =&amp;gt; x^2 + y^2 = 4 $$&amp;#160; as $$ (cos^2 \theta + sin^2 \theta) = 1 $$&lt;br/&gt;</t>
  </si>
  <si>
    <t>$$\displaystyle x^{2}-y^{2}=4 $$</t>
  </si>
  <si>
    <t>$$\displaystyle x^{2}-y^{2}=2 $$</t>
  </si>
  <si>
    <t>$$\displaystyle x^{2}+y^{2}=4 $$</t>
  </si>
  <si>
    <t>$$\displaystyle x^{2}+y^{2}=2$$</t>
  </si>
  <si>
    <t>$$ \displaystyle \sin n\theta =\sum _{ r=0 }^{ n }{ { b }_{ r } } .\sin ^{ r }{ \theta &amp;#160;}&amp;#160;$$ for every value of $$\theta$$, then&lt;br/&gt;</t>
  </si>
  <si>
    <t>&lt;span&gt;Given, $$\displaystyle \sin&amp;#160;\left( n\theta &amp;#160;\right) =\sum _{ r=1 }^{ n }{ { b }_{ r }{&amp;#160;\sin&amp;#160;&amp;#160;}^{ r }\theta &amp;#160;} $$&lt;/span&gt;&lt;br/&gt;&lt;span&gt;For $$n=0$$&lt;/span&gt;&lt;br/&gt;&lt;span&gt;$$0={ b }_{ 0 }{&amp;#160;\sin&amp;#160;&amp;#160;}^{ 0 }\theta \Rightarrow { b }_{ 0 }=0$$&lt;/span&gt;&lt;br/&gt;&lt;span&gt;For $$n=1$$&lt;/span&gt;&lt;br/&gt;&lt;span&gt;$$\sin&amp;#160;\theta ={ b }_{ 0 }{&amp;#160;\sin&amp;#160;&amp;#160;}^{ 0 }\theta +{ b }_{ 1 }{&amp;#160;\sin&amp;#160;&amp;#160;}^{ 1 }\theta \\ \Rightarrow&amp;#160;\sin&amp;#160;\theta =0+{ b }_{ 1 }\sin \theta \\ \Rightarrow { b }_{ 1 }=1$$&lt;/span&gt;&lt;br/&gt;</t>
  </si>
  <si>
    <t>$${b}_{0}=1, {b}_{1}=3$$</t>
  </si>
  <si>
    <t>$${b}_{0}=0, {b}_{1}={1}$$</t>
  </si>
  <si>
    <t>$${b}_{0}=-1, {b}_{1}={n}$$</t>
  </si>
  <si>
    <t>$${b}_{0}=0, {b}_{1}={n}^{2}-3{n}+3$$</t>
  </si>
  <si>
    <t>If $$\displaystyle \tan \theta=a -\dfrac{1}{4a }$$ then $$\displaystyle \sec \theta -\tan \theta$$ is equal to&amp;nbsp;</t>
  </si>
  <si>
    <t>$$tan\theta =a-\cfrac { 1 }{ 4a } =\cfrac { 4{ a }^{ 2 }-1 }{ 4a } =\cfrac { P }{ B } $$&lt;br&gt;$$P=4{ a }^{ 2 }-1\\ B=4a\\ H=\sqrt { { P }^{ 2 }+{ B }^{ 2 } } =\sqrt { 16{ a }^{ 4 }+1-8{ a }^{ 2 }+16{ a }^{ 2 } } =\pm \left( 4{ a }^{ 2 }+1 \right) \\ sec\theta =\cfrac { H }{ B } =\cfrac { \pm \left( 4{ a }^{ 2 }+1 \right) &amp;nbsp;}{ 4a } $$&lt;br&gt;Hence,&lt;br&gt;$$sec\theta -tan\theta =\cfrac { 4{ a }^{ 2 }+1 }{ 4a } -\cfrac { 4{ a }^{ 2 }-1 }{ 4a } =\cfrac { 1 }{ 2a } $$&lt;br&gt;and $$sec\theta -tan\theta =\cfrac { -\left( 4{ a }^{ 2 }+1 \right) &amp;nbsp;}{ 4a } -\cfrac { 4{ a }^{ 2 }-1 }{ 4a } =-2a$$</t>
  </si>
  <si>
    <t>$$\displaystyle -2a,\frac{1}{2a}$$</t>
  </si>
  <si>
    <t>$$\displaystyle -\frac{1}{2a},2a $$</t>
  </si>
  <si>
    <t>$$\displaystyle 2a $$</t>
  </si>
  <si>
    <t>$$\displaystyle \frac{1}{2a }, 2a $$</t>
  </si>
  <si>
    <t>$$(\cos^{2} 37^{\circ} - \sin^{2} 53^{\circ}) =$$</t>
  </si>
  <si>
    <t>$$\cos^{2} 28^{\circ} - \sin^{2} 62^{\circ} = $$</t>
  </si>
  <si>
    <t>&lt;span&gt;$$\cos^{2} 28^{\circ} - \sin^{2} 62^{\circ} = \cos^{2} 28^{\circ} - \sin^{2} (90 - 28)$$&lt;/span&gt;&lt;br/&gt;&lt;span&gt;$$= \cos^{2} 28 - \cos^{2} 28$$&amp;#160;&lt;/span&gt;&lt;span&gt;$$= 0$$ since $$\sin(90^o-\theta)=\cos\theta$$&lt;/span&gt;&lt;br/&gt;&lt;span&gt;So option 'A' is correct.&lt;/span&gt;</t>
  </si>
  <si>
    <t>&lt;span class="MathJax_Preview"&gt;&lt;/span&gt;Evaluate: $$\cos^2{17} - \sin^2{73}$$</t>
  </si>
  <si>
    <t>&lt;span&gt;$$\cos^{2} 17 = (\sin^{2} (90 - 17)) = \sin^{2} 73$$&lt;/span&gt;&lt;br/&gt;&lt;span&gt;Substituting $$\cos^{2}17$$ by $$\sin^{2} 73$$&lt;/span&gt;&lt;br/&gt;&lt;span&gt;$$\sin^{2} 73 - \sin^{2} 73 = 0$$&lt;/span&gt;&lt;div&gt;&lt;span&gt;&lt;br/&gt;&lt;/span&gt;&lt;/div&gt;&lt;div&gt;&lt;span&gt;Hence option 'A' is correct choice&amp;#160;&lt;/span&gt;&lt;/div&gt;</t>
  </si>
  <si>
    <t>Choose the correct option. Justify your choice&lt;br&gt;$$\displaystyle \left( \sec { A } +\tan { A } &amp;nbsp;\right) \left( 1-\sin { A } &amp;nbsp;\right) =$$&lt;br&gt;</t>
  </si>
  <si>
    <t>&lt;span&gt;The value of $$(\sec A+ \tan A)(1- \sin A)$$&lt;/span&gt;&lt;div&gt;&lt;span&gt;$$\displaystyle \left(\frac{1}{\cos A}+\frac{\sin A}{\cos A}\right)(1-\sin A)$$&lt;/span&gt;&lt;div&gt;&lt;br/&gt;&lt;/div&gt;&lt;div&gt;$$=\left(\dfrac{1+ \sin A}{\cos A}\right)(1-\sin A)$$&lt;/div&gt;&lt;div&gt;&lt;br/&gt;&lt;/div&gt;&lt;div&gt;$$=\dfrac{1-\sin^2A}{\cos A}=\dfrac{\cos^2A}{\cos A}=\cos A$$&lt;/div&gt;&lt;/div&gt;</t>
  </si>
  <si>
    <t>$$\displaystyle cosecA$$</t>
  </si>
  <si>
    <t>Choose the correct option. Justify your choice&lt;br/&gt;$$\displaystyle \left( 1+\tan { \theta +\sec { \theta &amp;#160;} &amp;#160;} &amp;#160;\right) \left( 1+\cot { \theta &amp;#160;} -\text{cosec }\theta &amp;#160;\right) =$$&lt;br/&gt;</t>
  </si>
  <si>
    <t>&lt;span&gt;The value of $$(1+\tan \theta+ \sec \theta)(1&lt;br/&gt;+\cot \theta - \text{cosec }\theta)$$&lt;/span&gt;&lt;div&gt;&lt;span&gt;$$=\displaystyle \left(1+\frac{\sin \theta}{\cos \theta}+\frac{1}{\cos \theta}\right)\left(1+\frac{\cos\theta}{\sin\theta}-\frac{1}{\sin\theta}\right)$$&lt;/span&gt;&lt;div&gt;&lt;br/&gt;&lt;/div&gt;&lt;div&gt;$$\displaystyle =\frac{(\sin\theta+\cos\theta)^2-(1)^2}{\sin\theta \,\cos\theta}$$&lt;/div&gt;&lt;div&gt;&lt;br/&gt;&lt;/div&gt;&lt;div&gt;$$\displaystyle =\frac{2\sin\theta\,\cos\theta}{\sin\theta\,\cos\theta}=2$$&lt;/div&gt;&lt;/div&gt;</t>
  </si>
  <si>
    <t>Choose the correct option. Justify your choice.&lt;br/&gt;$$\displaystyle \frac { 1+{ \tan }^{ 2 }A }{ 1+{ \cot }^{ 2 }A } =$$&lt;br/&gt;</t>
  </si>
  <si>
    <t>&lt;span&gt;The value of $$\dfrac {1+\tan ^2A}{1+\cot ^2A}$$&lt;/span&gt;&lt;div&gt;&lt;div&gt;&lt;span&gt;&lt;br/&gt;&lt;/span&gt;&lt;/div&gt;&lt;div&gt;&lt;span&gt;$$=\dfrac{1+\dfrac{\sin^2A}{\cos^2A}}{1+\dfrac{\cos^2A}{\sin^2A}}$$&lt;/span&gt;&lt;/div&gt;&lt;div&gt;&lt;span&gt;&lt;br/&gt;&lt;/span&gt;&lt;/div&gt;&lt;div&gt;&lt;span&gt;$$=\dfrac{\cos^2A\,+\sin^2A}{\sin^2A+\cos^2 A}\times \dfrac{\sin^2A}{\cos^2A}$$&lt;/span&gt;&lt;/div&gt;&lt;div&gt;&lt;span&gt;&lt;br/&gt;&lt;/span&gt;&lt;/div&gt;&lt;div&gt;&lt;span&gt;$$=\tan^2A$$&lt;/span&gt;&lt;/div&gt;&lt;/div&gt;</t>
  </si>
  <si>
    <t>$$\displaystyle { \sec }^{ 2 }A$$</t>
  </si>
  <si>
    <t>$$\displaystyle -1$$</t>
  </si>
  <si>
    <t>$$\displaystyle { \cot }^{ 2 }A$$</t>
  </si>
  <si>
    <t>$$\displaystyle { \tan }^{ 2 }A$$</t>
  </si>
  <si>
    <t>If $$\cos&amp;#160;\theta = \dfrac {2}{3}$$, then the value of $$2\sec^{2}\theta + 2\tan^{2}&amp;#160;\theta - 7 $$ is equal to</t>
  </si>
  <si>
    <t>&lt;span&gt;By pythagoras theorem,&lt;/span&gt;&lt;br/&gt;&lt;span&gt;$$3^{2} = BC^{2} + 2^{2}$$&lt;/span&gt;&lt;br/&gt;&lt;span&gt;$$BC^{2} = 9 - 4$$&lt;/span&gt;&lt;div&gt;&lt;span&gt;So, $$BC = \sqrt {5}$$&lt;/span&gt;&lt;br/&gt;&lt;div&gt;&lt;span&gt;&lt;br/&gt;&lt;/span&gt;&lt;/div&gt;&lt;div&gt;&lt;span&gt;$$\sec^{2}&amp;#160;\theta = \left (\dfrac {3}{2}\right )^{2} = \dfrac {9}{4}$$&lt;/span&gt;&lt;br/&gt;&lt;span&gt;&lt;br/&gt;&lt;/span&gt;&lt;/div&gt;&lt;div&gt;&lt;span&gt;$$2\sec^{2}\theta = 2\times \dfrac {9}{4} = \dfrac {9}{2}$$&lt;/span&gt;&lt;br/&gt;&lt;span&gt;&lt;br/&gt;&lt;/span&gt;&lt;/div&gt;&lt;div&gt;&lt;span&gt;$$\tan&amp;#160;\theta = \left (\dfrac {\sqrt {5}}{2}\right )$$&lt;/span&gt;&lt;/div&gt;&lt;div&gt;&lt;span&gt;&lt;br/&gt;&lt;/span&gt;&lt;/div&gt;&lt;div&gt;&lt;span&gt;$$\tan^2 \theta = \left(\dfrac {\sqrt 5}{2} \right)^2$$&lt;/span&gt;&lt;span&gt;= $$\dfrac {5}{4}$$&lt;/span&gt;&lt;br/&gt;&lt;span&gt;&lt;br/&gt;&lt;/span&gt;&lt;/div&gt;&lt;div&gt;&lt;span&gt;&lt;br/&gt;&lt;/span&gt;&lt;/div&gt;&lt;div&gt;&lt;span&gt;$$2\sec^{2}\theta + 2\tan^{2}\theta - 7$$&lt;/span&gt;&lt;br/&gt;&lt;span&gt;&lt;br/&gt;&lt;/span&gt;&lt;/div&gt;&lt;div&gt;&lt;span&gt;$$= \dfrac {9}{2} + 2\times \dfrac {5}{4} - 7 = \dfrac {9}{2} + \dfrac {5}{2} - \dfrac {7}{1}$$&lt;/span&gt;&lt;br/&gt;&lt;span&gt;&lt;br/&gt;&lt;/span&gt;&lt;/div&gt;&lt;div&gt;&lt;span&gt;$$= \dfrac {9 + 5 - 14}{2} = \dfrac {14 - 14}{2} = \dfrac {0}{2} = 0$$&lt;/span&gt;&lt;br/&gt;&lt;span&gt;&lt;br/&gt;&lt;/span&gt;&lt;/div&gt;&lt;div&gt;&lt;span&gt;So, $$0$$ is correct.&lt;/span&gt;&lt;/div&gt;&lt;/div&gt;</t>
  </si>
  <si>
    <t>If $$\tan \theta = \sqrt {3}$$, then $$\sec \theta =$$</t>
  </si>
  <si>
    <t>&lt;span&gt;Trigonometric identity&lt;/span&gt;&lt;br/&gt;&lt;span&gt;$$\sec^{2}\theta - \tan^{2}\theta = 1$$&lt;/span&gt;&lt;br/&gt;&lt;span&gt;$$\therefore \sec^{2}\theta = 1 + \tan^{2}\theta = 1 + (\sqrt {3})^{2} = 1 + 3 = 4$$&lt;/span&gt;&lt;br/&gt;&lt;span&gt;$$\Rightarrow \sec \theta = 2$$.&lt;/span&gt;</t>
  </si>
  <si>
    <t>If $$\sec \theta = \dfrac {25}{7}$$, then $$\sin \theta =$$</t>
  </si>
  <si>
    <t>&lt;span&gt;Trigonometric identity&lt;/span&gt;&lt;br/&gt;&lt;span&gt;$$\sin^{2}\theta + \cos^{2}\theta = 1 \Rightarrow \sin^{2}\theta = 1 - \cos^{2} \theta$$&lt;/span&gt;&lt;br/&gt;&lt;span&gt;&lt;br/&gt;&lt;/span&gt;&lt;div&gt;&lt;span&gt;$$\sec \theta = \dfrac {25}{7}\Rightarrow \cos \theta = 25$$&lt;/span&gt;&lt;br/&gt;&lt;span&gt;&lt;br/&gt;&lt;/span&gt;&lt;/div&gt;&lt;div&gt;&lt;span&gt;$$\therefore \sin^{2}\theta = 1 - \left (\dfrac {7}{25}\right )^{2} = 1 - \dfrac {49}{625} = \dfrac {576}{625}$$&lt;/span&gt;&lt;div&gt;&lt;span&gt;&lt;br/&gt;&lt;/span&gt;&lt;/div&gt;&lt;div&gt;&lt;span&gt;$$ \Rightarrow \sin \theta = \dfrac {24}{25}$$.&lt;/span&gt;&lt;/div&gt;&lt;/div&gt;</t>
  </si>
  <si>
    <t>$$\dfrac {24}{7}$$</t>
  </si>
  <si>
    <t>If $$\sin \theta = \dfrac {\sqrt {3}}{2}$$, then $$(\text{cosec } \theta + \cot \theta) =$$&lt;br/&gt;</t>
  </si>
  <si>
    <t>&lt;span&gt;$$\sin \theta = \dfrac {\sqrt {3}}{2} = \dfrac {BC}{AC} = \dfrac {\sqrt {3}x}{2x} \Rightarrow BC =&amp;#160;\sqrt {3}x$$ and $$AC = 2x$$&lt;/span&gt;&lt;br/&gt;&lt;span&gt;&lt;br/&gt;&lt;/span&gt;&lt;div&gt;&lt;span&gt;By Pythagoras theorem, $$AB^{2} = (AC^{2} - BC^{2})$$&lt;/span&gt;&lt;br/&gt;&lt;span&gt;&lt;br/&gt;&lt;/span&gt;&lt;/div&gt;&lt;div&gt;&lt;span&gt;$$\therefore AB^{2} = (4x^{2} - 3x^{2}) = x^{2} \Rightarrow AB = x$$&lt;/span&gt;&lt;br/&gt;&lt;span&gt;&lt;br/&gt;&lt;/span&gt;&lt;/div&gt;&lt;div&gt;&lt;span&gt;$$cosec \theta + \cot \theta = \left (\dfrac {AC}{BC} + \dfrac {AB}{BC}\right ) = \dfrac {2x}{\sqrt {3}x} + \dfrac {x}{\sqrt {3}x} = \dfrac {2 + 1}{\sqrt {3}} =&amp;#160;\sqrt {3}$$&lt;/span&gt;&lt;/div&gt;</t>
  </si>
  <si>
    <t>$$(2 + \sqrt {3})$$</t>
  </si>
  <si>
    <t>$$(\sec^{2} 10^{\circ} - \cot^{2} 80) =$$</t>
  </si>
  <si>
    <t>&lt;span&gt;$$\text{cosec }^2{87^0} - \tan^2{33^0} = $$&lt;/span&gt;</t>
  </si>
  <si>
    <t>If $$\sin \theta = \dfrac {a}{b}$$, then $$\cos \theta =$$</t>
  </si>
  <si>
    <t>&lt;span&gt;$$\sin^{2}\theta + \cos^{2} \theta = 1$$&lt;/span&gt;&lt;br/&gt;&lt;span&gt;&lt;br/&gt;&lt;/span&gt;&lt;div&gt;&lt;span&gt;$$\therefore \cos^{2}\theta = 1 - \sin^{2} \theta = 1 - \dfrac {a^{2}}{b^{2}} = \dfrac {b^{2}-a^{2}}{b^{2}}$$&lt;/span&gt;&lt;br/&gt;&lt;span&gt;&lt;br/&gt;&lt;/span&gt;&lt;/div&gt;&lt;div&gt;&lt;span&gt;$$\Rightarrow \cot \theta = \dfrac {\sqrt {b^{2} - a^{2}}}{b}$$.&lt;/span&gt;&lt;/div&gt;</t>
  </si>
  <si>
    <t>$$\dfrac {b}{\sqrt {b^{2} - a^{2}}}$$</t>
  </si>
  <si>
    <t>$$\dfrac {\sqrt {b^{2} - a^{2}}}{b}$$</t>
  </si>
  <si>
    <t>$$\dfrac {a}{\sqrt {b^{2} - a^{2}}}$$</t>
  </si>
  <si>
    <t>Find the value of the expression&amp;#160;$$\displaystyle \frac { \sqrt { 1-{ \cos }^{ 2 }x } &amp;#160;}{ \sin { x } &amp;#160;} +\frac { \sqrt { 1-{ \sin }^{ 2 }x } &amp;#160;}{ \cos { x } &amp;#160;}&amp;#160;$$, given that&amp;#160;&lt;span&gt;&amp;#160;$$\displaystyle 0&amp;lt;x&amp;lt;\frac { \pi &amp;#160;}{ 2 }&amp;#160;$$.&lt;/span&gt;</t>
  </si>
  <si>
    <t>$$\displaystyle -\tan { x } $$</t>
  </si>
  <si>
    <t>$$\displaystyle \sin { 2x } $$</t>
  </si>
  <si>
    <t>The expression $$\dfrac {1-\sin \theta}{1 - \text{cosec }\theta} $$ equals:</t>
  </si>
  <si>
    <t>&lt;span&gt;The value of $$\dfrac { 1-\sin\theta &amp;#160;}{ 1-\text{cosec }\theta &amp;#160;} $$is&lt;/span&gt;&lt;div&gt;&lt;span&gt;&lt;br/&gt;&lt;/span&gt;&lt;/div&gt;&lt;div&gt;&lt;span&gt;$$=\dfrac { 1-\sin\theta &amp;#160;}{ 1-\dfrac { 1 }{ \sin\theta &amp;#160;} &amp;#160;} $$&lt;/span&gt;&lt;/div&gt;&lt;div&gt;&lt;span&gt;&lt;br/&gt;&lt;/span&gt;&lt;/div&gt;&lt;div&gt;&lt;span&gt;$$=\dfrac { 1-\sin\theta &amp;#160;}{ \dfrac { \sin\theta -1 }{ \sin\theta &amp;#160;} &amp;#160;} $$&lt;/span&gt;&lt;/div&gt;&lt;div&gt;&lt;span&gt;&lt;br/&gt;&lt;/span&gt;&lt;/div&gt;&lt;div&gt;&lt;span&gt;$$=-\sin\theta $$&lt;/span&gt;&lt;br/&gt;&lt;/div&gt;</t>
  </si>
  <si>
    <t>$$\text{cosec }\theta$$</t>
  </si>
  <si>
    <t>$$-\sin \theta$$</t>
  </si>
  <si>
    <t>$$-\text{cosec }\theta$$</t>
  </si>
  <si>
    <t>$$-\cos \theta$$</t>
  </si>
  <si>
    <t>Find the value of&amp;#160;&lt;span&gt;$$\cos x $$ if&lt;/span&gt;&amp;#160;$$0 &amp;lt; x &amp;lt; \dfrac {\pi}{2}$$ and $$\tan x = \dfrac {a}{2}$$</t>
  </si>
  <si>
    <t>Given, $$\tan x=\dfrac{a}{2}$$&lt;div&gt;Then perpendicular is $$a$$ and hypotenuse is $$2$$.&lt;/div&gt;&lt;div&gt;Then base $$=$$ $$\sqrt{(a)^{2}+(2)^{2}}=\sqrt{a^{2}+4}$$&lt;/div&gt;&lt;div&gt;Then&amp;#160;$$\cos x=\dfrac{ hypotenuse}{base }=\cfrac{2}{\sqrt{a^{2}+4}}$$&lt;/div&gt;</t>
  </si>
  <si>
    <t>$$\dfrac {2}{\sqrt {a^{2} - 4}}$$</t>
  </si>
  <si>
    <t>$$\dfrac {a}{\sqrt {a^{2} - 4}}$$</t>
  </si>
  <si>
    <t>$$\dfrac {2}{a + 2}$$</t>
  </si>
  <si>
    <t>$$\dfrac {2}{\sqrt {a^{2} + 4}}$$</t>
  </si>
  <si>
    <t>$$\dfrac {a}{\sqrt {a^{2} + 4}}$$</t>
  </si>
  <si>
    <t>Find the value of&amp;#160;&lt;span&gt;$$(\cos x - \sin x)^{2} $$, if&lt;/span&gt;&amp;#160;the product $$\cos x \sin x = 0.22$$.</t>
  </si>
  <si>
    <t>&lt;span&gt;Given, $$\cos x \sin x=0.22$$&lt;/span&gt;&lt;div&gt;&lt;span&gt;Therefore, the value of $${ (\cos x-\sin x) }^{ 2 }$$&lt;/span&gt;&lt;/div&gt;&lt;div&gt;&lt;span&gt;$$=\cos ^{ 2 }{ x } +\sin ^{ 2 }{ x } - 2\sin x\cos x$$&lt;/span&gt;&lt;/div&gt;&lt;div&gt;&lt;span&gt;$$=1-2\times 0.22$$&lt;/span&gt;&lt;/div&gt;&lt;div&gt;&lt;span&gt;$$=0.56$$&lt;/span&gt;&lt;br/&gt;&lt;/div&gt;</t>
  </si>
  <si>
    <t>$$0.11$$</t>
  </si>
  <si>
    <t>$$0.44$$</t>
  </si>
  <si>
    <t>$$0.56$$</t>
  </si>
  <si>
    <t>$$1.00$$</t>
  </si>
  <si>
    <t>Find the nature of triangle, if $$\displaystyle \cos { B } =\dfrac{\sin { A} } {2\sin { C } }$$.</t>
  </si>
  <si>
    <t>&lt;b&gt;Method 1&lt;/b&gt;&lt;span&gt;:&lt;/span&gt;&lt;br/&gt;&lt;span&gt;Given,&lt;/span&gt;&lt;br/&gt;&lt;span&gt;$$\displaystyle \cos { B } =\sin { A } /2\sin { C }&amp;#160;&lt;/span&gt;&lt;span&gt;$$&lt;br/&gt;&lt;/span&gt;&lt;span&gt;Hence,&lt;/span&gt;&lt;br/&gt;&lt;span&gt;cos B * 2 sin C = sin A&lt;/span&gt;&lt;br/&gt;&lt;span&gt;Now,&lt;/span&gt;&lt;br/&gt;&lt;span&gt;sin (C + B) + sin (C - B) = sin (180 - (B + C))&lt;/span&gt;&lt;br/&gt;&lt;span&gt;sin (C + B) + sin (C - B) = sin (B + C)&lt;/span&gt;&lt;br/&gt;&lt;span&gt;sin (C + B) = 0&lt;/span&gt;&lt;br/&gt;&lt;span&gt;i.e C = B&lt;/span&gt;&lt;br/&gt;&lt;span&gt;This is the case which says nature of the triangle is isosceles but if C = B then it must be that third angle also be equal so triangle may be equilateral as well.&lt;/span&gt;&lt;br/&gt;&lt;b&gt;Method 2&lt;/b&gt;&lt;span&gt;:&lt;/span&gt;&lt;br/&gt;&lt;span&gt;2cosB * sinC = sin (180 - (B + C)) = sin (B +&amp;#160;C) = sin B cos C + cos B sin C&lt;/span&gt;&lt;br/&gt;&lt;span&gt;cosBsinC = sinBcosC&lt;/span&gt;&lt;br/&gt;&lt;span&gt;tanB = tanC&lt;/span&gt;&lt;br/&gt;&lt;span&gt;B = C&amp;#160;&lt;/span&gt;</t>
  </si>
  <si>
    <t>Can't be determined</t>
  </si>
  <si>
    <t>Find the value of&amp;#160;&lt;span&gt;$$\displaystyle \tan { B }&amp;#160;$$ in&lt;/span&gt;&amp;#160;the right angled triangle shown above, given that the measure of&amp;#160;$$\displaystyle&amp;#160;\angle C$$ is&amp;#160;$$\displaystyle { 90 }^{ \circ &amp;#160;}$$, $$AB=5$$ units and $$CB=2$$ units.&amp;#160;</t>
  </si>
  <si>
    <t>In a right-angled triangle with angle $$C=$$ $$90^{\circ}$$&lt;div&gt;Using Pythagorean theorem&lt;/div&gt;&lt;div&gt;$$(AB)^2=(BC)^2+(AC)^2$$&lt;/div&gt;&lt;div&gt;$$(AC)^2=(AB)^2-(BC)^2$$&lt;/div&gt;&lt;div&gt;$$AC=\sqrt{(AB)^2- (BC)^2}$$&lt;/div&gt;&lt;div&gt;Put the value from the figure, we get&lt;/div&gt;&lt;div&gt;$$AC=\sqrt{5^2-2^2}$$&lt;/div&gt;&lt;div&gt;$$AC=\sqrt{25-4}$$&lt;/div&gt;&lt;div&gt;$$AC=\sqrt{21}$$&lt;/div&gt;&lt;div&gt;&lt;span&gt;$$\tan B=$$ $$\dfrac{Perpendicular}{Base}=\dfrac{AC}{BC}=\dfrac{\sqrt{21}}{2}$$&lt;/span&gt;&lt;br/&gt;&lt;/div&gt;</t>
  </si>
  <si>
    <t>$$\displaystyle \frac { \sqrt { 21 }  }{ 2 } $$</t>
  </si>
  <si>
    <t>$$\displaystyle \frac { \sqrt { 21 }  }{ 5 } $$</t>
  </si>
  <si>
    <t>$$\displaystyle \frac { 2 }{ 5 } $$</t>
  </si>
  <si>
    <t>Find the value of&amp;#160;&lt;span&gt;$$\displaystyle \sin { \angle M }&amp;#160;$$ in the right angled triangle shown in the above figure.&lt;/span&gt;</t>
  </si>
  <si>
    <t>&lt;span&gt;In a right-angled triangle with angle $$L=$$ $$90^{\circ}$$&lt;/span&gt;&lt;div&gt;Using Pythagorean theorem&lt;/div&gt;&lt;div&gt;$$(MK)^2=(ML)^2+(KL)^2$$&lt;/div&gt;&lt;div&gt;$$(KL)^2=(MK)^2-(ML)^2$$&lt;/div&gt;&lt;div&gt;$$KL=\sqrt{(MK)^2- (ML)^2}$$&lt;/div&gt;&lt;div&gt;Put the value from the figure, we get&lt;/div&gt;&lt;div&gt;$$KL=\sqrt{12^2-10^2}$$&lt;/div&gt;&lt;div&gt;$$KL=\sqrt{144-100}$$&lt;/div&gt;&lt;div&gt;$$KL=\sqrt{44}$$&lt;/div&gt;&lt;div&gt;&lt;span&gt;$$\sin M=$$ $$\dfrac{Perpendicular}{Hypotenuse}=\dfrac{KL}{MK}=\dfrac{\sqrt{44}}{12}$$&lt;/span&gt;&lt;/div&gt;</t>
  </si>
  <si>
    <t>$$\displaystyle \frac { 10 }{ 12 } $$</t>
  </si>
  <si>
    <t>$$\displaystyle \frac { 12 }{ 10 } $$</t>
  </si>
  <si>
    <t>$$\displaystyle \frac { \sqrt { 44 }  }{ 10 } $$</t>
  </si>
  <si>
    <t>$$\displaystyle \frac { 10 }{ \sqrt { 44 }  } $$</t>
  </si>
  <si>
    <t>$$\displaystyle \frac { \sqrt { 44 }  }{ 12 } $$</t>
  </si>
  <si>
    <t>&lt;span&gt;With the help of the figure above, the distance from boat to the dock is given by:&lt;/span&gt;</t>
  </si>
  <si>
    <t>Considering the above figure, $$tan52^{0}=\dfrac{distance\: between\: boat\: and \: dock}{distance\: between\: dock\: and \: lighthouse}=\dfrac{distance\: between\: boat\: and \: dock}{30}$$&lt;br/&gt;Hence, distance between boat and dock is $$30(\tan 52^{0})$$.&lt;br/&gt;</t>
  </si>
  <si>
    <t>$$\displaystyle 30 \tan { { 52 }^{ \circ  } } $$</t>
  </si>
  <si>
    <t>$$\displaystyle 30 \cos { { 52 }^{ \circ  } } $$</t>
  </si>
  <si>
    <t>$$\displaystyle 30 \sin { { 52 }^{ \circ  } } $$</t>
  </si>
  <si>
    <t>$$\displaystyle \frac { 30 }{ \cos { { 52 }^{ \circ  } }  } $$</t>
  </si>
  <si>
    <t>$$\displaystyle \frac { 30 }{ \sin { { 52 }^{ \circ  } }  } $$</t>
  </si>
  <si>
    <t>Find the value of&amp;#160;&lt;span&gt;$$\displaystyle \sin { \theta &amp;#160;}&amp;#160;$$, if&amp;#160;&lt;/span&gt;$$\displaystyle \tan { \theta &amp;#160;} =\frac { 3 }{ 4 }&amp;#160;$$&amp;#160;and&amp;#160;$$\displaystyle { 180 }^{ \circ &amp;#160;}&amp;lt;\theta &amp;lt;{ 270 }^{ \circ &amp;#160;}$$.</t>
  </si>
  <si>
    <t>$$1+\tan^{2}\theta=\sec^{2}\theta$$&amp;#160;&lt;div&gt;Hence $$\sec^{2}\theta=1+\dfrac{9}{16}=\dfrac{16+9}{16}=\dfrac{25}{16}$$.&lt;br/&gt;Hence $$\sec\theta=\dfrac{-5}{4}$$ since $$\theta$$ is in $$3^{rd}$$ quadrant and in $$3^{rd}$$ quadrant only $$\tan$$ and $$\cot$$ are positive.&lt;br/&gt;Therefore $$\cos\theta=\dfrac{-4}{5}$$.&amp;#160;&lt;/div&gt;&lt;div&gt;Hence $$\sin\theta=-\sqrt{1-\cos^{2}\theta}$$&lt;/div&gt;&lt;div&gt;$$=-\sqrt{1-\dfrac{16}{25}}$$&lt;/div&gt;&lt;div&gt;$$=-\sqrt{\dfrac{25-16}{25}}$$&lt;/div&gt;&lt;div&gt;$$=-\sqrt{\dfrac{9}{25}}$$&lt;/div&gt;&lt;div&gt;$$=\dfrac{-3}{5}$$&lt;br/&gt;&lt;/div&gt;</t>
  </si>
  <si>
    <t>$$\displaystyle -\frac { 4 }{ 3 } $$</t>
  </si>
  <si>
    <t>$$\displaystyle -\frac { 3 }{ 4 } $$</t>
  </si>
  <si>
    <t>$$\displaystyle -\frac { 3 }{ 5 } $$</t>
  </si>
  <si>
    <t>A $$25$$-foot ladder stands against a vertical wall at an angle of n degrees with the ground. If $$\sin n = \dfrac {4}{5}$$,&amp;#160;how far is the base of the ladder from the wall?</t>
  </si>
  <si>
    <t>A $$25$$ foot ladder stands against a vertical wall forming $$n$$ degrees.&lt;br/&gt;So hypotenuse will be $$25$$&amp;#160;&lt;br/&gt;Given, $$\sin { \quad n } =\dfrac { 4 }{ 5 } $$&lt;br/&gt;We know,&amp;#160;$$\sin { n=\dfrac { perpendicular }{ hypotenuse }&amp;#160; } $$&lt;br/&gt;Let perpendicular be $$x$$&lt;br/&gt;$$\Rightarrow \dfrac { 4 }{ 5 } =\dfrac { x }{ 25 } $$&lt;br/&gt;$$\Rightarrow 5x=100$$&lt;br/&gt;$$\Rightarrow x=20$$&lt;br/&gt;Let the base be $$y$$&lt;br/&gt;As per Pythagoras theorem, we have&lt;div&gt;hypotenuse$$^{ 2 }=$$ base$$^{ 2 }+$$ perpendicular$$^{ 2 }$$&lt;br/&gt;$$\Rightarrow { 25 }^{ 2 }={ y }^{ 2 }+{ 20 }^{ 2 }$$&lt;br/&gt;$$\Rightarrow { y }^{ 2 }={ 25 }^{ 2 }-{ 20 }^{ 2 }$$&lt;br/&gt;$$\Rightarrow { y }^{ 2 }=625-400$$&lt;br/&gt;$$\Rightarrow { y }^{ 2 }=225$$&lt;br/&gt;$$\Rightarrow y=15$$&lt;br/&gt;Base of the ladder is $$15$$ foot from the wall.&lt;br/&gt;&lt;/div&gt;</t>
  </si>
  <si>
    <t>Calculate the value of&amp;#160;&lt;span&gt;$$\sin{(\pi-\theta)}$$ if&amp;#160;&lt;/span&gt;$$\sin {\theta}=0.57$$</t>
  </si>
  <si>
    <t>$$\sin (\pi - \theta) = \sin \pi \cos \theta - \cos \pi \sin \theta$$&lt;div&gt;But $$\sin \pi = 0$$ and $$\cos \pi = -1$$&lt;/div&gt;&lt;div&gt;So, $$\sin (\pi - \theta) = \sin \theta = 0.57$$&lt;/div&gt;</t>
  </si>
  <si>
    <t>$$-0.57$$</t>
  </si>
  <si>
    <t>$$-0.43$$</t>
  </si>
  <si>
    <t>$$0.43$$</t>
  </si>
  <si>
    <t>$$0.57$$</t>
  </si>
  <si>
    <t>If $$\alpha + \beta = 90^{\small\circ}$$ and $$\alpha = 2\beta$$, then $$\cos^2\alpha + \sin^2\beta$$ equal</t>
  </si>
  <si>
    <t>It is given that &lt;br/&gt;$$\alpha=2\beta$$&lt;br/&gt;Hence&lt;br/&gt;$$\alpha+\beta=90^{0}$$&lt;br/&gt;Substituting, we get&lt;br/&gt;$$3\beta=90^{0}$$&lt;br/&gt;Hence&lt;br/&gt;$$\beta=30^{0}$$&lt;br/&gt;Therefore $$\alpha=60^{0}$$&lt;br/&gt;Hence&lt;br/&gt;$$\sin^{2}\beta+\cos^{2}\alpha$$&lt;br/&gt;$$=\dfrac{1}{2}^{2}+\dfrac{1}{2}^{2}$$&lt;br/&gt;$$=\dfrac{1}{4}+\dfrac{1}{4}$$&lt;br/&gt;$$=\dfrac{1}{2}$$&lt;br/&gt;</t>
  </si>
  <si>
    <t>If&amp;#160;$$\displaystyle \cos \theta =\frac{5}{13},\theta $$ being an acute angle, then the value of $$\dfrac{\cos \theta +5\cot \theta }{cosec\ \theta -\cos \theta }$$ will be&amp;#160;</t>
  </si>
  <si>
    <t>$$\displaystyle \frac{169}{109}$$</t>
  </si>
  <si>
    <t>$$\displaystyle \frac{155}{109}$$</t>
  </si>
  <si>
    <t>$$\displaystyle \frac{385}{109}$$</t>
  </si>
  <si>
    <t>$$\displaystyle \frac{95}{109}$$</t>
  </si>
  <si>
    <t>If 8 tan A = 15, then the value of&amp;#160;$$\displaystyle \frac{\sin A -\cos A}{\sin A+\cos A}$$ is</t>
  </si>
  <si>
    <t>$$\displaystyle \frac{7}{23}$$</t>
  </si>
  <si>
    <t>$$\displaystyle \frac{11}{23}$$</t>
  </si>
  <si>
    <t>$$\displaystyle \frac{13}{23}$$</t>
  </si>
  <si>
    <t>$$\displaystyle \frac{17}{23}$$</t>
  </si>
  <si>
    <t>$$\sec A(1-\sin A)(\sec A + \tan A)=..............$$&lt;br&gt;&lt;br&gt;</t>
  </si>
  <si>
    <t>The value of $$(\cos \theta + \sin \theta)^2 + (\cos \theta - \sin \theta)^2$$ is&lt;br/&gt;</t>
  </si>
  <si>
    <t>$$(\cos\theta+\sin\theta)^2+(\cos\theta-\sin\theta)^2\\ =\cos^2\theta+\sin^2\theta+2\sin\theta \cos\theta+\cos^2\theta+\sin^2\theta-2\sin\theta \cos\theta$$&lt;div&gt;$$=2(\cos^2\theta+\sin^2\theta)$$&lt;br/&gt;$$=2(1)=2$$&lt;br/&gt;&lt;/div&gt;</t>
  </si>
  <si>
    <t>If $$\alpha + \beta =90^0$$ and $$\alpha = 2\beta,$$ then $$\cos^2 \alpha + \sin^2 \beta$$ equals to&lt;br/&gt;</t>
  </si>
  <si>
    <t>&amp;#10;&amp;#10;&amp;#10;&amp;#10;&amp;#10;&amp;#10;&amp;#10;&amp;#10;&lt;p class="p1"&gt;$$\alpha+\beta=90^0$$ ...(i)&lt;/p&gt;&amp;#10;&lt;p class="p1"&gt;$$\alpha-2\beta=0$$ ...(ii)&lt;/p&gt;&amp;#10;&lt;p class="p1"&gt;Subtracting ii from i we get&lt;/p&gt;&amp;#10;&lt;p class="p1"&gt;$$3\beta=90^0$$&lt;/p&gt;&amp;#10;&lt;p class="p1"&gt;$$\beta=30^0$$&lt;/p&gt;&amp;#10;&lt;p class="p1"&gt;Therefore&lt;/p&gt;&amp;#10;&lt;p class="p1"&gt;$$\cos^2\alpha+\sin ^2\beta$$&lt;/p&gt;&amp;#10;&lt;p class="p1"&gt;$$=\cos^2(90^0-\beta)+\sin ^2\beta$$ ...from(i)&lt;/p&gt;&amp;#10;&lt;p class="p1"&gt;$$=\sin ^2\beta+\sin ^2\beta$$&lt;/p&gt;&amp;#10;&lt;p class="p1"&gt;$$=2\sin ^2\beta$$&lt;/p&gt;&amp;#10;&lt;p class="p1"&gt;Substituting the value of $$\beta$$ we get&lt;/p&gt;&amp;#10;&lt;p class="p1"&gt;$$2\sin ^2\beta=2(\dfrac{1}{2})\:^2$$&lt;/p&gt;&amp;#10;&lt;p class="p1"&gt;$$=\dfrac{1}{2}$$&lt;/p&gt;&amp;#10;&lt;p class="p1"&gt;Hence the answer is A&lt;/p&gt;</t>
  </si>
  <si>
    <t>$$\displaystyle \cos^2\ 42^{\circ}-\sin^2 48^{\circ}$$</t>
  </si>
  <si>
    <t>$$\displaystyle \cos^2\ 42^{\circ}-\sin^2 48^{\circ}$$&lt;br/&gt;=&amp;#160;$$\displaystyle \cos^2(90^{\circ} -&amp;#160;48^{\circ}) -\sin^2 48^{\circ}$$&lt;br/&gt;=&amp;#160;$$\displaystyle \sin^2\ 48^{\circ}-\sin^2 48^{\circ}$$&lt;br/&gt;= $$0$$</t>
  </si>
  <si>
    <t>$$\displaystyle \sin ^2 62^{\circ}-\cos ^2 28^{\circ}$$</t>
  </si>
  <si>
    <t>$$\displaystyle \sin ^2 62^{\circ}-\cos ^2 28^{\circ}$$&lt;br/&gt;=&amp;#160;$$\displaystyle \sin ^2(90^{\circ} -&amp;#160;28^{\circ}) -\cos ^2 28^{\circ}$$&lt;br/&gt;=&amp;#160;$$\displaystyle \cos ^228^{\circ}-\cos ^2 28^{\circ}$$&lt;br/&gt;= $$0$$</t>
  </si>
  <si>
    <t>$$\displaystyle 2\sin^2 54^{\circ}-2\cos ^2\ 36^{\circ}+4\sin^2 30^{\circ} $$</t>
  </si>
  <si>
    <t>$$\displaystyle 2\sin^2 54^{\circ}-2\cos ^2\ 36^{\circ}+4\sin^2 30^{\circ} $$&lt;br/&gt;=&amp;#160;$$\displaystyle 2\sin^2 (90 - 36)^{\circ}-2\cos ^2\ 36^{\circ}+4\sin^2 30^{\circ} $$&lt;br/&gt;=&amp;#160;$$\displaystyle 2\cos^2 36^{\circ}-2\cos ^2\ 36^{\circ}+4\sin^2 30^{\circ} $$&lt;br/&gt;= $$4 \sin^2 30^{\circ}$$&lt;br/&gt;= $$4 (\dfrac{1}{2})^2$$&lt;br/&gt;= $$1$$</t>
  </si>
  <si>
    <t>The value of $$\sin^215^{\small\circ} + \sin^230^{\small\circ} + \sin^245^{\small\circ} + \sin^260^{\small\circ} + \sin^275^{\small\circ}$$ is</t>
  </si>
  <si>
    <t>&lt;div&gt;$$(\sin^{2}75^{0}+\sin^{2}(15^{0}))+(\sin^{2}30^{0}+\sin^{2}60^{0})+\sin^{2}45^{0}$$&lt;/div&gt;&lt;div&gt;$$=(\cos^{2}15^{0}+\sin^{2}15^{0})+(\cos^{2}60^{0}+\sin^{2}60^{0})+\dfrac{1}{2}$$&lt;/div&gt;&lt;div&gt;$$=1+1+\dfrac{1}{2}$$&lt;/div&gt;&lt;div&gt;$$=2+\dfrac{1}{2}$$&lt;/div&gt;&lt;div&gt;$$=\dfrac{5}{2}$$&lt;/div&gt;</t>
  </si>
  <si>
    <t>$$\displaystyle\frac{5}{2}$$</t>
  </si>
  <si>
    <t>$$(1-\sin^2 \theta)(1+\tan^2 \theta)$$ is equal to&lt;br/&gt;</t>
  </si>
  <si>
    <t>$$&amp;#160;\left( 1-{ \sin }^{ 2 }\theta &amp;#160;\right) \left( 1+{ \tan }^{ 2 }\theta &amp;#160;\right) \\ ={ \cos }^{ 2 }\theta\times{ \sec }^{ 2 }\theta \\ ={ \cos }^{ 2 }\theta \times \dfrac { 1 }{ { \cos }^{ 2 }\theta &amp;#160;} \\ =1 $$.</t>
  </si>
  <si>
    <t>$$\dfrac{3-4 \sin^2 \theta}{\cos^2 \theta}$$ is equal to&lt;br/&gt;</t>
  </si>
  <si>
    <t>The given expression is&amp;#160;&lt;div&gt;$$&amp;#160; \dfrac { 3-4\sin ^{ 2 }{ \theta &amp;#160;} &amp;#160;}{ \cos ^{ 2 }{ \theta &amp;#160;} &amp;#160;} \\ =\dfrac { 3\times 1-4\sin ^{ 2 }{ \theta &amp;#160;} &amp;#160;}{ \cos ^{ 2 }{ \theta &amp;#160;} &amp;#160;} \\ =\dfrac { 3\times (\sin ^{ 2 }{ \theta &amp;#160;} +\cos ^{ 2 }{ \theta &amp;#160;} )-4\sin ^{ 2 }{ \theta &amp;#160;} &amp;#160;}{ \cos ^{ 2 }{ \theta &amp;#160;} &amp;#160;} \\ =\dfrac { 3\cos ^{ 2 }{ \theta &amp;#160;} -\sin ^{ 2 }{ \theta &amp;#160;} &amp;#160;}{ \cos ^{ 2 }{ \theta &amp;#160;} &amp;#160;} \\ =3-\dfrac { \sin ^{ 2 }{ \theta &amp;#160;} &amp;#160;}{ \cos ^{ 2 }{ \theta &amp;#160;} &amp;#160;} \\ =3-\tan ^{ 2 }{ \theta &amp;#160;} .&amp;#160; $$&lt;/div&gt;</t>
  </si>
  <si>
    <t>$$3 - \cot^2 \theta$$</t>
  </si>
  <si>
    <t>$$3 + \cot^2 \theta$$</t>
  </si>
  <si>
    <t>$$3 - \tan^2 \theta$$</t>
  </si>
  <si>
    <t>$$3+ \tan^2 \theta$$</t>
  </si>
  <si>
    <t>Which of the following is/are FALSE &amp;#160; $$\forall \theta \in R$$?&lt;br/&gt;</t>
  </si>
  <si>
    <t>$$\sin \theta =1 - \cos \theta$$</t>
  </si>
  <si>
    <t>$$\sec \theta - \tan \theta =\dfrac{1}{\sec \theta + \tan \theta}$$</t>
  </si>
  <si>
    <t>$$\tan^2 \theta - \sin^2 \theta = \tan^2 \theta \sin^2 \theta$$</t>
  </si>
  <si>
    <t>$$\sin \dfrac{\pi}{3}=\cos\dfrac{\pi}{6}$$</t>
  </si>
  <si>
    <t>For all values of $$\theta,\cos\theta.\text{cosec }\theta\sqrt{\sec^2\theta-1}$$ is&lt;br/&gt;</t>
  </si>
  <si>
    <t>$$&amp;#160;{ \cos }\theta\text{cosec }\theta \sqrt { { \sec }^{ 2 }\theta -1 }$$&lt;div&gt;$$={ \cos }\theta .\dfrac { 1 }{ \sin\theta &amp;#160;} .\sqrt { { \tan }^{ 2 }\theta &amp;#160;}$$&lt;/div&gt;&lt;div&gt;&lt;br/&gt;&lt;/div&gt;&lt;div&gt;$$=\cot\theta .\tan\theta \\ =1 $$.&lt;/div&gt;</t>
  </si>
  <si>
    <t>$$\cos^2\theta$$</t>
  </si>
  <si>
    <t>$$\dfrac{\tan^{2}\theta}{(1+\sec \theta)^{2}}$$ is equal to&lt;br/&gt;</t>
  </si>
  <si>
    <t>Given, $$&amp;#160;\dfrac { \tan ^{ 2 }{ \theta &amp;#160;} &amp;#160;}{ { \left( 1+\sec ^{ 2 }{ \theta &amp;#160;} &amp;#160;\right) &amp;#160;}^{ 2 } } =\dfrac { \sec ^{ 2 }{ \theta &amp;#160;} -1 }{ { \left( 1+\sec ^{ 2 }{ \theta &amp;#160;} &amp;#160;\right) &amp;#160;}^{ 2 } } $$&lt;div&gt;&lt;br/&gt;&lt;/div&gt;&lt;div&gt;$$ =\dfrac { \left( \sec { \theta &amp;#160;} +1 \right) \left( \sec { \theta &amp;#160;} -1 \right) &amp;#160;}{ { \left( 1+\sec ^{ 2 }{ \theta &amp;#160;} &amp;#160;\right) &amp;#160;}^{ 2 } } $$&lt;/div&gt;&lt;div&gt;&lt;br/&gt;&lt;/div&gt;&lt;div&gt;$$ =\dfrac { \sec { \theta &amp;#160;} -1 }{ \sec { \theta &amp;#160;} +1 } $$&lt;/div&gt;&lt;div&gt;&lt;br/&gt;&lt;/div&gt;&lt;div&gt;&lt;span&gt;$$ =\dfrac { \dfrac { 1 }{ \cos\theta &amp;#160;} -1 }{ \dfrac { 1 }{ \cos\theta &amp;#160;} +1 } $$&lt;/span&gt;&lt;br/&gt;&lt;/div&gt;&lt;div&gt;&lt;br/&gt;&lt;/div&gt;&lt;div&gt;$$ =\dfrac { 1-\cos\theta &amp;#160;}{ 1+\cos\theta &amp;#160;}$$&lt;/div&gt;</t>
  </si>
  <si>
    <t>$$\left ( \dfrac{1-\cos \theta}{1+\cos \theta} \right )$$</t>
  </si>
  <si>
    <t>$$\left ( \dfrac{1+\cos \theta}{1-\cos \theta} \right )$$</t>
  </si>
  <si>
    <t>$$\left ( \dfrac{\cos \theta-1}{\cos \theta+1} \right )$$</t>
  </si>
  <si>
    <t>$$\left ( \dfrac{\cos \theta+1}{\cos \theta-1} \right )$$</t>
  </si>
  <si>
    <t>The expression $$\sin^6 \theta+\sin^4 \theta \cos^2 \theta - \sin^2 \theta \cos^4 \theta - \cos^6 \theta$$ can be reduced to&lt;br/&gt;</t>
  </si>
  <si>
    <t>&lt;p&gt;$$&amp;#160;{ \sin }^{&amp;#160;6 }\theta +{ \sin }^{ 4 }\theta&amp;#160; { \cos }^{ 2 }\theta -{ \sin }^{ 2 }\theta&amp;#160; { \cos }^{ 4 }\theta -{ \cos }^{ 6 }\theta$$&lt;/p&gt;&lt;p&gt;$$={ \sin }^{ 4 }\theta ({ \sin }^{ 2 }\theta&amp;#160; +{\cos }^{ 2 }\theta )-{ \cos }^{ 4 }\theta ({ \sin }^{ 2 }\theta+{\cos }^{ 2 }\theta )$$&lt;/p&gt;&lt;p&gt;$$={ \sin }^{ 4 }\theta -{ \cos }^{ 4 }\theta&amp;#160; \left[ \because&amp;#160; { \sin }^{ 2 }\theta&amp;#160; +{&amp;#160; \cos }^{ 2 }\theta =1 \right]$$&lt;/p&gt;&lt;p&gt;$$=({ \sin }^{ 2 }\theta&amp;#160; +{&amp;#160; \cos }^{ 2 }\theta ) ({ \sin }^{ 2 }\theta&amp;#160; -{&amp;#160; \cos }^{ 2 }\theta )$$&lt;/p&gt;&lt;p&gt;$$={ \sin }^{ 2 }\theta&amp;#160; -{&amp;#160; \cos }^{ 2 }\theta$$&lt;/p&gt;&lt;p&gt;&lt;br/&gt;&lt;/p&gt;&lt;p&gt;&amp;#10;&amp;#10;&amp;#10;&amp;#10;&amp;#10;&amp;#10;&amp;#10;&lt;/p&gt;&lt;p&gt;Hence, option D is correct answer.&lt;/p&gt;</t>
  </si>
  <si>
    <t>$$\sin^2 \theta + \cos^2 \theta$$</t>
  </si>
  <si>
    <t>$$\sin^3 \theta - \cos^3 \theta$$</t>
  </si>
  <si>
    <t>$$ \sin^4 \theta + \cos^4 \theta$$</t>
  </si>
  <si>
    <t>$$\sin^2 \theta -\cos^2 \theta$$</t>
  </si>
  <si>
    <t>If $$\tan\theta=\dfrac{3}{4}$$ and $$0&amp;lt; \theta, &amp;lt; 90^0,$$ then the value of $$\sin\theta \cos \theta$$ is&lt;br/&gt;</t>
  </si>
  <si>
    <t>Given, $$\tan \theta=\dfrac{3}{4}$$&lt;br/&gt;&lt;br/&gt;&lt;div&gt;$$\therefore \sec \theta=\sqrt{1+\tan^2\theta}$$&lt;br/&gt;&lt;br/&gt;&lt;/div&gt;&lt;div&gt;$$=\sqrt{1+\dfrac{9}{16}}=\sqrt{\dfrac{25}{16}}=\dfrac{5}{4}$$&lt;br/&gt;&lt;br/&gt;&lt;/div&gt;&lt;div&gt;or&amp;#160;&lt;/div&gt;&lt;div&gt;$$\cos \theta=\dfrac{4}{5}$$&lt;br/&gt;&lt;br/&gt;&lt;/div&gt;&lt;div&gt;$$\therefore \sin \theta \cos \theta = \tan \theta \cos^2 \theta$$&lt;br/&gt;&lt;br/&gt;&lt;/div&gt;&lt;div&gt;$$=\dfrac{3}{4}\times \dfrac{16}{25}=\dfrac{12}{25}$$&lt;/div&gt;</t>
  </si>
  <si>
    <t>$$\dfrac{9}{5}$$</t>
  </si>
  <si>
    <t>$$\dfrac{12}{25}$$</t>
  </si>
  <si>
    <t>$$\dfrac{25}{12}$$</t>
  </si>
  <si>
    <t>Which one of the following relations is true ?&lt;br/&gt;</t>
  </si>
  <si>
    <t>&lt;span&gt;&lt;font color="#555555" face="proxima_nova_rgregular, helvetica neue, helvetica, arial, sans-serif"&gt;&lt;span&gt;(A)  L.H.S $$={ \cos }^{ 2 }\theta -{ \sin }^{ 2 }\theta$$&lt;/span&gt;&lt;/font&gt;&lt;/span&gt;&lt;div&gt;&lt;span&gt;&lt;font color="#555555" face="proxima_nova_rgregular, helvetica neue, helvetica, arial, sans-serif"&gt;&lt;span&gt;$$=1-2 { \sin }^{ 2 }\theta$$ is never $$=1$$.&lt;/span&gt;&lt;/font&gt;&lt;/span&gt;&lt;/div&gt;&lt;div&gt;&lt;span&gt;&lt;font color="#555555" face="proxima_nova_rgregular, helvetica neue, helvetica, arial, sans-serif"&gt;&lt;span&gt;So this statement is not correct.&lt;/span&gt;&lt;/font&gt;&lt;/span&gt;&lt;/div&gt;&lt;div&gt;&lt;span&gt;&lt;font color="#555555" face="proxima_nova_rgregular, helvetica neue, helvetica, arial, sans-serif"&gt;&lt;span&gt;&lt;br/&gt;&lt;/span&gt;&lt;/font&gt;&lt;/span&gt;&lt;/div&gt;&lt;div&gt;&lt;span&gt;&lt;font color="#555555" face="proxima_nova_rgregular, helvetica neue, helvetica, arial, sans-serif"&gt;&lt;span&gt;(B) L.H.S $$={ \text{cosec} }^{ 2 }\theta -{ \sec }^{ 2 }\theta$$&lt;/span&gt;&lt;/font&gt;&lt;/span&gt;&lt;/div&gt;&lt;div&gt;&lt;span&gt;&lt;font color="#555555" face="proxima_nova_rgregular, helvetica neue, helvetica, arial, sans-serif"&gt;&lt;span&gt;$$=\dfrac { 1 }{ { \cos }^{ 2 }\theta  } -\dfrac { 1 }{ { \sin }^{ 2 }\theta  } =\dfrac { { \sin }^{ 2 }\theta -{ \cos }^{ 2 }\theta  }{ { \sin }^{ 2 }\theta  } \neq 1\neq R.H.S$$&lt;/span&gt;&lt;/font&gt;&lt;/span&gt;&lt;/div&gt;&lt;div&gt;&lt;span&gt;&lt;font color="#555555" face="proxima_nova_rgregular, helvetica neue, helvetica, arial, sans-serif"&gt;&lt;span&gt;$$\therefore$$ This statement is not correct.&lt;/span&gt;&lt;/font&gt;&lt;/span&gt;&lt;/div&gt;&lt;div&gt;&lt;span&gt;&lt;font color="#555555" face="proxima_nova_rgregular, helvetica neue, helvetica, arial, sans-serif"&gt;&lt;span&gt;&lt;br/&gt;&lt;/span&gt;&lt;/font&gt;&lt;/span&gt;&lt;/div&gt;&lt;div&gt;&lt;span&gt;&lt;font color="#555555" face="proxima_nova_rgregular, helvetica neue, helvetica, arial, sans-serif"&gt;&lt;span&gt;(C) L.H.S $$={ \cot }^{ 2 }\theta -{ \tan }^{ 2 }\theta$$&lt;/span&gt;&lt;/font&gt;&lt;/span&gt;&lt;/div&gt;&lt;div&gt;&lt;span&gt;&lt;font color="#555555" face="proxima_nova_rgregular, helvetica neue, helvetica, arial, sans-serif"&gt;&lt;span&gt;$$ =\dfrac { { \cos }^{ 2 }\theta  }{ { \sin }^{ 2 }\theta  } -\dfrac { { \sin }^{ 2 }\theta  }{ { \cot }^{ 2 }\theta  } =\dfrac { { \cos }^{ 4 }\theta -{ { \sin }^{ 4 } }\theta  }{ { \sin }^{ 2 }\theta { \cos }^{ 2 }\theta  }$$&lt;/span&gt;&lt;/font&gt;&lt;/span&gt;&lt;/div&gt;&lt;div&gt;&lt;span&gt;&lt;font color="#555555" face="proxima_nova_rgregular, helvetica neue, helvetica, arial, sans-serif"&gt;&lt;span&gt;&lt;br/&gt;&lt;/span&gt;&lt;/font&gt;&lt;/span&gt;&lt;/div&gt;&lt;div&gt;&lt;span&gt;&lt;font color="#555555" face="proxima_nova_rgregular, helvetica neue, helvetica, arial, sans-serif"&gt;&lt;span&gt;$$ =\dfrac { ({ \cos }^{ 2 }\theta -{ \sin }^{ 2 }\theta )({ \cos }^{ 2 }\theta +{ \sin }^{ 2 }\theta ) }{ { \sin }^{ 2 }\theta { \cos }^{ 2 }\theta  }$$&lt;/span&gt;&lt;/font&gt;&lt;/span&gt;&lt;/div&gt;&lt;div&gt;&lt;span&gt;&lt;font color="#555555" face="proxima_nova_rgregular, helvetica neue, helvetica, arial, sans-serif"&gt;&lt;span&gt;&lt;br/&gt;&lt;/span&gt;&lt;/font&gt;&lt;/span&gt;&lt;/div&gt;&lt;div&gt;&lt;span&gt;&lt;font color="#555555" face="proxima_nova_rgregular, helvetica neue, helvetica, arial, sans-serif"&gt;&lt;span&gt;$$ =\dfrac { { \cos }^{ 2 }\theta -{ \sin }^{ 2 }\theta  }{ { \sin }^{ 2 }\theta { \cos }^{ 2 }\theta  } \neq 1\neq R.H.S$$&lt;/span&gt;&lt;/font&gt;&lt;/span&gt;&lt;/div&gt;&lt;div&gt;&lt;span&gt;&lt;font color="#555555" face="proxima_nova_rgregular, helvetica neue, helvetica, arial, sans-serif"&gt;&lt;span&gt;So this statement is not correct.&lt;/span&gt;&lt;/font&gt;&lt;/span&gt;&lt;/div&gt;&lt;div&gt;&lt;span&gt;&lt;font color="#555555" face="proxima_nova_rgregular, helvetica neue, helvetica, arial, sans-serif"&gt;&lt;span&gt;&lt;br/&gt;&lt;/span&gt;&lt;/font&gt;&lt;/span&gt;&lt;/div&gt;&lt;div&gt;&lt;span&gt;&lt;font color="#555555" face="proxima_nova_rgregular, helvetica neue, helvetica, arial, sans-serif"&gt;&lt;span&gt;(D) R.H.S $$={ \sec }^{ 2 }\theta -{ \tan }^{ 2 }\theta$$&lt;/span&gt;&lt;/font&gt;&lt;/span&gt;&lt;/div&gt;&lt;div&gt;&lt;span&gt;&lt;font color="#555555" face="proxima_nova_rgregular, helvetica neue, helvetica, arial, sans-serif"&gt;&lt;span&gt;$$=\dfrac { 1 }{ { \cos }^{ 2 }\theta  } -\dfrac { { \sin }^{ 2 }\theta  }{ { \cos }^{ 2 }\theta  } =\dfrac { 1-{ \sin }^{ 2 }\theta  }{ { \cos }^{ 2 }\theta  } =\dfrac { { \cos }^{ 2 }\theta  }{ { \cos }^{ 2 }\theta  } =1=L.H.S$$&lt;/span&gt;&lt;/font&gt;&lt;/span&gt;&lt;/div&gt;&lt;div&gt;&lt;span&gt;This statement is correct.&lt;/span&gt;&lt;br/&gt;&lt;/div&gt;</t>
  </si>
  <si>
    <t>$$\cos^2 \theta - \sin^2 \theta=1$$</t>
  </si>
  <si>
    <t>$$\text{cosec}^2 \theta - \sec^2 \theta=1$$</t>
  </si>
  <si>
    <t>$$\cot^2 \theta - \tan^2 \theta=1$$</t>
  </si>
  <si>
    <t>$$\sec^2 \theta - \tan^2 \theta=1$$</t>
  </si>
  <si>
    <t>$$\sec^2 \theta +\text{cosec}^2 \theta$$ is equal to&lt;br/&gt;</t>
  </si>
  <si>
    <t>$$\sec ^{ 2 }{ \theta +\text{cosec} ^{ 2 }{ \theta &amp;#160;} &amp;#160;} \\ =\dfrac { 1 }{ \cos ^{ 2 }{ \theta &amp;#160;} &amp;#160;} +\dfrac { 1 }{ \sin ^{ 2 }{ \theta &amp;#160;} &amp;#160;} =\dfrac { \sin ^{ 2 }{ \theta +\cos ^{ 2 }{ \theta &amp;#160;} &amp;#160;} &amp;#160;}{ \sin ^{ 2 }{ \theta .\cos ^{ 2 }{ \theta &amp;#160;} &amp;#160;} &amp;#160;} \\ =\dfrac { 1 }{ \sin ^{ 2 }{ \theta .\cos ^{ 2 }{ \theta &amp;#160;} &amp;#160;} &amp;#160;} =\text{cosec} ^{ 2 }{ \theta .\sec ^{ 2 }{ \theta &amp;#160;} &amp;#160;} $$</t>
  </si>
  <si>
    <t>$$\sec^2 \theta. \cot^2 \theta$$</t>
  </si>
  <si>
    <t>$$\sec^2\theta. \tan^2 \theta$$</t>
  </si>
  <si>
    <t>$$\text{cosec}^2 \theta. \cot^2 \theta$$</t>
  </si>
  <si>
    <t>$$\sec^2 \theta. \text{cosec}^2 \theta$$</t>
  </si>
  <si>
    <t>$$(\text{cosec} \theta - \sin \theta)(\sec \theta - \cos \theta)(\tan \theta + \cot \theta)$$ simplifies to&lt;br/&gt;</t>
  </si>
  <si>
    <t>$$(\text{cosec } \theta - \sin \theta)(\sec \theta - \cos \theta)(\tan \theta + \cot&amp;#160;\theta)$$&lt;br/&gt;&lt;br/&gt;&lt;div&gt;$$=\left (&amp;#160;\dfrac {1}{\sin&amp;#160;\theta}-\sin&amp;#160;\theta \right )\left (&amp;#160;\dfrac {1}{\cos&amp;#160;\theta}-\cos\theta \right )\left (&amp;#160;\dfrac {\sin&amp;#160;\theta}{\cos&amp;#160;\theta}+\dfrac{\cos&amp;#160;\theta}{\sin&amp;#160;\theta} \right )$$&lt;br/&gt;&lt;br/&gt;&lt;div&gt;$$=\dfrac{1-\sin^{2}\theta}{\sin&amp;#160;\theta}\times\dfrac{1-\cos^{2} \theta}{\cos&amp;#160;\theta}\times\dfrac{\sin^{2} \theta+\cos^{2} \theta}{\sin&amp;#160;\theta \cos&amp;#160;\theta}$$&lt;br/&gt;&lt;br/&gt;&lt;/div&gt;&lt;div&gt;$$=\dfrac{\cos^{2}\theta}{\sin&amp;#160;\theta}\times\dfrac{\sin^{2} \theta}{\cos&amp;#160;\theta}\times\dfrac{1}{\sin&amp;#160;\theta \cos&amp;#160;\theta}$$&lt;br/&gt;&lt;br/&gt;&lt;/div&gt;&lt;div&gt;$$=1$$&lt;/div&gt;&lt;/div&gt;</t>
  </si>
  <si>
    <t>If $$\displaystyle \sin \theta = \dfrac{45}{53}$$, find the value of $$\displaystyle cosec^2 \theta - \cot^2 \theta$$</t>
  </si>
  <si>
    <t>&lt;div&gt;$$\sin \theta = \dfrac{45}{53}$$&lt;/div&gt;&lt;div&gt;$$\sin \theta = \dfrac{P}{H} = \dfrac{45}{53}$$&lt;/div&gt;&lt;div&gt;$$P = 45, H = 53$$&lt;/div&gt;&lt;div&gt;By Pythagoras Theorem,&amp;#160;&lt;/div&gt;&lt;div&gt;$$H^2 = P^2 + B^2$$&lt;/div&gt;&lt;div&gt;$$53^2 = 45^2 + B^2$$&lt;/div&gt;&lt;div&gt;$$2809 = 2025 + B^2$$&lt;/div&gt;&lt;div&gt;$$B^2 = 784$$&lt;/div&gt;&lt;div&gt;$$B = 28$$&amp;#160;&lt;/div&gt;&lt;div&gt;&lt;br/&gt;&lt;/div&gt;&lt;div&gt;Now, $$cosec^2 \theta &amp;#160;+ \cot^2 &amp;#160;\theta = (\dfrac{H}{P})^2 + (\dfrac{B}{P})^2 = (\dfrac{53}{45})^2 - (\dfrac{28}{45})^2$$&lt;/div&gt;&lt;div&gt;= $$\dfrac{53^2 - 28^2}{45^2}$$&lt;/div&gt;&lt;div&gt;= $$ \dfrac{45^2}{45^2}$$&lt;/div&gt;&lt;div&gt;= $$1$$&lt;/div&gt;</t>
  </si>
  <si>
    <t>The value of&amp;#160;$$\displaystyle { \sin }^{ 2 }{ 20 }^{ o }+{ \sin }^{ 2 }{ 70 }^{ o }$$ is :</t>
  </si>
  <si>
    <t>$$\cos^{2}\, 42^{\circ}\, -\, \sin^{2}\, 48^{\circ}$$&amp;#160;</t>
  </si>
  <si>
    <t>$$\cos^{2}\, 42^{\circ}\, -\, \sin^{2}\, 48^{\circ}$$&amp;#160;&lt;br/&gt;=&amp;#160;$$\cos^{2}\, (90 -&amp;#160;48)^{\circ}\, -\, \sin^{2}\, 48^{\circ}$$&amp;#160;&lt;br/&gt;=&amp;#160;$$\sin^{2}\, 48^{\circ}\, -\, \sin^{2}\, 48^{\circ}$$&amp;#160;&lt;br/&gt;= $$0$$</t>
  </si>
  <si>
    <t>The value of $$(\cos\alpha+\sin\alpha)^2+(\cos \alpha - \sin \alpha)^2$$is&lt;br/&gt;&lt;br/&gt;</t>
  </si>
  <si>
    <t>&amp;#10;&amp;#10;&amp;#10;&amp;#10;&amp;#10;&amp;#10;&amp;#10;&amp;#10;&lt;p class="p1"&gt;$$(\sin\alpha+\cos\alpha)\:^2+(\sin\alpha-\cos\alpha)\:^2$$&lt;/p&gt;&amp;#10;&lt;p class="p1"&gt;$$=\sin^2\theta+\cos^2\theta+2\sin\theta \cos\theta+\sin^2\theta+\cos^2\theta-2\sin\theta \cos\theta$$&lt;/p&gt;&amp;#10;&lt;p class="p1"&gt;$$=2(\sin^2\theta+\cos^2\theta)$$&lt;/p&gt;&amp;#10;&lt;p class="p1"&gt;$$=2$$&lt;/p&gt;&amp;#10;&lt;p class="p1"&gt;Hence answer is A&lt;/p&gt;</t>
  </si>
  <si>
    <t>The value of $$\sin^6 \theta+\cos^6 \theta+3 \sin^2\theta.\cos^2\theta$$is&lt;br/&gt;&lt;br/&gt;</t>
  </si>
  <si>
    <t>&amp;#10;&amp;#10;&amp;#10;&amp;#10;&amp;#10;&amp;#10;&amp;#10;&amp;#10;&lt;p class="p1"&gt;$$(\sin^2\theta+\cos^2\theta)\:^3$$&lt;/p&gt;&amp;#10;&lt;p class="p1"&gt;$$=1$$&lt;/p&gt;&amp;#10;&lt;p class="p1"&gt;$$=\sin^6\theta+\cos^6\theta+3\sin^2\theta \cos^2\theta(\sin^2\theta+\cos^2\theta)$$&lt;/p&gt;&amp;#10;&lt;p class="p1"&gt;$$=\sin^6\theta+\cos^6\theta+3\sin^2\theta \cos^2\theta(1)$$&lt;/p&gt;&amp;#10;&lt;p class="p1"&gt;$$=1$$&lt;/p&gt;&amp;#10;&lt;p class="p1"&gt;Hence answer is C&lt;/p&gt;</t>
  </si>
  <si>
    <t>Th value of $$(\sin \theta + \csc \theta)^2 + (\cos\theta + \sec \theta)^2 - (\tan^2 \theta+\cot^2 \theta)$$ is&lt;br/&gt;&lt;br/&gt;</t>
  </si>
  <si>
    <t>&amp;#10;&amp;#10;&amp;#10;&amp;#10;&amp;#10;&amp;#10;&amp;#10;&amp;#10;&lt;p class="p1"&gt;By expanding the expression we get&lt;/p&gt;&amp;#10;&lt;p class="p1"&gt;$$(\sin\theta+\csc\theta)\:^2+(\cos\theta+sec\theta)\:^2-(\tan^2\theta+cot^2\theta)$$&lt;/p&gt;&amp;#10;&lt;p class="p1"&gt;$$=\sin^2\theta+\csc^2\theta+2+sec^2\theta+\cos^2\theta+2-\tan^2\theta-cot^2\theta$$&lt;/p&gt;&amp;#10;&lt;p class="p1"&gt;$$=4+(\sin^2\theta+\cos^2\theta)+(\csc^2\theta-cot^2\theta)+(sec^2\theta-\tan^2\theta)$$&lt;/p&gt;&amp;#10;&lt;p class="p1"&gt;$$=4+1+1+1=7$$&lt;/p&gt;&amp;#10;&lt;p class="p1"&gt;Hence answer is D&lt;/p&gt;</t>
  </si>
  <si>
    <t>$$\dfrac{\cos A}{1-\tan A} + \dfrac{\sin A}{1 - \cot A}$$is equal to&lt;br/&gt;</t>
  </si>
  <si>
    <t>&amp;#10;&amp;#10;&amp;#10;&amp;#10;&amp;#10;&amp;#10;&amp;#10;&amp;#10;&lt;p class="p1"&gt;Simplifying the above equation we get&lt;/p&gt;&amp;#10;&lt;p class="p1"&gt;$$\dfrac{\cos A}{1-\tan A}+\dfrac{\sin A}{1-cotA}$$&lt;/p&gt;&amp;#10;&lt;p class="p1"&gt;$$=\dfrac{\cos A}{1-\dfrac{\sin A}{\cos A}}+\dfrac{\sin A}{1-\dfrac{\cos A}{\sin A}}$$&lt;/p&gt;&amp;#10;&lt;p class="p1"&gt;$$=\dfrac{\cos ^2A}{\cos A-\sin A}+\dfrac{\sin ^2A}{\sin A-\cos A}$$&lt;/p&gt;&amp;#10;&lt;p class="p1"&gt;$$=\dfrac{\cos ^2A-\sin ^2A}{\cos A-\sin A}$$&lt;/p&gt;&amp;#10;&lt;p class="p1"&gt;$$=\dfrac{(\cos A-\sin A)(\cos A+\sin A)}{\cos A-\sin A}$$&lt;/p&gt;&amp;#10;&lt;p class="p1"&gt;$$=\cos A+\sin A$$&lt;/p&gt;&amp;#10;&lt;p class="p1"&gt;Hence answer is B&lt;/p&gt;</t>
  </si>
  <si>
    <t>$$ \sin A - \cos A$$</t>
  </si>
  <si>
    <t>$$ \sin A + \cos A$$</t>
  </si>
  <si>
    <t>$$1 -\cos A$$</t>
  </si>
  <si>
    <t>$$1 - \sin A$$</t>
  </si>
  <si>
    <t>If $$\cos A$$ $$=$$ 2 sin A, find the value of $$\csc A$$.&lt;br/&gt;&lt;br/&gt;</t>
  </si>
  <si>
    <t>&amp;#10;&amp;#10;&amp;#10;&amp;#10;&amp;#10;&amp;#10;&amp;#10;&amp;#10;&lt;p class="p1"&gt;$$\cos A=2\sin A$$&lt;/p&gt;&amp;#10;&lt;p class="p1"&gt;Dividing by $$\sin A $$on both the sides we get&lt;/p&gt;&amp;#10;&lt;p class="p1"&gt;$$\cot A=2$$ ...(i)&lt;/p&gt;&amp;#10;&lt;p class="p1"&gt;$$\csc^2A=1+\cot^2A$$&lt;/p&gt;&amp;#10;&lt;p class="p1"&gt;$$\csc^2A=1+2^2$$ ...(from i )&lt;/p&gt;&amp;#10;&lt;p class="p1"&gt;$$\csc^2A=5$$&lt;/p&gt;&amp;#10;&lt;p class="p1"&gt;Therefore&lt;/p&gt;&amp;#10;&lt;p class="p1"&gt;$$\csc A=\pm\sqrt{5}$$&lt;/p&gt;&amp;#10;&lt;p class="p1"&gt;Hence answer is B&lt;/p&gt;</t>
  </si>
  <si>
    <t>$$_{-}^{+}\sqrt{5}$$</t>
  </si>
  <si>
    <t>$$_{-}^{+}\sqrt{3}$$</t>
  </si>
  <si>
    <t>$$(\cos A + \sin A)^2 - (\cos A - \sin A)^2$$ is equal to&lt;br/&gt;</t>
  </si>
  <si>
    <t>&lt;div&gt;&amp;#10;&amp;#10;&amp;#10;&amp;#10;&amp;#10;&amp;#10;&amp;#10;&amp;#10;&lt;p class="p1"&gt;Expanding the given expression we get&lt;/p&gt;&amp;#10;&lt;p class="p1"&gt;$$(\cos A+\sin A)\:^2-(\cos A+\sin A)\:^2$$&lt;/p&gt;&amp;#10;&lt;p class="p1"&gt;$$=\cos A\:^2+\sin A\:^2+2\cos A \sin A-(\cos A\:^2+\sin A\:^2-2\cos A \sin A)$$&lt;/p&gt;&amp;#10;&lt;p class="p1"&gt;$$=2(2\cos A \sin A)$$&lt;/p&gt;&amp;#10;&lt;p class="p1"&gt;$$=4 \cos&amp;#160; A \sin&amp;#160; A$$&lt;/p&gt;&amp;#10;&lt;p class="p1"&gt;Hence, option D is correct.&amp;#160;&lt;/p&gt;&lt;/div&gt;</t>
  </si>
  <si>
    <t>The value of $$ \cos^4\theta-\sin^4 \theta+2 \sin^2 \theta$$ is equal to&amp;#160;&lt;br/&gt;</t>
  </si>
  <si>
    <t>&lt;span&gt;$$\cos^4\theta-\sin^4\theta+2\sin^2\theta$$&lt;/span&gt;&lt;br/&gt;&lt;span&gt;$$=(\cos^2\theta)^2-\sin^4\theta +2\sin^2\theta$$&lt;/span&gt;&lt;br/&gt;&lt;span&gt;$$=(1 - \sin^2\theta)^2 - \sin^4\theta +2\sin^2\theta$$&lt;/span&gt;&lt;br/&gt;&lt;span&gt;$$=1 - 2\sin^2\theta + \sin^4\theta-\sin^4\theta +2\sin^2\theta$$&lt;/span&gt;&lt;br/&gt;&lt;span&gt;$$=1$$&lt;/span&gt;&lt;br/&gt;&lt;span&gt;Hence answer is D&lt;/span&gt;</t>
  </si>
  <si>
    <t>If tan $$\alpha=2\sqrt{2},$$ then the value of $$\dfrac{\tan\alpha}{\dfrac{\sin^{3}\alpha}{\cos\alpha}+\sin\alpha.\cos\alpha}$$ is&lt;br/&gt;</t>
  </si>
  <si>
    <t>&amp;#10;&amp;#10;&amp;#10;&amp;#10;&amp;#10;&amp;#10;&amp;#10;&amp;#10;&lt;p class="p1"&gt;Simplifying the given expression we get&lt;/p&gt;&amp;#10;&lt;p class="p1"&gt;$$\dfrac{\dfrac{\sin\alpha}{\cos\alpha}}{\sin^2\alpha\:\tan\alpha+\sin\alpha \cos\alpha}$$&lt;/p&gt;&amp;#10;&lt;p class="p1"&gt;$$=\dfrac{\sin\alpha}{(\sin\alpha\:\cos\alpha)(\sin\alpha\:\tan\alpha+\cos\alpha)}$$ ...(taking $$\sin\alpha$$ common from the denominator)&lt;/p&gt;&amp;#10;&lt;p class="p1"&gt;$$=\dfrac{1}{\sin\alpha\:\tan\alpha\:\cos\alpha+\cos^2\alpha}$$&lt;/p&gt;&amp;#10;&lt;p class="p1"&gt;$$=\dfrac{1}{\sin^2\alpha+\cos^2\alpha}$$&lt;/p&gt;&amp;#10;&lt;p class="p1"&gt;$$=1$$&lt;/p&gt;&amp;#10;&lt;p class="p1"&gt;Hence answer is D&lt;/p&gt;</t>
  </si>
  <si>
    <t>$$(1 - \sin A + \cos A)^2$$ is equal to&lt;br/&gt;</t>
  </si>
  <si>
    <t>&amp;#10;&amp;#10;&amp;#10;&amp;#10;&amp;#10;&amp;#10;&amp;#10;&amp;#10;&lt;p class="p1"&gt;$$(1-\sin&amp;#160; A+\cos A)\:^2$$&lt;/p&gt;&lt;p class="p1"&gt;$$=1+\sin&amp;#160; ^2A+\cos ^2A-2\sin&amp;#160; A-2\sin&amp;#160; A\:\cos A+2\cos A$$&lt;/p&gt;&lt;p class="p1"&gt;$$=2-2\sin&amp;#160; A-2\sin&amp;#160; A\:\cos A+2\cos A$$&lt;/p&gt;&lt;p class="p1"&gt;$$=2(1-\sin&amp;#160; A-\sin&amp;#160; A\:\cos A+\cos A)$$&lt;/p&gt;&lt;p class="p1"&gt;$$=2(1-(\sin&amp;#160; A-\cos A)-\sin&amp;#160; A\:\cos A)$$&lt;/p&gt;&lt;p class="p1"&gt;$$=2(1-\sin&amp;#160; A)(1+\cos A)$$&lt;/p&gt;&lt;p class="p1"&gt;&amp;#10;&amp;#10;&amp;#10;&amp;#10;&amp;#10;&amp;#10;&amp;#10;&amp;#10;&amp;#10;&amp;#10;&amp;#10;&amp;#10;&amp;#10;&amp;#10;&lt;/p&gt;&lt;p class="p1"&gt;Hence answer is B&lt;/p&gt;</t>
  </si>
  <si>
    <t>$$2(1 +\cos A)(1 - \cos A)$$</t>
  </si>
  <si>
    <t>$$2(1 - \sin A)(1 + \cos A)$$</t>
  </si>
  <si>
    <t>$$2(1 + \sin A)(1 - \sin A)$$</t>
  </si>
  <si>
    <t>$$ 2(1 + \sin A)(1 - \cos A)$$</t>
  </si>
  <si>
    <t>$$\dfrac{1-\sin A}{\cos A}$$ is equal to&lt;br/&gt;</t>
  </si>
  <si>
    <t>$$\dfrac{\cos A}{1+\sin A}$$</t>
  </si>
  <si>
    <t>$$\dfrac{\sin A}{1-\cos A}$$</t>
  </si>
  <si>
    <t>$$\dfrac{\tan A}{1+\tan A}$$</t>
  </si>
  <si>
    <t>$$\dfrac{\tan A}{1+\cos A}$$</t>
  </si>
  <si>
    <t>The value of $$(\sin^2\theta+\csc^2\theta)$$ is always</t>
  </si>
  <si>
    <t>Equal to $$1$$</t>
  </si>
  <si>
    <t>Greater than or equal to $$2$$</t>
  </si>
  <si>
    <t>Greater than 1 but less than $$2$$</t>
  </si>
  <si>
    <t>If $$ a \cos \theta + b \sin \theta =m$$ and $$a\sin \theta - b \cos \theta =n,$$ then the value of $$a^2 + b^2$$ is&lt;br/&gt;</t>
  </si>
  <si>
    <t>&lt;span&gt;&lt;font color="#555555" face="proxima_nova_rgregular, helvetica neue, helvetica, arial, sans-serif"&gt;&lt;span&gt;$$a  \cos\theta   + b  \sin\theta =m$$ &amp;#160; ---(1)&lt;/span&gt;&lt;/font&gt;&lt;/span&gt;&lt;div&gt;&lt;span&gt;&lt;font color="#555555" face="proxima_nova_rgregular, helvetica neue, helvetica, arial, sans-serif"&gt;&lt;span&gt;$$a  \sin\theta + b  \cos\theta =n$$ &amp;#160; &amp;#160;---(2)&lt;/span&gt;&lt;/font&gt;&lt;/span&gt;&lt;/div&gt;&lt;div&gt;&lt;span&gt;&lt;font color="#555555" face="proxima_nova_rgregular, helvetica neue, helvetica, arial, sans-serif"&gt;&lt;span&gt;&lt;br/&gt;&lt;/span&gt;&lt;/font&gt;&lt;/span&gt;&lt;/div&gt;&lt;div&gt;&lt;span&gt;&lt;font color="#555555" face="proxima_nova_rgregular, helvetica neue, helvetica, arial, sans-serif"&gt;&lt;span&gt;Squaring (1) and (2), we get&lt;/span&gt;&lt;/font&gt;&lt;/span&gt;&lt;/div&gt;&lt;div&gt;&lt;span&gt;&lt;font color="#555555" face="proxima_nova_rgregular, helvetica neue, helvetica, arial, sans-serif"&gt;&lt;span&gt;$${ a }^{ 2 }{  \cos }^{ 2 }\theta +{ b }^{ 2 }{  \sin }^{ 2 }\theta +2ab  \sin\theta  \cos \theta ={ m }^{ 2 }$$ &amp;#160; &amp;#160;---(3)&lt;/span&gt;&lt;/font&gt;&lt;/span&gt;&lt;/div&gt;&lt;div&gt;&lt;span&gt;&lt;font color="#555555" face="proxima_nova_rgregular, helvetica neue, helvetica, arial, sans-serif"&gt;&lt;span&gt;and&amp;#160;&lt;/span&gt;&lt;/font&gt;&lt;/span&gt;&lt;/div&gt;&lt;div&gt;&lt;span&gt;&lt;font color="#555555" face="proxima_nova_rgregular, helvetica neue, helvetica, arial, sans-serif"&gt;&lt;span&gt;$${ a }^{ 2 } { \sin }^{ 2 }\theta +{ b }^{ 2 } { \cos }^{ 2 }\theta -2ab  \sin\theta  \cos \theta ={ n }^{ 2 }$$ &amp;#160; ---(4)&lt;/span&gt;&lt;/font&gt;&lt;/span&gt;&lt;/div&gt;&lt;div&gt;&lt;span&gt;&lt;font color="#555555" face="proxima_nova_rgregular, helvetica neue, helvetica, arial, sans-serif"&gt;&lt;span&gt;&lt;br/&gt;&lt;/span&gt;&lt;/font&gt;&lt;/span&gt;&lt;/div&gt;&lt;div&gt;&lt;span&gt;&lt;font color="#555555" face="proxima_nova_rgregular, helvetica neue, helvetica, arial, sans-serif"&gt;&lt;span&gt;Adding (3) and (4)&lt;/span&gt;&lt;/font&gt;&lt;/span&gt;&lt;/div&gt;&lt;div&gt;&lt;span&gt;&lt;font color="#555555" face="proxima_nova_rgregular, helvetica neue, helvetica, arial, sans-serif"&gt;&lt;span&gt;$${ a }^{ 2 } ({ \sin }^{ 2 }\theta +{  \cos }^{ 2 }\theta ) + { b }^{ 2 }({ \sin }^{ 2 }\theta +{  \cos }^{ 2 }\theta )={ m }^{ 2 }+{ n }^{ 2 }$$&amp;#160;&lt;/span&gt;&lt;/font&gt;&lt;/span&gt;&lt;/div&gt;&lt;div&gt;&lt;span&gt;&lt;font color="#555555" face="proxima_nova_rgregular, helvetica neue, helvetica, arial, sans-serif"&gt;&lt;span&gt;or&amp;#160;&lt;/span&gt;&lt;/font&gt;&lt;/span&gt;&lt;/div&gt;&lt;div&gt;&lt;span&gt;&lt;font color="#555555" face="proxima_nova_rgregular, helvetica neue, helvetica, arial, sans-serif"&gt;&lt;span&gt;$${ a }^{ 2 }+{ b }^{ 2 }={ m }^{ 2 }+{ n }^{ 2 }$$&lt;/span&gt;&lt;/font&gt;&lt;/span&gt;&lt;/div&gt;</t>
  </si>
  <si>
    <t>$$\sqrt{mn}$$</t>
  </si>
  <si>
    <t>$$m^2 + n^2$$</t>
  </si>
  <si>
    <t>In a&amp;#160;$$\displaystyle \Delta ABC,\frac{bc\sin ^{2}A}{\cos A+\cos B\cos C}$$ is equal to&amp;#160;</t>
  </si>
  <si>
    <t>$$\displaystyle b^{2}+c^{2}$$</t>
  </si>
  <si>
    <t>bc</t>
  </si>
  <si>
    <t>$$\displaystyle a^{2}$$</t>
  </si>
  <si>
    <t>$$\displaystyle a^{2}+bc$$</t>
  </si>
  <si>
    <t>In a right angled triangle ABC, right angled at C, $$\tan B$$ $$=$$ $$2\sin B$$ , then sin $$A + $$$$\sin B $$ is equal to&lt;br/&gt;&lt;br/&gt;</t>
  </si>
  <si>
    <t>$$\tan B=2\sin B$$&lt;br/&gt;$$\dfrac{\sin B}{\cos B}=2\sin B$$&lt;br/&gt;$$\cos B=\dfrac{1}{2}$$&lt;br/&gt;$$B=60^0$$&lt;br/&gt;Therefore $$A=90^0-60^0=30^0$$&lt;br/&gt;$$\sin A+\sin B$$&lt;br/&gt;$$=\sin 30^0+\sin60^0$$&lt;br/&gt;$$=\dfrac{1}{2}+\dfrac{\sqrt{3}}{2}$$&lt;br/&gt;$$=\dfrac{\sqrt{3}+1}{2}$$&lt;br/&gt;Hence answer is A&lt;br/&gt;</t>
  </si>
  <si>
    <t>$$\dfrac{\sqrt{3}+1}{2}$$</t>
  </si>
  <si>
    <t>If&amp;#160;$$\displaystyle \cos { 2\theta &amp;#160;} =2{\cos }^{ 2 }\theta -1$$, then value of&amp;#160;$$\displaystyle \cos { { 60 }^{ o } }&amp;#160;$$ is :</t>
  </si>
  <si>
    <t>The value of&amp;#160;$$\displaystyle { \sin }^{ 2 }{ 30 }^{ o }{ \cos }^{ 2 }{ 45 }^{ o }+4{ \tan }^{ 2 }{ 30 }^{ o }+\frac { 1 }{ 2 } { \sin }^{ 2 }{ 90 }^{ o }-2{ \cos }^{ 2 }{ 90 }^{ o }$$ is :</t>
  </si>
  <si>
    <t>&lt;span&gt;$$\displaystyle { \left( \frac { 1 }{ 2 } &amp;#160;\right) &amp;#160;}^{ 2 }\times { \left( \frac { 1 }{ \sqrt { 2 } &amp;#160;} &amp;#160;\right) &amp;#160;}^{ 2 }+4{ \left( \frac { 1 }{ \sqrt { 3 } &amp;#160;} &amp;#160;\right) &amp;#160;}^{ 2 }+\frac { 1 }{ 2 } { \left( 1 \right) &amp;#160;}^{ 2 }-2{ \left( 0 \right) &amp;#160;}^{ 2 }$$&lt;/span&gt;&lt;br/&gt;&lt;span&gt;&lt;br/&gt;&lt;/span&gt;&lt;div&gt;&lt;span&gt;$$\displaystyle =\frac { 1 }{ 4 } \times \frac { 1 }{ 2 } +\frac { 4 }{ 3 } +\frac { 1 }{ 2 } =\frac { 1 }{ 8 } +\frac { 4 }{ 3 } +\frac { 1 }{ 2 }&amp;#160;$$&lt;/span&gt;&lt;br/&gt;&lt;span&gt;&lt;br/&gt;&lt;/span&gt;&lt;/div&gt;&lt;div&gt;&lt;span&gt;$$\displaystyle =\frac { 3+32+12 }{ 24 } =\frac { 47 }{ 24 }&amp;#160;$$&lt;/span&gt;&lt;br/&gt;&lt;/div&gt;</t>
  </si>
  <si>
    <t>$$\displaystyle \frac { 45 }{ 24 } $$</t>
  </si>
  <si>
    <t>$$\displaystyle \frac { 46 }{ 24 } $$</t>
  </si>
  <si>
    <t>$$\displaystyle \frac { 47 }{ 24 } $$</t>
  </si>
  <si>
    <t>$$\displaystyle \frac { 49 }{ 24 } $$</t>
  </si>
  <si>
    <t>If $$\displaystyle\frac{\sec\theta - \tan\theta}{\sec\theta+\tan\theta} = \displaystyle\frac{36}{49}$$, find $$\displaystyle\frac{cosec\theta - \sec\theta}{cosec\theta + \sec\theta}$$</t>
  </si>
  <si>
    <t>Applying component and dividend, we get&lt;br/&gt;$$\dfrac{2\sec\theta}{2\tan\theta}=\dfrac{49+36}{49-36}$$&lt;br/&gt;&lt;br/&gt;$$\dfrac{1}{\sin\theta}=\dfrac{85}{13}$$&lt;br/&gt;Hence&lt;br/&gt;$$\sin\theta=\dfrac{13}{85}$$&lt;br/&gt;&lt;br/&gt;Hence $$\cos\theta=\dfrac{84}{85}$$&lt;br/&gt;Hence&lt;br/&gt;$$\text{cosec}\theta=\dfrac{85}{13}$$ and $$\sec\theta=\dfrac{85}{84}$$&lt;br/&gt;&lt;br/&gt;Substituting in the above equation, we get&lt;br/&gt;$$\dfrac{84-13}{84+13}$$&lt;br/&gt;&lt;br/&gt;$$=\dfrac{71}{97}$$</t>
  </si>
  <si>
    <t>$$\displaystyle\frac{71}{97}$$</t>
  </si>
  <si>
    <t>&lt;span&gt;$$\displaystyle\frac{84}{85}$$&lt;/span&gt;</t>
  </si>
  <si>
    <t>&lt;span&gt;$$\displaystyle\frac{84}{97}$$&lt;/span&gt;</t>
  </si>
  <si>
    <t>&lt;span&gt;$$\displaystyle\frac{71}{85}$$&lt;/span&gt;</t>
  </si>
  <si>
    <t>If&amp;nbsp;$$\displaystyle cos\theta =\frac{3}{5},$$ then the value of&amp;nbsp;$$\displaystyle \frac{\sin \theta .\tan \theta +1}{2\tan ^{2}\theta }$$ is&amp;nbsp;</t>
  </si>
  <si>
    <t>$$\displaystyle \frac{88}{160}$$</t>
  </si>
  <si>
    <t>$$\displaystyle \frac{91}{160}$$</t>
  </si>
  <si>
    <t>$$\displaystyle \frac{92}{160}$$</t>
  </si>
  <si>
    <t>$$\displaystyle \frac{93}{160}$$</t>
  </si>
  <si>
    <t>If $$\cot \Theta = 1$$; find the value of : $$5\tan ^{2}\Theta \, +\, 2\sin ^{2}\Theta \, -\, 3$$&lt;br&gt;</t>
  </si>
  <si>
    <t>$$\cot \Theta = 1$$&lt;br/&gt;$$\cot \Theta = \cot 45$$&lt;br/&gt;$$\Theta = 45^{\circ}$$&lt;br/&gt;&lt;br/&gt;$$5 \tan^2 \Theta + 2 \sin^2 \Theta - 3$$&lt;br/&gt;= $$5 \tan^2 45 + 2 \sin^2 45 - 3$$&lt;br/&gt;= $$5(1)^2 + 2 (\dfrac{1}{\sqrt{2}})^2 - 3$$&lt;br/&gt;= $$5 + 1 - 3$$&lt;br/&gt;= $$3$$</t>
  </si>
  <si>
    <t>If $$\sin A= \cos A$$, find the value of&lt;br&gt;&amp;nbsp;$$2\tan ^{2}A\, -\, 2\sec ^{2}A\, +\, 5$$&lt;br&gt;</t>
  </si>
  <si>
    <t>Given, $$\sin A = \cos A $$&lt;br&gt;$$\tan A = 1$$&lt;br&gt;$$\tan A =\tan 45$$&lt;br&gt;$$A = 45^{\circ}$$&lt;br&gt;&lt;br&gt;Now, $$2\tan^2 A - 2 \sec^2 A- 5$$&lt;br&gt;= $$2 \tan^2 45 - 2 \sec^2 45 &amp;nbsp;- 5$$&lt;br&gt;= $$ 2 (1)^2 - 2 (\sqrt{2})^2 - 5$$&lt;br&gt;= $$2 - 4 + 5$$&lt;br&gt;= $$3$$</t>
  </si>
  <si>
    <t>Evaluate: $$\tan^{2}\theta - \sec^{2}\theta$$</t>
  </si>
  <si>
    <t>$$\displaystyle \frac{\tan ^{2}\theta }{1+\sec \theta }+1$$ equals to&lt;br&gt;</t>
  </si>
  <si>
    <t>$$\displaystyle \frac{\tan ^{2}\theta }{1+\sec \theta }+1=\frac{\sec^2\theta-1 }{1+\sec \theta }+1$$&lt;div&gt;&lt;br/&gt;&amp;#160;&amp;#160;&amp;#160;&amp;#160;&amp;#160;&amp;#160;&amp;#160;&amp;#160;&amp;#160;&amp;#160;&amp;#160;&amp;#160;&amp;#160;&amp;#160;&amp;#160;&amp;#160;&amp;#160;&amp;#160;&amp;#160;&amp;#160;&amp;#160;&amp;#160;&amp;#160;&amp;#160; $$=\dfrac{(\sec\theta+1)(\sec\theta-1) }{1+\sec \theta }+1$$&lt;br/&gt;&amp;#160;&amp;#160;&amp;#160;&amp;#160;&amp;#160;&amp;#160;&amp;#160;&amp;#160;&amp;#160;&amp;#160;&amp;#160;&amp;#160;&amp;#160;&amp;#160;&amp;#160;&amp;#160;&amp;#160;&amp;#160;&amp;#160;&amp;#160;&amp;#160;&amp;#160;&amp;#160;&amp;#160; $$=\sec\theta-1 +1$$&lt;br/&gt;&amp;#160;&amp;#160;&amp;#160;&amp;#160;&amp;#160;&amp;#160;&amp;#160;&amp;#160;&amp;#160;&amp;#160;&amp;#160;&amp;#160;&amp;#160;&amp;#160;&amp;#160;&amp;#160;&amp;#160;&amp;#160;&amp;#160;&amp;#160; &amp;#160; &amp;#160; $$=\sec\theta$$&lt;br/&gt;&amp;#160;&amp;#160;&amp;#160;&amp;#160;&amp;#160;&amp;#160;&amp;#160;&amp;#160;&amp;#160;&amp;#160;&amp;#160;&amp;#160;&amp;#160;&amp;#160;&amp;#160;&amp;#160;&amp;#160;&amp;#160;&amp;#160;&amp;#160;&amp;#160;&amp;#160;&amp;#160;&amp;#160; $$=\dfrac1{\cos\theta}$$&lt;br/&gt;&lt;br/&gt;&lt;/div&gt;&lt;div&gt;Option B is correct.&lt;br/&gt;&lt;/div&gt;</t>
  </si>
  <si>
    <t>$$\displaystyle \tan \theta $$</t>
  </si>
  <si>
    <t>$$\displaystyle \frac{1}{\cos \theta }$$</t>
  </si>
  <si>
    <t>$$\displaystyle \sec \theta -1$$</t>
  </si>
  <si>
    <t>$$\displaystyle \sec \theta +\tan \theta $$</t>
  </si>
  <si>
    <t>The simplification of $$\displaystyle \sqrt{\frac{1+\cos A}{1-\cos A}}$$ gives&lt;br&gt;</t>
  </si>
  <si>
    <t>&lt;span&gt;$$\displaystyle \sqrt{\dfrac{1+\cos&amp;#160;&amp;#160;A}{1-\cos&amp;#160;&amp;#160;A}}=\sqrt{\dfrac{1+\cos&amp;#160;&amp;#160;A}{1-\cos&amp;#160;&amp;#160;A}\times\dfrac{1+\cos&amp;#160;&amp;#160;A}{1+\cos&amp;#160;&amp;#160;A}}$$&lt;/span&gt;&lt;div&gt;&lt;br/&gt;&lt;span&gt;$$=\displaystyle&amp;#160;\dfrac{1+\cos&amp;#160;&amp;#160;A}{\sqrt{1-\cos&amp;#160;^2 A}}$$&lt;/span&gt;&lt;span&gt;&amp;#160;$$=\displaystyle&amp;#160;\dfrac{1+\cos&amp;#160;&amp;#160;A}{\sqrt{\sin^2 A}}$$&lt;/span&gt;&lt;br/&gt;&lt;span&gt;&lt;br/&gt;&lt;/span&gt;&lt;/div&gt;&lt;div&gt;&lt;span&gt;$$=\displaystyle&amp;#160;\dfrac{1+\cos&amp;#160;&amp;#160;A}{\sin A}$$&amp;#160;&amp;#160;&amp;#160;&amp;#160;&amp;#160;&amp;#160;&amp;#160;&amp;#160;&amp;#160;&amp;#160;&amp;#160;&amp;#160;&amp;#160;&amp;#160;&amp;#160; ...(i)&lt;/span&gt;&lt;br/&gt;&lt;span&gt;&lt;br/&gt;&lt;/span&gt;&lt;/div&gt;&lt;div&gt;&lt;span&gt;$$=\displaystyle&amp;#160;\dfrac{1}{\sin A}+\dfrac{\cos&amp;#160;&amp;#160;A}{\sin A}$$&amp;#160;&lt;/span&gt;&lt;span&gt;$$=\displaystyle&amp;#160;\text{cosec} A+\cot A$$&amp;#160;&amp;#160;&amp;#160;&amp;#160;&amp;#160;&amp;#160;&amp;#160;&amp;#160;&amp;#160;&amp;#160;&amp;#160;&amp;#160;&amp;#160;&amp;#160;&amp;#160;&amp;#160; ...(ii)&lt;/span&gt;&lt;br/&gt;&lt;span&gt;&lt;br/&gt;&lt;/span&gt;&lt;/div&gt;&lt;div&gt;&lt;span&gt;From (i) and&amp;#160; (ii) , Option D is correct.&lt;/span&gt;&lt;/div&gt;</t>
  </si>
  <si>
    <t>$$\displaystyle \text{cosec } A+\cot A$$</t>
  </si>
  <si>
    <t>$$\displaystyle \text{cosec } A-\cot A$$</t>
  </si>
  <si>
    <t>$$\displaystyle \frac{1+\cos A}{\sin A}$$</t>
  </si>
  <si>
    <t>Both A and C.</t>
  </si>
  <si>
    <t>Given that $$\tan(A+B) = \displaystyle\frac{\tan A + \tan B}{1-\tan A\tan B}$$ where $$A$$ and $$B$$ are acute angle. Calculate $$A+B$$ when $$\tan A = 1/2,\quad \tan B = 1/3$$.</t>
  </si>
  <si>
    <t>&lt;span&gt;Given that $$\tan A = 1/2,\quad \tan B = 1/3$$&lt;/span&gt;&lt;br/&gt;&lt;br/&gt;&lt;span&gt;$$\tan(A+B) = \displaystyle\frac{\tan A + \tan B}{1-\tan A\tan B}$$&lt;/span&gt;&lt;br/&gt;&lt;br/&gt;&lt;span&gt;$$\quad = \displaystyle\frac{\displaystyle\frac{1}{2}+\displaystyle\frac{1}{3}}{1-\left(\displaystyle\frac{1}{2}\right)\left(\displaystyle\frac{1}{3}\right)} = \displaystyle\frac{5}{6}\times\displaystyle\frac{6}{5} = 1$$&lt;/span&gt;&lt;br/&gt;&lt;br/&gt;&lt;span&gt;$$\quad \therefore \tan(A+B) = 1 = \tan45^{\small\circ} \quad \Rightarrow A+B = 45^{\small\circ}$$&lt;/span&gt;</t>
  </si>
  <si>
    <t>$$A+B =30^{\small\circ}$$</t>
  </si>
  <si>
    <t>&lt;span&gt;$$A+B = 45^{\small\circ}$$&lt;/span&gt;</t>
  </si>
  <si>
    <t>&lt;span&gt;$$A+B = 60^{\small\circ}$$&lt;/span&gt;</t>
  </si>
  <si>
    <t>&lt;span&gt;$$A+B = 75^{\small\circ}$$&lt;/span&gt;</t>
  </si>
  <si>
    <t>If $$p\sin x = q$$. If $$x$$ is acute then&amp;#160;$$\displaystyle \sqrt{p^{2}-q^{2}}tan x$$ is equal to&amp;#160;</t>
  </si>
  <si>
    <t>Given: $$p sin x = q$$&lt;br&gt;Now,&amp;nbsp;$$\displaystyle \sqrt{p^{2}-q^{2}}\tan x$$&lt;br&gt;$$=\sqrt{p^{2}-p^{2}\sin ^{2}x.}\tan \:x$$&lt;br&gt;$$=\sqrt{p^{2}\left ( 1-\sin ^{2}x \right )}.\tan \:x$$&lt;br&gt;$$=p\sqrt{\left ( 1-\sin ^{2}x \right )}.\tan \:x\left ( \because \cos ^{2}\theta +\sin ^{2}\theta =1 \right )$$&lt;br&gt;$$=P\sqrt{\cos ^{2}x}.\tan \:x$$&lt;br&gt;$$=p\cos \:x\tan \:x$$&lt;br&gt;$$=p\sin \:x$$&lt;br&gt;$$=q$$</t>
  </si>
  <si>
    <t>$$p$$</t>
  </si>
  <si>
    <t>$$q$$</t>
  </si>
  <si>
    <t>$$p q$$</t>
  </si>
  <si>
    <t>$$p + q$$</t>
  </si>
  <si>
    <t>If $$\cot \theta = \dfrac {b}{\sqrt {a^{2} + b^{2}}}$$ and $$0 &amp;lt; \theta &amp;lt;&amp;#160;90^{\circ}$$, then $$\sin \theta =$$</t>
  </si>
  <si>
    <t>&lt;span&gt;$$\cos \theta = \dfrac {b}{\sqrt {a^{2} + b^{2}}}$$&lt;/span&gt;&lt;br/&gt;&lt;span&gt;By Pythagoras theorem, $$x^{2} + b^{2} =(\sqrt {a^{2} + b^{2}})^{2}$$&lt;/span&gt;&lt;br/&gt;&lt;span&gt;&lt;br/&gt;&lt;/span&gt;&lt;div&gt;&lt;span&gt;$$\therefore x^{2} + b^{2} = a^{2} + b^{2} $$&lt;/span&gt;&lt;/div&gt;&lt;div&gt;&lt;span&gt;$$\Rightarrow x^{2} = a^{2} $$&lt;/span&gt;&lt;/div&gt;&lt;div&gt;&lt;span&gt;$$\Rightarrow x = a$$&lt;/span&gt;&lt;br/&gt;&lt;span&gt;&lt;br/&gt;&lt;/span&gt;&lt;/div&gt;&lt;div&gt;&lt;span&gt;$$\therefore \sin \theta = \dfrac {a}{\sqrt {a^{2} + b^{2}}}$$&lt;/span&gt;&lt;/div&gt;</t>
  </si>
  <si>
    <t>$$\dfrac {a}{b}$$</t>
  </si>
  <si>
    <t>$$\dfrac {1}{\sqrt {a^{2} + b^{2}}}$$</t>
  </si>
  <si>
    <t>$$\dfrac {b}{\sqrt {a^{2} - b^{2}}}$$</t>
  </si>
  <si>
    <t>Value of $$(1+\tan {\theta}+\sec {\theta})(1+\cot {\theta}-co\sec {\theta})$$ is:</t>
  </si>
  <si>
    <t>The expression&amp;nbsp;$$\displaystyle (1-\tan A+\sec A)(1-\cot A+\cos \sec A)$$ has value&amp;nbsp;</t>
  </si>
  <si>
    <t>&lt;span&gt;&amp;#160;$$\displaystyle&amp;#160;\left(1-\tan A+\sec A\right)\left(1-\cot A+\text{cosec } &amp;#160;A\right) $$&lt;/span&gt;&lt;div&gt;&lt;span&gt;&lt;br/&gt;&lt;/span&gt;&lt;/div&gt;&lt;div&gt;&lt;span&gt;$$=\displaystyle &amp;#160;\left(1-\frac {\sin A}{\cos A}+\frac {1}{cos A}\right)\left(1-\frac {\cos A}{\sin A}+\frac {1}{\sin A}\right)&amp;#160;$$&amp;#160;&lt;/span&gt;&lt;br/&gt;&lt;span&gt;&lt;br/&gt;&lt;/span&gt;&lt;div&gt;&lt;span&gt;$$=\displaystyle&amp;#160;\left(\frac {\cos A- \sin A + 1}{\cos A}\right)\left(\frac {\sin A -\cos A + 1}{\sin A}\right)&amp;#160;$$&lt;/span&gt;&lt;br/&gt;&lt;span&gt;&lt;br/&gt;&lt;/span&gt;&lt;/div&gt;&lt;div&gt;&lt;span&gt;$$=\displaystyle&amp;#160;\left(\frac {\cos A- \sin A + 1}{\cos A}\right)\left(\frac {-\left(\cos A - \sin A -1\right)}{\sin A}\right)&amp;#160;$$&lt;/span&gt;&lt;br/&gt;&lt;span&gt;&amp;#160;&amp;#160;&amp;#160;&amp;#160;&amp;#160;&amp;#160;&amp;#160;&amp;#160;&amp;#160;&amp;#160;&amp;#160;&amp;#160;&amp;#160;&amp;#160;&amp;#160;&amp;#160;&amp;#160;&amp;#160;&amp;#160;&amp;#160;&amp;#160;&amp;#160;&amp;#160;&amp;#160;&amp;#160;&amp;#160;&amp;#160;&amp;#160;&amp;#160;&amp;#160;&amp;#160;&amp;#160;&amp;#160;&amp;#160;&amp;#160;&amp;#160;&amp;#160;&amp;#160;&amp;#160; &amp;#160;&amp;#160;&amp;#160;&amp;#160;&lt;/span&gt;&lt;/div&gt;&lt;div&gt;&lt;span&gt;$$=\displaystyle -&amp;#160;\left(\frac {\left(\cos A- \sin A\right)&amp;#160;+ 1}{\cos A}\right)\left(\frac {\left(\cos A - \sin A\right)&amp;#160;-1}{\sin A}\right)&amp;#160;$$&lt;/span&gt;&lt;br/&gt;&lt;span&gt;&amp;#160;&amp;#160;&amp;#160;&amp;#160;&amp;#160;&amp;#160;&amp;#160;&amp;#160;&amp;#160;&amp;#160;&amp;#160;&amp;#160;&amp;#160;&amp;#160;&amp;#160;&amp;#160;&amp;#160;&amp;#160;&amp;#160;&amp;#160;&amp;#160;&amp;#160;&amp;#160;&amp;#160;&amp;#160;&amp;#160;&amp;#160;&amp;#160;&amp;#160;&amp;#160;&amp;#160;&amp;#160;&amp;#160;&amp;#160;&amp;#160;&amp;#160;&amp;#160;&amp;#160; &amp;#160; &amp;#160; &amp;#160;&amp;#160;&amp;#160;&amp;#160;&lt;/span&gt;&lt;/div&gt;&lt;div&gt;&lt;span&gt;$$=\displaystyle - \frac {\left(\cos A- \sin A\right)^2 - 1}{\sin A \cos A} $$&lt;/span&gt;&lt;br/&gt;&lt;span&gt;&amp;#160;&amp;#160;&amp;#160;&amp;#160;&amp;#160;&amp;#160;&amp;#160;&amp;#160;&amp;#160;&amp;#160;&amp;#160;&amp;#160;&amp;#160;&amp;#160;&amp;#160;&amp;#160;&amp;#160;&amp;#160;&amp;#160;&amp;#160;&amp;#160;&amp;#160;&amp;#160;&amp;#160;&amp;#160;&amp;#160;&amp;#160;&amp;#160;&amp;#160;&amp;#160;&amp;#160;&amp;#160;&amp;#160;&amp;#160; &amp;#160; &amp;#160;&amp;#160;&amp;#160;&amp;#160;&amp;#160;&amp;#160;&amp;#160;&amp;#160;&lt;/span&gt;&lt;/div&gt;&lt;div&gt;&lt;span&gt;$$=\displaystyle - \frac {\left(\cos^{2} A+ \sin^{2} A- 2\sin A \cos A\right)&amp;#160;- 1}{\sin A \cos A} $$&amp;#160;&lt;/span&gt;&lt;/div&gt;&lt;div&gt;&lt;span&gt;&lt;br/&gt;&lt;/span&gt;&lt;/div&gt;&lt;div&gt;&lt;span&gt;$$=\displaystyle - \frac {\left(1- 2\sin A \cos A\right)&amp;#160;- 1}{\sin A \cos A} $$&lt;/span&gt;&lt;br/&gt;&lt;span&gt;&lt;br/&gt;&lt;/span&gt;&lt;/div&gt;&lt;div&gt;&lt;span&gt;$$=\displaystyle - \frac {- 2\sin A \cos A }{\sin A \cos A} = 2$$&lt;/span&gt;&lt;br/&gt;&lt;span&gt;&lt;br/&gt;&lt;/span&gt;&lt;/div&gt;&lt;div&gt;&lt;span&gt;Option D is correct. &amp;#160; &amp;#160;&lt;/span&gt;&lt;br/&gt;&lt;/div&gt;&lt;/div&gt;</t>
  </si>
  <si>
    <t>+1</t>
  </si>
  <si>
    <t>+2</t>
  </si>
  <si>
    <t>$$\displaystyle \frac{(1+\tan ^{2}\theta )}{(1+\cot ^{2}\theta )} =$$</t>
  </si>
  <si>
    <t>$$\displaystyle \tan ^{2}\theta $$</t>
  </si>
  <si>
    <t>$$\displaystyle \cot ^{2}\theta $$</t>
  </si>
  <si>
    <t>$$\displaystyle \sec ^{2}\theta $$</t>
  </si>
  <si>
    <t>$$\displaystyle \text{cosec } ^{2}\theta $$</t>
  </si>
  <si>
    <t>If $$\displaystyle \sec \theta =2,$$ evaluating $$\displaystyle \frac{1-\tan \theta }{1+\tan \theta }$$ gives&lt;br&gt;</t>
  </si>
  <si>
    <t>Since, $$\sec^2\theta-\tan^2\theta=1$$&lt;br/&gt;$$\Rightarrow \tan^2\theta=\sec^2\theta-1$$&lt;br/&gt;$$\Rightarrow \tan^2\theta=4-1$$&lt;br/&gt;$$\Rightarrow \tan\theta=\sqrt3$$&lt;br/&gt;Now,$$\displaystyle \dfrac{1-\tan \theta }{1+\tan \theta }=\dfrac{1-\sqrt3}{1+\sqrt3}\times\dfrac{1-\sqrt3}{1-\sqrt3}$$ &lt;br/&gt;&amp;#160;&amp;#160;&amp;#160;&amp;#160;&amp;#160;&amp;#160;&amp;#160;&amp;#160;&amp;#160;&amp;#160;&amp;#160;&amp;#160;&amp;#160;&amp;#160;&amp;#160;&amp;#160;&amp;#160; &amp;#160; &amp;#160; &amp;#160; &amp;#160;&amp;#160; $$\displaystyle=\frac{1+3-2\sqrt3}{1-3}$$&lt;br/&gt;&amp;#160;&amp;#160;&amp;#160;&amp;#160;&amp;#160;&amp;#160;&amp;#160;&amp;#160;&amp;#160;&amp;#160;&amp;#160;&amp;#160; &amp;#160; &amp;#160; &amp;#160; &amp;#160; &amp;#160;&amp;#160;&amp;#160;&amp;#160;&amp;#160; $$\displaystyle=\frac{4-2\sqrt3}{-2}$$&lt;br/&gt;&amp;#160;&amp;#160;&amp;#160;&amp;#160;&amp;#160;&amp;#160;&amp;#160;&amp;#160;&amp;#160;&amp;#160;&amp;#160;&amp;#160;&amp;#160;&amp;#160;&amp;#160;&amp;#160;&amp;#160;&amp;#160;&amp;#160; &amp;#160; &amp;#160; &amp;#160;&amp;#160; $$\displaystyle={\sqrt3-2}$$&lt;br/&gt;</t>
  </si>
  <si>
    <t>$$\displaystyle \sqrt{3}+1$$</t>
  </si>
  <si>
    <t>$$\displaystyle2 -\sqrt{3}$$</t>
  </si>
  <si>
    <t>$$\displaystyle\frac{ \sqrt{3}+1}{2}$$</t>
  </si>
  <si>
    <t>In a right angled $$\displaystyle \Delta ABC$$ right angled at B the ratio of AB to ac is $$\displaystyle&amp;nbsp; 1:\sqrt{5}$$ then $$\displaystyle&amp;nbsp; 3\tan \theta +5\sec ^{2}\theta $$ is&lt;br&gt;</t>
  </si>
  <si>
    <t>&lt;span&gt;&lt;span&gt;$$h=\sqrt { 5 } x$$&lt;/span&gt;&lt;/span&gt;&lt;div&gt;&lt;span&gt;&lt;span&gt;$$p=x$$&lt;/span&gt;&lt;/span&gt;&lt;/div&gt;&lt;div&gt;&lt;span&gt;&lt;span&gt;&amp;#160;$$b=\sqrt { (\sqrt { 5 } )^ 2-x^ 2 } =\sqrt { 4{ x }^{ 2 } } =2x$$&lt;/span&gt;&lt;/span&gt;&lt;div&gt;&lt;span&gt;&lt;span&gt;$$\tan &amp;#160;\theta =\dfrac { p }{ b } =\dfrac { 1x }{ 2x } =\dfrac { 1 }{ 2 } $$&lt;/span&gt;&lt;/span&gt;&lt;div&gt;&lt;br/&gt;&lt;/div&gt;&lt;div&gt;$$\sec { \theta &amp;#160;} =\dfrac { h }{ b } =\dfrac { \sqrt { 5 } x }{ 2x } =\dfrac { \sqrt { 5 } &amp;#160;}{ 2 } $$&lt;br/&gt;&lt;div&gt;&lt;br/&gt;&lt;/div&gt;&lt;div&gt;$$3\tan &amp;#160;\theta +5\sec ^{ 2 }{ \theta =3\times &amp;#160;} \dfrac { 1 }{ 2 } +5{ \times \left(\dfrac { \sqrt { 5 } &amp;#160;}{ 2 } \right) }^{ 2 }=\dfrac { 3 }{ 2 } +\dfrac { 25 }{ 4 } $$&lt;/div&gt;&lt;/div&gt;&lt;/div&gt;&lt;/div&gt;</t>
  </si>
  <si>
    <t>$$\displaystyle \frac{2}{\sqrt{5}}$$</t>
  </si>
  <si>
    <t>$$\displaystyle 3+\sqrt{5}$$</t>
  </si>
  <si>
    <t>$$\displaystyle 5+\frac{1}{2}$$</t>
  </si>
  <si>
    <t>$$\displaystyle \frac{\sqrt{5+1}}{2}$$</t>
  </si>
  <si>
    <t>If $$\sin x+\cos y=1$$ and $$x= 30^{0}$$, find the value of $$y$$ in degrees</t>
  </si>
  <si>
    <t>Given $$x = 30$$&lt;br/&gt;$$\sin x + \cos y = 1$$&lt;br/&gt;$$\sin 30 + \cos y = 1$$&lt;br/&gt;$$\dfrac{1}{2} + \cos y = 1 $$&lt;br/&gt;$$\cos y = \dfrac{1}{2}$$&lt;br/&gt;$$\cos y = \cos 60$$&lt;br/&gt;$$y = 60^{\circ}$$</t>
  </si>
  <si>
    <t>Without using trigonometric table evaluate the following:&lt;br/&gt;$$\quad \displaystyle\frac{\sec39^{\small\circ}}{\text{cosec}51^{\small\circ}} + \displaystyle\frac{2}{\sqrt3}\tan17^{\small\circ}\tan38^{\small\circ}\tan60^{\small\circ}\tan52^{\small\circ}\tan73^{\small\circ} - 3(\sin^231^{\small\circ} + \sin^259^{\small\circ})$$</t>
  </si>
  <si>
    <t>We know that&amp;#160;&lt;br/&gt;$$\tan\alpha.\tan\beta=1$$&lt;br/&gt;When $$\alpha+\beta=90^{0}$$&lt;br/&gt;Hence simplifying we get&amp;#160;&lt;br/&gt;$$\dfrac{\sin51^{0}}{\cos39^{0}}+\dfrac{2}{\sqrt{3}}.\tan60^{0}-3(\sin^{2}31^{0}+\sin^{2}59^{0})$$&lt;br/&gt;&lt;br/&gt;$$=\dfrac{\sin51^{0}}{\sin51^{0}}+\dfrac{2}{\sqrt{3}}.\tan60^{0}-3(\cos^{2}59^{0}+\sin^{2}59^{0})$$&lt;br/&gt;&lt;br/&gt;$$=1+2-3$$&lt;br/&gt;$$=0$$</t>
  </si>
  <si>
    <t>$$\sqrt2$$</t>
  </si>
  <si>
    <t>$$5\sqrt7$$&lt;br/&gt;</t>
  </si>
  <si>
    <t>If $$\alpha+\beta={90}^{o}$$ and $$\alpha=2\beta$$, then $$\cos ^{ 2 }{ \alpha &amp;nbsp;} +\sin ^{ 2 }{ \beta &amp;nbsp;} $$ equals to</t>
  </si>
  <si>
    <t>&lt;span&gt;$$\cos ^{ 2 }{ \alpha &amp;#160;} +\sin ^{ 2 }{ \beta &amp;#160;} $$&lt;/span&gt;&lt;br/&gt;&lt;span&gt;$$==\cos ^{ 2 }{ \left( 90-\beta &amp;#160;\right) &amp;#160;} +\sin ^{ 2 }{ \beta &amp;#160;} =\sin ^{ 2 }{ \beta &amp;#160;} +\sin ^{ 2 }{ \beta &amp;#160;} \quad =2\sin ^{ 2 }{ \beta &amp;#160;} \quad \therefore \quad \alpha +\beta ={ 90 }^{ o }$$&lt;/span&gt;&lt;br/&gt;&lt;span&gt;$$\alpha =2\beta $$&lt;/span&gt;&lt;br/&gt;&lt;span&gt;$$\Rightarrow 2\beta +\beta ={ 90 }^{ o }\quad \Rightarrow \quad \beta ={ 30 }^{ o }$$&lt;/span&gt;&lt;br/&gt;&lt;span&gt;$$\Rightarrow 2\sin ^{ 2 }{ \beta &amp;#160;} =2\times \sin ^{ 2 }{ { 30 }^{ o } } =2\times \cfrac { 1 }{ 4 } =\cfrac { 1 }{ 2 } $$&lt;/span&gt;</t>
  </si>
  <si>
    <t>If $$cosec {\theta}-\sin {\theta}=\sqrt {5}$$, where $$\theta$$ is an acute angle, then the value of $$\sin {\theta}+cosec {\theta}$$ is:</t>
  </si>
  <si>
    <t>&lt;span&gt;$$cosec {\theta}-\sin {\theta}=\sqrt {5}$$&lt;/span&gt;&lt;br/&gt;&lt;span&gt;$$\Rightarrow$$ $$\cfrac{1}{\sin {\theta}}-\sin {\theta}=\sqrt {5}$$&lt;/span&gt;&lt;br/&gt;&lt;span&gt;$$\Rightarrow$$ $$\quad 1-\sin ^{ 2 }{ \theta &amp;#160;} =\sqrt { 5 } \sin { \theta &amp;#160;} $$&lt;/span&gt;&lt;br/&gt;&lt;span&gt;$$\Rightarrow$$ $$&amp;#160;\sin ^{ 2 }{ \theta &amp;#160;} +\sqrt { 5 } \sin { \theta &amp;#160;} -1=0\quad $$&lt;/span&gt;&lt;br/&gt;&lt;span&gt;$$\Rightarrow$$ $$\Rightarrow \quad x=\cfrac { -\sqrt { 5 } \pm \sqrt { 5+4 } &amp;#160;}{ 2 } $$&lt;/span&gt;&lt;br/&gt;&lt;span&gt;$$x=\cfrac { -\sqrt { 5 } \pm 3 }{ 2 } $$&lt;/span&gt;&lt;br/&gt;&lt;span&gt;$$\therefore$$ $$\sin {\theta}$$ is an acute angle&lt;/span&gt;&lt;br/&gt;&lt;span&gt;So, $$\sin { \theta &amp;#160;} =\cfrac { 3-\sqrt { 5 } &amp;#160;}{ 2 } $$&lt;/span&gt;&lt;br/&gt;&lt;span&gt;and $$cosec { \theta &amp;#160;} =\cfrac { 2 }{ 3-\sqrt { 5 } &amp;#160;} $$&lt;/span&gt;&lt;br/&gt;&lt;span&gt;$$=\cfrac { 2 }{ 3-\sqrt { 5 } &amp;#160;} \times \cfrac { 3+\sqrt { 5 } &amp;#160;}{ 3+\sqrt { 5 } &amp;#160;} \quad =\cfrac { 2\left( 3+\sqrt { 5 } &amp;#160;\right) &amp;#160;}{ 9-5 } \quad =\cfrac { 3+\sqrt { 5 } &amp;#160;}{ 2 } $$&lt;/span&gt;&lt;br/&gt;&lt;span&gt;$$\therefore$$ $$\sin { \theta &amp;#160;} +cosec { \theta &amp;#160;} =\cfrac { 3-\sqrt { 5 } &amp;#160;}{ 2 } +\cfrac { 3+\sqrt { 5 } &amp;#160;}{ 2 } \quad =\cfrac { 3-\sqrt { 5 } +3+\sqrt { 5 } &amp;#160;}{ 2 } =\cfrac { 6 }{ 2 } =3$$&lt;/span&gt;</t>
  </si>
  <si>
    <t>If $$\theta$$ is an acute angle and $$\tan {0}+\cot {0}=2$$, find the value of $$\tan ^{ 9 }{ \theta &amp;nbsp;} +\cot ^{ 9 }{ \theta &amp;nbsp;} $$</t>
  </si>
  <si>
    <t>&lt;span&gt;We have $$\tan { \theta &amp;#160;} +\cot { \theta &amp;#160;} =2$$&lt;/span&gt;&lt;br/&gt;&lt;span&gt;$$\quad \Rightarrow \tan { \theta &amp;#160;} +\cfrac { 1 }{ \tan { \theta &amp;#160;} &amp;#160;} =2\quad \Rightarrow \cfrac { \tan ^{ 2 }{ \theta &amp;#160;} +1 }{ \tan { \theta &amp;#160;} &amp;#160;} =2$$&lt;/span&gt;&lt;br/&gt;&lt;span&gt;$$\Rightarrow \tan ^{ 2 }{ \theta &amp;#160;} +1=2\tan { \theta &amp;#160;} \quad \Rightarrow \tan ^{ 2 }{ \theta &amp;#160;} -2\tan { \theta &amp;#160;} +1=0$$&lt;/span&gt;&lt;br/&gt;&lt;span&gt;$$\Rightarrow { \left( \tan { \theta &amp;#160;} -1 \right) &amp;#160;}^{ 2 }=0\quad \Rightarrow \tan { \theta &amp;#160;} -1=0\quad \Rightarrow \tan { \theta &amp;#160;} =1\quad \Rightarrow \tan { \theta &amp;#160;} =\tan { { 45 }^{ o } } \quad \Rightarrow \theta ={ 45 }^{ o }$$&lt;/span&gt;&lt;br/&gt;&lt;span&gt;$$\therefore \tan ^{ 9 }{ \theta &amp;#160;} +\cot ^{ 9 }{ { 45 }^{ o } } =\tan ^{ 9 }{ { 45 }^{ o } } +\cot ^{ 9 }{ { 45 }^{ o } } \quad ={ \left( \tan { { 45 }^{ o } } &amp;#160;\right) &amp;#160;}^{ 9 }+{ \left( \cot { { 45 }^{ o } } &amp;#160;\right) &amp;#160;}^{ 9 }$$&lt;/span&gt;&lt;br/&gt;&lt;span&gt;$$={ 1 }^{ 9 }+{ 1 }^{ 9 }=2$$&lt;/span&gt;</t>
  </si>
  <si>
    <t>The value of&amp;#160;$$\displaystyle \frac { { \cos }^{ 2 }{ 56 }^{ o }+{ \cos }^{ 2 }{ 34 }^{ o } }{ { \sin }^{ 2 }{ 56 }^{ o }+{ \sin }^{ 2 }{ 34 }^{ o } } +3{ \tan }^{ 2 }{ 56 }^{ o }{ \tan }^{ 2 }{ 34 }^{ o }$$ is :</t>
  </si>
  <si>
    <t>The value of&amp;#160;$$\displaystyle \cos { \left( { 40 }^{ o }+\theta &amp;#160;\right) - } \sin { \left( { 50 }^{ o }-\theta &amp;#160;\right) &amp;#160;} +\frac { { \cos }^{ 2 }40^{ o }+{ \cos }^{ 2 }{ 50 }^{ o } }{ { \sin }^{ 2 }{ 40 }^{ o }+{ \sin }^{ 2 }{ 50 }^{ o } }&amp;#160;$$ is :</t>
  </si>
  <si>
    <t>&lt;span&gt;$$\displaystyle&amp;#160;\cos&amp;#160;{ \left( { 40 }^{ o }+\theta &amp;#160;\right) - }&amp;#160;\sin&amp;#160;{ \left( { 50 }^{ o }-\theta &amp;#160;\right) &amp;#160;} +\frac { {&amp;#160;\cos&amp;#160;}^{ 2 }40^{ o }+{&amp;#160;\cos&amp;#160;}^{ 2 }{ 50 }^{ o } }{ {&amp;#160;\sin&amp;#160;}^{ 2 }{ 40 }^{ o }+{&amp;#160;\sin&amp;#160;}^{ 2 }{ 50 }^{ o } }&amp;#160;$$&lt;/span&gt;&lt;br/&gt;&lt;span&gt;&lt;br/&gt;&lt;/span&gt;&lt;div&gt;&lt;span&gt;$$=\displaystyle&amp;#160;\sin&amp;#160;{ \left[ { 90 }^{ o }-\left( { 40 }^{ o }+\theta &amp;#160;\right) &amp;#160;\right] &amp;#160;} -\sin&amp;#160;{ \left( { 50 }^{ o }-\theta &amp;#160;\right) &amp;#160;} +\frac { {&amp;#160;\cos&amp;#160;}^{ 2 }\left( { 90 }^{ o }-{ 50 }^{ o } \right) +{&amp;#160;\cos&amp;#160;}^{ 2 }\left( { 90 }^{ o }-{ 40 }^{ o } \right) &amp;#160;}{ {&amp;#160;\sin&amp;#160;}^{ 2 }{ 40 }^{ o }+{&amp;#160;\sin&amp;#160;}^{ 2 }{ 50 }^{ o } }&amp;#160;$$&lt;/span&gt;&lt;br/&gt;&lt;span&gt;&lt;br/&gt;&lt;/span&gt;&lt;/div&gt;&lt;div&gt;&lt;span&gt;$$\displaystyle =\sin&amp;#160;{ \left( { 50 }^{ o }-\theta &amp;#160;\right) &amp;#160;} -\sin&amp;#160;{ \left( { 50 }^{ o }-\theta &amp;#160;\right) &amp;#160;} +\frac { {&amp;#160;\sin&amp;#160;}^{ 2 }{ 50 }^{ o }+{&amp;#160;\sin&amp;#160;}^{ 2 }{ 40 }^{ o } }{ {&amp;#160;\sin}^{ 2 }{ 40 }^{ o }+{&amp;#160;\sin&amp;#160;}^{ 2 }{ 50 }^{ o } }&amp;#160;$$&lt;/span&gt;&lt;br/&gt;&lt;span&gt;&lt;br/&gt;&lt;/span&gt;&lt;/div&gt;&lt;div&gt;&lt;span&gt;$$\displaystyle =0+1=1$$&lt;/span&gt;&lt;br/&gt;&lt;/div&gt;</t>
  </si>
  <si>
    <t>The value of &amp;#160; $$\displaystyle \cot { \theta &amp;#160;} \tan { \left( { 90 }^{ o }-\theta &amp;#160;\right) &amp;#160;} -\sec { \left( { 90 }^{ o }-\theta &amp;#160;\right) &amp;#160;}\text{cosec}\theta \\ \ \ \ \ \ \ +{ \sin }^{ 2 }{ 25 }^{ o }+{ \sin }^{ 2 }{ 65 }^{ o }+\sqrt { 3 } \left( \tan { { 5 }^{ o }+\tan { { 45 }^{ o }+ } \tan { { 85 }^{ o } } &amp;#160;} &amp;#160;\right)&amp;#160;$$ &amp;#160; is :</t>
  </si>
  <si>
    <t>&lt;span&gt;$$\displaystyle \cot { \theta &amp;#160;} \tan { \left( { 90 }^{ o }-\theta &amp;#160;\right) &amp;#160;} -\sec { \left( { 90 }^{ o }-\theta &amp;#160;\right) &amp;#160;}&amp;#160;\text{cosec }\theta +{&amp;#160;\sin&amp;#160;}^{ 2 }{ 25 }^{ o }+{&amp;#160;\sin}^{ 2 }{ 65 }^{ o }+\sqrt { 3 } \left( \tan { { 5 }^{ o } } \tan { { 45 }^{ o } } \tan { { 85 }^{ o } } &amp;#160;\right)&amp;#160;$$&lt;/span&gt;&lt;br/&gt;&lt;span&gt;&lt;br/&gt;&lt;/span&gt;&lt;div&gt;&lt;span&gt;$$\displaystyle =\cot { \theta &amp;#160;} .\cot { \theta &amp;#160;} -\text{cosec }\theta .\text{cosec }\theta +{&amp;#160;\sin&amp;#160;}^{ 2 }{ 25 }^{ o }+{&amp;#160;\sin&amp;#160;}^{ 2 }\left( { 90 }^{ o }-{ 25 }^{ o } \right) +\sqrt { 3 } \left\{ \tan { { 5 }^{ o }\times 1\times \tan { \left( { 90 }^{ o }-{ 5 }^{ o } \right) &amp;#160;} &amp;#160;} &amp;#160;\right\}&amp;#160;$$&lt;/span&gt;&lt;br/&gt;&lt;span&gt;&lt;br/&gt;&lt;/span&gt;&lt;/div&gt;&lt;div&gt;&lt;span&gt;$$\displaystyle ={ cot }^{ 2 }\theta -{&amp;#160;\text{cosec }&amp;#160;}^{ 2 }\theta +{&amp;#160;\sin&amp;#160;}^{ 2 }{ 25 }^{ o }+{ cos }^{ 2 }{ 25 }^{ o }+\sqrt { 3 } \left\{ \tan { { 5 }^{ o } } \cot { { 5 }^{ o } } &amp;#160;\right\}&amp;#160;$$&lt;/span&gt;&lt;br/&gt;&lt;span&gt;&lt;br/&gt;&lt;/span&gt;&lt;/div&gt;&lt;div&gt;&lt;span&gt;$$\displaystyle ={&amp;#160;\text{cosec }&amp;#160;}^{ 2 }\theta -1 - {&amp;#160;\text{cosec }&amp;#160;}^{ 2 }\theta +1+\sqrt { 3 } \left( 1 \right)&amp;#160;$$&lt;/span&gt;&lt;br/&gt;&lt;span&gt;&lt;br/&gt;&lt;/span&gt;&lt;/div&gt;&lt;div&gt;&lt;span&gt;$$\displaystyle \left[ \because { \cot }^{ 2 }\theta ={&amp;#160;\text{cosec }&amp;#160;}^{ 2 }\theta -1;{&amp;#160;\sin&amp;#160;}^{ 2 }{ 25 }^{ o }+{ \cos }^{ 2 }{ 25 }^{ o }=1\quad and\quad \tan { { 5 }^{ o } } \cot { { 5 }^{ o } } =1\quad &amp;#160;\right]&amp;#160;$$&lt;/span&gt;&lt;br/&gt;&lt;span&gt;&lt;br/&gt;&lt;/span&gt;&lt;/div&gt;&lt;div&gt;&lt;span&gt;$$\displaystyle =-1+1+\sqrt { 3 } =\sqrt { 3 }&amp;#160;$$&lt;/span&gt;&lt;br/&gt;&lt;/div&gt;</t>
  </si>
  <si>
    <t>$$\displaystyle \sqrt { 2 } $$</t>
  </si>
  <si>
    <t>If $$\tan(A+B) = \sqrt3$$ and $$\tan(A-B) = \displaystyle\frac{1}{\sqrt3}$$; $$0^{\small\circ} &amp;lt; A+B \le 90^{\small\circ}$$&lt;br&gt;Find $$A$$ and $$B$$&lt;br&gt;&lt;br&gt;</t>
  </si>
  <si>
    <t>&lt;span&gt;$$\quad \tan(A+B) = \sqrt3\quad \Rightarrow A+B = 60^{\small\circ}\quad &amp;#160; &amp;#160; &amp;#160; &amp;#160; &amp;#160; &amp;#160; &amp;#160; &amp;#160; &amp;#160; ...(1)$$&lt;/span&gt;&lt;br/&gt;&lt;br/&gt;&lt;span&gt;$$\quad \tan(A-B) = \displaystyle\frac{1}{\sqrt3}\quad \Rightarrow A+B = 30^{\small\circ}\quad &amp;#160; &amp;#160; &amp;#160; &amp;#160; &amp;#160; &amp;#160; &amp;#160; &amp;#160; &amp;#160; ...(2)$$&lt;/span&gt;&lt;br/&gt;&lt;br/&gt;&lt;span&gt;Adding $$(1)$$ and $$(2)$$&lt;/span&gt;&lt;br/&gt;&lt;br/&gt;&lt;span&gt;$$\quad 2A = 90^{\small\circ}\quad \Rightarrow A = 45^{\small\circ}$$&lt;/span&gt;&lt;br/&gt;&lt;br/&gt;&lt;span&gt;Then, from $$(1)$$, $$45^{\small\circ} + B = 60^{\small\circ} \quad \Rightarrow B = 15^{\small\circ}$$&lt;/span&gt;</t>
  </si>
  <si>
    <t>$$A = 35^{\small\circ} \\ B = 20^{\small\circ}$$</t>
  </si>
  <si>
    <t>$$A = 60^{\small\circ} \\ B = 20^{\small\circ}$$</t>
  </si>
  <si>
    <t>$$A = 30^{\small\circ} \\ B = 75^{\small\circ}$$</t>
  </si>
  <si>
    <t>$$A = 45^{\small\circ} \\ B = 15^{\small\circ}$$</t>
  </si>
  <si>
    <t>If $$7\sin {\alpha}=24\cos {\alpha}$$; $$0&amp;lt; \alpha&amp;lt; \cfrac{\pi}{2}$$, then the value of $$14\tan {\alpha}-75\cos {\alpha}-7\sec {\alpha}$$ is equal to:</t>
  </si>
  <si>
    <t>&lt;span&gt;$$7\sin {\alpha}=24\cos {\alpha}$$&lt;/span&gt;&lt;br/&gt;&lt;span&gt;$$\tan {\alpha}=\cfrac{24}{7}=\cfrac{P}{B}$$&lt;/span&gt;&lt;div&gt;&lt;br/&gt;&lt;span&gt;$$H=\sqrt {{P}^{2}+{B}^{2}}=\sqrt {{(24}^{2}+{(7)}^{2}}$$&lt;/span&gt;&lt;br/&gt;&lt;span&gt;$$=\sqrt {625}=25$$&lt;/span&gt;&lt;br/&gt;&lt;span&gt;$$\therefore$$ $$\cos {\alpha}=\cfrac{B}{H}=\cfrac{25}{7}$$&lt;/span&gt;&lt;br/&gt;&lt;span&gt;So, $$14\tan {\alpha}-75\cos {\alpha}-7\sec {\alpha}$$&lt;/span&gt;&lt;br/&gt;&lt;span&gt;$$=14\times {24}{7}-75\times {7}{25}-7\times {25}{7}$$&lt;/span&gt;&lt;br/&gt;&lt;span&gt;$$=48-21-25=2$$&lt;/span&gt;&lt;br/&gt;&lt;/div&gt;</t>
  </si>
  <si>
    <t>Given: $$\displaystyle \sin \Theta = \frac{p}{q}$$ , find $$\cos \Theta \, +\, \sin \Theta $$ in terms of $$p$$ and $$q$$,&lt;br&gt;</t>
  </si>
  <si>
    <t>Given, $$\sin \Theta = \dfrac{p}{q}$$&lt;br/&gt;$$\sin \Theta = \dfrac{P}{H} = \dfrac{p}{q}$$&lt;br/&gt;&lt;br/&gt;Now, by Pythagoras Theorem,&amp;#160;&lt;br/&gt;$$H^2 = P^2 + B^2$$&lt;br/&gt;$$q^2 = p ^2 + B^2$$&lt;br/&gt;$$B = \sqrt{q^2 - p^2}$$&lt;br/&gt;&lt;br/&gt;$$\sin \Theta + \cos \Theta = \dfrac{P}{H} + \dfrac{B}{H}$$&lt;br/&gt;= $$\dfrac{p}{q} + \dfrac{\sqrt{q^2 - p^2}}{q}$$&lt;br/&gt;= $$\dfrac{p + \sqrt{q^2 - p^2}}{q}$$</t>
  </si>
  <si>
    <t>$$\displaystyle \frac{p\, +\, \sqrt{q^{2}\, +\, p^{2}}}{q}$$</t>
  </si>
  <si>
    <t>$$\displaystyle \frac{p\, +\, \sqrt{q}\, -\, p^{2}}{q}$$</t>
  </si>
  <si>
    <t>$$\displaystyle \frac{p\, +\, \sqrt{q^{2}\, -\, p^{2}}}{q}$$</t>
  </si>
  <si>
    <t>$$\displaystyle \frac{p\, +\, \sqrt{q^{2}\, -\, p}}{q}$$</t>
  </si>
  <si>
    <t>If&amp;nbsp;$$\displaystyle \tan \theta=4,$$ then&amp;nbsp;$$\displaystyle \left ( \frac{\tan \theta }{\frac{\sin ^{3}\theta}{\cos \theta}+\sin \theta \cos \theta } \right )$$ is equal to&amp;nbsp;</t>
  </si>
  <si>
    <t>Given, $$\displaystyle \tan\theta=4,$$ &lt;br&gt;$$\Rightarrow \displaystyle \ \frac{\tan \theta }{\frac{\sin ^{3}\theta}{\cos\theta}+\sin \theta \cos \theta } =&amp;nbsp;\frac{\tan \theta }{\tan\theta \sin ^{2}\theta+\frac {\sin\theta \cos^{2}\theta}{\cos\theta }}  $$ &lt;br&gt;&amp;nbsp;&amp;nbsp;&amp;nbsp;&amp;nbsp;&amp;nbsp;&amp;nbsp;&amp;nbsp;&amp;nbsp;&amp;nbsp;&amp;nbsp; &amp;nbsp; &amp;nbsp; &amp;nbsp; &amp;nbsp; &amp;nbsp; &amp;nbsp; &amp;nbsp; &amp;nbsp; &amp;nbsp;&amp;nbsp;&amp;nbsp;&amp;nbsp;&amp;nbsp;&amp;nbsp;&amp;nbsp;&amp;nbsp;&amp;nbsp;&amp;nbsp; &amp;nbsp; $$\displaystyle =&amp;nbsp;\frac{\tan \theta }{\tan\theta \sin ^{2}\theta+\tan\theta \cos^{2}\theta}  $$ &lt;br&gt;&amp;nbsp;&amp;nbsp;&amp;nbsp;&amp;nbsp;&amp;nbsp;&amp;nbsp;&amp;nbsp;&amp;nbsp;&amp;nbsp;&amp;nbsp;&amp;nbsp;&amp;nbsp;&amp;nbsp;&amp;nbsp;&amp;nbsp;&amp;nbsp;&amp;nbsp;&amp;nbsp;&amp;nbsp;&amp;nbsp;&amp;nbsp;&amp;nbsp;&amp;nbsp;&amp;nbsp;&amp;nbsp;&amp;nbsp;&amp;nbsp;&amp;nbsp;&amp;nbsp;&amp;nbsp;&amp;nbsp;&amp;nbsp;&amp;nbsp;&amp;nbsp;&amp;nbsp;&amp;nbsp; &amp;nbsp; &amp;nbsp; $$\displaystyle =&amp;nbsp;\frac{4 }{4 \sin ^{2}\theta+4 \cos^{2}\theta}  $$ &lt;br&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$$\displaystyle =&amp;nbsp;\frac{4 }{4( \sin ^{2}\theta+ \cos^{2}\theta)}  $$ &lt;br&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$$\displaystyle =&amp;nbsp;\frac{4 }{4(1)} = 1  $$&amp;nbsp;&amp;nbsp;&amp;nbsp;&amp;nbsp;&amp;nbsp;&amp;nbsp;&amp;nbsp;&amp;nbsp;&amp;nbsp;&amp;nbsp;&amp;nbsp;&amp;nbsp;&amp;nbsp;&amp;nbsp;&amp;nbsp; ($$\because \sin ^{2}\theta+ \cos^{2}\theta = 1  $$  )&lt;br&gt;Option D is correct.&lt;br&gt;</t>
  </si>
  <si>
    <t>$$\displaystyle 2\sqrt{2}$$</t>
  </si>
  <si>
    <t>$$\displaystyle \sqrt{2}$$</t>
  </si>
  <si>
    <t>If $$\tan\theta=2 -\sqrt{3},$$ then $$\tan(90^0-\theta)$$ is equal to&lt;br/&gt;</t>
  </si>
  <si>
    <t>$$\tan { \left( { 90 }^{ \circ &amp;#160;}-\theta &amp;#160;\right) =\cot { \theta &amp;#160;} &amp;#160;} \\ \cot { \theta =\dfrac { 1 }{ \tan { \theta &amp;#160;} &amp;#160;} \\ =\dfrac { 1 }{ 2-\sqrt { 3 } &amp;#160;} \times \dfrac { 2+\sqrt { 3 } &amp;#160;}{ 2+\sqrt { 3 } &amp;#160;} &amp;#160;} \\ =\dfrac { 2+\sqrt { 3 } &amp;#160;}{ { 2 }^{ 2 }-{ \left( \sqrt { 3 } &amp;#160;\right) &amp;#160;}^{ 2 } } =2+\sqrt { 3 } $$</t>
  </si>
  <si>
    <t>$$2+\sqrt{3}$$</t>
  </si>
  <si>
    <t>$$2-\sqrt{3}$$</t>
  </si>
  <si>
    <t>$$3+\sqrt{3}$$</t>
  </si>
  <si>
    <t>$$3-\sqrt{3}$$</t>
  </si>
  <si>
    <t>If ABC is an isosceles triangle right angled at C, then tan (A - B) is&lt;br&gt;&lt;br&gt;</t>
  </si>
  <si>
    <t>Since triangle ABC is a isosceles triangle right angled at C&lt;br/&gt;$$C=90^0 and &amp;#160;A=B$$&lt;br/&gt;$$A+B+C=180^0$$&lt;br/&gt;$$A+B+90^0=180^0$$&lt;br/&gt;$$2A=90^0$$&lt;br/&gt;$$A=B=45^0$$&lt;br/&gt;Therefore&lt;br/&gt;$$\tan(A-B)$$&lt;br/&gt;$$=\tan(45^0-45^0)$$&lt;br/&gt;$$=\tan0^0=0$$&lt;br/&gt;Hence answer is A&lt;br/&gt;</t>
  </si>
  <si>
    <t>$$\infty$$</t>
  </si>
  <si>
    <t>&lt;span&gt;Given : $$4 sin \,\Theta\, =\, 3 cos \Theta$$; find the value of&amp;#160; &lt;/span&gt;&lt;span&gt;sin$$\Theta$$&lt;/span&gt;</t>
  </si>
  <si>
    <t>$$4 \sin \Theta = 3 \cos \Theta$$&lt;br/&gt;$$\tan \Theta = \dfrac{3}{4}$$&lt;br/&gt;$$\tan \Theta = \dfrac{P}{B} = \dfrac{3}{4}$$&lt;br/&gt;&lt;br/&gt;Using Pythagoras Theorem,&lt;br/&gt;$$H^2 = P^2 + B^2$$&lt;br/&gt;$$H^2 = 3^2 + 4^2$$&lt;br/&gt;$$H^2 = 5^2$$&lt;br/&gt;$$H = 5$$&lt;br/&gt;&lt;br/&gt;$$\sin \Theta = \dfrac{P}{H} = \dfrac{3}{5}$$</t>
  </si>
  <si>
    <t>$$\dfrac{7}{5}$$</t>
  </si>
  <si>
    <t>$$\dfrac{3}{7}$$</t>
  </si>
  <si>
    <t>If&amp;#160;$$\displaystyle \sin \theta +cosec \theta =2,$$ then&amp;#160;$$\displaystyle [\sin ^{8}\theta +cosec^{8 }\theta ]$$ will have the value of&amp;#160;</t>
  </si>
  <si>
    <t>Given,&amp;#160;&amp;#160;$$\displaystyle \sin \theta +cosec \theta =2 $$&lt;br/&gt;&lt;br/&gt;&lt;div&gt;On squaring both sides, we get,&lt;br/&gt;$$ \displaystyle (\sin \theta +cosec \theta)^2 =2^2$$&lt;br/&gt;$$\Rightarrow \displaystyle \sin^2 \theta +\cos \sec^2 \theta+2\sin \theta cosec \theta&amp;#160;=4$$&lt;br/&gt;$$\Rightarrow \displaystyle \sin^2 \theta +cosec^2 \theta+2=4$$ &amp;#160; &amp;#160; &amp;#160; &amp;#160; &amp;#160; &amp;#160; &amp;#160; &amp;#160;($$\because &amp;#160;\sin \theta cosec \theta&amp;#160;=1&amp;#160;$$)&lt;br/&gt;$$\Rightarrow \displaystyle \sin^2 \theta +cosec^2 \theta=2$$&lt;br/&gt;&lt;br/&gt;&lt;div&gt;Again, On&amp;#160;squaring both sides, we get,&lt;br/&gt;$$ \displaystyle \sin^4 \theta +\cos \sec^4 \theta+2\sin^2 \theta cosec^2 \theta=4$$&lt;br/&gt;$$\Rightarrow&amp;#160;\displaystyle \sin^4 \theta +cosec^4 \theta+2=4 $$&lt;br/&gt;$$\Rightarrow&amp;#160;\displaystyle \sin^4 \theta +cosec^4 \theta=2 $$&lt;br/&gt;&lt;br/&gt;&lt;div&gt;Again, squaring both sides.&lt;br/&gt;$$\Rightarrow&amp;#160;\displaystyle \sin^8 \theta +cosec^8 \theta+2&amp;#160;\sin^4 \theta cosec^4 \theta=4$$&lt;br/&gt;$$\Rightarrow&amp;#160;\displaystyle \sin^8 \theta +cosec^8 \theta+2=4$$&lt;br/&gt;$$\Rightarrow&amp;#160;\displaystyle \sin^8 \theta +cosec^8 \theta=2$$&lt;/div&gt;&lt;/div&gt;&lt;/div&gt;</t>
  </si>
  <si>
    <t>$$\displaystyle 2^{4}$$</t>
  </si>
  <si>
    <t>$$\displaystyle 2^{6}$$</t>
  </si>
  <si>
    <t>$$\displaystyle 2^{8}$$</t>
  </si>
  <si>
    <t>&lt;span&gt;Given : $$4 \sin \,\theta\, =\, 3 \cos \theta$$; find the value of :&lt;/span&gt;&lt;div&gt;$$\cot^{2}\, \Theta\, -\, \csc^{2}\, \Theta$$.&lt;/div&gt;</t>
  </si>
  <si>
    <t>&lt;div&gt;$$4 \sin \Theta = 3 \cos \Theta$$&lt;/div&gt;&lt;div&gt;$$\tan \Theta = \dfrac{3}{4}$$&lt;/div&gt;&lt;div&gt;$$\tan \Theta = \dfrac{P}{B} = \dfrac{3}{4}$$&lt;/div&gt;&lt;div&gt;&lt;br/&gt;&lt;/div&gt;&lt;div&gt;Using Pythagoras Theorem,&lt;/div&gt;&lt;div&gt;$$H^2 = P^2 + B^2$$&lt;/div&gt;&lt;div&gt;$$H^2 = 3^2 + 4^2$$&lt;/div&gt;&lt;div&gt;$$H^2 = 5^2$$&lt;/div&gt;&lt;div&gt;$$H = 5$$&lt;/div&gt;&lt;div&gt;&lt;br/&gt;&lt;/div&gt;&lt;div&gt;$$\cot^2 \Theta - cosec^2 \Theta = (\dfrac{B}{P})^2 - (\dfrac{H}{P})^2$$&lt;/div&gt;&lt;div&gt;= $$ (\dfrac{3}{4})^2 - (\dfrac{5}{4})^2$$&lt;/div&gt;&lt;div&gt;= $$ \dfrac{9 - 25}{16}$$&lt;/div&gt;&lt;div&gt;= $$-1 $$&lt;/div&gt;</t>
  </si>
  <si>
    <t>If $$\sin \theta + \cos \theta = 1$$, then $$\sin \theta \cos \theta$$ equal to :</t>
  </si>
  <si>
    <t>Let $$\sin\theta + \cos\theta = 1$$&lt;br/&gt;Squaring both side, we get&amp;#160;&lt;br/&gt;$$\sin^2\theta + \cos^2\theta +2\sin\theta \cos\theta = 1$$&lt;br/&gt;$$\Rightarrow \sin\theta \cos\theta = 0$$&lt;br/&gt;Hence, option 'A' is correct.&lt;br/&gt;</t>
  </si>
  <si>
    <t>$$\displaystyle{\frac{1}{\sqrt 3 - 1}}$$</t>
  </si>
  <si>
    <t>$$\displaystyle{\frac{1 + \sqrt 2}{1 + \sqrt 3}}$$</t>
  </si>
  <si>
    <t>If $$\cos A+ \cos^2A=1$$, then the value of $$\sin^2 A +\sin^4 A$$ is&amp;nbsp;</t>
  </si>
  <si>
    <t>$$\cos A+ \cos^2 A=1$$&lt;br/&gt;$$\cos A=1-\cos^2A=\sin^2A$$&lt;br/&gt;&lt;span&gt;Now $$\sin^2A+\sin^4A=\sin^2A+(\sin^2A)^2=\sin^2A+\cos^2A=1$$&lt;br/&gt;&lt;/span&gt;Hence, option $$A$$ is the correct answer.</t>
  </si>
  <si>
    <t>In an isosceles triangle $$ABC$$; $$AB= AC= 10$$ cm and $$BC= 18$$ cm. Find the value of : &lt;br/&gt;$$\sin ^{2}B\, +\, \cos ^{2}C$$&lt;br/&gt;</t>
  </si>
  <si>
    <t>&lt;div&gt;Given, $$AB = AC = 10$$ and $$BC = 18$$ cm&lt;/div&gt;&lt;div&gt;&lt;br/&gt;&lt;/div&gt;&lt;div&gt;$$\cos B = \dfrac{AB^2 + BC^2 - AC^2}{2 AB \times BC}$$&lt;/div&gt;&lt;div&gt;$$\cos B = \dfrac{10^2 + 18^2 - 10^2}{2\times10 \times 18}$$&lt;/div&gt;&lt;div&gt;$$\cos B = \dfrac{9}{10}$$&lt;/div&gt;&lt;div&gt;$$\cos B = \dfrac{B}{H} = \dfrac{9}{10}$$&lt;/div&gt;&lt;div&gt;Using Pythagoras Theorem,&lt;/div&gt;&lt;div&gt;$$H^2 = P^2 + B^2$$&lt;/div&gt;&lt;div&gt;$$10^2 = P^2 + 9^2$$&lt;/div&gt;&lt;div&gt;$$P = \sqrt{19}$$&lt;/div&gt;&lt;div&gt;$$\sin B = \dfrac{P}{H} = \dfrac{\sqrt{19}}{10}$$&lt;/div&gt;&lt;div&gt;&lt;br/&gt;&lt;/div&gt;&lt;div&gt;Now, $$\cos C =\dfrac{AC^2 + BC^2 - AB^2}{2 AC \times BC}$$&lt;/div&gt;&lt;div&gt;&lt;br/&gt;&lt;/div&gt;&lt;div&gt;$$\cos C = \dfrac{10^2 + 18^2 - 10^2}{2\times10 \times 18}$$&lt;/div&gt;&lt;div&gt;&lt;br/&gt;&lt;/div&gt;&lt;div&gt;$$\cos C = \dfrac{9}{10}$$&lt;/div&gt;&lt;div&gt;&lt;br/&gt;&lt;/div&gt;&lt;div&gt;Thus, $$\sin^2 B + \cos^2 C = (\dfrac{\sqrt{19}}{10})^2 + (\dfrac{9}{10})^2$$&lt;/div&gt;&lt;div&gt;&lt;br/&gt;&lt;/div&gt;&lt;div&gt;$$\sin^2 B + \cos^2 C= \dfrac{19}{100} + \dfrac{81}{100}$$&lt;/div&gt;&lt;div&gt;&lt;br/&gt;&lt;/div&gt;&lt;div&gt;$$\sin^2 B + \cos^2 C= \dfrac{100}{100} = 1$$&lt;/div&gt;</t>
  </si>
  <si>
    <t>&lt;span&gt;In an isosceles triangle $$ABC$$; $$AB= AC= 10$$ cm and $$BC= 18$$ cm. Find the value of :&amp;#160;&lt;/span&gt;&lt;br/&gt;$$\tan ^{2}C\, -\, \sec ^{2}B\, +\, 2$$&lt;br/&gt;</t>
  </si>
  <si>
    <t>&lt;div&gt;Given, $$AB = AC = 10$$ and $$BC = 18$$ cm&lt;/div&gt;&lt;div&gt;$$\cos B = \dfrac{AB^2 + BC^2 - AC^2}{2 AB \times BC}$$&lt;/div&gt;&lt;div&gt;$$\cos B = \dfrac{10^2 + 18^2 - 10^2}{2\times10 \times 18}$$&lt;/div&gt;&lt;div&gt;$$\cos B = \dfrac{9}{10}$$&lt;/div&gt;&lt;div&gt;$$\cos B = \dfrac{B}{H} = \dfrac{9}{10}$$&lt;/div&gt;&lt;div&gt;&lt;br/&gt;&lt;/div&gt;&lt;div&gt;Now, $$\cos C =\dfrac{AC^2 + BC^2 - AB^2}{2 AC \times BC}$$&lt;/div&gt;&lt;div&gt;$$\cos C = \dfrac{10^2 + 18^2 - 10^2}{2\times10 \times 18}$$&lt;/div&gt;&lt;div&gt;$$\cos C = \dfrac{9}{10}$$&lt;/div&gt;&lt;div&gt;Using Pythagoras Theorem,&lt;/div&gt;&lt;div&gt;$$H^2 = P^2 + B^2$$&lt;/div&gt;&lt;div&gt;$$10^2 = P^2 + 9^2$$&lt;/div&gt;&lt;div&gt;$$P = \sqrt{19}$$&lt;/div&gt;&lt;div&gt;$$\tan C = \dfrac{P}{B} = \dfrac{\sqrt{19}}{9}$$&lt;/div&gt;&lt;div&gt;&lt;br/&gt;&lt;/div&gt;&lt;div&gt;Thus, $$\tan^2 C - \sec^2 B + 2 = (\dfrac{\sqrt{19}}{9})^2 - (\dfrac{10}{9})^2 + 2$$&lt;/div&gt;&lt;div&gt;$$\tan^2 C - \sec^2 B= \dfrac{19}{81} - \dfrac{100}{81} + 2$$&lt;/div&gt;&lt;div&gt;$$\tan^2 C - \sec^2 C + 2= \dfrac{-81}{81} + 2= 1$$&lt;/div&gt;</t>
  </si>
  <si>
    <t>If 15 cot N = 8, find the value of $$\displaystyle \frac{1}{\sqrt{sec^2 N-1}}$$ is&amp;nbsp;$$\displaystyle \frac{m}{15}$$, m is</t>
  </si>
  <si>
    <t>Given,&amp;#160;$$15 \cot N = 8$$&lt;br/&gt;$$\cot N = \dfrac{8}{15}$$&lt;br/&gt;&lt;br/&gt;$$\displaystyle \dfrac{1}{\sqrt{\sec^2 N-1}}$$&amp;#160;&lt;br/&gt;= $$\dfrac{1}{\sqrt{\tan^2N}}$$ (Since, $$\sec^2 \theta - \tan^2 \theta = 1$$)&lt;br/&gt;= $$\dfrac{1}{\tan N}$$&lt;br/&gt;= $$\cot N$$&lt;br/&gt;= $$\dfrac{8}{15}$$</t>
  </si>
  <si>
    <t>If $$\tan$$ $$\theta$$ + $$\cot$$ $$\theta$$ = 2, find the value of $$\tan^2 \theta + \cot^2 \theta$$</t>
  </si>
  <si>
    <t>$$\tan \theta + \cot \theta = 2$$&lt;br/&gt;Squaring both sides;&lt;br/&gt;$$(\tan \theta + \cot \theta)^2 = 2^2$$&lt;br/&gt;$$\tan^2 \theta + \cot^2 \theta + 2 \tan \theta \cot \theta&amp;#160;= 4$$&lt;br/&gt;$$\tan^2 \theta + \cot^2 \theta + 2 = 4$$&lt;br/&gt;$$\tan^2 \theta + \cot^2 \theta = 2$$</t>
  </si>
  <si>
    <t>If tan&amp;#160;$$\displaystyle x=\frac{4}{3},$$ then the value of $$\displaystyle \sqrt{\frac{(1-\sin x)(1+\sin x)}{(1+\cos x)(1-cosx)}}$$ is&amp;#160;&lt;br/&gt;</t>
  </si>
  <si>
    <t>$$\displaystyle \sqrt{\frac{\left ( 1-\sin x \right )\left ( 1+\sin x \right )}{\left ( 1+\cos x \right )\left ( 1-\cos x \right )}}$$&lt;br/&gt;$$=\sqrt{\dfrac{1-\sin ^{2}x}{1-\cos ^{2}x}}\left ( \because \left ( a-b \right )\left ( a+b \right )&amp;#160;=a^{2}-b^{2} \right )$$&lt;br/&gt;$$=\sqrt{\dfrac{\cos ^{2}x}{\sin ^{2}x}}\left ( \because \sin ^{2}x+\cos ^{2}x=1 \right )$$&lt;br/&gt;&lt;br/&gt;&lt;div&gt;$$=\dfrac{\cos x}{\sin x}$$&lt;div&gt;&lt;br/&gt;$$=\cot \theta$$&lt;br/&gt;&lt;br/&gt;&lt;/div&gt;&lt;div&gt;$$ =\dfrac{1}{\tan \theta }$$&lt;br/&gt;&lt;br/&gt;&lt;/div&gt;&lt;div&gt;$$=\dfrac{1}{\dfrac{4}{3}}=\dfrac{3}{4}$$&lt;/div&gt;&lt;/div&gt;</t>
  </si>
  <si>
    <t>$$\displaystyle \frac{9}{16}$$</t>
  </si>
  <si>
    <t>&lt;span&gt;Given : $$4\cot A= 3$$, find :&amp;#160;&lt;/span&gt;&lt;span&gt;$$\sin A$$ is&amp;#160;$$\displaystyle \frac{4}{m}$$, m is&amp;#160;&lt;/span&gt;</t>
  </si>
  <si>
    <t>$$4 \cot A = 3$$&lt;br/&gt;&lt;br/&gt;$$\cot A = \dfrac{3}{4} = \dfrac{B}{P}$$&lt;br/&gt;$$ P = 4$$, $$B = 3$$&lt;br/&gt;Now, $$H^2 = P^2 + B^2$$&lt;br/&gt;$$H^2 = 3^2 + 4^2$$&lt;br/&gt;$$H^2 = 5^2$$&lt;br/&gt;$$H = 5$$&lt;br/&gt;&lt;br/&gt;$$\sin A = \dfrac{P}{H} = \dfrac{4}{5}$$</t>
  </si>
  <si>
    <t>If the value of&amp;#160;$$\displaystyle\,\frac{3\,\sin\,3B\,+\,2\,\cos\,(2B\,+\,5^{\circ})}{2\,\cos\,3B\,-\,\sin\,(2B\,-\,10^{\circ})}$$; when $$B =$$ $$20^{\circ}$$ is&amp;#160;$$3\sqrt{m}\,+\,2\sqrt{2}$$, then find the&amp;#160;value of $$m$$.</t>
  </si>
  <si>
    <t>&lt;span&gt;$$\displaystyle\,\dfrac{3\,\sin\,3B\,+\,2\,\cos&amp;#160;\,\left(2B\,+\,5^{\circ}\right)}{2\,\cos&amp;#160;\,3B\,-\,\sin\,\left(2B\,-\,10^{\circ}\right)}$$; when B = $$20^{\circ}$$&lt;/span&gt;&lt;br/&gt;&lt;span&gt;when, $$B = 20^{\circ}$$&lt;/span&gt;&lt;br/&gt;&lt;span&gt;$$\displaystyle\,\dfrac{3\,\sin\,60^{\circ}\,+\,2\,\cos&amp;#160;\,\left(45^{\circ}\right)}{2\,\cos&amp;#160;\,60^{\circ}\,-\,\sin\,\left(30^{\circ}\right)}$$&lt;/span&gt;&lt;br/&gt;&lt;span&gt;&lt;br/&gt;&lt;/span&gt;&lt;div&gt;&lt;span&gt;$$=\displaystyle&amp;#160;\dfrac{3&amp;#160;\left(\dfrac{\sqrt{3}}{2}\right)&amp;#160;+ 2&amp;#160;\left(\dfrac{1}{\sqrt{2}}\right)}{2\left(\dfrac{1}{2}\right)&amp;#160;-&amp;#160;\left(\dfrac{1}{2}\right)}$$&lt;/span&gt;&lt;br/&gt;&lt;span&gt;&lt;br/&gt;&lt;/span&gt;&lt;/div&gt;&lt;div&gt;&lt;span&gt;$$=\displaystyle&amp;#160;\dfrac{\left(\dfrac{3\sqrt{3}}{2}\right)&amp;#160;+&amp;#160;\left(2\dfrac{\sqrt{2}}{2}\right)}{\left(\dfrac{2}{2}\right)&amp;#160;-&amp;#160;\left(\dfrac{1}{2}\right)}$$&lt;/span&gt;&lt;br/&gt;&lt;span&gt;&lt;br/&gt;&lt;/span&gt;&lt;/div&gt;&lt;div&gt;&lt;span&gt;$$=\displaystyle 3\sqrt{3} + 2 \sqrt{2}$$&lt;/span&gt;&lt;br/&gt;&lt;/div&gt;</t>
  </si>
  <si>
    <t>If $$x =$$ $$15^{\circ}$$, evaluate : $$4\,\cos\,2x\,\cdot\,\sin\,4x\,\cdot\,\tan\,3x\,-\,1$$</t>
  </si>
  <si>
    <t>Given, $$x = 15^{\circ}$$&lt;br/&gt;&lt;br/&gt;Now, &amp;#160;&lt;div&gt;$$4 \cos 2x \sin 4x\tan 3x-1$$&lt;br/&gt;$$=4 (\cos 30) (\sin 60) (\tan 45) -1$$&lt;br/&gt;$$=4 \cdot\dfrac{\sqrt{3}}{2}\cdot\dfrac{\sqrt{3}}{2}\cdot1 - 1$$&lt;br/&gt;$$=3 - 1$$&amp;#160;$$=2$$&lt;/div&gt;</t>
  </si>
  <si>
    <t>If $$x =$$ $$20^{\circ}$$, evaluate : $$\displaystyle\,12\,\sin\,\frac{3x}{2}\,\cos\,3x\,+\,5\,\tan\,(2x\,+\,5^{\circ})\,-\,3\,\cot^{2}\,3x$$.</t>
  </si>
  <si>
    <t>&lt;span&gt;$$\displaystyle\,12\,\sin\,\dfrac{3x}{2}\,\cos\,3x\,+\,5\,\tan\,\left(2x\,+\,5^{\circ}\right)\,-\,3\,\cot^{2}\,3x$$&lt;/span&gt;&lt;br/&gt;&lt;span&gt;Put $$x = 20^{\circ}$$&lt;/span&gt;&lt;br/&gt;&lt;br/&gt;&lt;span&gt;= $$\displaystyle\,12\,\sin 30^{\circ}\,\cos 60^{\circ}\,+\,5\,\tan 45^{\circ}- 3\,\cot^{2}60^{\circ}$$&lt;/span&gt;&lt;br/&gt;&lt;span&gt;= $$\displaystyle\,12&amp;#160;\left(\dfrac{1}{2}\right)\left(\dfrac{1}{2}\right)&amp;#160;+&amp;#160;5&amp;#160;\left(1\right)&amp;#160;-&amp;#160;3&amp;#160;\left(\dfrac{1}{\sqrt{3}}\right)^2$$&lt;/span&gt;&lt;br/&gt;&lt;span&gt;= $$3 + 5 - 1$$&lt;/span&gt;&lt;br/&gt;&lt;span&gt;= $$7$$&lt;/span&gt;&lt;br/&gt;</t>
  </si>
  <si>
    <t>Find the value of $$AC$$ (in cm) for given figure.</t>
  </si>
  <si>
    <t>Given: $$AB = 12$$, $$\angle ACB = 30^{\circ}$$&lt;br/&gt;&lt;br/&gt;Now, $$\sin 30 = \dfrac{P}{H} = \dfrac{AB}{AC}$$&lt;br/&gt;$$\dfrac{1}{2} = \dfrac{12}{AC}$$&amp;#160;$$\Rightarrow AC = 24$$</t>
  </si>
  <si>
    <t>If $$x$$ is acute, then&amp;#160;$$\displaystyle \sqrt{\frac{1+\sin x}{1-\sin x}}$$ is</t>
  </si>
  <si>
    <t>&lt;span&gt;Given expression&lt;/span&gt;&lt;br/&gt;&lt;span&gt;$$\displaystyle =\frac{\sqrt{1+\sin x}\times \sqrt{1+\sin x}}{\sqrt{1-\sin x}\times \sqrt{1+\sin x}}$$&lt;/span&gt;&lt;br/&gt;&lt;span&gt;$$\displaystyle =\frac{1+\sin x}{\sqrt{1-\sin ^{2}x}}=\frac{1+\sin x}{\cos x}$$&lt;/span&gt;&lt;br/&gt;&lt;span&gt;$$\displaystyle =\sec x+\tan x$$&lt;/span&gt;</t>
  </si>
  <si>
    <t>$$\displaystyle \sec x+\tan x$$</t>
  </si>
  <si>
    <t>$$\displaystyle co\sec x+\cot x$$</t>
  </si>
  <si>
    <t>$$\displaystyle \sec x+co\sec x$$</t>
  </si>
  <si>
    <t>$$\displaystyle \tan x+\cot x$$</t>
  </si>
  <si>
    <t>In a right triangle, one angle measures $${x}^{o}$$, where $$\sin { { x }^{ o } } =\dfrac { 4 }{ 5 } $$. What is $$\cos { \left( { 90 }^{ o }-{ x }^{ o } \right) &amp;nbsp;} $$?</t>
  </si>
  <si>
    <t>$$\dfrac45$$</t>
  </si>
  <si>
    <t>&lt;span&gt;$$\dfrac35$$&amp;#160;&lt;/span&gt;</t>
  </si>
  <si>
    <t>&lt;span&gt;$$\dfrac25$$&amp;#160;&lt;/span&gt;</t>
  </si>
  <si>
    <t>&lt;span&gt;$$\dfrac15$$&amp;#160;&lt;/span&gt;</t>
  </si>
  <si>
    <t>If&amp;#160;$$\displaystyle cosec\theta =1.66$$, then&amp;#160;$$\displaystyle \tan { \theta &amp;#160;}&amp;#160;$$ equals:</t>
  </si>
  <si>
    <t>Given that&amp;#160;$$co sec \theta =1.66$$&lt;div&gt;$$\Rightarrow cosec \theta =\dfrac{166}{100}=\dfrac{83}{50}$$&lt;/div&gt;&lt;div&gt;We know that&amp;#160;$$cosec \theta =\dfrac{hypotenuse}{perpendicular}$$&lt;/div&gt;&lt;div&gt;Then right angle triangle&amp;#160;&lt;span&gt;hypotenuse=83 and perpendicular 50&lt;/span&gt;&lt;/div&gt;&lt;div&gt;&lt;span&gt;Then, b&lt;/span&gt;&lt;span&gt;ase $$=$$&amp;#160;&lt;/span&gt;&lt;span&gt;$$\sqrt{(83)^{2}-(50)^{2}}=\sqrt{6889-2500}=\sqrt{4389}=66.25$$&lt;/span&gt;&lt;/div&gt;&lt;div&gt;&lt;span&gt;But&amp;#160;&lt;/span&gt;&lt;span&gt;&lt;b&gt;$$\tan \theta =\dfrac{hypotenuse}{base}=\dfrac{50}{66.25}=0.7549$$&lt;/b&gt;&lt;/span&gt;&lt;/div&gt;&lt;div&gt;&lt;span&gt;&lt;b&gt;Then&amp;#160;&lt;/b&gt;&lt;/span&gt;&lt;span&gt;&lt;b&gt;$$\tan \theta =0.76$$&lt;/b&gt;&lt;/span&gt;&lt;/div&gt;</t>
  </si>
  <si>
    <t>0.60</t>
  </si>
  <si>
    <t>0.76</t>
  </si>
  <si>
    <t>1.32</t>
  </si>
  <si>
    <t>1.76</t>
  </si>
  <si>
    <t>The value of $$ 1+ \cot^2 A$$ is&lt;br/&gt;</t>
  </si>
  <si>
    <t>&lt;div&gt;We know that,&lt;/div&gt;&lt;div&gt;$$\cot A= \dfrac{\text{base}}{\text{perpendicular}} = \dfrac bp$$&lt;/div&gt;&lt;div&gt;&lt;br/&gt;&lt;/div&gt;$$1+\cot^2A=1+\dfrac{b^2}{p^2}=\dfrac{b^2+p^2}{p^2}=\dfrac{h^2}{p^2}=\text{cosec}^2A$$</t>
  </si>
  <si>
    <t>$$\cos^2 A$$</t>
  </si>
  <si>
    <t>$$\sec^2 A$$</t>
  </si>
  <si>
    <t>$$\tan^2 A$$</t>
  </si>
  <si>
    <t>$$\text{cosec}^2 A$$</t>
  </si>
  <si>
    <t>Which is true for all values of $$\theta$$?&lt;br/&gt;</t>
  </si>
  <si>
    <t>$$\sin^2 \theta -\cos^2\theta=1$$</t>
  </si>
  <si>
    <t>$$\text{cosec}^2\theta- \cot^2 \theta=1$$</t>
  </si>
  <si>
    <t>$$\text{cosec}^2 \theta - \cos^2 \theta=1$$</t>
  </si>
  <si>
    <t>$$\sec^2 \theta - \sin^2 \theta=1$$</t>
  </si>
  <si>
    <t>For any $$\theta$$, state the value of:&lt;br&gt;$$\sin ^{2}\theta+\cos ^{2} \theta$$</t>
  </si>
  <si>
    <t>$$\sin^2 \theta + \cos^2 \theta$$&lt;br/&gt;= $$ (\dfrac{P}{H})^2 + (\dfrac{B}{H})^2$$ where P is&amp;#160;Perpendicular, B is Base and H is Hypotenuse&lt;br/&gt;= $$\dfrac{P^2 + B^2}{H^2}$$&lt;br/&gt;= $$\dfrac{H^2}{H^2}$$ (using Pythagoras Theorem $$H^2 = P^2 + B^2$$)&lt;br/&gt;= $$1$$</t>
  </si>
  <si>
    <t>In any right angled triangle which of the following identity is true?</t>
  </si>
  <si>
    <t>&lt;span&gt;In any right angle triangle following are identities&lt;/span&gt;&lt;br/&gt;&lt;span&gt;$$\sin^{2}\theta + \cos^{2}\theta = 1$$&lt;/span&gt;&lt;br/&gt;&lt;span&gt;And, $$1 + \tan^{2}&amp;#160;\theta = \sec^{2}\theta$$&lt;/span&gt;</t>
  </si>
  <si>
    <t>$$\sin^{2}\theta - \cos^{2}\theta = 1$$</t>
  </si>
  <si>
    <t>$$\cos^{2}\theta = 1 + \sin^{2} \theta$$</t>
  </si>
  <si>
    <t>$$1 + \tan^{2}\theta = \sec^{2}\theta$$</t>
  </si>
  <si>
    <t>$$\sec^{2}\theta + 1 = \tan^{2}\theta$$</t>
  </si>
  <si>
    <t>If $$x=2\sin ^{ 2 }{ \theta &amp;nbsp;} $$, $$y=2\cos ^{ 2 }{ \theta &amp;nbsp;} +1$$, then the value of $$x+y$$ is:</t>
  </si>
  <si>
    <t>The value of $$5\tan ^{ 2 }{ \theta &amp;nbsp;} -5\sec ^{ 2 }{ \theta &amp;nbsp;} $$ ia:</t>
  </si>
  <si>
    <t>&lt;span&gt;$$5{&amp;#160;\tan&amp;#160;}^{ 2 }\theta -5{&amp;#160;\sec&amp;#160;}^{ 2 }\theta \\ =5({&amp;#160;\tan&amp;#160;}^{ 2 }\theta- {&amp;#160;\sec&amp;#160;}^{ 2 }\theta )$$&amp;#160;&lt;/span&gt;&lt;div&gt;&lt;span&gt;&lt;br/&gt;&lt;/span&gt;&lt;/div&gt;&lt;div&gt;&lt;span&gt;We know that&lt;/span&gt;&lt;div&gt;&lt;span&gt;$$ {&amp;#160;\tan&amp;#160;}^{ 2 }\theta +1={&amp;#160;\sec&amp;#160;}^{ 2 }\theta \\ \Rightarrow {&amp;#160;\tan&amp;#160;}^{ 2 }\theta -{&amp;#160;\sec&amp;#160;}^{ 2 }\theta =-1\\ \therefore 5(-1)=-5$$&lt;/span&gt;&lt;br/&gt;&lt;/div&gt;&lt;/div&gt;</t>
  </si>
  <si>
    <t>The value of $$\displaystyle \frac{\sin ^{2}53+\cos ^{2}53}{\sec ^{2}37-\tan ^{2}37 }$$ is&lt;br/&gt;</t>
  </si>
  <si>
    <t>Given,&amp;#160;&lt;div&gt;$$\displaystyle \frac{\sin ^{2}53+\cos ^{2}53}{\sec ^{2}37-\tan ^{2}37 }$$&lt;div&gt;&lt;br/&gt;&lt;/div&gt;&lt;div&gt;We know,&amp;#160;&lt;/div&gt;&lt;div&gt;$$\sin^2 \theta+\cos^2 \theta=1$$ and $$\sec^2 \theta- \tan^2 \theta =1$$&lt;/div&gt;&lt;div&gt;&lt;br/&gt;&lt;/div&gt;&lt;div&gt;&lt;span&gt;$$\therefore \dfrac{\sin^2 53+ \cos^2 53}{\sec^2 37- \tan^2 37}=1$$&lt;/span&gt;&lt;/div&gt;&lt;/div&gt;</t>
  </si>
  <si>
    <t>&lt;span&gt;If $$4\,\cos^{2}\,x\,=\,3$$ and x is an acute angle; find the value of &lt;/span&gt;$$\cos 3x$$</t>
  </si>
  <si>
    <t>$$4 \cos^2x = 3$$&lt;br/&gt;$$\cos^2 x = \dfrac{3}{4}$$&lt;br/&gt;$$\cos x = \dfrac{\sqrt{3}}{2}$$&lt;br/&gt;$$\cos x = \cos &amp;#160;30$$&lt;br/&gt;$$x = 30^{\circ}$$&lt;br/&gt;&lt;br/&gt;Now, $$\cos &amp;#160;3x = \cos &amp;#160;90^{\circ} = 0 $$</t>
  </si>
  <si>
    <t>The value of&amp;#160;$$\displaystyle \sin ^{2}\theta \cos^2 \theta&amp;#160;(\sec ^{2}\theta +cosec^2\theta )$$ is&amp;#160;</t>
  </si>
  <si>
    <t>If $$7\sin A &amp;#160;= 24\cos A$$, then $$14\ tan A +25\ cos A -7\ sec A $$ equals</t>
  </si>
  <si>
    <t>If $$\text{cosec } \theta = \dfrac {5}{4}$$, then $$\sec&amp;#160;\theta = ......$$ and $$\cot&amp;#160;\theta = .....$$</t>
  </si>
  <si>
    <t>$$\dfrac {5}{3}, \dfrac {3}{4}$$</t>
  </si>
  <si>
    <t>$$\dfrac {3}{5}, \dfrac {4}{3}$$</t>
  </si>
  <si>
    <t>$$\dfrac {7}{5}, \dfrac {1}{4}$$</t>
  </si>
  <si>
    <t>$$\dfrac {8}{7}, \dfrac {1}{5}$$</t>
  </si>
  <si>
    <t>If $$\sec&amp;nbsp;\theta = \dfrac {13}{12}$$, then $$\tan&amp;nbsp;\theta = .....$$ and $$\sin&amp;nbsp;\theta = .....$$</t>
  </si>
  <si>
    <t>$$\dfrac {5}{12}, \dfrac {5}{13}$$</t>
  </si>
  <si>
    <t>$$\dfrac {12}{13}, \dfrac {13}{5}$$</t>
  </si>
  <si>
    <t>$$\dfrac {5}{12}, \dfrac {12}{5}$$</t>
  </si>
  <si>
    <t>If $$\cot \theta = \dfrac {15}{8}$$, then $$\dfrac {(2 + 2\sin&amp;#160;\theta)(1 - \sin&amp;#160;\theta)}{(1 + \cos&amp;#160;\theta)(2 - 2\cos&amp;#160;\theta)} =$$</t>
  </si>
  <si>
    <t>$$\dfrac {64}{225}$$</t>
  </si>
  <si>
    <t>$$\dfrac {225}{64}$$</t>
  </si>
  <si>
    <t>$$\dfrac {64}{289}$$</t>
  </si>
  <si>
    <t>$$\dfrac {289}{64}$$</t>
  </si>
  <si>
    <t>If $$\tan \theta = \dfrac {1}{\sqrt {7}}$$, then $$\dfrac {\text{cosec }^{2}\theta - \sec^{2}\theta}{\text{cosec }^{2} \theta + \sec^{2}\theta} =$$</t>
  </si>
  <si>
    <t>$$-\dfrac {2}{3}$$</t>
  </si>
  <si>
    <t>$$-\dfrac {3}{4}$$</t>
  </si>
  <si>
    <t>If $$\tan \theta = \dfrac {1}{\sqrt {7}}$$ then $$\dfrac {\text{cosec}^{2} \theta - \sec^{2}\theta}{\text{cosec }^{2}\theta + \sec^{2}\theta} = ......$$</t>
  </si>
  <si>
    <t>&lt;span&gt;$$\tan&amp;#160;\theta = \dfrac {1}{\sqrt {7}} = \dfrac {BC}{AB}$$&lt;/span&gt;&lt;div&gt;&lt;span&gt;&lt;br/&gt;&lt;/span&gt;&lt;/div&gt;&lt;div&gt;&lt;span&gt;So, $$AB = \sqrt {7}$$ and $$BC = 1$$&lt;/span&gt;&lt;br/&gt;&lt;span&gt;&lt;br/&gt;&lt;/span&gt;&lt;/div&gt;&lt;div&gt;&lt;span&gt;$$AC^{2} = (\sqrt {7})^{2} + (1)^{2} = 7 + 1 = 8$$ &amp;#160; &amp;#160; &amp;#160; &amp;#160; &amp;#160; &amp;#160;...&lt;/span&gt;&lt;span&gt;By Pythagoras&amp;#160;theorem&lt;/span&gt;&lt;br/&gt;&lt;span&gt;&lt;br/&gt;&lt;/span&gt;&lt;/div&gt;&lt;div&gt;&lt;span&gt;So, $$AC = 2\sqrt 2$$&lt;/span&gt;&lt;br/&gt;&lt;span&gt;&lt;br/&gt;&lt;/span&gt;&lt;/div&gt;&lt;div&gt;&lt;span&gt;$$cosec^{2} \theta = \dfrac {1}{\sin^{2}&amp;#160;\theta} = \dfrac {1}{(2\sqrt {2})^{2}} = \dfrac {1}{\dfrac {1}{8}}$$ and $$\sec^{2}\theta = \dfrac {8}{7}$$&lt;/span&gt;&lt;br/&gt;&lt;span&gt;&lt;br/&gt;&lt;/span&gt;&lt;/div&gt;&lt;div&gt;&lt;span&gt;So, $$\dfrac {8 - \dfrac {8}{7}}{8 + \dfrac {8}{7}} = \dfrac {\dfrac {48}{7}}{\dfrac {64}{7}} = \dfrac {48}{64} = \dfrac {3}{4}$$&lt;/span&gt;&lt;br/&gt;&lt;span&gt;&lt;br/&gt;&lt;/span&gt;&lt;/div&gt;&lt;div&gt;&lt;span&gt;So, $$\dfrac {3}{4}$$ is correct.&lt;/span&gt;&lt;/div&gt;</t>
  </si>
  <si>
    <t>$$\dfrac {5}{7}$$</t>
  </si>
  <si>
    <t>$$\dfrac {3}{7}$$</t>
  </si>
  <si>
    <t>$$\dfrac {1}{12}$$</t>
  </si>
  <si>
    <t>$$\dfrac {\sin&amp;nbsp;\theta}{1 + \cos&amp;nbsp;\theta} = ......$$</t>
  </si>
  <si>
    <t>$$\dfrac {1 + \cos \theta}{\sin \theta}$$</t>
  </si>
  <si>
    <t>$$\dfrac {1 - \cos \theta}{\cos \theta}$$</t>
  </si>
  <si>
    <t>$$\dfrac {1 - \cos \theta}{\sin \theta}$$</t>
  </si>
  <si>
    <t>$$\dfrac {1 - \sin \theta}{\cos \theta}$$</t>
  </si>
  <si>
    <t>If $$\tan \theta + \cot \theta = 5$$, then $$\tan^{2}\theta + \cot^{2} \theta =$$</t>
  </si>
  <si>
    <t>If $$\cos \theta + \sec \theta = \dfrac {5}{2}$$, then $$\cos^{2}\theta + \sec^{2}\theta =$$</t>
  </si>
  <si>
    <t>$$\dfrac {21}{4}$$</t>
  </si>
  <si>
    <t>$$\dfrac {17}{4}$$</t>
  </si>
  <si>
    <t>$$\dfrac {29}{4}$$</t>
  </si>
  <si>
    <t>$$\dfrac {33}{4}$$</t>
  </si>
  <si>
    <t>$$\left \{\dfrac {(\sin^{2}22 + \sin^{2} 68)}{(\cos^{2} 22 + \cos^{2} 68)} + \sin^{2} 63 + \cos 63^{\circ} \sin 27^{\circ} \right \} =$$</t>
  </si>
  <si>
    <t>For any acute angle $$\theta$$, find $$\sin^{2}\theta + \cos^{2}\theta$$</t>
  </si>
  <si>
    <t>&lt;span&gt;Consider right angled $$\triangle ABC$$, where $$\angle B = 90^{\circ}$$ and $$\angle A = \theta$$.&lt;/span&gt;&lt;br/&gt;&lt;span&gt;&lt;br/&gt;&lt;/span&gt;&lt;div&gt;&lt;span&gt;Let $$AB = x, BC = y$$ and $$AC = r$$&lt;/span&gt;&lt;br/&gt;&lt;span&gt;&lt;br/&gt;&lt;/span&gt;&lt;/div&gt;&lt;div&gt;&lt;span&gt;So, by Pythagoras theorem, $$x^{2} + y^{2} = r^{2}$$&lt;/span&gt;&lt;br/&gt;&lt;span&gt;&lt;br/&gt;&lt;/span&gt;&lt;/div&gt;&lt;div&gt;&lt;span&gt;$$\sin^{2} \theta +\cos^{2} \theta = \left (\dfrac {y}{r}\right )^{2} + \left (\dfrac {x}{r}\right )^{2} = \dfrac {y^{2}}{r^{2}} + \dfrac {x^{2}}{r^{2}} = \dfrac {x^{2} + y^{2}}{r^{2}} = \dfrac {r^{2}}{r^{2}} = 1$$&lt;/span&gt;&lt;br/&gt;&lt;span&gt;&lt;br/&gt;&lt;/span&gt;&lt;/div&gt;&lt;div&gt;&lt;span&gt;So, $$1$$ is correct.&lt;/span&gt;&lt;/div&gt;</t>
  </si>
  <si>
    <t>$$\dfrac12\sin{(2x)}(1+\cot ^{ 2 }{ (x) } )=$$</t>
  </si>
  <si>
    <t>The given identity can be solved as:&lt;div&gt;&lt;span&gt;$$\left( \dfrac { 1 }{ 2 } &amp;#160;\right) (\sin { 2x) } (1+\cot ^{ 2 }{ x } )$$&lt;/span&gt;&lt;br/&gt;&lt;/div&gt;&lt;div&gt;$$=\left( \dfrac { 1 }{ 2 } &amp;#160;\right) (2\sin { x } \cos { x } )(\csc ^{ 2 }{ x } )$$ .... &amp;#160;(because $$\sin { 2x } =2\sin { x } \cos { x }$$ and $$1+\cot ^{ 2 }{ x } =\csc ^{ 2 }{ x }$$)&lt;/div&gt;&lt;div&gt;&lt;span&gt;$$=(\sin { x } \cos { x } )\left( \dfrac { 1 }{ \sin ^{ 2 }{ x } &amp;#160;} &amp;#160;\right)$$ ...... &amp;#160; &amp;#160;(because $$\csc ^{ 2 }{ x } =\dfrac { 1 }{ \sin ^{ 2 }{ x } &amp;#160;}$$)&lt;/span&gt;&lt;br/&gt;&lt;/div&gt;&lt;div&gt;&lt;span&gt;$$=\dfrac { \cos { x } &amp;#160;}{ \sin { x } &amp;#160;}$$&lt;/span&gt;&lt;br/&gt;&lt;/div&gt;&lt;div&gt;&lt;span&gt;$$=\cot { x }$$&lt;/span&gt;&lt;br/&gt;&lt;/div&gt;&lt;div&gt;&lt;span&gt;Hence, $$\left( \dfrac { 1 }{ 2 } &amp;#160;\right) (\sin { 2x) } (1+\cot ^{ 2 }{ x } )=\cot { x }$$.&amp;#160;&lt;/span&gt;&lt;br/&gt;&lt;/div&gt;</t>
  </si>
  <si>
    <t>$$\tan(x)$$</t>
  </si>
  <si>
    <t>$$\sin (x)$$</t>
  </si>
  <si>
    <t>$$\cos(x)$$</t>
  </si>
  <si>
    <t>$$\cot(x)$$</t>
  </si>
  <si>
    <t>$$\sec(x)$$</t>
  </si>
  <si>
    <t>If $$3x = \text{cosec } \theta$$ and $$\dfrac {3}{x} = \cot \theta$$, then $$\left (x^{2} - \dfrac {1}{x^{2}}\right ) =$$</t>
  </si>
  <si>
    <t>$$\dfrac {1}{27}$$</t>
  </si>
  <si>
    <t>$$\dfrac {1}{81}$$</t>
  </si>
  <si>
    <t>$$\dfrac {1}{9}$$</t>
  </si>
  <si>
    <t>If $$A=\sin^8 \theta+\cos^{14}\theta$$, then for all values of $$\theta$$</t>
  </si>
  <si>
    <t>Since, $$\sin^8\theta \leq \sin^2\theta $$&lt;br/&gt;$$\cos^{14}\theta \leq \cos^2\theta$$&lt;br/&gt;$$\Rightarrow \sin^8\theta+\cos^{14}\theta \leq \sin^2\theta+\cos^2\theta=1$$&lt;br/&gt;$$\Rightarrow A\le 1$$&lt;br/&gt;Also, A &amp;gt; 0 as $$A=0$$ if $$\sin\theta=\cos\theta=0$$ which is not possible.</t>
  </si>
  <si>
    <t>$$A &gt; 1$$</t>
  </si>
  <si>
    <t>$$A\geq 1$$</t>
  </si>
  <si>
    <t>$$A &lt; 1$$</t>
  </si>
  <si>
    <t>$$A\leq 1$$</t>
  </si>
  <si>
    <t>Let angle A, B and C of a triangle ABC be in arithmetic progression. If $$\dfrac{b}{c}=\sqrt{\dfrac{3}{2}}$$ then the value of cosec 2A is&amp;#160;equal to&lt;br/&gt;(Symbols used have usual meaning in a triangle ABC)&lt;br/&gt;</t>
  </si>
  <si>
    <t>Since $$A, B, C$$ are in AP, then B = $$60$$.&lt;br/&gt;Also, $$\displaystyle \dfrac { a }{ \sin A } =\frac { b }{ \sin B } =\frac { c }{ \sin C } \\ =&amp;gt;\displaystyle \frac { b }{ c } =\frac { \sin B }{ \sin C } =&amp;gt;\frac { \dfrac { \sqrt { 3 } &amp;#160;}{ 2 } &amp;#160;}{ \sin C } =\frac { \sqrt { 3 } &amp;#160;}{ \sqrt { 2 } &amp;#160;} \\ =&amp;gt;\sin C=\displaystyle \frac { \sqrt { 2 } &amp;#160;}{ 2 } =\frac { 1 }{ \sqrt { 2 } &amp;#160;} =&amp;gt;C={ 45 }^{ o }\\ =&amp;gt;A=180-60-45={ 75 }^{ o }\\ =&amp;gt;\sin(2A)=\sin{ 150 }^{ o }=0.5\\ =&amp;gt;cosec(2A)=\dfrac { 1 }{ 0.5 } =2$$&lt;br/&gt;Hence, answer is $$2$$.</t>
  </si>
  <si>
    <t>If $$\sin\alpha=\dfrac {1}{\sqrt 5}$$, and $$\sin\beta=\dfrac {3}{5}$$, then $$\beta-\alpha$$ lies in the interval.</t>
  </si>
  <si>
    <t>We know from the pythagorian triplet 3,4,5 that&amp;#160;$$\sin{37^o} = \dfrac{3}{5}$$&lt;br/&gt;Also,&amp;#160;$$\dfrac{1}{\sqrt{5}} = \dfrac{\sqrt{5}}{5} &amp;lt; \dfrac{3}{5}$$&lt;br/&gt;Thus, the angle&amp;#160;$$\sin^{-1} (\dfrac{1}{\sqrt{5}}) \in (0, 37^o)$$&lt;br/&gt;Hence&amp;#160;$$\beta - \alpha \in (0, \dfrac{\pi}{4})$$&amp;#160;as in option A.&lt;br/&gt;The other possibility of&amp;#160;$$\alpha$$&amp;#160;is&amp;#160;$$\pi - 37^o$$&amp;#160;and similarly for&amp;#160;$$\beta.$$&lt;br/&gt;Hence, the range becomes&amp;#160;$$(\pi - \dfrac{\pi}{4}, \pi - 0)$$&amp;#160;i.e.&amp;#160;$$(\dfrac{3\pi}{4}, \pi)$$ as in option C.&lt;br/&gt;</t>
  </si>
  <si>
    <t>$$(0, \dfrac {\pi}{4})$$</t>
  </si>
  <si>
    <t>$$[\dfrac {\pi}{2}, \dfrac {3\pi}{4}]$$</t>
  </si>
  <si>
    <t>$$(\dfrac {3\pi}{4}, \pi)$$</t>
  </si>
  <si>
    <t>$$[\pi, \dfrac {5\pi}{4}]$$</t>
  </si>
  <si>
    <t>$$\cos \left ( \sin^{-1} \left ( \tan \left ( \cos^{-1} \left ( \sin \left ( \tan^{-1} \dfrac{4}{3} \right ) \right ) \right ) \right )\right )$$ is equal to</t>
  </si>
  <si>
    <t>The value of $$\cos \left ( \sin^{-1} \left ( \tan \left ( \cos^{-1} \left ( \dfrac{4}{5} \right ) \right ) \right ) \right )$$&lt;br/&gt;$$=\cos \left ( \sin^{-1} \left ( \tan \left ( \tan^{-1} \left ( \dfrac{3}{4} \right ) \right ) \right ) \right )$$&lt;br/&gt;$$=\cos \left ( \sin^{-1} \left ( \dfrac{3}{4} \right ) \right )=\cos \left ( \cos^{-1} \left ( \dfrac{\sqrt{7}}{4} \right ) \right )=\dfrac{\sqrt{7}}{4}$$</t>
  </si>
  <si>
    <t>$$\dfrac{\sqrt{7}}{4}$$</t>
  </si>
  <si>
    <t>The smallest positive $$x $$ satisfying the equation $$\displaystyle \log _{\cos x}\sin x+\log _{\sin x}\cos x=2$$ is&lt;br&gt;</t>
  </si>
  <si>
    <t>For $$\displaystyle \log _{ \cos x }{ \sin x } +\log _{ \sin x }{ \cos &amp;#160;x } =2$$&lt;br/&gt;$$\displaystyle \sin x=\cos x$$&lt;br/&gt;This is possible for $$x=\dfrac { \pi &amp;#160;}{ 4 } $$</t>
  </si>
  <si>
    <t>$$\displaystyle \frac{\pi }{2}$$</t>
  </si>
  <si>
    <t>$$\displaystyle \frac{\pi }{4}$$</t>
  </si>
  <si>
    <t>If $$\cot{\theta} = \dfrac{a}{b}$$ then $$\dfrac{\cos{\theta} - \sin{\theta}}{\cos{\theta} + \sin{\theta}} =$$</t>
  </si>
  <si>
    <t>&lt;span&gt;$$\cot{\theta} = \dfrac{a}{b}$$&lt;/span&gt;&lt;div&gt;&lt;span&gt;By Pythagoras theorem,&amp;#160;&lt;/span&gt;&lt;/div&gt;&lt;div&gt;&lt;span&gt;hypotenuse $$= \sqrt{{a}^{2} + {b}^{2}}$$ then,&amp;#160;&lt;/span&gt;&lt;/div&gt;&lt;div&gt;&lt;span&gt;$$\sin{\theta} = \dfrac{b}{\sqrt{{a}^{2}+{b}^{2}}}$$ and $$\cos{\theta} = \dfrac{a}{\sqrt{{a}^{2}+{b}^{2}}}$$.&lt;/span&gt;&lt;br/&gt;&lt;span&gt;&lt;br/&gt;&lt;/span&gt;&lt;/div&gt;&lt;div&gt;&lt;span&gt;$$\therefore &amp;#160;\dfrac{\cos{\theta}-\sin{\theta}}{\cos{\theta}+\sin{\theta}} = \dfrac { \dfrac { a }{ \sqrt { { a }^{ 2 }+{ b }^{ 2 } } &amp;#160;} -\dfrac { b }{ \sqrt { { a }^{ 2 }+{ b }^{ 2 } } &amp;#160;} &amp;#160;}{ \dfrac { a }{ \sqrt { { a }^{ 2 }+{ b }^{ 2 } } &amp;#160;} +\dfrac { b }{ \sqrt { { a }^{ 2 }+{ b }^{ 2 } } &amp;#160;} &amp;#160;} =\dfrac { \dfrac { a-b }{ \sqrt { { a }^{ 2 }+{ b }^{ 2 } } &amp;#160;} &amp;#160;}{ \dfrac { a+b }{ \sqrt { { a }^{ 2 }+{ b }^{ 2 } } &amp;#160;} &amp;#160;} =\dfrac { a-b }{ a+b }&amp;#160;$$&lt;/span&gt;&lt;/div&gt;</t>
  </si>
  <si>
    <t>$$\dfrac{a}{b}$$</t>
  </si>
  <si>
    <t>$$\dfrac{a}{a+b}$$</t>
  </si>
  <si>
    <t>$$\dfrac{a-b}{a+b}$$</t>
  </si>
  <si>
    <t>$$\cos^{2} 47^{\circ} + \cos^{2} 43^{\circ} = $$</t>
  </si>
  <si>
    <t>If $$\sin&amp;nbsp;\theta = \dfrac {40}{45}$$, then $$\tan&amp;nbsp;\theta = ......$$ and $$\cos&amp;nbsp;\theta = .....$$</t>
  </si>
  <si>
    <t>$$\dfrac {9}{41}, \dfrac {40}{9}$$</t>
  </si>
  <si>
    <t>$$\dfrac {40}{41}, \dfrac {9}{41}$$</t>
  </si>
  <si>
    <t>$$\dfrac {41}{9}, \dfrac {41}{40}$$</t>
  </si>
  <si>
    <t>Evaluate:&lt;br/&gt;(i)&amp;#160;$$\displaystyle \frac { { \sin }^{ 2 }{ 63 }^{ \circ &amp;#160;}+{ \sin }^{ 2 }{ 27 }^{ \circ &amp;#160;} }{ { \cos }^{ 2 }{ 17 }^{ \circ &amp;#160;}+{ \cos }^{ 2 }{ 73 }^{ \circ &amp;#160;} }&amp;#160;$$&lt;div&gt;&lt;br/&gt;(ii)&amp;#160;$$\displaystyle \sin { { 25 }^{ \circ &amp;#160;} } \cos { { 65 }^{ \circ &amp;#160;} } +\cos { { 25 }^{ \circ &amp;#160;} } \sin { { 65 }^{ \circ &amp;#160;} }&amp;#160;$$&lt;br/&gt;&lt;/div&gt;</t>
  </si>
  <si>
    <t>(i)&amp;#160;&lt;div&gt;We know,&amp;#160;&lt;/div&gt;&lt;div&gt;$$\sin 63^o = \sin (90-27)^o = \cos 27^o$$&lt;div&gt;And,&amp;#160;&lt;/div&gt;&lt;div&gt;&lt;span&gt;$$\cos 17^o = \cos (90-73)^o = \sin 73^o$$&lt;/span&gt;&lt;/div&gt;&lt;div&gt;&lt;span&gt;&lt;br/&gt;&lt;/span&gt;&lt;/div&gt;&lt;div&gt;&lt;span&gt;$$\therefore \dfrac {\sin^263^o+\sin^227^o}{\cos^217^o+\cos^273^o} $$ =&amp;#160;&lt;/span&gt;&lt;span&gt;$$ \dfrac {\cos^227^o+\sin^227^o}{\cos^217^o+\cos^273^o} $$&lt;/span&gt;&lt;/div&gt;&lt;div&gt;&lt;span&gt;&lt;br/&gt;&lt;/span&gt;&lt;/div&gt;&lt;div&gt;&lt;span&gt;$$=\dfrac {1}{1} = 1$$ &amp;#160; &amp;#160; &amp;#160; &amp;#160; &amp;#160;...$$[\because \sin^\theta+\cos^2\theta=1]$$&lt;/span&gt;&lt;/div&gt;&lt;div&gt;&lt;span&gt;&lt;br/&gt;&lt;/span&gt;&lt;/div&gt;&lt;div&gt;&lt;span&gt;&lt;br/&gt;&lt;/span&gt;&lt;/div&gt;&lt;div&gt;&lt;span&gt;(ii)&amp;#160;&lt;/span&gt;&lt;/div&gt;&lt;div&gt;&lt;span&gt;We know,&amp;#160;&lt;/span&gt;&lt;/div&gt;&lt;div&gt;&lt;span&gt;$$\sin 25^o = \sin (90-65)^o = \cos 65^o$$&lt;/span&gt;&lt;/div&gt;&lt;div&gt;&lt;span&gt;$$\cos 25^o = \cos (90-25)^o = \sin 65^o$$&lt;/span&gt;&lt;span&gt;&lt;br/&gt;&lt;/span&gt;&lt;div&gt;&amp;#160; &amp;#160;&amp;#160;&lt;/div&gt;&lt;div&gt;&lt;span&gt;$$\therefore \sin 25^o\cos 65^o+\cos25^o\sin 65^o $$&lt;/span&gt;&lt;/div&gt;&lt;div&gt;&lt;span&gt;$$=\cos 65^o \cos 65^o + \sin 25^o\sin 25^o $$&lt;/span&gt;&lt;/div&gt;&lt;div&gt;&lt;span&gt;$$=\cos^265^o+\sin^265^o$$&lt;/span&gt;&lt;/div&gt;&lt;div&gt;&lt;span&gt;$$= 1$$ &amp;#160; &amp;#160; &amp;#160; &amp;#160; &amp;#160; &amp;#160; &amp;#160; &amp;#160; &amp;#160; &amp;#160; &amp;#160; &amp;#160;...$$[\because \sin^\theta+\cos^2\theta=1]$$&lt;/span&gt;&lt;/div&gt;&lt;/div&gt;&lt;/div&gt;</t>
  </si>
  <si>
    <t>$$(\text{cosec } \theta - \sin&amp;#160;\theta)(\sec&amp;#160;\theta - \cos&amp;#160;\theta)(\tan&amp;#160;\theta + \cot&amp;#160;\theta) = .......$$</t>
  </si>
  <si>
    <t>If $$\cos&amp;nbsp;\theta = \dfrac {4}{5}$$, then $$\sin&amp;nbsp;\theta = ......$$ and $$\tan&amp;nbsp;\theta = ......$$</t>
  </si>
  <si>
    <t>$$\dfrac {5}{3}, \dfrac {4}{3}$$</t>
  </si>
  <si>
    <t>$$\dfrac {2}{3}, \dfrac {4}{5}$$</t>
  </si>
  <si>
    <t>If $$\tan \theta = \dfrac {4}{3}$$ then $$(\sin \theta + \cos \theta) =$$</t>
  </si>
  <si>
    <t>&lt;span&gt;$$\tan \theta = \dfrac {AC}{AB} = \dfrac {4}{3} = \dfrac {4x}{3x} \Rightarrow BC = 4x$$ and $$AB = 3x$$&lt;/span&gt;&lt;br/&gt;&lt;span&gt;&lt;br/&gt;&lt;/span&gt;&lt;div&gt;&lt;span&gt;By Pythagoras theorem,&amp;#160;&lt;/span&gt;&lt;/div&gt;&lt;div&gt;&lt;span&gt;$$AC^{2} = AB^{2} + BC^{2}$$&lt;/span&gt;&lt;br/&gt;&lt;span&gt;$$= 16x^{2} + 9x^{2}$$&lt;/span&gt;&lt;br/&gt;&lt;span&gt;$$= 25x^{2}$$&lt;/span&gt;&lt;br/&gt;&lt;span&gt;$$\therefore AC = 5x$$&lt;/span&gt;&lt;br/&gt;&lt;span&gt;&lt;br/&gt;&lt;/span&gt;&lt;/div&gt;&lt;div&gt;&lt;span&gt;Now, $$\sin \theta + \cos \theta = \dfrac {BC}{AC} + \dfrac {AB}{AC} = \dfrac {4}{5} + \dfrac {3}{5} = \dfrac {7}{5}$$&lt;/span&gt;&lt;/div&gt;</t>
  </si>
  <si>
    <t>$$\dfrac {7}{3}$$</t>
  </si>
  <si>
    <t>$$\dfrac {7}{5}$$</t>
  </si>
  <si>
    <t>$$\dfrac {2\tan^{2} 30^{\circ} \sec^{2} 52^{\circ} \sin^{2} 38}{\text{cosec }^{2} 70 - \tan^{2} 20} = $$</t>
  </si>
  <si>
    <t>$$\left (\dfrac {\tan 25^{\circ}}{\text{cosec} 65^{\circ}}\right )^{2} + \left (\dfrac {\cot 25^{\circ}}{\sec 65^{\circ}}\right )^{2} =$$</t>
  </si>
  <si>
    <t>Prove the following identities, where the angles involved are acute angles for which the expressions are defined.&lt;br/&gt;(i)&amp;#160;$$\displaystyle { \left(\text{cosec }\theta +\cot { \theta &amp;#160;} &amp;#160;\right) &amp;#160;}^{ 2 }=\frac { 1-\cos { \theta &amp;#160;} &amp;#160;}{ 1+\cos { \theta &amp;#160;} &amp;#160;}&amp;#160;$$&lt;div&gt;&lt;br/&gt;(ii)&amp;#160;$$\displaystyle \frac { \cos { A } &amp;#160;}{ 1+\sin { A } &amp;#160;} +\frac { 1+\sin { A } &amp;#160;}{ \cos { A } &amp;#160;} =2\sec { A }&amp;#160;$$&lt;/div&gt;&lt;div&gt;&lt;br/&gt;(iii)&amp;#160;$$\displaystyle \frac { \tan { \theta &amp;#160;} &amp;#160;}{ 1-\cot { \theta &amp;#160;} &amp;#160;} +\frac { \cot { \theta &amp;#160;} &amp;#160;}{ 1-\tan { \theta &amp;#160;} &amp;#160;} =1+\sec { \theta &amp;#160;} \text{cosec }\theta&amp;#160;$$&lt;/div&gt;&lt;div&gt;[Hint:&amp;#160;Write the expression in terms of&amp;#160;$$\displaystyle \sin { \theta &amp;#160;}&amp;#160;$$ and&amp;#160;$$\displaystyle \cos { \theta &amp;#160;}&amp;#160;$$&lt;/div&gt;&lt;div&gt;&lt;br/&gt;(iv)&amp;#160;$$\displaystyle \frac { 1+\sec { A } &amp;#160;}{ \sec { A } &amp;#160;} =\frac { {\sin }^{ 2 }A }{ 1-\cos { A } &amp;#160;}&amp;#160;$$&amp;#160;&lt;/div&gt;&lt;div&gt;[Hint: Simplify LHS and RHS separately].&lt;/div&gt;&lt;div&gt;&lt;br/&gt;(v)&amp;#160;$$\displaystyle \frac { \cos { A } -\sin { A } +1 }{ \cos { A } +\sin { A } +1 } =\text{cosec }A+\cot { A }&amp;#160;$$,&amp;#160;&lt;/div&gt;&lt;div&gt;Using the identity&amp;#160;$$\displaystyle {\text{cosec} }^{ 2 }A=1+{\cot }^{ 2 }A$$&lt;/div&gt;&lt;div&gt;&lt;br/&gt;(vi)&amp;#160;$$\displaystyle \sqrt { \frac { 1+\sin { A } &amp;#160;}{ 1-\sin { A } &amp;#160;} &amp;#160;} =\sec { A } +\tan { A }&amp;#160;$$&lt;/div&gt;&lt;div&gt;&lt;br/&gt;(vii)&amp;#160;$$\displaystyle \frac { \sin { \theta &amp;#160;} -2{\sin }^{ 3 }\theta &amp;#160;}{ 2{\cos }^{ 3 }\theta -\cos { \theta &amp;#160;} &amp;#160;}&amp;#160;$$&lt;/div&gt;&lt;div&gt;&lt;br/&gt;(viii)&amp;#160;$$\displaystyle { \left( \sin { A } +\text{cosec }A \right) &amp;#160;}^{ 2 }+{ \left( \cos { A } +\sec { A } &amp;#160;\right) &amp;#160;}^{ 2 }=7+{ \tan }^{ 2 }A+{ \cot }^{ 2 }A$$&lt;/div&gt;&lt;div&gt;&lt;br/&gt;(ix)&amp;#160;$$\displaystyle \left( \text{cosec }A-\sin { A } &amp;#160;\right) \left( \sec { A } -\cos { A } &amp;#160;\right) =\frac { 1 }{ \tan { A } +\cot { A } &amp;#160;}&amp;#160;$$&lt;/div&gt;&lt;div&gt;[Hint: Simplify LHS and RHS separately]&lt;/div&gt;&lt;div&gt;&lt;br/&gt;(x)&amp;#160;$$\displaystyle \left( \frac { 1+{ \tan }^{ 2 }A }{ 1+{ \cot }^{ 2 }A } &amp;#160;\right) ={ \left( \frac { 1-\tan { A } &amp;#160;}{ 1-\cot { A } &amp;#160;} &amp;#160;\right) &amp;#160;}^{ 2 }={ \tan }^{ 2 }A$$&lt;br/&gt;&lt;/div&gt;</t>
  </si>
  <si>
    <t>&lt;span&gt;(i)&amp;#160;&lt;/span&gt;&lt;div&gt;&lt;span&gt;LHS $$= (\text{cosec }\theta-\cot\theta)^2=\left(\dfrac{1}{\sin\theta}-\dfrac{\cos\theta}{\sin\theta}\right)^2=\dfrac{(1-\cos\theta)^2}{\sin^2\theta}$$&lt;/span&gt;&lt;div&gt;$$=\dfrac{(1-\cos \theta)^2}{1-\cos^2\theta}=\dfrac{1-\cos\theta}{1+\cos\theta}$$&lt;/div&gt;&lt;div&gt;&lt;br/&gt;&lt;/div&gt;&lt;div&gt;$$=RHS$$&lt;/div&gt;&lt;div&gt;&lt;br/&gt;&lt;/div&gt;&lt;div&gt;&lt;br/&gt;&lt;/div&gt;&lt;div&gt;(ii)&amp;#160;&lt;/div&gt;&lt;div&gt;LHS : $$\dfrac{\cos A}{1+\sin A}+\dfrac{1+\sin A}{\cos A}=\dfrac{\cos^2A+(1+\sin A)^2}{(1+\sin A)(\cos A)}$$&lt;/div&gt;&lt;div&gt;&lt;br/&gt;&lt;/div&gt;&lt;div&gt;$$=\dfrac{1+\sin^2A+\cos^2A+2\sin A}{(1+\sin A)(\cos A)}=\dfrac{2+2\sin A}{(1+\sin A)(\cos A)}$$&lt;/div&gt;&lt;div&gt;&lt;br/&gt;&lt;/div&gt;&lt;div&gt;$$=\dfrac{2(1+\sin A)}{(1+\sin A)(\cos A)}=\dfrac{2}{\cos A} = 2\sec A$$&amp;#160;&lt;/div&gt;&lt;div&gt;&lt;br/&gt;&lt;/div&gt;&lt;div&gt;$$=RHS$$&lt;/div&gt;&lt;div&gt;&lt;br/&gt;&lt;/div&gt;&lt;div&gt;&lt;br/&gt;&lt;/div&gt;&lt;div&gt;(iii)&amp;#160;&lt;/div&gt;&lt;div&gt;LHS : $$\displaystyle \frac{\tan\theta}{1-\cos\theta}+\frac{\cos\theta}{1-\tan\theta}$$&lt;/div&gt;&lt;div&gt;&lt;br/&gt;&lt;/div&gt;&lt;div&gt;$$=\displaystyle \frac{\dfrac{\sin\theta}{\cos\theta}}{\dfrac{\sin\theta-\cos\theta}{\sin\theta}}+\dfrac{\dfrac{\cos\theta}{\sin\theta}}{\dfrac{\cos\theta-\sin\theta}{\cos\theta}}$$&lt;/div&gt;&lt;div&gt;&lt;br/&gt;&lt;/div&gt;&lt;div&gt;$$\displaystyle = \frac{1}{\sin\theta-\cos\theta}\left[\frac{\sin^2\theta}{\cos\theta}-\frac{\cos^2\theta}{\sin\theta}\right]$$&lt;/div&gt;&lt;div&gt;&lt;br/&gt;&lt;/div&gt;&lt;div&gt;$$\displaystyle =\left[\frac{1}{\sin\theta-\cos\theta}\right]\left[\frac{\sin^3\theta-\cos^3\theta}{\sin\theta\,\cos\theta}\right]$$&lt;/div&gt;&lt;div&gt;&lt;br/&gt;&lt;/div&gt;&lt;div&gt;$$=\dfrac{\sin^2\theta+\cos^2\theta+\sin\theta\,\cos\theta}{\sin\theta\,\cos\theta}=\dfrac{1+\sin\theta\,\cos\theta}{\sin\theta\,\cos\theta}$$&lt;/div&gt;&lt;div&gt;&lt;br/&gt;&lt;/div&gt;&lt;div&gt;$$=\sec\theta \,\text{cosec }\theta+1$$&lt;/div&gt;&lt;div&gt;$$=$$RHS&lt;/div&gt;&lt;div&gt;&lt;br/&gt;&lt;/div&gt;&lt;div&gt;(iv)&amp;#160;&lt;/div&gt;&lt;div&gt;$$\dfrac{1+\sec A}{\sec A}=\dfrac{1+\dfrac{1}{\cos A}}{\dfrac{1}{\cos A}}=\dfrac{\cos A+1}{1}$$&lt;/div&gt;&lt;div&gt;&lt;br/&gt;&lt;/div&gt;&lt;div&gt;$$\displaystyle =\frac{(\cos\,A+1)(1-\cos\,A)}{1-\cos A}$$&lt;/div&gt;&lt;div&gt;&lt;br/&gt;&lt;/div&gt;&lt;div&gt;$$=\dfrac{\sin^2A}{1-\cos A}$$&lt;/div&gt;&lt;div&gt;&lt;br/&gt;&lt;/div&gt;&lt;div&gt;$$=$$RHS&lt;/div&gt;&lt;div&gt;&lt;br/&gt;&lt;/div&gt;&lt;div&gt;&lt;br/&gt;&lt;/div&gt;&lt;div&gt;(v) $$\displaystyle \frac{\cos A-\sin A-1}{\cos A+\sin A-1}=\dfrac{\dfrac{\cos A}{\sin A}-\dfrac{\sin A}{\sin A}+\dfrac{1}{\sin A}}{\dfrac{\cos A}{\sin A}+\dfrac{\sin A}{\sin A}+\dfrac{1}{\sin A}}$$&lt;/div&gt;&lt;div&gt;&lt;br/&gt;&lt;/div&gt;&lt;div&gt;$$\displaystyle =\frac{\cot A-1+\text{cosec }A}{\cos A+1-\text{cosec }A}$$&lt;/div&gt;&lt;div&gt;&lt;br/&gt;&lt;/div&gt;&lt;div&gt;$$\displaystyle \frac{(\cot A-1+\text{cosec }A)^2}{(\cot A)^2-(1-\text{cosec } A)^2}$$&lt;/div&gt;&lt;div&gt;&lt;br/&gt;&lt;/div&gt;&lt;div&gt;$$\displaystyle =\frac{(2\text{cosec }A-2)(\text{cosec }A+\cot A)}{(-1-1+2\cos A)}$$&lt;/div&gt;&lt;div&gt;&lt;br/&gt;&lt;/div&gt;&lt;div&gt;$$=\text{cosec } A+\cot A $$&lt;/div&gt;&lt;div&gt;$$=RHS$$&lt;/div&gt;&lt;div&gt;&lt;br/&gt;&lt;/div&gt;&lt;div&gt;&lt;br/&gt;&lt;/div&gt;&lt;div&gt;(vi)&amp;#160;&lt;/div&gt;&lt;div&gt;$$\displaystyle \sqrt{\frac{(1+\sin A)(1+\sin A)}{(1-\sin A)(1+\sin A)}}$$&lt;/div&gt;&lt;div&gt;&lt;br/&gt;&lt;/div&gt;&lt;div&gt;$$=\dfrac{1+\sin A}{\cos A}$$&lt;/div&gt;&lt;div&gt;&lt;br/&gt;&lt;/div&gt;&lt;div&gt;$$=\sec A+\tan A$$&lt;/div&gt;&lt;div&gt;$$=RHS$$&lt;/div&gt;&lt;div&gt;&lt;br/&gt;&lt;/div&gt;&lt;div&gt;&lt;br/&gt;&lt;/div&gt;&lt;div&gt;(vii)&amp;#160;&lt;/div&gt;&lt;div&gt;$$\dfrac{\sin \theta-2\sin^3\theta}{2\cos^3\theta-\cos\theta}=\dfrac{\sin\theta(1-2\sin^2\theta)}{\cos\theta(2\cos ^2 \theta-1)}$$&lt;/div&gt;&lt;div&gt;&lt;br/&gt;&lt;/div&gt;&lt;div&gt;$$=\tan\theta\left[\dfrac{(1-2\sin^2\theta)}{2-2\sin^2\theta-1}\right]$$&lt;/div&gt;&lt;div&gt;&lt;br/&gt;&lt;/div&gt;&lt;div&gt;$$=\tan\theta=$$ RHS&lt;/div&gt;&lt;div&gt;&lt;br/&gt;&lt;/div&gt;&lt;div&gt;&lt;br/&gt;&lt;/div&gt;&lt;div&gt;(viii)&amp;#160;&lt;/div&gt;&lt;div&gt;$$(\sin A + \text{cosec }A)^2+(\cos A+\sec A)^2$$&lt;/div&gt;&lt;div&gt;$$=\sin^2A+\text{cosec}^2A+2\sin A\cdot\text{cosec } A+\cos^2A+\sec^2A+2\sec\cdot\cos A$$&lt;/div&gt;&lt;div&gt;$$=1+(1+\cot^2A+1+\tan^2A)+2+2$$&lt;/div&gt;&lt;div&gt;$$=7+\tan^2A+\cot^2A$$&lt;/div&gt;&lt;div&gt;$$=RHS$$&lt;/div&gt;&lt;div&gt;&lt;br/&gt;&lt;/div&gt;&lt;div&gt;&lt;br/&gt;&lt;/div&gt;&lt;div&gt;(ix)&amp;#160;&lt;/div&gt;&lt;div&gt;LHS : $$(\text{cosec }A-\sin A)(\sec A-\cos A)$$&lt;/div&gt;&lt;div&gt;&lt;br/&gt;&lt;/div&gt;&lt;div&gt;$$=\left(\dfrac{1}{\sin A}-\sin A\right)\left(\dfrac{1}{\cos A}-\cos A\right)$$&lt;/div&gt;&lt;div&gt;&lt;br/&gt;&lt;/div&gt;&lt;div&gt;$$=\left(\dfrac{1-\sin^2A}{\sin\,A}\right)\left(\dfrac{1-\cos^2A}{\cos A}\right)=\dfrac{(\cos^2A)(\sin^2A)}{\sin A\,\cos A}$$&lt;/div&gt;&lt;div&gt;&lt;br/&gt;&lt;/div&gt;&lt;div&gt;$$=\sin A\,\cos A$$&lt;/div&gt;&lt;div&gt;&lt;br/&gt;&lt;/div&gt;&lt;div&gt;RHS : $$\displaystyle \frac{1}{\tan A+\cot A}=\frac{\sin\,A\cos A}{\sin^2+\cos^2A}=\sin A\,\cos A$$&lt;/div&gt;&lt;div&gt;&lt;br/&gt;&lt;/div&gt;&lt;div&gt;$$\therefore LHS = RHS$$&lt;/div&gt;&lt;div&gt;&lt;br/&gt;&lt;/div&gt;&lt;div&gt;&lt;br/&gt;&lt;/div&gt;&lt;div&gt;(x)&amp;#160;&lt;/div&gt;&lt;div&gt;LHS : $$\displaystyle \frac{1+\tan^2A}{1+\cot^2A}=\frac{1+\dfrac{\sin^2A}{\cos^2A}}{1+\dfrac{\cos^2A}{\sin^2A}}=\frac{\dfrac{1}{\cos^2A}}{\dfrac{1}{\sin^2A}}=\frac{\sin^2A}{\cos^2A}=\tan^2A$$&lt;/div&gt;&lt;div&gt;&lt;br/&gt;&lt;/div&gt;&lt;div&gt;RHS : $$\displaystyle \left(\frac{1-\tan\,A}{1-\cot\,A}\right)^2=\frac{1+\tan^2-2\tan A}{1+\cot^2A-2\cot A}$$&lt;/div&gt;&lt;div&gt;&lt;br/&gt;&lt;/div&gt;&lt;div&gt;$$\displaystyle =\frac{\sec^2A-2\tan A}{\text{cosec }^2A-2\cot A}$$&lt;/div&gt;&lt;div&gt;&lt;br/&gt;&lt;/div&gt;&lt;div&gt;$$\displaystyle =\frac{\dfrac{1-2\sin\,A\cos\,A}{\cos^2A}}{\dfrac{1-2\sin A\,\cos A}{\sin^2A}}=\dfrac{\sin^2A}{\cos^2A}=\tan^2A$$&lt;/div&gt;&lt;div&gt;&lt;br/&gt;&lt;/div&gt;&lt;div&gt;$$\therefore LHS = RHS$$&lt;/div&gt;&lt;/div&gt;</t>
  </si>
  <si>
    <t>By eliminating $$\theta$$, from $$x = a\, \cos^3 \, \theta, y = a\, \sin^3 \, \theta$$,the&amp;#160;expression is</t>
  </si>
  <si>
    <t>$$x=a\cos^{3}\theta$$&lt;br/&gt;$$\therefore (\dfrac{x}{a})^{\frac{1}{3}}=\cos\theta$$&lt;br/&gt;Similarly $$(\dfrac{y}{a})^{\frac{1}{3}}=\sin\theta$$&lt;br/&gt;We know, $$ \sin^{2}\theta + \cos^{2}\theta = 1$$&lt;br/&gt;&lt;div&gt;$$ \therefore (\dfrac{y}{a})^{\frac{2}{3}}+(\dfrac{x}{a})^{\frac{2}{3}}=1$$&lt;br/&gt;Hence,&lt;br/&gt;$$y^{\frac{2}{3}}+x^{\frac{2}{3}}=a^{\frac{2}{3}}$$&lt;br/&gt;Hence, option 'C' is correct.&lt;/div&gt;</t>
  </si>
  <si>
    <t>$$\sqrt{x} + \sqrt{y} = \sqrt{a}$$</t>
  </si>
  <si>
    <t>$$x^2+y^2=a^2$$</t>
  </si>
  <si>
    <t>$$x^{2/3}+y^{2/3} = a^{2/3}$$</t>
  </si>
  <si>
    <t>Find the value of $$ \tan \theta $$ given that&amp;#160;&lt;span&gt;$$\cos \theta = 0.75 $$&lt;/span&gt;</t>
  </si>
  <si>
    <t>&lt;span&gt;Given, $$\cos \theta = 0.75$$&lt;/span&gt;&lt;div&gt;&lt;span&gt;$$\Rightarrow \sec \theta =&amp;#160;\dfrac { 1 }{ \cos\theta &amp;#160;} =\dfrac { 1 }{ 0.75 } =\dfrac { 4 }{ 3 } $$&amp;#160;&lt;/span&gt;&lt;br/&gt;&lt;span&gt;We now that $$ \tan \theta =&amp;#160;\sqrt { { \sec }^{ 2 }\theta -1 }$$&lt;/span&gt;&lt;/div&gt;&lt;div&gt;&lt;span&gt;$$ =\sqrt { { \left (\dfrac { 4 }{ 3 }\right ) }^{ 2 }-1 } $$&lt;/span&gt;&lt;/div&gt;&lt;div&gt;&lt;span&gt;$$=\sqrt { 0.777 } $$&lt;/span&gt;&lt;/div&gt;&lt;div&gt;&lt;span&gt;$$=0.88$$&lt;/span&gt;&lt;br/&gt;&lt;/div&gt;</t>
  </si>
  <si>
    <t>$$0.60$$</t>
  </si>
  <si>
    <t>$$0.67$$</t>
  </si>
  <si>
    <t>$$0.88$$</t>
  </si>
  <si>
    <t>$$1.33$$</t>
  </si>
  <si>
    <t>If $$ \cos \theta - \sin \theta =\sqrt{2} \sin \theta$$, then $$ \cos \theta + \sin \theta$$ is&lt;br/&gt;</t>
  </si>
  <si>
    <t>Given,&amp;#160;&lt;div&gt;$$\cos&amp;#160;\theta -&amp;#160;\sin&amp;#160;\theta =\sqrt{2}&amp;#160;\sin&amp;#160;\theta$$&lt;br/&gt;&lt;br/&gt;&lt;/div&gt;&lt;div&gt;Squaring, we get&lt;br/&gt;$$\cos^2\theta+\sin^2\theta-2&amp;#160;\sin&amp;#160;\theta&amp;#160;\cos&amp;#160;\theta=2&amp;#160;\sin^2 \theta$$&lt;br/&gt;or $$ 1-2&amp;#160;\sin&amp;#160;\theta&amp;#160;\cos&amp;#160;\theta=2(1-\cos^2 \theta)$$&lt;br/&gt;or $$1+2&amp;#160;\sin&amp;#160;\theta&amp;#160;\cos&amp;#160;\theta =2&amp;#160;\cos^2 \theta$$&lt;br/&gt;or $$&amp;#160;\sin^2 \theta +&amp;#160;\cos^2 \theta + 2&amp;#160;\sin&amp;#160;\theta&amp;#160;\cos&amp;#160;\theta = 2&amp;#160;\cos^2 \theta$$&amp;#160;&lt;br/&gt;or $$ (\sin&amp;#160;\theta +&amp;#160;\cos&amp;#160;\theta)^2=2&amp;#160;\cos^2 \theta$$&lt;br/&gt;&lt;br/&gt;&lt;/div&gt;&lt;div&gt;$$\therefore&amp;#160;\sin&amp;#160;\theta +&amp;#160;\cos&amp;#160;\theta =\sqrt{2}&amp;#160;\cos&amp;#160;\theta$$&lt;/div&gt;</t>
  </si>
  <si>
    <t>$$\sqrt{2}\cos \theta$$</t>
  </si>
  <si>
    <t>$$\sqrt{2} \sin \theta$$</t>
  </si>
  <si>
    <t>The value of&amp;#160;$$\displaystyle \frac { \sin { \theta &amp;#160;} \cos { \theta &amp;#160;} .\sin { \left( { 90 }^{ o }-\theta &amp;#160;\right) &amp;#160;} &amp;#160;}{ \cos { \left( { 90 }^{ o }-\theta &amp;#160;\right) &amp;#160;} &amp;#160;} +\frac { \cos { \theta &amp;#160;} .\sin { \theta &amp;#160;} .\cos { \left( { 90 }^{ o }-\theta &amp;#160;\right) &amp;#160;} &amp;#160;}{ \sin { \left( { 90 }^{ o }-\theta &amp;#160;\right) &amp;#160;} &amp;#160;} +\frac { { \sin }^{ 2 }{ 27 }^{ o }+{ \sin }^{ 2 }{ 63 }^{ o } }{ { \cos }^{ 2 }{ 40 }^{ o }+{ \cos }^{ 2 }{ 50 }^{ o } }&amp;#160;$$ is :</t>
  </si>
  <si>
    <t>&lt;span&gt;$$\displaystyle \sin { \left( { 90 }^{ o }-\theta &amp;#160;\right) &amp;#160;} =\cos { \theta &amp;#160;} ;\cos { \left( { 90 }^{ o }-\theta &amp;#160;\right) &amp;#160;} =\sin { \theta &amp;#160;}&amp;#160;$$&lt;/span&gt;&lt;br/&gt;&lt;span&gt;$$\displaystyle \sin { { 27 }^{ o } } =\sin { \left( { 90 }^{ o }-{ 63 }^{ o } \right) &amp;#160;} ={ \cos63 }^{ o }$$&lt;/span&gt;&lt;br/&gt;&lt;span&gt;$$\displaystyle { \cos40 }^{ o }=\cos { \left( { 90 }^{ o }-{ 50 }^{ o } \right) &amp;#160;} =\sin { { 50 }^{ o } }&amp;#160;$$&lt;/span&gt;&lt;br/&gt;&lt;span&gt;$$\displaystyle \therefore \quad Given\quad exp.$$&lt;/span&gt;&lt;br/&gt;&lt;span&gt;$$\displaystyle =\frac { \sin { \theta &amp;#160;} .\cos { \theta &amp;#160;} .\cos { \theta &amp;#160;} &amp;#160;}{ \sin { \theta &amp;#160;} &amp;#160;} +\frac { \cos { \theta &amp;#160;} .\sin { \theta &amp;#160;} \sin { \theta &amp;#160;} &amp;#160;}{ \cos { \theta &amp;#160;} &amp;#160;} +\frac { \left( { \cos }^{ 2 }{ 63 }^{ o }+{ \sin }^{ 2 }{ 63 }^{ o } \right) &amp;#160;}{ \left( { \sin }^{ 2 }{ 50 }^{ o }+{ \cos }^{ 2 }{ 50 }^{ o } \right) &amp;#160;}&amp;#160;$$&lt;/span&gt;&lt;br/&gt;&lt;span&gt;$$\displaystyle ={ \cos }^{ 2 }\theta +{ \sin }^{ 2 }\theta +\frac { 1 }{ 1 } =1+1=2$$&lt;/span&gt;&lt;br/&gt;</t>
  </si>
  <si>
    <t>The value of&amp;nbsp;$$\displaystyle \sin ^{2}1^{\circ}+\sin ^{2}2^{\circ}+\sin ^{2}2^{\circ}+...+\sin ^{2}89^{\circ}+\sin ^{2}90^{\circ}$$</t>
  </si>
  <si>
    <t>$$\displaystyle \sin ^{2}1^{\circ}+\sin ^{2}2^{\circ}+\sin ^{2}2^{\circ}+...+\sin ^{2}89^{\circ}+\sin ^{2}90^{\circ}$$&lt;br/&gt;= $$(\sin^2 1 + \sin^2 89) + (\sin^2 + \sin^288) + ....+ (\sin^2 44 + \sin^2 46) +&amp;#160;(\sin^245 + \sin^ 90)$$&lt;br/&gt;= $$(\sin^2 1 + \cos^2 (90 - 1)) + (\sin^2 + \cos^2(90 - 2)) + ....+&amp;#160;(\sin^2 44 + \sin^2 (90 - 44)) +&amp;#160;(\sin^245 + \sin^ 90)$$&lt;br/&gt;= $$(\sin^2 1 + \sin^2 1) + (\sin^2 + \sin^2 2) + ....+&amp;#160;(\sin^2 44 + \cos^2 44) +&amp;#160;(\sin^245 + \sin^ 90)$$&lt;br/&gt;= $$1 + 1 ...44 times + (\dfrac{1}{\sqrt{2}})^2 &amp;#160;+1$$&lt;br/&gt;= $$45 + \dfrac{1}{2}$$&lt;br/&gt;= $$45.5$$</t>
  </si>
  <si>
    <t>45.5</t>
  </si>
  <si>
    <t>The value of $$\dfrac{\tan \alpha}{1-\cot \alpha}+\dfrac{\cot \alpha}{1-\tan \alpha}$$ is identically equal to&lt;br/&gt;</t>
  </si>
  <si>
    <t>&amp;#10;&amp;#10;&amp;#10;&amp;#10;&amp;#10;&amp;#10;&amp;#10;&amp;#10;&lt;p class="p1"&gt;$$\dfrac{\tan\alpha}{1-\cot\alpha}+\dfrac{\cot\alpha}{1-\tan\alpha}$$&lt;/p&gt;&lt;p class="p1"&gt;$$=\dfrac{\tan\alpha}{1-\dfrac{1}{\tan\alpha}}+\dfrac{\cot\alpha}{1-\tan\alpha}$$&lt;/p&gt;&lt;p class="p1"&gt;$$=\dfrac{\tan^2\alpha}{\tan\alpha-1}-\dfrac{\cot\alpha}{\tan\alpha-1}$$&lt;/p&gt;&lt;p class="p1"&gt;$$=\dfrac{\tan^2-\dfrac{1}{\tan\alpha}}{\tan\alpha-1}$$&lt;/p&gt;&lt;p class="p1"&gt;$$=\dfrac{\tan^3\alpha-1}{(\tan\alpha)(\tan\alpha-1)}$$&lt;/p&gt;&lt;p class="p1"&gt;$$=\dfrac{(\tan\alpha-1)(\tan^2\alpha+\tan\alpha+1)}{(\tan\alpha)(\tan\alpha-1)}$$&lt;/p&gt;&lt;p class="p1"&gt;$$=\dfrac{\tan^2\alpha+\tan\alpha+1}{\tan\alpha}$$&lt;/p&gt;&lt;p class="p1"&gt;$$={\tan\alpha+1+\cot\alpha}$$&lt;/p&gt;&lt;p class="p1"&gt;$$=\dfrac{\sin\alpha}{\cos\alpha}+\dfrac{\cos\alpha}{\sin\alpha}+1$$&lt;/p&gt;&lt;p class="p1"&gt;$$=\dfrac{\sin^2\alpha+\cos^2\alpha}{\cos\alpha \sin\alpha}+1$$&lt;/p&gt;&lt;p class="p1"&gt;$$=\dfrac{1}{\cos\alpha \sin\alpha}+1$$&lt;/p&gt;&lt;p class="p1"&gt;$$=\sec\alpha\:\csc\alpha+1$$&lt;/p&gt;&lt;p class="p1"&gt;&amp;#10;&amp;#10;&amp;#10;&amp;#10;&amp;#10;&amp;#10;&amp;#10;&amp;#10;&amp;#10;&amp;#10;&amp;#10;&amp;#10;&amp;#10;&amp;#10;&amp;#10;&amp;#10;&amp;#10;&amp;#10;&amp;#10;&amp;#10;&lt;/p&gt;&lt;p class="p1"&gt;Hence answer is C&lt;/p&gt;</t>
  </si>
  <si>
    <t>$$\sec \alpha.\csc \alpha$$</t>
  </si>
  <si>
    <t>$$\sin \alpha. \cos \alpha$$</t>
  </si>
  <si>
    <t>$$\sec \alpha. \csc \alpha +1$$</t>
  </si>
  <si>
    <t>$$\sin \alpha . \cos \alpha +1$$</t>
  </si>
  <si>
    <t>If $$\sec$$ $$\beta=\alpha+\dfrac{1}{4a}$$,then the value of $$\sec\beta+\tan\beta$$ is&lt;br/&gt;&lt;br/&gt;</t>
  </si>
  <si>
    <t>&amp;#10;&amp;#10;&amp;#10;&amp;#10;&amp;#10;&amp;#10;&amp;#10;&amp;#10;&lt;p class="p1"&gt;We know that&lt;/p&gt;&amp;#10;&lt;p class="p1"&gt;$$\sec^2\beta-\tan^2\beta=1$$&lt;/p&gt;&amp;#10;&lt;p class="p1"&gt;Therefore&lt;/p&gt;&amp;#10;&lt;p class="p1"&gt;$$\tan\beta=\pm\sqrt{\sec^2\beta-1}$$&lt;/p&gt;&amp;#10;&lt;p class="p1"&gt;$$\tan\beta=\pm\sqrt{\alpha^2+(\dfrac{1}{4\alpha})\:^2+\dfrac{1}{2}}-1$$&lt;/p&gt;&amp;#10;&lt;p class="p1"&gt;$$\tan\beta=\pm\sqrt{\alpha^2+(\dfrac{1}{4\alpha})\:^2-\dfrac{1}{2}}$$&lt;/p&gt;&amp;#10;&lt;p class="p1"&gt;$$\tan\beta=\pm\sqrt{(\alpha-\dfrac{1}{4\alpha})\:^2}$$&lt;/p&gt;&amp;#10;&lt;p class="p1"&gt;$$\tan\beta=\pm(\alpha-\dfrac{1}{4\alpha})$$ ...(i)&lt;/p&gt;&amp;#10;&lt;p class="p1"&gt;Hence $$sec\alpha+\tan\alpha=2\alpha\:or\:\dfrac{1}{2\alpha}$$&lt;/p&gt;&amp;#10;&lt;p class="p1"&gt;The answer is B&lt;/p&gt;</t>
  </si>
  <si>
    <t>$$a$$ or $$\dfrac{1}{a}$$</t>
  </si>
  <si>
    <t>$$2a$$ or$$\dfrac{1}{2a}$$</t>
  </si>
  <si>
    <t>$$4a$$ or $$\dfrac{1}{4a}$$</t>
  </si>
  <si>
    <t>If $$\sin$$$$\beta=\dfrac{12}{13},$$then the value of $$\dfrac{13\sin\beta+5 \sec\beta}{5\tan\beta+6 \csc\beta}$$&lt;br/&gt;</t>
  </si>
  <si>
    <t>$$\sin\beta=\dfrac{12}{13}$$&lt;br/&gt;$$\cos\beta=\sqrt{1-sin^2\beta}=\dfrac{5}{13}$$&lt;br/&gt;Hence $$\tan\beta=\dfrac{12}{5}$$&lt;br/&gt;Therefore&lt;br/&gt;$$\dfrac{13\sin\beta+5\sec\beta}{5\tan\beta+6\csc\beta}$$&lt;br/&gt;$$=\dfrac{12+13}{12+\dfrac{13}{2}}$$&lt;br/&gt;$$=\dfrac{50}{37}$$&lt;br/&gt;Hence answer is C&lt;br/&gt;</t>
  </si>
  <si>
    <t>$$\dfrac{50}{37}$$</t>
  </si>
  <si>
    <t>$$\dfrac{37}{2}$$</t>
  </si>
  <si>
    <t>If $$\displaystyle \cos A=\frac{9}{41};$$ find the value of:$$\displaystyle \frac{1}{\sin^{2}A}-\cot^{2}A$$&lt;br&gt;&lt;br&gt;</t>
  </si>
  <si>
    <t>$$\cos A = \dfrac{9}{41}$$&lt;br/&gt;$$\cos A = \dfrac{B}{H} = \dfrac{9}{41}$$&lt;br/&gt;&lt;br/&gt;Using Pythagoras Theorem,&lt;br/&gt;$$H^2 = P^2 + B^2$$&lt;br/&gt;$$41^2 = P^2 + 9 ^2$$&lt;br/&gt;$$P = 40$$&lt;br/&gt;&lt;br/&gt;Now, $$\displaystyle \frac{1}{\sin^{2}A}-\cot^{2}A$$&lt;br/&gt;&lt;br/&gt;=&amp;#160;$$\displaystyle cosec^2 A&amp;#160;- \cot^{2}A$$&lt;br/&gt;&lt;br/&gt;=&amp;#160;$$\displaystyle (\frac{H}{P})^2&amp;#160;- (\frac{B}{P})^2$$&lt;br/&gt;&lt;br/&gt;=&amp;#160;$$\displaystyle (\frac{41}{40})^2&amp;#160;- (\frac{9}{40})^2$$&lt;br/&gt;&lt;br/&gt;=&amp;#160;$$\displaystyle \frac{1600}{1600}$$&lt;br/&gt;= $$1$$</t>
  </si>
  <si>
    <t>If $$\sin\theta+\cos\theta=a$$ and $$\sec\theta+\csc\theta=b$$, then the value of $$b(a^2-1)$$ is equal to</t>
  </si>
  <si>
    <t>$$b(a^2-1)$$&lt;br/&gt;$$=(\sec\theta+\csc\theta)[(\sin\theta+\cos\theta)^2-1]$$&lt;br/&gt;$$=(\dfrac {1}{\cos\theta}+\dfrac {1}{\sin\theta})(2 \sin\theta \cos\theta)$$&lt;br/&gt;$$=2(\sin\theta+\cos\theta)=2a$$</t>
  </si>
  <si>
    <t>$$3a$$</t>
  </si>
  <si>
    <t>$$2ab$$</t>
  </si>
  <si>
    <t>If $$\sin A : \cos A=4 : 7$$, then the value of&amp;#160;$$\dfrac {7 \sin A- 3 \cos A}{7 \sin A+2 \cos A}$$ is</t>
  </si>
  <si>
    <t>$$\dfrac {\sin A}{\cos A}=\dfrac {4}{7}$$&lt;div&gt;&lt;br/&gt;$$S = \displaystyle \frac {7 \sin A- 3 \cos A}{7 \sin A+2 \cos A}$$&lt;/div&gt;&lt;div&gt;Divide numerator and denominator by $$\cos A$$, we get&lt;/div&gt;&lt;div&gt;$$S = \dfrac {7\dfrac {\sin A}{\cos A}-3}{7\dfrac {\sin A}{\cos A}+2}=\dfrac {4-3}{4+2}=\dfrac {1}{6}$$&lt;/div&gt;&lt;div&gt;&lt;br/&gt;&lt;/div&gt;&lt;div&gt;Hence, option D.&lt;/div&gt;</t>
  </si>
  <si>
    <t>$$\dfrac {3}{14}$$</t>
  </si>
  <si>
    <t>$$\dfrac {1}{6}$$</t>
  </si>
  <si>
    <t>If tan $$\theta$$ =1, then the value of $$\displaystyle \frac{sin \theta+ cos &amp;nbsp;\theta}{sec &amp;nbsp;\theta + cosec &amp;nbsp;\theta}$$, where $$\theta$$ is an acute angle is&amp;nbsp;$$\displaystyle \frac{1}{m}$$,&lt;br&gt;&amp;nbsp;$$m$$ is&amp;nbsp;&lt;br&gt;&lt;br&gt;</t>
  </si>
  <si>
    <t>&lt;div&gt;Given: $$\tan \theta = 1$$&lt;/div&gt;&lt;div&gt;$$\tan \theta= \tan 45^{\circ}$$&lt;/div&gt;&lt;div&gt;$$\theta = 45^{\circ}$$&lt;/div&gt;&lt;div&gt;&lt;br/&gt;&lt;/div&gt;&lt;div&gt;$$\displaystyle \dfrac{\sin \theta+ \cos &amp;#160;\theta}{\sec &amp;#160;\theta + cosec &amp;#160;\theta}$$&lt;/div&gt;&lt;div&gt;&lt;br/&gt;&lt;/div&gt;&lt;div&gt;= $$\dfrac{\sin 45 + \cos 45}{\sec 45 + cosec 45}$$&lt;/div&gt;&lt;div&gt;&lt;br/&gt;&lt;/div&gt;&lt;div&gt;= $$\dfrac{\dfrac{1}{\sqrt{2}} + \dfrac{1}{\sqrt{2}}}{\sqrt{2} + \sqrt{2}}$$&lt;/div&gt;&lt;div&gt;&lt;br/&gt;&lt;/div&gt;&lt;div&gt;= $$\dfrac{\dfrac{2}{\sqrt{2}}}{2\sqrt{2}}$$&lt;/div&gt;&lt;div&gt;&lt;br/&gt;&lt;/div&gt;&lt;div&gt;= $$\dfrac{2}{4}$$&lt;/div&gt;&lt;div&gt;= $$\dfrac{1}{2}$$&lt;/div&gt;</t>
  </si>
  <si>
    <t>Given&amp;#160;$$\displaystyle \tan&amp;#160;\theta =3\cot \theta $$ then the value of the expression E =&amp;#160;$$\displaystyle \sin \theta&amp;#160;&amp;#160;+\cos&amp;#160;\theta&amp;#160; +\tan&amp;#160;\theta&amp;#160; +\sec&amp;#160;\theta&amp;#160; +cosec&amp;#160;\theta&amp;#160;&amp;#160;+\cot&amp;#160;\theta&amp;#160;&amp;#160;&amp;#160;$$ can be expressed as&amp;#160;$$\displaystyle \frac{a+b\sqrt{c}}{d}$$ where b. c and d are primes then the value of (a + b + c + d) equal</t>
  </si>
  <si>
    <t>&lt;div&gt;$$\tan \theta &amp;#160;= 3 \cot \theta $$&lt;/div&gt;&lt;div&gt;$$\tan^2 \theta &amp;#160;= 3$$&lt;/div&gt;&lt;div&gt;$$\tan \theta &amp;#160;= \sqrt{3}$$&lt;/div&gt;&lt;div&gt;$$\tan \theta &amp;#160;= \tan 60$$&lt;/div&gt;&lt;div&gt;$$\theta = 60$$&lt;/div&gt;&lt;div&gt;&lt;br/&gt;&lt;/div&gt;&lt;div&gt;$$E = \sin \theta &amp;#160;+ \cos \theta &amp;#160;+ \tan \theta &amp;#160;+ \sec \theta &amp;#160;+ cosec \theta &amp;#160;+ \cot \theta $$&amp;#160;&lt;/div&gt;&lt;div&gt;$$E = \sin 60 + \cos 60 + \tan 60 + \sec 60 + cosec 60 + \cot 60$$&amp;#160;&lt;/div&gt;&lt;div&gt;$$E = \dfrac{\sqrt{3}}{2} + \dfrac{1}{2} + \sqrt{3} + 2 + \dfrac{2}{\sqrt{3}} + \dfrac{1}{\sqrt{3}}$$&lt;/div&gt;&lt;div&gt;$$E = \dfrac{3\sqrt{3}}{2} + \dfrac{5}{2} + \dfrac{3}{\sqrt{3}}$$&lt;/div&gt;&lt;div&gt;$$E = \dfrac{5\sqrt{3}}{2} + \dfrac{5}{2}$$&lt;/div&gt;&lt;div&gt;$$E = \dfrac{5 + 5\sqrt{3}}{2}$$&lt;/div&gt;&lt;div&gt;&lt;br/&gt;&lt;/div&gt;&lt;div&gt;Thus, $$a = 5, b= 5, c = 3, d = 2$$&lt;/div&gt;&lt;div&gt;$$a + b +c +d = 15$$&lt;/div&gt;</t>
  </si>
  <si>
    <t>If&amp;nbsp;$$\displaystyle x = y\cos \frac{2 \pi}{3}=z\cos \frac{4 \pi}{3}$$ then xy + yz + zx &amp;nbsp;is equal to&amp;nbsp;</t>
  </si>
  <si>
    <t>Given, $$\displaystyle x = y\cos \frac{2 \pi}{3}=z\cos \frac{4 \pi}{3}$$&amp;nbsp;&lt;br&gt;$$\displaystyle x = \frac{-y}{2}&amp;nbsp;= \frac{-z}{2}$$&lt;br&gt;&lt;br&gt;Thus, $$xy + yz + zx = x(-2x) + (-2x)(-2x) + (-2x)(x)$$&lt;br&gt;= $$-2x^2 + 4x^2 - 2x^2$$&lt;br&gt;= $$0$$</t>
  </si>
  <si>
    <t>If $$\sec A= \sqrt{2}$$, find the value of : $$\displaystyle \frac{3\cos ^{2}A\, +\, 5\tan ^{2}A}{4\tan ^{2}A\, -\, \sin ^{2}A}$$ is&amp;nbsp;$$\displaystyle 1\frac{6}{m}$$, m is</t>
  </si>
  <si>
    <t>&lt;div&gt;$$\sec &amp;#160;A = \sqrt{2}$$&lt;/div&gt;&lt;div&gt;$$\sec A = \sec 45$$&lt;/div&gt;&lt;div&gt;$$A = 45^{\circ}$$&lt;/div&gt;&lt;div&gt;&lt;br/&gt;&lt;/div&gt;&lt;div&gt;$$\displaystyle \dfrac{3\cos ^{2}A\, +\, 5\tan ^{2}A}{4\tan ^{2}A\, -\, \sin ^{2}A}$$&lt;/div&gt;&lt;div&gt;&lt;br/&gt;&lt;/div&gt;&lt;div&gt;= $$\displaystyle \dfrac{3\cos ^{2}45\, +\, 5\tan ^{2}45}{4\tan ^{2}45\, -\, \sin ^{2}45}$$&lt;/div&gt;&lt;div&gt;&lt;br/&gt;&lt;/div&gt;&lt;div&gt;= $$\displaystyle \dfrac{3(\dfrac{1}{\sqrt{2}})^2\, +\, 5(1)^2}{4 (1)^2\, -\, (\dfrac{1}{\sqrt{2}})^2}$$&lt;/div&gt;&lt;div&gt;&lt;br/&gt;&lt;/div&gt;&lt;div&gt;= $$\displaystyle \dfrac{\dfrac{3}{2} + 5}{4 - \dfrac{1}{2}}$$&lt;/div&gt;&lt;div&gt;&lt;br/&gt;&lt;/div&gt;&lt;div&gt;= $$\displaystyle \dfrac{\dfrac{13}{2}}{\dfrac{7}{2}}$$&lt;/div&gt;&lt;div&gt;&lt;br/&gt;&lt;/div&gt;&lt;div&gt;= $$\displaystyle \dfrac{13}{7}$$&lt;/div&gt;&lt;div&gt;&lt;br/&gt;&lt;/div&gt;&lt;div&gt;= $$\displaystyle 1\dfrac{6}{7}$$&lt;/div&gt;</t>
  </si>
  <si>
    <t>If $$\displaystyle \sin A= \frac{\sqrt{3}}{2}$$ and $$\displaystyle \cos B= \frac{\sqrt{3}}{2}$$, find the value of $$&lt;br&gt;\displaystyle \frac{\tan A\, -\, \tan B}{1\, +\, \tan A\tan B}$$. is&amp;nbsp;$$\displaystyle \frac{1}{\sqrt{m}}$$&lt;br&gt;, m is&lt;br&gt;&lt;br&gt;</t>
  </si>
  <si>
    <t>&lt;div&gt;Given $$\sin A = \dfrac{\sqrt{3}}{2}$$&lt;/div&gt;&lt;div&gt;$$\sin A = \sin 60$$&lt;/div&gt;&lt;div&gt;$$A= 60^{\circ}$$&lt;/div&gt;&lt;div&gt;&lt;br/&gt;&lt;/div&gt;&lt;div&gt;$$\cos B = \dfrac{\sqrt{3}}{2}$$&lt;/div&gt;&lt;div&gt;$$\cos B = \cos 30$$&lt;/div&gt;&lt;div&gt;$$B = 30^{\circ}$$&lt;/div&gt;&lt;div&gt;&lt;br/&gt;&lt;/div&gt;&lt;div&gt;Now, $$\displaystyle \dfrac{\tan A\, -\, \tan B}{1\, +\, \tan A\tan B}$$&lt;/div&gt;&lt;div&gt;&lt;br/&gt;&lt;/div&gt;&lt;div&gt;= $$\displaystyle \dfrac{\tan 60\, -\, \tan 30}{1\, +\, \tan 60\tan 30}$$&lt;/div&gt;&lt;div&gt;&lt;br/&gt;&lt;/div&gt;&lt;div&gt;= $$\displaystyle \dfrac{\sqrt{3} - \dfrac{1}{\sqrt{3}}}{1+ \sqrt{3}(\dfrac{1}{\sqrt{3}})}$$&lt;/div&gt;&lt;div&gt;&lt;br/&gt;&lt;/div&gt;&lt;div&gt;= $$\displaystyle \dfrac{\dfrac{2}{\sqrt{3}}}{2}$$&lt;/div&gt;&lt;div&gt;&lt;br/&gt;&lt;/div&gt;&lt;div&gt;= $$\displaystyle \dfrac{1}{\sqrt{3}}$$&lt;/div&gt;</t>
  </si>
  <si>
    <t>If $$\sec A= \sqrt{2}$$ , find $$\displaystyle \frac{3\cot ^{2}A\, +\, 2\sin ^{2}A}{\tan ^{2}A\, -\, \cos ^{2}A}$$.&lt;br&gt;</t>
  </si>
  <si>
    <t>&lt;span&gt;$$\sec A = \sqrt{2}$$&lt;/span&gt;&lt;br/&gt;&lt;span&gt;$$\sec A = \sec 45$$&lt;/span&gt;&lt;br/&gt;&lt;span&gt;$$A = 45^{\circ}$$&lt;/span&gt;&lt;br/&gt;&lt;br/&gt;&lt;span&gt;Now,&amp;#160;$$\displaystyle \frac{3\cot ^{2}A\, +\, 2\sin ^{2}A}{\tan ^{2}A\, -\, \cos ^{2}A}$$&lt;/span&gt;&lt;br/&gt;&lt;br/&gt;&lt;span&gt;=&amp;#160;$$\displaystyle \dfrac{3\cot ^{2}45\, +\, 2\sin ^{2}45}{\tan ^{2}45\, -\, \cos ^{2}45}$$&lt;/span&gt;&lt;br/&gt;&lt;br/&gt;&lt;span&gt;=&amp;#160;$$\displaystyle \dfrac{3(1)^2 + 2(\dfrac{1}{\sqrt{2}})^2}{(1)^2 -&amp;#160;(\dfrac{1}{\sqrt{2}})^2}$$&lt;/span&gt;&lt;br/&gt;&lt;br/&gt;&lt;span&gt;=&amp;#160;$$\displaystyle \dfrac{3 + 1}{\dfrac{1}{2}}$$&lt;/span&gt;&lt;br/&gt;&lt;span&gt;= $$\displaystyle 8$$&lt;/span&gt;</t>
  </si>
  <si>
    <t>For acute angle $$\theta$$, find value of $$\sec^{2}\theta - \tan^{2} \theta$$</t>
  </si>
  <si>
    <t>&lt;span&gt;Consider right angle $$\triangle ABC, \angle B = 90^{\circ}, \angle A = \theta$$&lt;/span&gt;&lt;br/&gt;&lt;span&gt;&lt;br/&gt;&lt;/span&gt;&lt;div&gt;&lt;span&gt;Also, $$AB = x, BC = y$$ and $$AC = r$$&lt;/span&gt;&lt;br/&gt;&lt;span&gt;&lt;br/&gt;&lt;/span&gt;&lt;/div&gt;&lt;div&gt;&lt;span&gt;By Pythagoras theorem, $$x^{2} + y^{2} = r^{2}$$&lt;/span&gt;&lt;br/&gt;&lt;span&gt;&lt;br/&gt;&lt;/span&gt;&lt;/div&gt;&lt;div&gt;&lt;span&gt;$$\sec^{2} \theta - \tan^{2} \theta = \left (\frac {r}{x}\right )^{2} = \left (\dfrac {y}{x}\right )^{2} = \dfrac {r^{2}}{x^{2}} - \dfrac {y^{2}}{x^{2}} = \dfrac {r^{2} - y^{2}}{x^{2}} = \dfrac {x^{2}}{x^{2}} = 1$$&lt;/span&gt;&lt;br/&gt;&lt;span&gt;&lt;br/&gt;&lt;/span&gt;&lt;/div&gt;&lt;div&gt;&lt;span&gt;So, $$1$$ is correct.&lt;/span&gt;&lt;/div&gt;</t>
  </si>
  <si>
    <t>For acute angle $$\theta$$, find $$\text{cosec }^{2}\theta - \cot^{2}\theta$$</t>
  </si>
  <si>
    <t>&lt;span&gt;Consider right angled $$\triangle ABC, \angle B = 90^{\circ}, \angle A = \theta$$&lt;/span&gt;&lt;br/&gt;&lt;span&gt;Also, $$AB = x, BC = y$$ and $$AC = r$$&lt;/span&gt;&lt;br/&gt;&lt;span&gt;&lt;br/&gt;&lt;/span&gt;&lt;div&gt;&lt;span&gt;$$x^{2} + y^{2} = r^{2}$$ &amp;#160; &amp;#160; &amp;#160; &amp;#160; &amp;#160; ...B&lt;/span&gt;&lt;span&gt;y Pythagoras theorem&amp;#160;&lt;/span&gt;&lt;br/&gt;&lt;span&gt;&lt;br/&gt;&lt;/span&gt;&lt;/div&gt;&lt;div&gt;&lt;span&gt;$$\therefore cosec^{2} \theta - \cot^{2}\theta = \left (\dfrac {1}{\sin^{2}\theta} - \cot^{2}\theta \right)$$&lt;/span&gt;&lt;/div&gt;&lt;div&gt;&lt;span&gt;&lt;br/&gt;&lt;/span&gt;&lt;/div&gt;&lt;div&gt;&lt;span&gt;$$ = \left (\dfrac {1}{\left (\dfrac {y}{r}\right )^{2}}- \dfrac {x^{2}}{y^{2}}\right ) = \left (\dfrac {r^{2}}{y^{2}} - \dfrac {x^{2}}{y^{2}}\right )$$&lt;/span&gt;&lt;br/&gt;&lt;span&gt;&lt;br/&gt;&lt;/span&gt;&lt;/div&gt;&lt;div&gt;&lt;span&gt;$$= \dfrac {r^{2} -x^{2}}{y^{2}} = \dfrac {y^{2}}{y^{2}} = 1$$.&lt;/span&gt;&lt;/div&gt;</t>
  </si>
  <si>
    <t>Which of the following relations is identity?</t>
  </si>
  <si>
    <t>Option A is an identity as $$\sin2x=2\sin x\cos x\Rightarrow \sin{ x }^{ 2 }=2\sin\dfrac { { x }^{ 2 } }{ 2 } \cos\dfrac { { x }^{ 2 } }{ 2 } $$&lt;br/&gt;Option B is also Identity&lt;br/&gt;Option C is wrong as $$\log xy$$ is define only when $$x&amp;gt;0$$ and $$y&amp;gt;0$$&lt;br/&gt;Option D is wrong as $$\sqrt { 1-{ \sin }^{ 2 }x } =\pm \cos x$$&lt;br/&gt;Hence, options 'A' and 'B' are correct.&lt;br/&gt;</t>
  </si>
  <si>
    <t>$$\displaystyle \sin x^2=2 \sin\displaystyle \dfrac {x^2}{2} \cos \displaystyle \dfrac {x^2}{2}$$</t>
  </si>
  <si>
    <t>$$\displaystyle \sin x=\dfrac {2 \tan\displaystyle \dfrac {x}{2}}{1-\tan^2\displaystyle \dfrac {x}{2}}$$</t>
  </si>
  <si>
    <t>$$\log xy=\log |x| + \log |y|$$</t>
  </si>
  <si>
    <t>$$\sqrt {1-\sin^2x}=\cos x$$</t>
  </si>
  <si>
    <t>If $$2x = \sec A$$ and $$\dfrac {2}{x} = \tan A$$, then $$x^{2} - \dfrac {1}{x^{2}} = $$</t>
  </si>
  <si>
    <t>If&amp;nbsp;$$\displaystyle p=\sqrt{\frac{1-\sin x}{1+\sin x}},q=\frac{1-\sin x}{\cos x},r=\frac{\cos x}{1+\sin x}$$&amp;nbsp;&lt;br&gt;Which one of the following statement is correct ?</t>
  </si>
  <si>
    <t>Consider, $$\displaystyle p=\sqrt{\frac{1-\sin x}{1+\sin x}}$$&lt;div&gt;&lt;br/&gt;&lt;/div&gt;&lt;div&gt;$$=\displaystyle \sqrt{\frac{1-\sin x}{1+\sin x}\times\frac{1-sinx}{1+sinx}}$$&lt;br/&gt;&lt;br/&gt;&lt;/div&gt;&lt;div&gt;&lt;br/&gt;&lt;/div&gt;&lt;div&gt;$$=\displaystyle \sqrt{\frac{(1-\sin x)^2}{1-\sin^2 x}}$$&lt;br/&gt;&lt;br/&gt;&lt;/div&gt;&lt;div&gt;$$=\displaystyle \sqrt{\frac{(1-\sin x)^2}{cos^2 x}}$$&lt;br/&gt;&lt;br/&gt;&lt;/div&gt;&lt;div&gt;$$q=\displaystyle \frac{1-\sin x}{cos x}$$&lt;br/&gt;&lt;br/&gt;&lt;/div&gt;&lt;div&gt;Again consider, $$ r=\displaystyle \frac{\cos x}{1+\sin x}=\displaystyle \frac{\cos x}{1+\sin x} \times \frac{1-sinx}{1-\sin x}$$ &lt;br/&gt;&lt;br/&gt;&lt;/div&gt;&lt;div&gt;$$=\displaystyle \frac{\cos x(1-sinx)}{1-\sin^2 x} $$ &lt;br/&gt;&lt;br/&gt;&lt;/div&gt;&lt;div&gt;$$=\displaystyle \frac{\cos x(1-sinx)}{cos^2 x} $$ &lt;br/&gt;&lt;br/&gt;&lt;/div&gt;&lt;div&gt;$$=\displaystyle \frac{1-sinx}{cosx} $$ &lt;br/&gt;&lt;br/&gt;&lt;/div&gt;&lt;div&gt;$$\text{Clearly, p=q=r}$$&lt;br/&gt;&lt;br/&gt;&lt;/div&gt;&lt;div&gt;Option D is correct.&lt;br/&gt;&lt;/div&gt;</t>
  </si>
  <si>
    <t>$$\displaystyle p=q\neq r$$</t>
  </si>
  <si>
    <t>$$\displaystyle q=r\neq p$$</t>
  </si>
  <si>
    <t>$$\displaystyle r=p\neq q$$</t>
  </si>
  <si>
    <t>$$\displaystyle p=q=r$$</t>
  </si>
  <si>
    <t>If&amp;#160;$$\displaystyle 7\sin \alpha =24\cos \alpha;\ \ &amp;#160;0&amp;lt; \alpha &amp;lt; \frac{\pi }{2},$$ then value of &amp;#160; $$\displaystyle 14\tan \alpha -75\cos \alpha -7\sec \alpha $$ is equal to&amp;#160;</t>
  </si>
  <si>
    <t>Given,&lt;div&gt;$$ 7 \sin \alpha=24 \cos \alpha$$&lt;br/&gt;$$\Rightarrow \tan \alpha=\dfrac{24}7$$&lt;br/&gt;Now,&amp;#160;&lt;div&gt;$$\sec \alpha=\sqrt{1+\tan^2\alpha}$$&lt;br/&gt;&lt;br/&gt;&lt;/div&gt;&lt;div&gt;$$=\sqrt{1+\dfrac{576}{49}}$$&lt;br/&gt;&lt;br/&gt;&lt;/div&gt;&lt;div&gt;$$=\sqrt{\dfrac{625}{49}}$$&lt;br/&gt;&lt;br/&gt;&lt;/div&gt;&lt;div&gt;$$=\dfrac{25}{7}$$&lt;br/&gt;&lt;br/&gt;&lt;/div&gt;&lt;div&gt;$$\therefore \cos\alpha=\dfrac{7}{25}$$&lt;br/&gt;$$\therefore 14 \tan\alpha-75 \cos \alpha-7 \sec\alpha=14\left(\dfrac{24}7\right)-75\left(\dfrac{7}{25}\right)-7\left(\dfrac{25}7\right)$$&lt;br/&gt;$$=48-21-25$$&lt;br/&gt;$$=2$$&lt;br/&gt;&lt;/div&gt;&lt;/div&gt;</t>
  </si>
  <si>
    <t>The expression&amp;nbsp;$$\displaystyle 1+\frac{\tan ^{2}\theta }{1+\sec\theta }$$ when simplified reduces to</t>
  </si>
  <si>
    <t>$$\displaystyle 1+\frac{\tan ^{2}\theta }{1+\sec\theta }$$&lt;br/&gt;= &amp;#160;$$\displaystyle 1+\frac{\sec ^{2}\theta - 1&amp;#160;}{1+\sec\theta }$$ (Since, $$\sec^2 \theta - \tan^2 \theta = 1$$)&lt;div&gt;&lt;br/&gt;= &amp;#160;$$\displaystyle 1+\frac{(\sec \theta - 1)(\sec \theta + 1)&amp;#160;}{1+\sec\theta }$$&amp;#160;&lt;/div&gt;&lt;div&gt;&lt;br/&gt;= &amp;#160;$$\displaystyle 1 +&amp;#160;\sec \theta - 1 $$&amp;#160;&lt;br/&gt;= &amp;#160;$$\displaystyle &amp;#160;\sec \theta &amp;#160;$$&amp;#160;&lt;br/&gt;&lt;/div&gt;</t>
  </si>
  <si>
    <t>$$\displaystyle \sin \theta $$</t>
  </si>
  <si>
    <t>$$\displaystyle \sec \theta $$</t>
  </si>
  <si>
    <t>$$\displaystyle \text{cosec} \theta $$</t>
  </si>
  <si>
    <t>$$\displaystyle \cot  \theta $$</t>
  </si>
  <si>
    <t>The value of&amp;#160;$$\displaystyle \frac { \cos { { 70 }^{ o } } &amp;#160;}{ \sin { { 20 }^{ o } } &amp;#160;} +\frac { \cos { { 55 }^{ o } } \text{cosec}{ 35 }^{ o } }{ \tan { { 5 }^{ o }\tan { { 25 }^{ o } } \tan { { 45 }^{ o } } \tan { { 65 }^{ o } } \tan { { 85 }^{ o } } &amp;#160;} &amp;#160;}&amp;#160;$$ is :</t>
  </si>
  <si>
    <t>&lt;span&gt;$$\displaystyle \frac { \cos { { 70 }^{ o } } &amp;#160;}{ \sin { { 20 }^{ o } } &amp;#160;} +\frac { \cos { { 55 }^{ o } } \text{cosec }{ 35 }^{ o } }{ \tan { { 5 }^{ o }\tan { { 25 }^{ o } } \tan { { 45 }^{ o } } \tan { { 65 }^{ o } } \tan { { 85 }^{ o } } &amp;#160;} &amp;#160;}$$&lt;/span&gt;&lt;div&gt;&lt;span&gt;&lt;br/&gt;&lt;/span&gt;&lt;/div&gt;&lt;div&gt;&lt;span&gt;$$\displaystyle=\frac { \cos { \left( { 90 }^{ o }-{ 20 }^{ o } \right) &amp;#160;} &amp;#160;}{ \sin { { 20 }^{ o } } &amp;#160;} +\frac { \cos { { 55 }^{ o } } \text{cosec }\left( { 90 }^{ o }-{ 55 }^{ o } \right) &amp;#160;}{ \tan { { 5 }^{ o } } \tan { { 25 }^{ o } } \tan { { 45 }^{ o } } \tan { \left( { 90 }^{ o }-{ 25 }^{ o } \right) &amp;#160;} \tan { \left( { 90 }^{ o }-{ 5 }^{ o } \right) &amp;#160;} &amp;#160;}&amp;#160;$$&lt;/span&gt;&lt;br/&gt;&lt;span&gt;&lt;br/&gt;&lt;/span&gt;&lt;/div&gt;&lt;div&gt;&lt;span&gt;$$\displaystyle =\frac { \sin { { 20 }^{ o } } &amp;#160;}{ \sin { { 20 }^{ o } } &amp;#160;} +\frac { \cos { { 55 }^{ o } } \sec { { 55 }^{ o } } &amp;#160;}{ \tan { { 5 }^{ o } } \tan { { 25 }^{ o } } \tan { { 45 }^{ o } } \cot { { 25 }^{ o } } \cot { { 5 }^{ o } } &amp;#160;}&amp;#160;$$&lt;/span&gt;&lt;br/&gt;&lt;span&gt;&lt;br/&gt;&lt;/span&gt;&lt;/div&gt;&lt;div&gt;&lt;span&gt;$$\displaystyle =1+\frac { 1 }{ \left( \tan { { 5 }^{ o } } \cot { { 5 }^{ o } } &amp;#160;\right) \left( \tan { { 25 }^{ o }\cot { { 25 }^{ o } } &amp;#160;} &amp;#160;\right) \tan { { 45 }^{ o } } &amp;#160;} \quad \left[ \because \cos { { 55 }^{ o }\sec { { 55 }^{ o }=1 } &amp;#160;} &amp;#160;\right]&amp;#160;$$&lt;/span&gt;&lt;br/&gt;&lt;span&gt;$$\displaystyle =1+\frac { 1 }{ \left( 1 \right) \left( 1 \right) 1 } =1+1=2\\&amp;#160;$$&lt;/span&gt;&lt;br/&gt;&lt;/div&gt;</t>
  </si>
  <si>
    <t>If&amp;#160;$$\displaystyle \sec \theta =\frac{13}{5},$$ then what is the value of&amp;#160;$$\displaystyle \frac{2\sin \theta -3\cos \theta }{4\sin \theta -9\cos \theta }?$$&lt;br/&gt;</t>
  </si>
  <si>
    <t>$$\sec \theta = \dfrac{13}{5}$$&lt;div&gt;&lt;br/&gt;$$\sec \theta = \dfrac{H}{B} = \dfrac{13}{5}$$&lt;br/&gt;Using Pythagoras Theorem,&lt;br/&gt;$$H^2 = P^2 + B^2$$&lt;br/&gt;$$13^2 = P^2 + 5^2$$&lt;br/&gt;$$P^2 = 144$$&lt;br/&gt;$$P = 12$$&lt;br/&gt;&lt;br/&gt;Now, $$\displaystyle \dfrac{2\sin \theta -3\cos \theta }{4\sin \theta -9\cos \theta }$$&lt;/div&gt;&lt;div&gt;&lt;br/&gt;=&amp;#160;&amp;#160;$$\displaystyle \dfrac{2 (\frac{12}{13}) -3&amp;#160;(\dfrac{5}{13})&amp;#160;}{4&amp;#160;(\dfrac{12}{13})&amp;#160;-9&amp;#160;(\dfrac{5}{13})&amp;#160;}$$&lt;/div&gt;&lt;div&gt;&lt;br/&gt;=&amp;#160;&amp;#160;$$\displaystyle \dfrac{\dfrac{24 - 15}{13}}{\dfrac{48 - 45}{13}}$$&lt;br/&gt;=&amp;#160;&amp;#160;$$\displaystyle 3$$&lt;br/&gt;&lt;/div&gt;</t>
  </si>
  <si>
    <t>The angles of the triangles ABC and DEF are given as follows : A = 90$$\displaystyle ^{\circ}$$, B = 30$$\displaystyle ^{\circ}$$ D = 90$$\displaystyle ^{\circ}$$ and E = 30$$\displaystyle ^{\circ}$$. If the side BC is twice the side EF, which of the following statement is true?</t>
  </si>
  <si>
    <t>Given:&lt;br/&gt;$$\angle A = 90^{\circ}$$, $$\angle B =30^{\circ}$$&lt;br/&gt;$$\angle D = 90^{\circ}$$ and $$\angle E = 30^{\circ}$$&lt;br/&gt;&lt;br/&gt;Now, $$\sin B = \sin 30 = \dfrac{1}{2}$$&lt;br/&gt;$$\sin E = \sin 30 = \dfrac{1}{2}$$&lt;br/&gt;Thus, $$\sin B = \sin E$$</t>
  </si>
  <si>
    <t>$$\sin B = 2 \sin E$$</t>
  </si>
  <si>
    <t>&lt;span&gt;$$\sin E = 2 \sin B$$&lt;/span&gt;</t>
  </si>
  <si>
    <t>&lt;span&gt;$$\sin B = \sin E$$&lt;/span&gt;</t>
  </si>
  <si>
    <t>&lt;span&gt;$$\sin B = 2 \sin A$$&lt;/span&gt;</t>
  </si>
  <si>
    <t>If&amp;nbsp;$$\displaystyle \frac{\cos \Theta-\sin \Theta &amp;nbsp;}{\cos \Theta -\sin \Theta }= \frac{1-\sqrt{3}}{1+\sqrt{3}}$$&lt;br&gt;then&amp;nbsp;$$\displaystyle \Theta $$ is-</t>
  </si>
  <si>
    <t>&lt;span&gt;$$\displaystyle \frac{\cos \Theta - \sin \Theta }{\cos\Theta +\sin \Theta }=\frac{1-\sqrt{3}}{1+\sqrt{3}}$$&lt;/span&gt;&lt;br/&gt;&lt;span&gt;$$\displaystyle \Rightarrow \left ( 1+\sqrt{3} \right )\left ( \cos \Theta -\sin \Theta &amp;#160;\right )$$&lt;/span&gt;&lt;br/&gt;&lt;span&gt;$$\displaystyle=\left ( 1-\sqrt{3} \right )\left ( \cos \Theta +\sin \Theta &amp;#160;\right )$$&lt;/span&gt;&lt;br/&gt;&lt;span&gt;$$\displaystyle\Rightarrow \left ( 1+\sqrt{3} \right )\cos \Theta -\left ( 1+\sqrt{3} \right )\sin \Theta $$&lt;/span&gt;&lt;br/&gt;&lt;span&gt;$$\displaystyle=\left ( 1-\sqrt{3} \right )\cos \Theta +\left ( 1-\sqrt{3} \right )\sin \Theta$$&lt;/span&gt;&lt;br/&gt;&lt;span&gt;$$\displaystyle \Rightarrow \cos \Theta +\sqrt{3}\cos \Theta -\sin \Theta -\sqrt{3}\sin \Theta$$&lt;/span&gt;&lt;br/&gt;&lt;span&gt;$$\displaystyle =\cos \Theta -\sqrt{3}\cos \Theta +\sin \Theta -\sqrt{3}\sin$$&lt;/span&gt;&lt;br/&gt;&lt;span&gt;$$\displaystyle \Rightarrow -2\sin \theta =-\sqrt[2]{3}\cos \theta $$&lt;/span&gt;&lt;br/&gt;&lt;span&gt;$$\displaystyle \Rightarrow \sin \theta = \sqrt{3}\cos \theta $$&lt;/span&gt;&lt;br/&gt;&lt;span&gt;$$\displaystyle \Rightarrow \tan \theta =\sqrt{3}$$&lt;/span&gt;&lt;br/&gt;&lt;span&gt;$$\displaystyle \Rightarrow \tan \theta = 60^{\circ}$$&lt;/span&gt;&lt;br/&gt;&lt;span&gt;$$\displaystyle \Rightarrow \theta = 60^{\circ}$$&lt;/span&gt;</t>
  </si>
  <si>
    <t>If $$\cos (\alpha + \beta)=0,$$ then $$\sin (\alpha - \beta)$$ can be reduced to&lt;br/&gt;</t>
  </si>
  <si>
    <t>Given,&amp;#160;&lt;div&gt;$$\cos { (\alpha +\beta )=0 } $$&lt;br/&gt;$$\Rightarrow \alpha +\beta =\dfrac { \pi &amp;#160;}{ 2 } $$ &amp;#160; ($$\because \cos 90^{0}=0$$)&lt;br/&gt;&lt;br/&gt;$$\alpha =\dfrac { \pi &amp;#160;}{ 2 } -\beta$$ &amp;#160; &amp;#160; ....(1)&lt;br/&gt;&lt;br/&gt;Now, consider&amp;#160;$$ \sin { (\alpha -\beta ) } $$&lt;br/&gt;&lt;br/&gt;$$=\sin { \left(\dfrac { \pi &amp;#160;}{ 2 } -\beta -\beta \right) }$$ &amp;#160; (by (1))&lt;br/&gt;&lt;br/&gt;$$ =\sin { \left(\dfrac { \pi &amp;#160;}{ 2 } -2\beta \right) } $$&lt;br/&gt;&lt;br/&gt;$$=\cos { 2\beta &amp;#160;} $$ &amp;#160; &amp;#160; &amp;#160; ($$\because \sin(90-\theta)=\cos \theta$$&amp;#160;)&lt;/div&gt;&lt;div&gt;&lt;br/&gt;&lt;/div&gt;&lt;div&gt;Hence, option B.&lt;/div&gt;</t>
  </si>
  <si>
    <t>$$ \cos \beta$$</t>
  </si>
  <si>
    <t>$$ \cos 2 \beta$$</t>
  </si>
  <si>
    <t>$$ \sin \alpha$$</t>
  </si>
  <si>
    <t>$$\sin 2 \alpha$$</t>
  </si>
  <si>
    <t>If $$\beta$$ is acute and $$\sin \beta=\dfrac{4}{5}$$, the value of&amp;#160;$$\displaystyle \frac{1-\dfrac{\sin\beta }{\tan\beta }}{1+\dfrac{\sin \beta }{\tan\beta }}$$ is&lt;br/&gt;</t>
  </si>
  <si>
    <t>$$\dfrac{1-\dfrac{\sin\beta}{\tan\beta}}{1+\dfrac{\sin\beta}{\tan\beta}}$$&amp;#160;$$=\dfrac{1-\cos\beta\dfrac{\sin\beta}{\sin\beta}}{1+\cos\beta\dfrac{\sin\beta}{\sin\beta}}$$&lt;br/&gt;&lt;br/&gt;&lt;div&gt;$$=\dfrac{1-\cos\beta}{1+\cos\beta}$$ ...(i)&lt;br/&gt;&lt;br/&gt;&lt;/div&gt;&lt;div&gt;Since, $$\sin\beta=\dfrac{4}{5}$$&lt;br/&gt;&lt;br/&gt;&lt;/div&gt;&lt;div&gt;$$\cos\beta=\sqrt{1-\sin\beta\:^2}=\sqrt{1-\dfrac{16}{25}}=\dfrac{3}{5}$$&lt;br/&gt;&lt;br/&gt;Substituting in equation (i) we get&lt;br/&gt;$$=\dfrac{1-\dfrac{3}{5}}{1+\dfrac{3}{5}}$$&amp;#160;$$=\dfrac{2}{8}$$&amp;#160;$$=\dfrac{1}{4}$$&lt;/div&gt;</t>
  </si>
  <si>
    <t>Given: $$\displaystyle \sec A= \frac{29}{21}$$ , &lt;br/&gt;$$\displaystyle \sin A\, -\, \frac{1}{\tan A}$$ is&amp;#160;$$\displaystyle -\frac{209}{m}$$, m is&lt;br/&gt;&lt;br/&gt;</t>
  </si>
  <si>
    <t>&lt;div&gt;$$\sec A = \dfrac{29}{21}$$&lt;/div&gt;&lt;div&gt;$$\sec A = \dfrac{H}{B} = \dfrac{29}{21}$$&lt;/div&gt;&lt;div&gt;Thus, $$H = 29, B = 21$$&lt;/div&gt;&lt;div&gt;&lt;br/&gt;&lt;/div&gt;&lt;div&gt;Using Pythagoras Theorem,&lt;/div&gt;&lt;div&gt;$$H^2 = P^2 + B^2$$&lt;/div&gt;&lt;div&gt;$$29^2 = P^2 + 21^2$$&lt;/div&gt;&lt;div&gt;$$P^2 = 841 - 441$$&lt;/div&gt;&lt;div&gt;$$P = 20$$&lt;/div&gt;&lt;div&gt;&lt;br/&gt;&lt;/div&gt;&lt;div&gt;Now, $$\sin A - \dfrac{1}{\tan A} = \dfrac{P}{H} - \dfrac{1}{\dfrac{P}{B}}$$&lt;/div&gt;&lt;div&gt;= $$\dfrac{P}{H} - \dfrac{B}{P}$$&lt;/div&gt;&lt;div&gt;&lt;br/&gt;&lt;/div&gt;&lt;div&gt;= $$\dfrac{20}{29} - \dfrac{21}{20}$$&lt;/div&gt;&lt;div&gt;&lt;br/&gt;&lt;/div&gt;&lt;div&gt;= $$\dfrac{400 - 609}{580}$$&lt;/div&gt;&lt;div&gt;&lt;br/&gt;&lt;/div&gt;&lt;div&gt;= $$- \dfrac{209}{580}$$&lt;/div&gt;</t>
  </si>
  <si>
    <t>580</t>
  </si>
  <si>
    <t>Given: $$\displaystyle \tan A= \frac{4}{3}$$ , &lt;br&gt;&amp;nbsp;$$\displaystyle \frac{cosec\: A}{\cot A\, -\, \sec A}$$ is&amp;nbsp;$$\displaystyle -\frac{15}{m}$$&lt;br&gt;, m is&lt;br&gt;&lt;br&gt;&lt;br&gt;</t>
  </si>
  <si>
    <t>&lt;div&gt;$$\tan A = \dfrac{4}{3}$$&lt;/div&gt;&lt;div&gt;$$\tan A = \dfrac{P}{B} = \dfrac{4}{3}$$&lt;/div&gt;&lt;div&gt;Using Pythagoras Theorem,&lt;/div&gt;&lt;div&gt;$$H^2 = P^2 + B^2$$&lt;/div&gt;&lt;div&gt;$$H^2 = 4^2 + 3^2$$&lt;/div&gt;&lt;div&gt;$$H = 5$$&lt;/div&gt;&lt;div&gt;&lt;br/&gt;&lt;/div&gt;&lt;div&gt;Now, $$\displaystyle \dfrac{cosec\: A}{\cot A\, -\, \sec A}$$&lt;/div&gt;&lt;div&gt;&lt;br/&gt;&lt;/div&gt;&lt;div&gt;= $$\displaystyle \dfrac{cosec\: A}{\cot A\, -\, \sec A}$$&lt;/div&gt;&lt;div&gt;&lt;br/&gt;&lt;/div&gt;&lt;div&gt;= $$\displaystyle \dfrac{\dfrac{H}{P}}{\dfrac{B}{P} - \dfrac{H}{B}}$$&lt;/div&gt;&lt;div&gt;&lt;br/&gt;&lt;/div&gt;&lt;div&gt;= $$\displaystyle \dfrac{\dfrac{5}{4}}{\dfrac{3}{4} - \dfrac{5}{3}}$$&lt;/div&gt;&lt;div&gt;&lt;br/&gt;&lt;/div&gt;&lt;div&gt;= $$\displaystyle \dfrac{\dfrac{5}{4}}{\dfrac{9-20}{12}}$$&lt;/div&gt;&lt;div&gt;&lt;br/&gt;&lt;/div&gt;&lt;div&gt;= $$\displaystyle - \dfrac{15}{11}$$&lt;/div&gt;</t>
  </si>
  <si>
    <t>If $$4\tan\theta =3,$$ then the value of $$\displaystyle \frac{4 \sin\theta-\cos \theta}{4 \sin \theta+\cos \theta}$$ is equal to&lt;br/&gt;</t>
  </si>
  <si>
    <t>$$\tan\theta=\dfrac{3}{4}$$ for $$0&amp;lt;\theta&amp;lt;90^0$$, we get&lt;br/&gt;$$\Rightarrow \sin\theta=\dfrac{3}{5}$$ and $$\cos\theta=\dfrac{4}{5}$$&lt;br/&gt;Hence,&lt;div&gt;$$\dfrac{4\sin\theta-\cos\theta}{4\sin\theta+\cos\theta}=\dfrac{12-4}{12+4}$$&lt;br/&gt;$$=\dfrac{8}{16}=\dfrac{1}{2}$$&lt;br/&gt;&lt;/div&gt;&lt;div&gt;&lt;br/&gt;&lt;/div&gt;&lt;div&gt;Hence, option C.&lt;/div&gt;</t>
  </si>
  <si>
    <t>$$\displaystyle \frac{1}{3}$$</t>
  </si>
  <si>
    <t>A ladder is placed against tower. If the ladder makes an angle of $$30^{\circ}$$ with the ground and reaches upto a height of 15 m of the tower; find length of the ladder.</t>
  </si>
  <si>
    <t>Angle made by ladder with ground = $$30^{\circ}$$&lt;br/&gt;Ladder reaches the wall = $$15$$ m&lt;br/&gt;Let length of ladder = $$x$$&lt;br/&gt;Now, $$\sin x = \dfrac{Length\quad of\quad tower}{Length\quad of\quad ladder}$$&lt;br/&gt;$$\sin 30 = \dfrac{15}{x}$$&lt;br/&gt;$$x = 30$$ m</t>
  </si>
  <si>
    <t>some-applications-of-trigonometry</t>
  </si>
  <si>
    <t>Heights and distances</t>
  </si>
  <si>
    <t>The angle of elevation of the top of a tower from a distance $$100m$$ from its foot is $${30}^{o}$$. The height of the tower is:</t>
  </si>
  <si>
    <t>Let the distance 100m denoted by d.&lt;br/&gt;Let the height of the tower be denoted by h.&lt;br/&gt;Hence&lt;br/&gt;$$\tan30^{0}$$&lt;br/&gt;$$=\dfrac{h}{d}$$&lt;br/&gt;Now $$d=100m$$ given.&lt;br/&gt;Hence&lt;br/&gt;$$h=d.\tan30^{0}$$&lt;br/&gt;$$h=100\tan30^{0}$$&lt;br/&gt;$$=\dfrac{100}{\sqrt{3}}m$$</t>
  </si>
  <si>
    <t>$$100\sqrt 3m$$</t>
  </si>
  <si>
    <t>$$\cfrac {200}{\sqrt 3}m$$</t>
  </si>
  <si>
    <t>$$50\sqrt 3 m$$</t>
  </si>
  <si>
    <t>$$\cfrac{100}{\sqrt 3}m$$</t>
  </si>
  <si>
    <t>An observer $$1.5m$$ tall is $$29.5m$$ away from a chimney. The angle of elevation of the top of the chimney from her eyes is $${45}^{o}$$. The height of the chimney is:</t>
  </si>
  <si>
    <t>Consider the below given triangle.&lt;br/&gt;$$\tan45^{0}=1$$&lt;br/&gt;$$=\dfrac{h}{29.5}$$&lt;br/&gt;Hence&lt;br/&gt;$$h=29.5m$$&lt;br/&gt;Hence the total height of the tower will be&amp;#160;&lt;br/&gt;$$=h+1.5m$$&lt;br/&gt;$$(29.5+1.5)m$$&lt;br/&gt;$$=30m$$</t>
  </si>
  <si>
    <t>$$30m$$</t>
  </si>
  <si>
    <t>$$27m$$</t>
  </si>
  <si>
    <t>$$28.5m$$</t>
  </si>
  <si>
    <t>A boy $$1.7\ m$$ tall, is $$25\ m$$ away from a tower and observes the angle of elevation of the top of the tower to be $${60}^{o}$$. Find the height of the tower.</t>
  </si>
  <si>
    <t>$$55\ m$$</t>
  </si>
  <si>
    <t>$$45\ m$$</t>
  </si>
  <si>
    <t>$$20\ m$$</t>
  </si>
  <si>
    <t>$$35\ m$$</t>
  </si>
  <si>
    <t>On the level ground. the angle of elevation of the top of a tower is 30$$^{o}$$. On moving 20 metres nearer to it the angle of&amp;nbsp;elevation becomes 60$$^{o}$$. The height of the tower is :&amp;nbsp;</t>
  </si>
  <si>
    <t>Let AS be the tower and BD be the ground.Let $$h$$ be the height of the tower.&amp;#160;&lt;br/&gt;In $$\Delta ADB$$, $$\displaystyle{\tan30^o = \frac{h}{20 + x}}$$&lt;br/&gt;$$\Rightarrow$$$$\displaystyle{\frac{1}{\sqrt 3} = \frac{h}{20 + x} \Rightarrow h =&amp;#160;\frac{20 + x}{\sqrt 3}}$$&lt;br/&gt;In $$\Delta$$ADB,&lt;br/&gt;$$\Rightarrow$$$$\displaystyle{\tan 60^o = \frac{h}{x}}$$&lt;br/&gt;$$\Rightarrow $$$$\displaystyle{h = \sqrt 3x}$$&lt;br/&gt;Now, $$\displaystyle{\sqrt 3x = \frac{20 + x}{\sqrt 3}}$$&lt;br/&gt;$$\Rightarrow3x = 20 + x \Rightarrow x = 10$$&lt;br/&gt;$$\Rightarrow h = \sqrt 3 \times 10 = 10\sqrt 3$$m&lt;br/&gt;Hence, option 'D' is correct.&lt;br/&gt;&lt;u&gt;&lt;/u&gt;</t>
  </si>
  <si>
    <t>$$20$$ m</t>
  </si>
  <si>
    <t>10$$\sqrt 3$$ m</t>
  </si>
  <si>
    <t>The angle of elevation of the top of the building from the foot of the tower from the foot of the building is $${60}^{o}$$. If the tower is $$50m$$ high, find the height of the building.</t>
  </si>
  <si>
    <t>$$PQ=50$$meters is the height of the tower. Let $$AB=h$$ meters be the height of the building from the foot of the tower $$={30}^{o}$$, i.e., $$\angle AQB={30}^{o}$$.&lt;br/&gt;Angle of elevation of the top of the tower from the foot of the building $$={60}^{o}$$&lt;br/&gt;From $$\triangle AQB$$&lt;br/&gt;$$\cfrac{h}{BQ}=\tan {{30}^{o}}=\cfrac{1}{\sqrt 3}$$&lt;br/&gt;$$\Rightarrow=h\sqrt 3.........(1)$$&lt;br/&gt;From $$\triangle PBQ$$&lt;br/&gt;$$\cfrac{50}{BQ}=\tan {{60}^{o}}=\sqrt{3}$$&lt;br/&gt;$$\Rightarrow BQ=\cfrac{50}{\sqrt 3}.......(2)$$&lt;div&gt;From $$(1)$$ and $$(2)$$&amp;#160;we have&lt;br/&gt;$$h\sqrt 3=\cfrac{50}{\sqrt 3}$$&lt;br/&gt;$$\Rightarrow$$ $$h=\cfrac{50}{3}m$$, i.e., $$h=16\cfrac {2}{3}m$$&lt;/div&gt;</t>
  </si>
  <si>
    <t>$$16\cfrac{2}{3}m$$</t>
  </si>
  <si>
    <t>$$18m$$</t>
  </si>
  <si>
    <t>$$12\cfrac{1}{2}m$$</t>
  </si>
  <si>
    <t>$$16m$$&lt;br/&gt;</t>
  </si>
  <si>
    <t>The length of a shadow of a pole is&amp;#160;$$\displaystyle \sqrt{3} $$ times the length of the pole. The angle of elevation of the sun is</t>
  </si>
  <si>
    <t>Length of shadow (s) = $$\sqrt{3}$$ Length of the pole (p)&lt;br/&gt;The shadow and a pole will form a right angled triangle, with $$\theta$$ being the angle of elevation&lt;br/&gt;Hence, $$\tan \theta = \dfrac{p}{s}$$&lt;br/&gt;$$\tan \theta = \dfrac{p}{p \sqrt{3}}$$&lt;br/&gt;$$\tan \theta = \tan 30$$&lt;br/&gt;$$\theta = 30^{\circ}$$</t>
  </si>
  <si>
    <t>$$\displaystyle 30^{\circ} $$</t>
  </si>
  <si>
    <t>$$\displaystyle 60^{\circ} $$</t>
  </si>
  <si>
    <t>$$\displaystyle 90^{\circ} $$</t>
  </si>
  <si>
    <t>$$\displaystyle 45^{\circ} $$</t>
  </si>
  <si>
    <t>The angle of elevation of the top of a tower as seen from two points &amp;nbsp;A &amp;amp; B situated the same line and at distance 'p' and 'q' respectively from the foot of the tower are complementaly, then height of the tower is&amp;nbsp;</t>
  </si>
  <si>
    <t>pq</t>
  </si>
  <si>
    <t>$$\displaystyle \frac{p}{q}$$</t>
  </si>
  <si>
    <t>$$\displaystyle \sqrt{pq}$$</t>
  </si>
  <si>
    <t>A flagstaff $$6$$ metres high throws a shadow $$2\sqrt 3$$ metres long on the ground. The angle of elevation is</t>
  </si>
  <si>
    <t>Let $$\theta$$ be the angle of elevation.&lt;br/&gt;Hence&lt;br/&gt;$$\tan(\theta)$$&lt;br/&gt;$$=\dfrac{Height\:of\:pole}{Length\:of\:shadow}$$&lt;br/&gt;&lt;br/&gt;$$=\dfrac{6}{2\sqrt{3}}$$&lt;br/&gt;&lt;br/&gt;$$=\sqrt{3}$$&lt;br/&gt;Hence&lt;br/&gt;$$\tan\theta=\sqrt{3}$$&lt;br/&gt;$$\theta=60^{0}$$&lt;br/&gt;</t>
  </si>
  <si>
    <t>$${45}^{o}$$</t>
  </si>
  <si>
    <t>$${90}^{o}$$</t>
  </si>
  <si>
    <t>An observer $$\sqrt 3m $$ tall is $$3m$$ away from the pole $$2\sqrt 3m $$ high. The angle of elevation of the top from the pole is:</t>
  </si>
  <si>
    <t>Now consider the below figure&lt;br/&gt;$$\tan \theta=\dfrac{(2\sqrt{3}-\sqrt{3})}{3}$$&lt;br/&gt;$$=\dfrac{\sqrt{3}}{3}$$&lt;br/&gt;&lt;br/&gt;$$=\dfrac{1}{\sqrt{3}}=\tan30^{0}$$&lt;br/&gt;Hence&lt;br/&gt;$$\tan\theta=\tan30^{0}$$&lt;br/&gt;$$\theta=30^{0}$$</t>
  </si>
  <si>
    <t>$${15}^{o}$$</t>
  </si>
  <si>
    <t>What is the angle of elevation of a vertical flagstaff of height $$100\sqrt 3m$$ from a point $$100m$$ from its foot.</t>
  </si>
  <si>
    <t>Height of flagstaff (H)&amp;#160;= $$100 \sqrt{3}$$&lt;br/&gt;Distance between the point and the flagstaff (D) = 100 m&lt;br/&gt;Let the angle of elevation be $$\theta$$&lt;br/&gt;Then,&lt;br/&gt;&lt;br/&gt;$$\tan \theta = \dfrac{D}{H}$$&lt;br/&gt;$$\tan \theta = \dfrac{100\sqrt{3}}{100}$$&lt;br/&gt;$$\tan \theta = \sqrt{3}$$&lt;br/&gt;$$\tan \theta = \tan 60^{\circ}$$&lt;br/&gt;$$\theta = 60^{\circ}$$</t>
  </si>
  <si>
    <t>$${18}^{o}$$</t>
  </si>
  <si>
    <t>$${48}^{o}$$</t>
  </si>
  <si>
    <t>A flagstaff $$6$$ metres high throws a shadow $$2\sqrt 3$$ metres long on the ground. Find the angle of elevation of the sun.</t>
  </si>
  <si>
    <t>Shadow of building on ground (S) = $$2 \sqrt{3}$$&amp;#160;m&lt;br/&gt;Length of building = 6 m&lt;br/&gt;Angle of elevation of Sun = $$\theta$$&lt;br/&gt;Now, $$\tan \theta= \dfrac{6}{2 \sqrt{3}}$$&lt;br/&gt;$$\tan \theta&amp;#160;= \sqrt{3}$$&lt;br/&gt;$$\tan \theta&amp;#160;= \tan 60^{\circ}$$&lt;br/&gt;$$\theta = 60^{\circ}$$&amp;#160;</t>
  </si>
  <si>
    <t>$${70}^{o}$$</t>
  </si>
  <si>
    <t>$${40}^{o}$$</t>
  </si>
  <si>
    <t>The angle of depression of $$47$$ m high building from the top of a tower $$137$$ m high is&amp;#160;$$\displaystyle 30^{\circ}$$. Calculate the distance between the building and the tower</t>
  </si>
  <si>
    <t>Let $$AB$$ and $$CD$$ represent the tower and building respectively&lt;br/&gt;The angle of depression&amp;#160;$$\displaystyle \angle XAD=30^{\circ}$$&lt;br/&gt;In&amp;#160;$$\displaystyle \Delta ADE,DE=CB=x$$&amp;#160;$$\displaystyle \angle ADE=\angle XAD=30^{\circ}(alt.\angle s)$$&lt;br/&gt;$$AE&amp;#160;= AB-EB&amp;#160; = AB - DC = (137 - 47) m = 90$$ m&lt;br/&gt;$$\displaystyle \therefore \tan 30^{\circ}=\frac{AE}{DE}$$&lt;div&gt;$$\Rightarrow \dfrac{1}{\sqrt{3}}=\dfrac{90}{x}$$&lt;/div&gt;&lt;div&gt;$$\Rightarrow x=90\sqrt{3}$$ m&lt;/div&gt;</t>
  </si>
  <si>
    <t>$$\displaystyle 90\sqrt{3}$$ m</t>
  </si>
  <si>
    <t>&lt;span&gt;$$\displaystyle 80\sqrt{5}$$ m&lt;/span&gt;</t>
  </si>
  <si>
    <t>&lt;span&gt;$$\displaystyle 70\sqrt{3}$$ m&lt;/span&gt;</t>
  </si>
  <si>
    <t>A kite is attached to a $$100\ m$$ long string. Find&amp;nbsp;the greatest height reached by the kite when&amp;nbsp;its string makes an angle of $$\displaystyle 60^{\circ}$$ with the level&amp;nbsp;ground.</t>
  </si>
  <si>
    <t>The highest height the kite reaches be P&lt;br/&gt;The length of string is L = 100 m&lt;br/&gt;The angle made by the string with the ground = $$60^{\circ}$$&lt;br/&gt;&lt;br/&gt;now, $$\sin 60 = \dfrac{P}{L}$$&lt;br/&gt;$$P = \dfrac{100 \sqrt{3}}{2}$$&lt;br/&gt;$$P = 50 \sqrt{3}$$&lt;br/&gt;$$P = 86.6$$ m</t>
  </si>
  <si>
    <t>$$86.6$$</t>
  </si>
  <si>
    <t>$$45.7$$</t>
  </si>
  <si>
    <t>$$72.0$$</t>
  </si>
  <si>
    <t>A ladder is placed against a vertical tower. If&amp;#160;the ladder makes an angle of $$\displaystyle 30^{\circ}$$&amp;#160;with the&amp;#160;ground and reaches up to a height of $$15\ m$$ of&amp;#160;the tower; find length of the ladder in cm.</t>
  </si>
  <si>
    <t>Consider the ladder and wall system as the right angled triangle, such that length of wall (W)&amp;#160;till the ladder reaches be the perpendicular= 15 cm and angle (G)&amp;#160;made by ladder (L) with the ground &amp;#160;is $$30^{\circ}$$,&amp;#160;&lt;br/&gt;and length of ladder be the Hypotenuse.&lt;br/&gt;Thus, $$\sin G = \dfrac{P}{H}$$&lt;br/&gt;$$\sin 30 = \dfrac{W}{L}$$&lt;br/&gt;$$\dfrac{1}{2} = \dfrac{15}{L}$$&lt;br/&gt;$$L = 30\ m=3000\ cm$$</t>
  </si>
  <si>
    <t>2311</t>
  </si>
  <si>
    <t>1688</t>
  </si>
  <si>
    <t>Find the angle of elevation in degrees of the sun when the shadow of a pole h metres high is $$\sqrt{3} h$$ meters long.&lt;br/&gt;</t>
  </si>
  <si>
    <t>An observer 1.5 metres tall is 20.5 metres away from a tower 22 metres high. Determine the angle of elevation of the top of the tower from the eye of the observer.&lt;br/&gt;</t>
  </si>
  <si>
    <t>Two poles of height 18 metres and 7 metres are errected on the ground. A wire oflength 22 metres tied to the top of the poles. Find the angle made by the wire with the&amp;nbsp;horizontal.</t>
  </si>
  <si>
    <t>Angle of elevation from smaller pole to bigger = $$X$$&lt;br/&gt;Height of smaller building = 7 m&lt;br/&gt;Height of bigger pole = 18 m&lt;br/&gt;Length of the rope = 22 m&lt;br/&gt;Difference between the two buildings = 11 m&lt;br/&gt;Now, $$\sin X = \dfrac{difference}{rope \quad length}$$&lt;br/&gt;$$\sin X = \dfrac{11}{22} = \dfrac{1}{2}$$&lt;br/&gt;$$\sin X = \sin 30$$&amp;#160;&lt;br/&gt;$$X = 30^{\circ}$$&lt;br/&gt;</t>
  </si>
  <si>
    <t>The angle of elevation of the top of a hill from each of the vertices A,B,C of a horizontal triangle is $$\displaystyle&amp;#160;\alpha$$. The height of the hill is&amp;#160;</t>
  </si>
  <si>
    <t>The distance of the foot from each vertex $$=h\cot { \alpha &amp;nbsp;} $$&lt;br&gt;Therefore the foot is at circumcenter of the triangle&lt;br&gt;$$\displaystyle&amp;nbsp;\Rightarrow R=h\cot { \alpha &amp;nbsp;} \Rightarrow h=R\tan { \alpha &amp;nbsp;} =\frac { 2 }{ 2\sin { A } &amp;nbsp;} \tan { \alpha &amp;nbsp;} =\frac { a }{ 2 } \tan { \alpha \csc { A } &amp;nbsp;} $$&lt;br&gt;&lt;br&gt;</t>
  </si>
  <si>
    <t>$$\displaystyle b\tan \alpha \cdot \csc B$$</t>
  </si>
  <si>
    <t>$$\displaystyle \frac{1}{2}a \tan \alpha \cdot \csc  A$$</t>
  </si>
  <si>
    <t>$$\displaystyle \frac{1}{2}c \tan \alpha \cdot \csc  C$$</t>
  </si>
  <si>
    <t>If the angles of elevation of the top of a tower from three collinear points A, B and C, on a line leading to the foot of the tower, are $$30^o, 45^o$$ and $$60^o$$ respectively, then the ratio, $$AB : BC$$, is</t>
  </si>
  <si>
    <t>Using above Diagram,&lt;br/&gt;$$CO = h \, \cot\, 60^o$$&lt;br/&gt;$$BO = h \, \cot\, 45^o$$&lt;br/&gt;$$AO = h \, \cot\, 30^o$$&lt;br/&gt;$$\therefore AB:BC = h(\cot\, 30 - \cot\, 45^o): h (\cot\, 45-\cot\, 60^o)$$&lt;br/&gt;&amp;#160; &amp;#160; &amp;#160;$$=(\sqrt{3}-1):(1-\dfrac{1}{\sqrt{3}})$$&lt;br/&gt;$$\Rightarrow AB:BC=\sqrt 3:1$$&lt;br/&gt;</t>
  </si>
  <si>
    <t>$$\sqrt 3:1$$</t>
  </si>
  <si>
    <t>$$\sqrt 3:\sqrt 2$$</t>
  </si>
  <si>
    <t>$$1:\sqrt 3$$</t>
  </si>
  <si>
    <t>A flagstaff $$17.5\ m$$ high casts a shadow of $$40.25\ m$$. The height of the building which casts a shadow $$28.75\ m$$ long under similar conditions, will be</t>
  </si>
  <si>
    <t>$$10\ m$$</t>
  </si>
  <si>
    <t>$$12.5\ m$$</t>
  </si>
  <si>
    <t>$$17.5\ m$$</t>
  </si>
  <si>
    <t>$$21.25\ m$$</t>
  </si>
  <si>
    <t>The string of a kite is $$100$$ m long and it makes an angle of 60$$^o$$ with the horizontal. If there is no slack in the stricg, the height of the kite above the ground is _____&amp;#160;</t>
  </si>
  <si>
    <t>&lt;span&gt;Let AB be the string of the kite B and AC be the horizontal line.&lt;/span&gt;&lt;br/&gt;&lt;span&gt;$$\therefore$$ BC $$\perp$$ AC, AB = 100 m, $$\angle$$ = 60$$^o$$&amp;#160;&lt;/span&gt;&lt;div&gt;&lt;span&gt;$$\sin 60^o= \displaystyle{\frac{BC}{AB} \Rightarrow \frac{\sqrt3}{2} = \frac{h}{100} \Rightarrow} h = 50\sqrt 3$$ m&lt;/span&gt;&lt;br/&gt;&lt;span&gt;&lt;br/&gt;&lt;/span&gt;&lt;/div&gt;&lt;div&gt;&lt;span&gt;$$\therefore$$ height of the kite above ground is 50$$\sqrt3$$ m&amp;#160;&lt;/span&gt;&lt;br/&gt;&lt;/div&gt;&lt;div&gt;&lt;span&gt;&lt;br/&gt;&lt;/span&gt;&lt;/div&gt;&lt;div&gt;&lt;span&gt;So, option B is correct.&lt;/span&gt;&lt;/div&gt;</t>
  </si>
  <si>
    <t>$$100$$$$ \sqrt3$$ m</t>
  </si>
  <si>
    <t>$$50$$$$ \sqrt3$$ m</t>
  </si>
  <si>
    <t>$$50$$$$ \sqrt2$$ m</t>
  </si>
  <si>
    <t>$$100$$ m</t>
  </si>
  <si>
    <t>An observer $$1.5$$ m tall is $$28.5$$ m away from a tower and the angle of elevation from the eye of the observer is 45$$^o$$. The height of the tower is _____</t>
  </si>
  <si>
    <t>&lt;span&gt;Let AB be the observer and CD be the tower also refer the given figure :&amp;#160;&lt;/span&gt;&lt;div&gt;&lt;span&gt;$$AC = BE = 28.5 m$$&lt;/span&gt;&lt;br/&gt;&lt;span&gt;$$AB = CE = 1.5 m, DE = h$$ m&lt;/span&gt;&lt;/div&gt;&lt;div&gt;&lt;br/&gt;&lt;span&gt;$$\therefore$$ From right angled $$\triangle BED$$,&lt;/span&gt;&lt;/div&gt;&lt;div&gt;&lt;span&gt;&amp;#160;tan 45$$^o$$ = $$\displaystyle{\frac{DE}{BE} \Rightarrow 1 = \frac{h}{28.5}}$$&amp;#160;&lt;/span&gt;&lt;/div&gt;&lt;div&gt;&lt;span&gt;$$h = 28.5 $$&lt;/span&gt;&lt;br/&gt;&lt;span&gt;$$\therefore$$ Height of tower $$CD = h + 1.5 = 28.5 + 1.5&amp;#160;&lt;/span&gt;&lt;span&gt;= 30\ m$$&lt;/span&gt;&lt;/div&gt;&lt;div&gt;&lt;span&gt;&lt;br/&gt;&lt;/span&gt;&lt;/div&gt;&lt;div&gt;&lt;span&gt;So, option B is correct.&lt;/span&gt;&lt;/div&gt;</t>
  </si>
  <si>
    <t>$$27$$ m</t>
  </si>
  <si>
    <t>$$30$$ m</t>
  </si>
  <si>
    <t>$$28.5$$ m</t>
  </si>
  <si>
    <t>A pole $$6\ m$$ high casts a shadow of $$2$$$$\sqrt 3$$ m on the ground. At that instance, the sun's elevation is :</t>
  </si>
  <si>
    <t>&lt;div&gt;In $$\triangle ABC, \angle A =90^o$$,&lt;/div&gt;&lt;div&gt;&lt;br/&gt;&lt;/div&gt;$$\therefore \tan \theta = \dfrac {AB}{AC} = \dfrac {6}{2\sqrt 3}$$&lt;div&gt;&lt;br/&gt;&lt;/div&gt;&lt;div&gt;$$=\dfrac {2 \times 3}{2 \times \sqrt 3} = \sqrt 3$$&lt;/div&gt;&lt;div&gt;&lt;br/&gt;&lt;/div&gt;&lt;div&gt;$$\therefore \theta = 60^o$$&lt;/div&gt;</t>
  </si>
  <si>
    <t>$$30$$$$^o$$</t>
  </si>
  <si>
    <t>$$45$$$$^o$$</t>
  </si>
  <si>
    <t>$$60$$$$^o$$</t>
  </si>
  <si>
    <t>$$90$$$$^o$$</t>
  </si>
  <si>
    <t>A cable tied to the top of an electric pole is affixed at a point on the ground a m away from the pole. If the cable makes an angle $$\theta$$ with ground, then the height of the pole is _____.</t>
  </si>
  <si>
    <t>&lt;span&gt;Referring figure, AB = pole AC = cable,&amp;#160;&lt;/span&gt;&lt;div&gt;&lt;span&gt;BC = distance between pole and cable = a&lt;/span&gt;&lt;br/&gt;&lt;span&gt;$$\angle$$B = 90$$^o$$, $$\angle$$C = $$\theta$$&amp;#160;&lt;/span&gt;&lt;br/&gt;&lt;span&gt;&lt;br/&gt;&lt;/span&gt;&lt;/div&gt;&lt;div&gt;&lt;span&gt;$$\therefore$$ tan$$\theta$$ = $$\displaystyle{\frac{AB}{BC} = \frac{AB}{a}}$$&lt;/span&gt;&lt;br/&gt;&lt;span&gt;&lt;br/&gt;&lt;/span&gt;&lt;/div&gt;&lt;div&gt;&lt;span&gt;$$\therefore$$ AB = a tan$$\theta$$&amp;#160;&lt;/span&gt;&lt;br/&gt;&lt;span&gt;&lt;br/&gt;&lt;/span&gt;&lt;/div&gt;&lt;div&gt;&lt;span&gt;$$\therefore$$ Height of the pole is a tan$$\theta$$&amp;#160;&lt;/span&gt;&lt;/div&gt;</t>
  </si>
  <si>
    <t>$$a \sec \theta$$</t>
  </si>
  <si>
    <t>$$a \cos \theta$$</t>
  </si>
  <si>
    <t>$$a \sin\theta$$</t>
  </si>
  <si>
    <t>$$a \tan \theta$$</t>
  </si>
  <si>
    <t>From the top of a tower, the angle of depression of a man standing 40 m away from the tower is 45. Then the height of the tower is:</t>
  </si>
  <si>
    <t>&lt;span&gt;Referring figure, let AB be the tower and C be the position of the man.&lt;/span&gt;&lt;br/&gt;&lt;span&gt;$$\therefore BC = 40$$ m and $$\angle ACB = 45$$^o$$ ...(alternate angles)&lt;/span&gt;&lt;br/&gt;&lt;span&gt;In $$\triangle$$ ABC&lt;/span&gt;&lt;br/&gt;&lt;span&gt;$$\tan 45^o$$ = $$\displaystyle{\frac{AB}{BC}}$$&amp;#160;&lt;/span&gt;&lt;br/&gt;&lt;span&gt;&lt;br/&gt;&lt;/span&gt;&lt;div&gt;&lt;span&gt;$$\therefore$$ 1 = $$\displaystyle{\frac{AB}{40}}$$&amp;#160;&lt;/span&gt;&lt;br/&gt;&lt;span&gt;&lt;br/&gt;&lt;/span&gt;&lt;/div&gt;&lt;div&gt;&lt;span&gt;$$\therefore$$ The length of the tower (height of tower) is 40 m&lt;/span&gt;&lt;/div&gt;</t>
  </si>
  <si>
    <t>40$$\sqrt3$$ m</t>
  </si>
  <si>
    <t>$$40$$ m</t>
  </si>
  <si>
    <t>$$45$$ m</t>
  </si>
  <si>
    <t>The angle of elevation of the top of a tower at a distance 30 m from its foot on a horizontal plane is found to be 30$$^o$$. The height of the tower is _____</t>
  </si>
  <si>
    <t>&lt;span&gt;Let AB be the tower and O be the point of observation,&amp;#160;&lt;/span&gt;&lt;div&gt;&lt;span&gt;then OA = 30 m and $$\angle$$AOB = 30$$^o$$&lt;/span&gt;&lt;br/&gt;&lt;span&gt;&lt;br/&gt;&lt;/span&gt;&lt;/div&gt;&lt;div&gt;&lt;span&gt;$$\therefore$$ In $$\triangle$$OAB, tan 30$$^o$$ =&amp;#160;&lt;/span&gt;&lt;/div&gt;&lt;div&gt;&lt;span&gt;&lt;br/&gt;&lt;/span&gt;&lt;/div&gt;&lt;div&gt;&lt;span&gt;$$\displaystyle{\frac{AB}{OA} \Rightarrow \frac{1}{\sqrt3} = \frac{AB}{30} \Rightarrow AB = \frac{30}{\sqrt3}}$$&amp;#160;&lt;/span&gt;&lt;br/&gt;&lt;span&gt;&lt;br/&gt;&lt;/span&gt;&lt;/div&gt;&lt;div&gt;&lt;span&gt;$$\therefore$$ AB = $$\displaystyle{\frac{30 \times \sqrt3}{\sqrt3 \times \sqrt3}}$$ = 10$$\sqrt3$$ = 10 x 1.73 = 17.3&lt;/span&gt;&lt;br/&gt;&lt;span&gt;&lt;br/&gt;&lt;/span&gt;&lt;/div&gt;&lt;div&gt;&lt;span&gt;$$\therefore$$ Height of the tower is 17.3 m.&amp;#160;&lt;/span&gt;&lt;/div&gt;</t>
  </si>
  <si>
    <t>$$17.3$$ m</t>
  </si>
  <si>
    <t>$$57.96$$ m</t>
  </si>
  <si>
    <t>$$17.8$$ m</t>
  </si>
  <si>
    <t>$$173$$ m</t>
  </si>
  <si>
    <t>A ladder is leaning against a wall such that its upper end touches the wall of the height of 3 m and the ladder is inclined at an angle having measure of 30$$^o$$ with the ground. The length of the ladder is:</t>
  </si>
  <si>
    <t>&lt;span&gt;In the figure, AC = ladder, AB = wall = 3m, $$\angle$$ACB = 30$$^o$$&lt;/span&gt;&lt;br/&gt;&lt;span&gt;&lt;br/&gt;&lt;/span&gt;&lt;div&gt;&lt;span&gt;In $$\triangle$$ABC, sin 30$$^o$$ = $$\displaystyle{\frac{AB}{AC} \Rightarrow \frac{1}{2} = \frac{3}{AC} \Rightarrow}$$ AC = 6 m.&lt;/span&gt;&lt;br/&gt;&lt;span&gt;&lt;br/&gt;&lt;/span&gt;&lt;/div&gt;&lt;div&gt;&lt;span&gt;$$\therefore$$ The length of ladder is 6 m.&amp;#160;&lt;/span&gt;&lt;/div&gt;</t>
  </si>
  <si>
    <t>$$3$$ m</t>
  </si>
  <si>
    <t>lf a flag staff of $$6\ m$$ high placed on the top of a tower throws a shadow of $$2$$ $$\sqrt{3}\ m$$ along the ground, then the angle that the sun makes with the ground is&lt;span&gt;&lt;br/&gt;&lt;/span&gt;</t>
  </si>
  <si>
    <t>$$\tan \theta = \dfrac{6}{2\sqrt{3}}$$&lt;br/&gt;&lt;br/&gt;&lt;div&gt;$$\Rightarrow \tan \theta = \sqrt{3}$$&lt;br/&gt;&lt;br/&gt;&lt;/div&gt;&lt;div&gt;$$\Rightarrow \theta&amp;#160; = 60&amp;#160; ^ {0}$$&lt;br/&gt;&lt;/div&gt;</t>
  </si>
  <si>
    <t>$$75^{0}$$</t>
  </si>
  <si>
    <t>At a certain instant the ratio of the length of a pilar and its shadow are in ratio $$1:$$$$\sqrt3$$. At that instance, the angle of elevation of the sun is _____</t>
  </si>
  <si>
    <t>&lt;span&gt;Here, AB is the pillar and AC is the shadow, $$\angle$$ACB = $$\angle \theta$$&lt;/span&gt;&lt;br/&gt;&lt;span&gt;then, $$\displaystyle{\frac{AB}{AC} = \frac{1}{\sqrt3}}$$ = tan 30$$^o$$&lt;/span&gt;&lt;br/&gt;&lt;span&gt;$$\therefore$$ $$\theta$$ = 30$$^o$$.&lt;/span&gt;&lt;br/&gt;&lt;span&gt;$$\therefore$$ Angle of elevation of sun is 30$$^o$$.&amp;#160;&lt;/span&gt;&lt;div&gt;&lt;span&gt;&lt;br/&gt;&lt;/span&gt;&lt;/div&gt;&lt;div&gt;&lt;span&gt;SO, option A is correct.&lt;/span&gt;&lt;/div&gt;</t>
  </si>
  <si>
    <t>At a certain instance the altitude of sun is $$60$$$$^o$$. At that instant the length of the shadow of a vertical tower is $$100$$ m. The height of the tower is _____.</t>
  </si>
  <si>
    <t>&lt;span&gt;$$\theta$$ $$= 60, AC = 100\ m$$.&lt;/span&gt;&lt;br/&gt;&lt;span&gt;$$\therefore$$$$\displaystyle{\frac{AB}{AC}}$$ $$= \tan 60 =$$ $$\sqrt3$$ $$\Rightarrow$$ $$\displaystyle{\frac{h}{100}}$$ $$=$$ $$\sqrt3$$&lt;/span&gt;&lt;br/&gt;&lt;span&gt;$$\therefore$$ $$h = 100$$$$\sqrt3$$&lt;/span&gt;&lt;br/&gt;&lt;span&gt;Height of the tower is $$100$$ $$\sqrt3$$ m&amp;#160;&lt;/span&gt;&lt;div&gt;&lt;span&gt;&lt;br/&gt;&lt;/span&gt;&lt;/div&gt;&lt;div&gt;&lt;span&gt;So, option B is correct.&lt;/span&gt;&lt;/div&gt;</t>
  </si>
  <si>
    <t>$$50$$$$\sqrt3$$ m</t>
  </si>
  <si>
    <t>$$100$$$$\sqrt3$$ m</t>
  </si>
  <si>
    <t>$$\dfrac{100}{\sqrt3}$$ m</t>
  </si>
  <si>
    <t>$$\dfrac{200}{\sqrt3}\ m$$</t>
  </si>
  <si>
    <t>The height of a tower is 100$$\sqrt3$$. The angle of elevation of its top fro a point 100 m away from its foot(base) is ______.</t>
  </si>
  <si>
    <t>&lt;span&gt;$$AB =$$ tower, $$O$$ is the point of observation.&lt;/span&gt;&lt;br/&gt;&lt;span&gt;$$\therefore$$ $$AB = 100$$$$\sqrt3$$, $$OA = 100\ m$$&lt;/span&gt;&lt;br/&gt;&lt;span&gt;$$\therefore$$ $$\tan$$ $$\theta$$ = $$\displaystyle{\frac{AB}{OA} = \frac{100\sqrt3}{100}}$$ $$=$$ $$\sqrt3$$&lt;/span&gt;&lt;br/&gt;&lt;span&gt;$$\therefore \theta$$ $$= 60$$ $$^o$$&lt;/span&gt;&lt;br/&gt;&lt;span&gt;$$\therefore$$ Angle of elevation is 60$$^o$$.&amp;#160;&lt;/span&gt;&lt;div&gt;&lt;span&gt;&lt;br/&gt;&lt;/span&gt;&lt;/div&gt;&lt;div&gt;&lt;span&gt;So, option C is correct.&lt;/span&gt;&lt;/div&gt;</t>
  </si>
  <si>
    <t>30$$^o$$</t>
  </si>
  <si>
    <t>45$$^o$$</t>
  </si>
  <si>
    <t>60$$^o$$</t>
  </si>
  <si>
    <t>90$$^o$$</t>
  </si>
  <si>
    <t>The angle of elevation of the top of a tower from a point on the ground $$30$$ m away fro the foot of the tower is 30$$^o$$. The height of the tower is _____.</t>
  </si>
  <si>
    <t>&lt;span&gt;AB = height of tower $$= a, \theta = 30^o, OA = 30$$ m&lt;/span&gt;&lt;br/&gt;&lt;span&gt;$$\therefore$$$$\displaystyle{\frac{AB}{OA}}$$ = tan$$\theta$$ $$\Rightarrow$$ $$\displaystyle{\frac{1}{\sqrt3} = \frac{1}{h}}$$ $$\Rightarrow$$ h = 10$$\sqrt3$$&lt;/span&gt;&lt;br/&gt;&lt;span&gt;$$\therefore$$ Height of the tower is 10$$\sqrt3$$ m.&amp;#160;&lt;/span&gt;&lt;div&gt;&lt;span&gt;&lt;br/&gt;&lt;/span&gt;&lt;/div&gt;&lt;div&gt;&lt;span&gt;So, option B is correct.&lt;/span&gt;&lt;/div&gt;</t>
  </si>
  <si>
    <t>$$10$$$$\sqrt3$$ m</t>
  </si>
  <si>
    <t>$$10$$ $$\sqrt2$$ m</t>
  </si>
  <si>
    <t>If the angles of depression and elevation of the top of a tower of height h from the top and bottom of a second tower are x and y respectively then the height of the second tower is</t>
  </si>
  <si>
    <t>$$\displaystyle h\left ( \cot y+\cot x \right )$$</t>
  </si>
  <si>
    <t>$$\displaystyle h\left ( \tan x+\tan y \right )$$</t>
  </si>
  <si>
    <t>$$\displaystyle h\left ( 1+\tan x\cot y \right )$$</t>
  </si>
  <si>
    <t>$$\displaystyle h\left ( \tan y\cot x +1\right )$$</t>
  </si>
  <si>
    <t>If the angle of elevation of a cloud from point $$h$$ metres above a lake is $$\alpha$$ and the angle of depression of its reflection in the lake is $$\beta,$$ prove that the distance of the cloud from the point of observation is&amp;#160;$$\displaystyle \frac{2h\sec \alpha }{\tan \beta -\tan \alpha }.$$</t>
  </si>
  <si>
    <t>&lt;span&gt;Let AB be the surface of the lake and let C be a point of observation such that AC = h metres Let D be the position of the cloud and D be its reflection in the lake Then BD = BD&lt;/span&gt;&lt;br/&gt;&lt;span&gt;In $$\Delta$$ DCE&lt;/span&gt;&lt;br/&gt;&lt;span&gt;$$\displaystyle \tan \alpha =\frac{DE}{CE}\Rightarrow CE=\frac{H}{\tan \alpha }............(i)$$&lt;/span&gt;&lt;br/&gt;&lt;span&gt;In $$\Delta$$ CED'&lt;/span&gt;&lt;br/&gt;&lt;span&gt;$$\displaystyle \Rightarrow CE=\frac{h+H+h}{\tan \beta }\Rightarrow CE=\frac{2h+H}{\tan \beta }............(ii)$$&lt;/span&gt;&lt;br/&gt;&lt;span&gt;From (i) &amp;amp; (ii)&lt;/span&gt;&lt;br/&gt;&lt;span&gt;$$\displaystyle \Rightarrow \frac{H}{\tan \alpha }=\frac{2h+H}{\tan \beta }\Rightarrow H\tan \beta =2h\tan \alpha +H\tan \alpha $$&lt;/span&gt;&lt;br/&gt;&lt;span&gt;$$\displaystyle H\tan \beta -H\tan \alpha =2h\tan \alpha \Rightarrow H(\tan \beta -\tan \alpha )=2h\tan \alpha $$&lt;/span&gt;&lt;br/&gt;&lt;span&gt;$$\displaystyle \Rightarrow H=\frac{2h\tan \alpha }{\tan \beta -\tan \alpha }.........(iii)$$&lt;/span&gt;&lt;br/&gt;&lt;span&gt;In $$\Delta$$ DCE&amp;#160;$$\displaystyle \sin \alpha =\frac{DE}{CD}\Rightarrow CD=\frac{DE}{\sin \alpha }\Rightarrow \Rightarrow CD=\frac{H}{\sin \alpha }$$&lt;/span&gt;&lt;br/&gt;&lt;span&gt;Substituting the value of H from (iii)&amp;#160;&lt;/span&gt;&lt;br/&gt;&lt;span&gt;$$\displaystyle CD=\frac{2h\tan \alpha }{(\tan \beta -\tan \alpha )\sin \alpha }\Rightarrow CD=\frac{2h\frac{\sin \alpha }{\cos \alpha }}{(\tan \beta -\tan \alpha )\sin \alpha }$$&lt;/span&gt;&lt;br/&gt;&lt;span&gt;$$\displaystyle CD=\frac{2h\sec \alpha }{\tan \beta -\tan \alpha }$$&lt;/span&gt;&lt;br/&gt;&lt;span&gt;Hence the distance of the cloud from the point of observation is&amp;#160;$$\displaystyle \frac{2h\sec \alpha }{\tan \beta -\tan \alpha }$$&lt;/span&gt;</t>
  </si>
  <si>
    <t>If the angle of elevation of a cloud from a point $$h$$ metres above a lake is $$\alpha$$, and the angle of depression of its reflection in the lake be $$\beta$$ and the distance of the cloud from the point of observation is $$x$$. Find $$x$$ if $$\alpha={30}^{o},\beta={45}^{o}$$ and $$h=250m$$</t>
  </si>
  <si>
    <t>Distance of the cloud from the point of observation $$\left( x \right) $$$$=h\left( \tan { \beta&amp;#160; } +\tan { \alpha&amp;#160; }&amp;#160; \right) /\left( \tan { \beta&amp;#160; } -\tan { \alpha&amp;#160; }&amp;#160; \right) $$ (FORMULA)&lt;br/&gt;In the question given values are &lt;br/&gt;$$\alpha ={ 30 }^{ \circ&amp;#160; }$$&lt;br/&gt;$$\beta ={ 45 }^{ \circ&amp;#160; }$$&lt;br/&gt;$$h=250m$$&lt;br/&gt;By putting&amp;#160; the values in the above mentioned formula, We get&lt;br/&gt; $$\left( x \right) $$ $$=h\left( \tan { 45 } +\tan { 30 }&amp;#160; \right) /\left( \tan { 45 } -\tan { 30 }&amp;#160; \right) $$&lt;br/&gt;On solving this by putting the values of $$\tan { 45 } $$ and $$\tan { 30 } $$ , we get the answer $$\left( x \right) $$ =$$1366m$$&lt;br/&gt;</t>
  </si>
  <si>
    <t>$$1366m$$</t>
  </si>
  <si>
    <t>&lt;span&gt;$$1672m$$&lt;/span&gt;</t>
  </si>
  <si>
    <t>&lt;span&gt;$$1428m$$&lt;/span&gt;</t>
  </si>
  <si>
    <t>&lt;span&gt;$$1267m$$&lt;/span&gt;</t>
  </si>
  <si>
    <t>The angle of elevation of the top of a tower at a distance of $$120\ m$$ from a&amp;#160;point A on the ground is $$45^o$$. If the angle of elevation of the top of a flagstaff fixed at the top of the tower, at A is $$60^o$$, then find the height of&amp;#160;the flagstaff(to the nearest integer). $$[Use \sqrt 3=1.73]$$</t>
  </si>
  <si>
    <t>88</t>
  </si>
  <si>
    <t>The shadow of a flagstaff is three times as long as the shadow of the flagstaff when the sun rays meet the ground at&amp;nbsp;$$\displaystyle 60^{\circ}$$ Find he angle between the sun rays and the ground at the time of longer shadow.&amp;nbsp;</t>
  </si>
  <si>
    <t>&lt;div&gt;Let the length of flag staff = $$h$$&lt;/div&gt;&lt;div&gt;Let the length of shadow at $$60^{\circ}$$ = $$s$$&lt;/div&gt;&lt;div&gt;Let the angle when the shadow is $$3s$$ = $$\theta$$&lt;/div&gt;&lt;div&gt;Then, $$\tan \angle$$ of elevation = $$\dfrac{Length}{Shadow}$$&lt;/div&gt;&lt;div&gt;&lt;br/&gt;&lt;/div&gt;&lt;div&gt;Now, $$\tan 60 = \dfrac{h}{s}$$&lt;/div&gt;&lt;div&gt;$$h = \sqrt{3}s$$&lt;/div&gt;&lt;div&gt;&lt;br/&gt;&lt;/div&gt;&lt;div&gt;Now, $$\tan \theta = \dfrac{h}{3s}$$&lt;/div&gt;&lt;div&gt;$$\tan \theta = \dfrac{s \sqrt{3}}{3s}$$&lt;/div&gt;&lt;div&gt;$$\tan \theta = \dfrac{1}{\sqrt{3}}$$&lt;/div&gt;&lt;div&gt;$$\tan \theta = \tan 30$$&lt;/div&gt;&lt;div&gt;$$\theta = 30^{\circ}$$&lt;/div&gt;</t>
  </si>
  <si>
    <t>A window in a building is at a height of 10 m from the ground. The angle of depression of a point P on the ground from the window is&amp;#160;$$\displaystyle 30^{\circ} $$. The angle of elevation of the top of the building from the point P is&amp;#160;$$\displaystyle 60^{\circ} $$. Find the height of the building.</t>
  </si>
  <si>
    <t>&lt;div&gt;Let the window be $$Q$$.&lt;/div&gt;&lt;div&gt;Height of the building be $$AB$$&lt;/div&gt;&lt;div&gt;Let the point P at a distance of $$x m$$.&lt;/div&gt;&lt;div&gt;In $$&amp;#916;QPB$$&lt;/div&gt;&lt;div&gt;$$tan30^{0}=\dfrac{QB}{BP}$$&lt;/div&gt;&lt;div&gt;&amp;#160; &amp;#160; &amp;#160; &amp;#160; &amp;#160; &amp;#160; &amp;#160; &amp;#160;$$=\dfrac{10}{x}$$&lt;/div&gt;&lt;div&gt;$$x =\dfrac{10}{\tan30^{0}}$$&lt;/div&gt;&lt;div&gt;&amp;#160; &amp;#160; &amp;#160;$$=10\sqrt 3$$&lt;/div&gt;&lt;div&gt;In $$&amp;#916;ABP$$&lt;/div&gt;&lt;div&gt;$$\tan60^{0}=\dfrac{h}{x}$$&lt;/div&gt;&lt;div&gt;$$h = x \tan60^{0}$$&lt;/div&gt;&lt;div&gt;$$h = x\sqrt 3$$&lt;/div&gt;&lt;div&gt;$$h = 10\sqrt 3&amp;#215;\sqrt 3$$&lt;/div&gt;&lt;div&gt;&amp;#160; &amp;#160;$$=30$$m&lt;/div&gt;&lt;div&gt;So, the height of building = $$30$$ m&lt;/div&gt;</t>
  </si>
  <si>
    <t>$$80$$ m</t>
  </si>
  <si>
    <t>$$50$$ m</t>
  </si>
  <si>
    <t>A man is standing on the deck of a ship which is 8 m above water level He observes the angle of elevation of the top of a hill as&amp;#160;$$\displaystyle 60^{\circ}$$ and the angle of depression of the base of the hill as&amp;#160;$$\displaystyle 30^{\circ}$$ If the distance of the hill from the ship and the height of the hill is given by $$a\sqrt b$$ then find the value of $$a-b$$.</t>
  </si>
  <si>
    <t>The angle of elevation of the top of a tower $$30\ m$$ high from the foot of another tower in the same plane is $$60^0$$ and the angle of elevation of the top of the second tower from the foot of the first tower is $$30^0$$. Find the height of the other tower.&lt;br/&gt;</t>
  </si>
  <si>
    <t>What is the angle of elevation of the sun when the length of the shadow of the pole is $$1/ \sqrt 3$$ times the height of the pole?</t>
  </si>
  <si>
    <t>Shadow of pole = $$\dfrac{1}{\sqrt{3}}$$ Height of Pole&lt;br/&gt;$$S = \dfrac{H}{\sqrt{3}}$$&lt;br/&gt;Let angle of elevation be $$\theta $$&lt;br/&gt;Now, $$\tan \theta = \dfrac{H}{S}$$&lt;br/&gt;$$\tan \theta = \sqrt{3}$$&lt;br/&gt;$$\tan \theta = \tan 60$$&lt;br/&gt;$$\theta = 60^{\circ}$$</t>
  </si>
  <si>
    <t>$${75}^{o}$$</t>
  </si>
  <si>
    <t>The Qutab Minar casts a shadow $$150\ m$$ long at the same time when the Vikas Minar casts a shadow of $$120\ m$$ long on the ground. If the height of the Vikas Minar is $$80\ m$$, find the height of the Qutab Minar.&lt;br/&gt;</t>
  </si>
  <si>
    <t>$$180\:m$$</t>
  </si>
  <si>
    <t>$$100\:m$$</t>
  </si>
  <si>
    <t>$$150\:m$$</t>
  </si>
  <si>
    <t>$$120\:m$$</t>
  </si>
  <si>
    <t>An aeroplane at a height of $$600\ m$$ passes vertically above another aeroplane at an instant where their angles of elevation at the same observing point are $$60^o$$ and $$45^o$$ respectively. How many metres higher is the one from the other?&lt;br/&gt;</t>
  </si>
  <si>
    <t>$$286.53 \:m$$</t>
  </si>
  <si>
    <t>$$274.53\:m$$</t>
  </si>
  <si>
    <t>$$253.58 \:m$$</t>
  </si>
  <si>
    <t>$$263.83 \:m$$</t>
  </si>
  <si>
    <t>A tree breaks due to storm and the broken part bends to that the top of the tree first touches the ground, making an angle of $$30^o$$ with the horizontal.The distance from the foot of the tree to the point where the top touches the ground is $$10\ m$$. The height of the tree is:&lt;br/&gt;</t>
  </si>
  <si>
    <t>$$10\left ( \sqrt{3}+1 \right )m$$</t>
  </si>
  <si>
    <t>$$10\sqrt{3}\:m$$</t>
  </si>
  <si>
    <t>$$10\left ( \sqrt{3}-1 \right )m$$</t>
  </si>
  <si>
    <t>$$\dfrac{30}{\sqrt{3}}\:m$$</t>
  </si>
  <si>
    <t>A tree $$6\ m$$ tall casts a $$4\ m$$ long shadow. At the same time, a flag pole casts a shadow $$50\ m$$ long. How long is the flag pole?</t>
  </si>
  <si>
    <t>$$75\ m$$</t>
  </si>
  <si>
    <t>$$100\ m$$</t>
  </si>
  <si>
    <t>$$150\ m$$</t>
  </si>
  <si>
    <t>A vertical stick $$12 &amp;nbsp;m$$ long casts a shadow $$8 &amp;nbsp;m$$ long on the ground. At the same time a tower casts the shadow $$40 &amp;nbsp;m$$ long on the ground. The height of the tower is</t>
  </si>
  <si>
    <t>In both the cases the angles of elevation will be the same.&lt;br/&gt;Hence&lt;br/&gt;$$\tan\theta=\dfrac{12}{8}=\dfrac{h}{40}$$&lt;br/&gt;Where h is the unknown height of tower.&lt;br/&gt;Hence&lt;br/&gt;$$h=\dfrac{480}{8}$$&lt;br/&gt;$$h=60m$$</t>
  </si>
  <si>
    <t>12  m</t>
  </si>
  <si>
    <t>8  m</t>
  </si>
  <si>
    <t>60  m</t>
  </si>
  <si>
    <t>40  m</t>
  </si>
  <si>
    <t>From the top of a $$7m$$ building, the angle of elevation of the top of a cable tower is $${60}^{o}$$ and the angle of depression of its foot is $${45}^{o}$$. Determine the height of the tower.</t>
  </si>
  <si>
    <t>Let $$PQ=h$$ meters be the height of the cable tower. $$AB=7$$ meters is the height of the building $$\angle PAR={60}^{o}$$ is the angleof elevation of the top of the cable tower from the top&amp;nbsp;of the building.&lt;br&gt;$$\angle RAQ={45}^{o}$$ is the angle of depression of the foot of the cable tower from the top of the building. Then $$\angle AQB={45}^{o}$$.&lt;br&gt;Now $$BQ=AR=x$$ meters (say)&lt;br&gt;From $$\triangle AQB$$, $$\cfrac{AB}{BQ}=\tan {{45}^{o}}$$ $$\Rightarrow $$ $$\cfrac{7}{x}=1$$ $$\Rightarrow x=7m$$&lt;br&gt;Now, from $$\triangle PAR$$&lt;br&gt;$$\cfrac{PR}{AR}=\tan {{60}^{o}}$$ $$\Rightarrow \cfrac {PQ-QR}{x}=\sqrt 3$$&lt;br&gt;$$\Rightarrow$$ $$\cfrac {h-7}{x}=\sqrt 3$$ $$\Rightarrow \cfrac{h-7}{7}=\sqrt 3$$&lt;br&gt;$$\Rightarrow$$ $$h=7(\sqrt 3+1)$$&lt;br&gt;Hence, the height of the cable tower is&amp;nbsp;$$7(\sqrt 3+1)$$</t>
  </si>
  <si>
    <t>$$5(\sqrt 2-1)m$$</t>
  </si>
  <si>
    <t>$$9(\sqrt 3-1)m$$</t>
  </si>
  <si>
    <t>$$4(\sqrt 5+1)m$$</t>
  </si>
  <si>
    <t>$$7(\sqrt 3+1)m$$</t>
  </si>
  <si>
    <t>From the top of a cliff $$200$$ metres high, the angles of depression of the top and bottom of a tower are observed to be $${30}^{o}$$ and $${60}^{o}$$. Find the height of the tower and calculate the distance between them.</t>
  </si>
  <si>
    <t>Height of cliff = 200 m&lt;br/&gt;Height of tower = $$h$$&lt;br/&gt;Let the distance between the tower and cliff = $$w$$&lt;br/&gt;Angle of elevation of top of cliff from top of tower = $$30^{\circ}$$&lt;br/&gt;Angle of elevation of top of cliff&amp;#160;from bottom of tower = $$60^{\circ}$$&lt;br/&gt;&lt;br/&gt;$$\tan \angle$$ of elevation = $$\dfrac{height}{distance \quad on \quad ground}$$&lt;br/&gt;&lt;br/&gt;$$\tan 60 = \dfrac{200}{w}$$&lt;br/&gt;$$w = \dfrac{200}{\sqrt{3}}$$&lt;br/&gt;$$w = 115.47$$ m&lt;br/&gt;&lt;br/&gt;$$\tan 30 = \dfrac{200- h}{w}$$&lt;br/&gt;$$w = 200\sqrt{3} - h \sqrt{3}$$&lt;br/&gt;$$&amp;#160;\dfrac{200}{\sqrt{3}} =&amp;#160;200\sqrt{3} - h \sqrt{3}$$&lt;br/&gt;$$200 = 600 - 3h$$&lt;br/&gt;$$h = \dfrac{400}{3}$$ m&lt;br/&gt;</t>
  </si>
  <si>
    <t>Height:$$=156$$; Distance$$=119.7m$$</t>
  </si>
  <si>
    <t>&lt;span&gt;Height$$=133\cfrac{1}{3}$$; Distance$$=115.46m$$&lt;/span&gt;</t>
  </si>
  <si>
    <t>&lt;span&gt;Height$$=220$$; Distance$$=112.76m$$&lt;/span&gt;</t>
  </si>
  <si>
    <t>If the angle of depression of an object from a $$75\ m$$ high tower is $$30^o$$, then the distance of the object from the tower is &lt;br/&gt;</t>
  </si>
  <si>
    <t>Considering the $$\Delta AOB$$&lt;br/&gt;Angle of depression = $$\angle AOB$$ &amp;#160; &amp;#160; &amp;#160;(Alternate angles are equal)&lt;br/&gt;Since, $$\Delta AOB$$ is a right angled triangle with $$\angle B = 90^o$$,&amp;#160;&lt;br/&gt;&lt;div&gt;$$\tan 30^o = \dfrac{AB}{OB}$$&lt;/div&gt;&lt;div&gt;&lt;br/&gt;$$\therefore \dfrac{1}{\sqrt{3}} = \dfrac{75}{OB}$$&lt;/div&gt;&lt;div&gt;&lt;br/&gt;$$\therefore OB = 75 \sqrt{3}\ m$$&lt;br/&gt;&lt;br/&gt;&lt;/div&gt;&lt;div&gt;Hence, option C.&lt;/div&gt;</t>
  </si>
  <si>
    <t>$$25\sqrt{3}\: m$$</t>
  </si>
  <si>
    <t>$$50\sqrt{3}\: m$$</t>
  </si>
  <si>
    <t>$$75\sqrt{3}\: m$$</t>
  </si>
  <si>
    <t>An aeroplane flying horizontally 1 km. above the ground is observed at an elevation of $$60^o$$ and after $$10$$ seconds the elevation is observed to be $$30^o$$. The uniform speed of the aeroplane in $$km/h$$ is &lt;br/&gt;</t>
  </si>
  <si>
    <t>In triangle with angle of elevation $$30^{\circ}$$&lt;br/&gt;$$\tan 30 = \dfrac{1}{d_a}$$&lt;br/&gt;$$d_a = \cot 30 = \sqrt{3}$$&lt;br/&gt;&lt;br/&gt;In triangle with angle of elevation $$60^{\circ}$$&lt;br/&gt;$$\tan 60 = \dfrac{1}{d_b}$$&lt;br/&gt;$$d_b = \cot 60 =\dfrac{1}{\sqrt{3}}$$&lt;br/&gt;Thus, $$d = d_a - d_b = \sqrt{3} - \dfrac{1}{\sqrt{3}} = \dfrac{2}{\sqrt{3}}$$ km&lt;br/&gt;Now $$speed = \dfrac{distance}{time}$$&lt;br/&gt;$$speed = \frac{\dfrac{2}{\sqrt{3}}}{10} \times 60 \times 60$$&lt;br/&gt;$$speed = 240 \sqrt{3}$$ km/hr</t>
  </si>
  <si>
    <t>$$240\sqrt{3}$$</t>
  </si>
  <si>
    <t>$$60\sqrt{3}$$</t>
  </si>
  <si>
    <t>As observed from the top of a $$75m$$ high lighthouse from the sea-level, the angles of depression of two ships are $${30}^{o}$$ and $${60}^{o}$$. If one strip is exactly behind the other on the same side of the light-house then the distance between the two ships is:</t>
  </si>
  <si>
    <t>Consider the given figure&amp;#160;&lt;br/&gt;$$\tan60^{0}$$&lt;br/&gt;$$=\sqrt{3}$$&lt;br/&gt;$$=\dfrac{75}{y}$$&lt;br/&gt;Hence&lt;br/&gt;$$y=25\sqrt{3}$$&lt;br/&gt;$$\tan30^{0}$$&lt;br/&gt;$$=\dfrac{75}{x+y}$$&lt;br/&gt;$$=\dfrac{1}{\sqrt{3}}$$&lt;br/&gt;Hence&lt;br/&gt;$$x+y=75\sqrt{3}$$&lt;br/&gt;$$x=75\sqrt{3}-y$$&lt;br/&gt;$$=75\sqrt{3}-25\sqrt{3}$$&lt;br/&gt;$$=50\sqrt{3}m$$&lt;br/&gt;$$=AB$$&lt;br/&gt;= Distance between the ships.</t>
  </si>
  <si>
    <t>$$25\sqrt 3m$$</t>
  </si>
  <si>
    <t>$$75\sqrt 3m$$</t>
  </si>
  <si>
    <t>$$50\sqrt 3m$$</t>
  </si>
  <si>
    <t>The shadow of a building is $$100m$$ long when the angle of elevation of the sun is $${60}^{o}$$. Find the height of the building.</t>
  </si>
  <si>
    <t>Shadow of building on ground (S) = 100 m&lt;br/&gt;Angle of elevation of Sun = $$60^{\circ}$$&lt;br/&gt;Let length of building = H&lt;br/&gt;Now, $$\tan 60 = \dfrac{H}{S}$$&lt;br/&gt;$$\sqrt{3} = \dfrac{H}{S}$$&lt;br/&gt;$$H = 100 \sqrt{3}$$&lt;br/&gt;$$H = 173.2$$ m</t>
  </si>
  <si>
    <t>$$152.6m$$</t>
  </si>
  <si>
    <t>$$177.8m$$</t>
  </si>
  <si>
    <t>$$160.5m$$</t>
  </si>
  <si>
    <t>$$173.2m$$</t>
  </si>
  <si>
    <t>A tree 30 ft tall casts a shadow 40 ft long. Find the angle of elevation.&lt;br&gt;</t>
  </si>
  <si>
    <t>53$$^o$$</t>
  </si>
  <si>
    <t>63$$^o$$</t>
  </si>
  <si>
    <t>73$$^o$$</t>
  </si>
  <si>
    <t>83$$^o$$</t>
  </si>
  <si>
    <t>When the sun is $$50^o$$ above the horizon, how long is the shadow cast by a building $$16$$ m high?&lt;br/&gt;</t>
  </si>
  <si>
    <t>&lt;span&gt;$$\tan 50^o = \dfrac{16m}{shadow}$$&lt;/span&gt;&lt;br/&gt;&lt;span&gt;&lt;br/&gt;&lt;/span&gt;&lt;div&gt;&lt;span&gt;Shadow $$= \dfrac{16}{\tan 50^o}$$&lt;/span&gt;&lt;span&gt;= $$\dfrac{16}{1.191754}$$&lt;/span&gt;&lt;span&gt;= $$13.42$$&lt;/span&gt;&lt;br/&gt;&lt;span&gt;&lt;br/&gt;&lt;/span&gt;&lt;/div&gt;&lt;div&gt;&lt;span&gt;The shadow of the building is $$13.42$$ m&lt;/span&gt;&lt;/div&gt;&lt;div&gt;&lt;span&gt;&lt;br/&gt;&lt;/span&gt;&lt;/div&gt;&lt;div&gt;&lt;span&gt;So, option B is correct.&lt;/span&gt;&lt;/div&gt;</t>
  </si>
  <si>
    <t>$$23$$ m</t>
  </si>
  <si>
    <t>$$13.42$$ m</t>
  </si>
  <si>
    <t>$$43.42$$ m</t>
  </si>
  <si>
    <t>$$23.42$$ m</t>
  </si>
  <si>
    <t>A tower is subtending an angle of $$50^o$$ from a point which is $$20$$ meter away from the bottom of the tower. Find the line of sight distance from this point to the top of the tower.&lt;br/&gt;</t>
  </si>
  <si>
    <t>&lt;span&gt;$$\cos 50^o$$ = $$\dfrac{20}{\mbox{distance of the tower}}$$&lt;/span&gt;&lt;br/&gt;&lt;span&gt;&lt;br/&gt;&lt;/span&gt;&lt;div&gt;&lt;span&gt;Distance of the tower = $$\dfrac{20}{0.6427}$$&lt;/span&gt;&lt;br/&gt;&lt;span&gt;&lt;br/&gt;&lt;/span&gt;&lt;/div&gt;&lt;div&gt;&lt;span&gt;Tower distance $$= 31.118$$ m&lt;/span&gt;&lt;/div&gt;&lt;div&gt;&lt;span&gt;&lt;br/&gt;&lt;/span&gt;&lt;/div&gt;&lt;div&gt;&lt;span&gt;So, option C is correct.&lt;/span&gt;&lt;/div&gt;</t>
  </si>
  <si>
    <t>$$11.118$$ m</t>
  </si>
  <si>
    <t>$$21.118$$ m</t>
  </si>
  <si>
    <t>$$31.118$$ m</t>
  </si>
  <si>
    <t>$$41.118$$ m</t>
  </si>
  <si>
    <t>A tower is subtending an angle of $$60^o$$ from a point which is $$24$$ meter away from the bottom of the tower. Find the line of sight distance from this point to the top of the tower.&lt;br/&gt;</t>
  </si>
  <si>
    <t>&lt;span&gt;$$\cos 60^o = \dfrac{24}{\mbox{distance of the tower}}$$&lt;/span&gt;&lt;br/&gt;&lt;span&gt;&lt;br/&gt;&lt;/span&gt;&lt;div&gt;&lt;span&gt;Distance of the tower = $$\dfrac{24}{0.5}$$&lt;/span&gt;&lt;br/&gt;&lt;span&gt;&lt;br/&gt;&lt;/span&gt;&lt;/div&gt;&lt;div&gt;&lt;span&gt;Tower distance $$= 48$$ m&lt;/span&gt;&lt;/div&gt;&lt;div&gt;&lt;span&gt;&lt;br/&gt;&lt;/span&gt;&lt;/div&gt;&lt;div&gt;&lt;span&gt;So, option C is correct.&lt;/span&gt;&lt;/div&gt;</t>
  </si>
  <si>
    <t>$$44$$ m</t>
  </si>
  <si>
    <t>$$46$$ m</t>
  </si>
  <si>
    <t>$$48$$ m</t>
  </si>
  <si>
    <t>From the tower $$110$$ m above the sea, the angle of depression of a boat is $$30^o$$. How far is the boat from the tower?&lt;br/&gt;</t>
  </si>
  <si>
    <t>&lt;span&gt;$$30^o = \dfrac{110}{distance}$$&lt;/span&gt;&lt;br/&gt;&lt;span&gt;&lt;br/&gt;&lt;/span&gt;&lt;div&gt;&lt;span&gt;Distance $$= \dfrac{110}{\tan 30^o}$$&lt;/span&gt;&lt;br/&gt;&lt;span&gt;&lt;br/&gt;&lt;/span&gt;&lt;/div&gt;&lt;div&gt;&lt;span&gt;Distance $$= \dfrac{110}{0.57735}$$&lt;/span&gt;&lt;br/&gt;&lt;span&gt;&lt;br/&gt;&lt;/span&gt;&lt;/div&gt;&lt;div&gt;&lt;span&gt;Distance $$= 190.525$$ m&lt;/span&gt;&lt;/div&gt;&lt;div&gt;&lt;span&gt;&lt;br/&gt;&lt;/span&gt;&lt;/div&gt;&lt;div&gt;&lt;span&gt;So, option D is correct.&lt;/span&gt;&lt;/div&gt;</t>
  </si>
  <si>
    <t>$$160.525$$ m</t>
  </si>
  <si>
    <t>$$170.525$$ m</t>
  </si>
  <si>
    <t>$$180.525$$ m</t>
  </si>
  <si>
    <t>$$190.525$$ m</t>
  </si>
  <si>
    <t>From the tower $$30$$ m above the sea, the angle of depression of a boat is $$68^o$$. How far is the boat from the tower?&lt;br/&gt;</t>
  </si>
  <si>
    <t>&lt;div&gt;&lt;span&gt;$$\tan 68^o = \dfrac{30}{distance}$$&lt;/span&gt;&lt;br/&gt;&lt;span&gt;&lt;br/&gt;&lt;/span&gt;&lt;/div&gt;&lt;div&gt;&lt;span&gt;Distance $$=\dfrac{30}{\tan 68^o}$$&lt;/span&gt;&lt;br/&gt;&lt;span&gt;&lt;br/&gt;&lt;/span&gt;&lt;/div&gt;&lt;div&gt;&lt;span&gt;Distance = $$\dfrac{30}{2.475087}$$&lt;/span&gt;&lt;br/&gt;&lt;span&gt;&lt;br/&gt;&lt;/span&gt;&lt;/div&gt;&lt;div&gt;&lt;span&gt;Distance $$= 12.12$$ m&lt;/span&gt;&lt;/div&gt;&lt;div&gt;&lt;span&gt;&lt;br/&gt;&lt;/span&gt;&lt;/div&gt;&lt;div&gt;&lt;span&gt;So, option A is correct.&lt;/span&gt;&lt;/div&gt;</t>
  </si>
  <si>
    <t>$$12.12$$ m</t>
  </si>
  <si>
    <t>$$11.11$$ m</t>
  </si>
  <si>
    <t>$$10.10$$ m</t>
  </si>
  <si>
    <t>$$9.99$$ m</t>
  </si>
  <si>
    <t>As observed from a fixed point on the bank of a river, the angle of elevation of a temple on the opposite side bank has measure 30$$^o$$. If the height of the temple is 20 m then the width of the river is _____ (take $$\sqrt3$$ = 1.73)&lt;br/&gt;</t>
  </si>
  <si>
    <t>&lt;span&gt;AB is the temple on the opposite bank of the river and C is the point of observation on the other bank of the river.&lt;/span&gt;&lt;br/&gt;&lt;span&gt;&lt;br/&gt;&lt;/span&gt;&lt;div&gt;&lt;span&gt;Thus, AB = 20 m and $$\angle$$ACB = 30$$^o$$.&lt;/span&gt;&lt;br/&gt;&lt;span&gt;&lt;br/&gt;&lt;/span&gt;&lt;/div&gt;&lt;div&gt;&lt;span&gt;In $$\triangle ABC, \tan 30^o$$ = $$\displaystyle{\frac{AB}{BC} \Rightarrow \frac{1}{\sqrt3} = \frac{20}{BC}}$$&amp;#160;&lt;/span&gt;&lt;div&gt;&lt;span&gt;&lt;br/&gt;&lt;/span&gt;&lt;/div&gt;&lt;div&gt;&lt;span&gt;$$\Rightarrow BC = 20\sqrt 3 = 20 x 1.73 = 34.6$$ m&lt;/span&gt;&lt;br/&gt;&lt;span&gt;&lt;br/&gt;&lt;/span&gt;&lt;/div&gt;&lt;div&gt;&lt;span&gt;Thus, the width of the river is 34.6 m&amp;#160;&lt;/span&gt;&lt;/div&gt;&lt;/div&gt;</t>
  </si>
  <si>
    <t>$$46.3$$ m</t>
  </si>
  <si>
    <t>$$64.3$$ m</t>
  </si>
  <si>
    <t>$$43.6$$ m</t>
  </si>
  <si>
    <t>$$34.6$$ m</t>
  </si>
  <si>
    <t>A circus artist is climbing a $$20$$ m long rope, which is tightly stretched and tied from the top of a vertical pole to the ground. Find the height of the pole, if the angle made by the rope with the ground level is $$\displaystyle { 30 }^{ \circ &amp;#160;}$$&amp;#160;(see Fig.)</t>
  </si>
  <si>
    <t>&lt;div&gt;&lt;span&gt;In $$\triangle ABC, \dfrac{AB}{AC}=\sin 30^o=\dfrac{1}{2}$$&lt;/span&gt;&lt;div&gt;&lt;br/&gt;&lt;/div&gt;&lt;div&gt;$$AB=\dfrac{20}{2}=10$$&lt;/div&gt;&lt;div&gt;&lt;br/&gt;&lt;/div&gt;&lt;div&gt;Height of pole $$= 10m$$&lt;/div&gt;&lt;/div&gt;</t>
  </si>
  <si>
    <t>A tree breaks due to storm and the broken part bends so that the top of the tree touches the ground making an angle&amp;nbsp;$$\displaystyle { 30 }^{ \circ &amp;nbsp;}$$&amp;nbsp;with it. The distance between the foot of the tree to the point&amp;nbsp;where the top touches the ground is 8 m. Find the height of the tree.&lt;br&gt;&lt;br&gt;</t>
  </si>
  <si>
    <t>&lt;div&gt;&lt;span&gt;&lt;br/&gt;&lt;/span&gt;&lt;/div&gt;&lt;span&gt;In $$\triangle ABC$$,&lt;/span&gt;&lt;div&gt;$$\dfrac{BC}{AB}=\tan30^o$$&lt;/div&gt;&lt;div&gt;$$BC=AB \tan 30^o$$&lt;/div&gt;&lt;div&gt;$$BC=\dfrac{8}{\sqrt{3}}m$$&lt;/div&gt;&lt;div&gt;$$\dfrac{A'B}{A'C}=\cos 30$$&lt;/div&gt;&lt;div&gt;$$A'C=\dfrac{16}{\sqrt{3}}$$&lt;/div&gt;&lt;div&gt;Height of tree $$=A'B+BC=\dfrac {16}{\sqrt 3}+\dfrac {8}{\sqrt 3}$$&lt;/div&gt;&lt;div&gt;$$=\dfrac{24}{\sqrt{3}}=\dfrac{8\times 3\times \sqrt{3}}{3}$$&lt;/div&gt;&lt;div&gt;Height of tree $$=8\sqrt{3}m$$&lt;/div&gt;</t>
  </si>
  <si>
    <t>A contractor plans to install two slides for the children to play in a park. For the children below the age of $$5$$ years, she prefers to have a slide whose top is at a height of $$1.5$$ m, and&amp;#160;is inclined at an angle of $$\displaystyle { 30 }^{ \circ &amp;#160;}$$&amp;#160;to the ground, whereas for elder children, she wants to have a steep slide at a height of $$3$$m, and inclined at an angle of&amp;#160;$$\displaystyle { 60 }^{ \circ &amp;#160;}$$&amp;#160;to the ground. What should be the length of the slide in each case?&lt;br/&gt;</t>
  </si>
  <si>
    <t>&lt;div&gt;&lt;span&gt;&lt;br/&gt;&lt;/span&gt;&lt;/div&gt;&lt;span&gt;Younger children&lt;/span&gt;&lt;div&gt;In $$\triangle ABC$$&lt;/div&gt;&lt;div&gt;$$\sin 30^o=\dfrac{BC}{AC}$$&lt;/div&gt;&lt;div&gt;$$\dfrac{1}{2}=\dfrac{1.5}{AC}$$&lt;/div&gt;&lt;div&gt;&lt;br/&gt;&lt;/div&gt;&lt;div&gt;$$\therefore AC=3m$$&lt;/div&gt;&lt;div&gt;&lt;br/&gt;&lt;/div&gt;&lt;div&gt;Elder children&lt;/div&gt;&lt;div&gt;$$\dfrac{YZ}{XZ}=\dfrac{\sqrt{3}}{2}=\dfrac{3}{XZ}$$&lt;/div&gt;&lt;div&gt;&lt;br/&gt;&lt;/div&gt;&lt;div&gt;$$XZ=\dfrac{6}{\sqrt{3}}=2\sqrt{3}m$$&lt;/div&gt;</t>
  </si>
  <si>
    <t>The angle of elevation of the top of a tower from a point on the ground, which is $$30$$ m away from the foot of the tower, is&amp;#160;$$\displaystyle { 30 }^{ \circ &amp;#160;}$$. Find the height of the tower.&lt;br/&gt;&lt;br/&gt;</t>
  </si>
  <si>
    <t>&lt;div&gt;&lt;span&gt;&lt;br/&gt;&lt;/span&gt;&lt;/div&gt;&lt;span&gt;Let $$PR$$ be the tower and $$PQ$$ be the ground.&lt;/span&gt;&lt;div&gt;Let point $$Q$$ be at a distance of $$30$$m from the tower&lt;br/&gt;&lt;div&gt;&lt;br/&gt;&lt;/div&gt;&lt;div&gt;$$\therefore \tan 30^o=\dfrac{PR}{PQ}$$&lt;/div&gt;&lt;div&gt;&lt;br/&gt;&lt;/div&gt;&lt;div&gt;$$ PR=\dfrac{30}{\sqrt{3}}=10\sqrt{3}m$$&lt;/div&gt;&lt;div&gt;&lt;br/&gt;&lt;/div&gt;&lt;div&gt;$$\therefore$$ Height of the tower is $$10\sqrt 3$$m.&lt;/div&gt;&lt;/div&gt;</t>
  </si>
  <si>
    <t>A pole stands vertically on the ground if the angle of elevation at the top of the pole from a point 60 m away from the pole is 30$$^o$$, then the height of the pole is:&amp;#160;&lt;div&gt;(Use $$\sqrt3$$ = 1.73)&lt;/div&gt;</t>
  </si>
  <si>
    <t>&lt;span&gt;Suppose AB represents the pole,&lt;/span&gt;&lt;div&gt;&lt;span&gt;O is angle of elevation at the top of the pole&amp;#160;&lt;/span&gt;&lt;/div&gt;&lt;div&gt;&lt;span&gt;from a point $$60$$ m away from the pole.&lt;/span&gt;&lt;br/&gt;&lt;span&gt;&lt;br/&gt;&lt;/span&gt;&lt;/div&gt;&lt;div&gt;&lt;span&gt;Then, OA = 60 m, $$\angle$$O = 30$$^o$$&lt;/span&gt;&lt;br/&gt;&lt;span&gt;&lt;br/&gt;&lt;/span&gt;&lt;/div&gt;&lt;div&gt;&lt;span&gt;$$\therefore$$ tan 30$$^o$$ = $$\displaystyle{\frac{AB}{OA} \Rightarrow \frac{1}{\sqrt3} = \frac{AB}{60} \Rightarrow AB = \frac{60}{\sqrt3}}$$ = 20$$\sqrt3$$.&lt;/span&gt;&lt;br/&gt;&lt;span&gt;&lt;br/&gt;&lt;/span&gt;&lt;/div&gt;&lt;div&gt;&lt;span&gt;$$\therefore AB = 20 \times 1.73 = 34.6$$&lt;/span&gt;&lt;br/&gt;&lt;span&gt;&lt;br/&gt;&lt;/span&gt;&lt;/div&gt;&lt;div&gt;&lt;span&gt;$$\therefore$$ Height of the pole is 34.6 m&lt;/span&gt;&lt;/div&gt;</t>
  </si>
  <si>
    <t>$$34.2$$ m</t>
  </si>
  <si>
    <t>$$34.3$$ m</t>
  </si>
  <si>
    <t>$$34.4$$ m</t>
  </si>
  <si>
    <t>An aeroplane is at a vertical height of 675 m from the bank of a river. The angle of elevation of the aeroplane from a point just on the opposite bank of that river is found to be 60$$^o$$. The width of the river is _____ m.</t>
  </si>
  <si>
    <t>&lt;span&gt;Let A be the aeroplane at a vertical height of $$675$$ m&lt;/span&gt;&lt;div&gt;&lt;span&gt;above the bank of a river the angle of elevation of the&lt;/span&gt;&lt;/div&gt;&lt;div&gt;&lt;span&gt;&amp;#160;aeroplane from a point just on the opposite bank is found to&amp;#160;&lt;/span&gt;&lt;/div&gt;&lt;div&gt;&lt;span&gt;be 60$$^o$$ let that point be C.&amp;#160;&lt;/span&gt;&lt;/div&gt;&lt;div&gt;&lt;span&gt;Then, referring figure,&amp;#160;&lt;/span&gt;&lt;br/&gt;&lt;span&gt;$$\tan 60^o = \displaystyle\frac{AB}{BC}$$&amp;#160;&lt;/span&gt;&lt;/div&gt;&lt;div&gt;&lt;span&gt;&lt;br/&gt;&lt;/span&gt;&lt;/div&gt;&lt;div&gt;&lt;span&gt;$$ BC = \dfrac{AB}{\tan 60^o} = \dfrac{675}{\sqrt3} $$&lt;/span&gt;&lt;/div&gt;&lt;div&gt;&lt;span&gt;&lt;br/&gt;&lt;/span&gt;&lt;/div&gt;&lt;div&gt;&lt;span&gt;$$= \dfrac{675 \times \sqrt3}{\sqrt3 \times \sqrt3}$$ = 225$$\sqrt3$$&lt;/span&gt;&lt;br/&gt;&lt;span&gt;&lt;br/&gt;&lt;/span&gt;&lt;/div&gt;&lt;div&gt;&lt;span&gt;Thus, width of the river is 225$$\sqrt3$$ m.&amp;#160;&lt;/span&gt;&lt;/div&gt;</t>
  </si>
  <si>
    <t>225$$\sqrt3$$&amp;#160;</t>
  </si>
  <si>
    <t>215$$\sqrt3$$</t>
  </si>
  <si>
    <t>205$$\sqrt3$$</t>
  </si>
  <si>
    <t>A ladder leans a wall making an angle of 60$$^o$$ with the ground. The foot a the ladder is 2 m away from the wall. The length of the ladder is:</t>
  </si>
  <si>
    <t>&lt;span&gt;Let AC be the ladder and AB be the wall.&amp;#160;&lt;/span&gt;&lt;div&gt;&lt;span&gt;Then, BC is the distance between base of the ladder &amp;amp; wall = 2 m.&lt;/span&gt;&lt;/div&gt;&lt;div&gt;&lt;span&gt;&amp;#160;Also, $$\angle$$C = 60$$^o$$.&lt;/span&gt;&lt;br/&gt;&lt;span&gt;Now, In $$\triangle$$ABC, cos 60$$^o$$ = $$\displaystyle{\frac{BC}{AC}}$$&lt;/span&gt;&lt;br/&gt;&lt;span&gt;&lt;br/&gt;&lt;/span&gt;&lt;/div&gt;&lt;div&gt;&lt;span&gt;$$\therefore$$ AC = $$\displaystyle{\frac{BC}{\cos 60^o} = \frac{2}{\frac 12}}$$ = 4 m&lt;/span&gt;&lt;br/&gt;&lt;span&gt;&lt;br/&gt;&lt;/span&gt;&lt;/div&gt;&lt;div&gt;&lt;span&gt;$$\therefore$$ Length of the ladder is 4 m.&amp;#160;&lt;/span&gt;&lt;/div&gt;</t>
  </si>
  <si>
    <t>$$8$$ m</t>
  </si>
  <si>
    <t>$$4$$ m</t>
  </si>
  <si>
    <t>$$2$$ m</t>
  </si>
  <si>
    <t>From the base of a tower the angle of elevation of the top of the tower is 60$$^o$$ and from the base of the cliff, the angle of elevation of the top a tower is 30$$^o$$. If the height of the tower is 50 m, then the height of the cliff is :</t>
  </si>
  <si>
    <t>&lt;span&gt;Let AB be the cliff and CD be the tower.&amp;#160;&lt;/span&gt;&lt;div&gt;&lt;span&gt;Then, $$\angle$$ BDA = 60$$^o$$ and $$\angle$$CBD = 30$$^o$$.&amp;#160;&lt;/span&gt;&lt;/div&gt;&lt;div&gt;&lt;span&gt;Also, $$CD = 50$$ m.&lt;/span&gt;&lt;br/&gt;&lt;span&gt;&lt;br/&gt;&lt;/span&gt;&lt;/div&gt;&lt;div&gt;&lt;span&gt;In $$\triangle$$CDB,&lt;/span&gt;&lt;br/&gt;&lt;span&gt;tan 30$$^o$$ = $$\displaystyle{\frac{CD}{BD} \Rightarrow \frac{1}{\sqrt3} = \frac{50}{BD} \Rightarrow}$$ 50$$\sqrt3$$&lt;/span&gt;&lt;br/&gt;&lt;span&gt;&lt;br/&gt;&lt;/span&gt;&lt;/div&gt;&lt;div&gt;&lt;span&gt;In $$\triangle$$ABD,&amp;#160;&lt;/span&gt;&lt;br/&gt;&lt;span&gt;tan 60$$^o$$ = $$\displaystyle{\frac{AB}{BD} \Rightarrow \sqrt3 = \frac{AB}{50\sqrt3} \Rightarrow}$$ AB = 150&lt;/span&gt;&lt;br/&gt;&lt;span&gt;&lt;br/&gt;&lt;/span&gt;&lt;/div&gt;&lt;div&gt;&lt;span&gt;$$\therefore$$ Height of the cliff is 150 m.&amp;#160;&lt;/span&gt;&lt;/div&gt;</t>
  </si>
  <si>
    <t>$$50\sqrt3$$ m</t>
  </si>
  <si>
    <t>$$150$$ m</t>
  </si>
  <si>
    <t>$$100$$m</t>
  </si>
  <si>
    <t>A kite is flying at a height of $$60$$ m above the ground. The string attached to the kite is temporarily tied to a point on the ground. The inclination of the string with the ground is&amp;#160;$$\displaystyle { 60 }^{ \circ &amp;#160;}$$.&amp;#160;Find the length of the string, assuming that there is no slack in the string.&lt;br/&gt;&lt;br/&gt;</t>
  </si>
  <si>
    <t>&lt;span&gt;Let $$A$$ be the position of the kite, $$AC$$ be the string and $$BC$$ be the ground.&lt;/span&gt;&lt;div&gt;&lt;br/&gt;&lt;div&gt;In $$\triangle ABC$$,&lt;/div&gt;&lt;div&gt;&lt;br/&gt;&lt;/div&gt;&lt;div&gt;$$\sin 60^o=\dfrac{AB}{AC}$$&lt;/div&gt;&lt;div&gt;&lt;br/&gt;&lt;/div&gt;&lt;div&gt;$$\therefore AC=\dfrac{120}{\sqrt{3}}=40\sqrt{3}m$$&lt;/div&gt;&lt;/div&gt;&lt;div&gt;&lt;br/&gt;&lt;/div&gt;&lt;div&gt;$$\therefore $$ Length of the string is $$40\sqrt {3}$$m.&lt;/div&gt;</t>
  </si>
  <si>
    <t>A $$1.5$$ m tall boy is standing at some distance from a $$30$$ m tall building. The angle of elevation from his eyes to the top of the building increases from&amp;#160;$$\displaystyle { 30 }^{ \circ &amp;#160;}$$&amp;#160;to&amp;#160;$$\displaystyle { 60 }^{ \circ &amp;#160;}$$&amp;#160;as he walks towards&amp;#160;the building. Find the distance he walked towards the&amp;#160;building.&lt;br/&gt;</t>
  </si>
  <si>
    <t>&lt;div&gt;&lt;span&gt;Let $$AC$$ be the tower, $$CFG$$ be the ground, $$DHB$$ be the line of sight and $$GD$$ be the original position of the boy from the building.&lt;/span&gt;&lt;/div&gt;&lt;div&gt;&lt;span&gt;$$\therefore AC = 30$$m and $$DG=BC=1.5$$m&lt;/span&gt;&lt;/div&gt;&lt;div&gt;&lt;span&gt;Let $$FH$$ be the new position of the boy.&lt;/span&gt;&lt;/div&gt;&lt;div&gt;&lt;br/&gt;&lt;/div&gt;&lt;span&gt;&lt;/span&gt;&lt;div&gt;&lt;span&gt;Now, $$AC=AB+BC$$&lt;/span&gt;&lt;/div&gt;&lt;div&gt;&lt;span&gt;$$\therefore AB=AC-BC$$&lt;/span&gt;&lt;/div&gt;&lt;div&gt;&lt;span&gt;$$\therefore AB = 30-1.5=28.5$$m&lt;/span&gt;&lt;/div&gt;&lt;div&gt;&lt;span&gt;&lt;br/&gt;&lt;/span&gt;&lt;/div&gt;In $$\triangle ABD$$,&lt;br/&gt;&lt;div&gt;$$\tan 30^o=\dfrac{AB}{BD} = \dfrac {30}{BD}$$&lt;/div&gt;&lt;div&gt;&lt;br/&gt;&lt;/div&gt;&lt;div&gt;$$\dfrac {1}{\sqrt 3} = \dfrac {30}{BD}$$&lt;/div&gt;&lt;div&gt;&lt;br/&gt;&lt;/div&gt;&lt;div&gt;$$\therefore BD=28.5\sqrt{3}$$ m&lt;/div&gt;&lt;div&gt;&lt;br/&gt;&lt;/div&gt;&lt;div&gt;In $$\triangle ABH$$,&lt;/div&gt;&lt;div&gt;$$\tan 60^o=\dfrac{AB}{BH}$$&lt;/div&gt;&lt;div&gt;&lt;br/&gt;&lt;/div&gt;&lt;div&gt;$$BH=\dfrac{28.5}{\sqrt{3}} \times \dfrac {\sqrt 3}{\sqrt 3} = 9.5\sqrt 3$$ m&lt;/div&gt;&lt;div&gt;&lt;br/&gt;&lt;/div&gt;&lt;div&gt;Now, $$DH = BD-BH$$&lt;/div&gt;&lt;div&gt;$$\therefore DH = 28.5\sqrt 3 - 9.5 \sqrt 3$$&lt;/div&gt;&lt;div&gt;$$\therefore DH = 18\sqrt 3$$m&lt;/div&gt;</t>
  </si>
  <si>
    <t>From a point on the ground, the angles of elevation of the bottom and the top of a transmission tower fixed at the top of a $$20$$ m high building are&amp;#160;$$\displaystyle { 45 }^{ \circ &amp;#160;}$$&amp;#160;and&amp;#160;$$\displaystyle { 60 }^{ \circ &amp;#160;}$$&amp;#160;respectively. Find&amp;#160;the height of the tower.&lt;br/&gt;&lt;br/&gt;</t>
  </si>
  <si>
    <t>&lt;div&gt;&lt;span&gt;&lt;br/&gt;&lt;/span&gt;&lt;/div&gt;&lt;span&gt;In $$\triangle BCD$$,&amp;#160;&lt;/span&gt;&lt;div&gt;&lt;span&gt;$$\dfrac{BC}{CD} = \tan 45^o$$&lt;/span&gt;&lt;div&gt;&lt;span&gt;&lt;br/&gt;&lt;/span&gt;&lt;/div&gt;&lt;div&gt;&lt;span&gt;$$ CD=20$$m&lt;/span&gt;&lt;div&gt;&lt;br/&gt;&lt;/div&gt;&lt;div&gt;In $$\triangle ACD$$,&amp;#160;&lt;/div&gt;&lt;div&gt;&lt;br/&gt;&lt;/div&gt;&lt;div&gt;$$\dfrac{AC}{CD} = \tan 60^o$$&lt;/div&gt;&lt;div&gt;&lt;br/&gt;&lt;/div&gt;&lt;div&gt;$$\dfrac{AB+BC}{CD}=\sqrt{3}$$&lt;/div&gt;&lt;div&gt;&lt;br/&gt;&lt;/div&gt;&lt;div&gt;$$AB=(20\sqrt{3}-20)m$$&lt;/div&gt;&lt;/div&gt;&lt;/div&gt;</t>
  </si>
  <si>
    <t>A statue, $$1.6$$ m tall, stands on the top of a pedestal. From a point on the ground, the angle of elevation of the top of the statue is&amp;#160;$$\displaystyle { 60 }^{ \circ &amp;#160;}$$&amp;#160;and from the same point the angle of elevation of the&amp;#160;top of the pedestal is&amp;#160;$$\displaystyle { 45 }^{ \circ &amp;#160;}$$. Find the height of the pedestal.&lt;br/&gt;</t>
  </si>
  <si>
    <t>&lt;div&gt;&lt;span&gt;&lt;br/&gt;&lt;/span&gt;&lt;/div&gt;&lt;span&gt;In $$\triangle BCD$$,&amp;#160;&lt;/span&gt;&lt;div&gt;&lt;span&gt;&lt;br/&gt;&lt;/span&gt;&lt;/div&gt;&lt;div&gt;&lt;span&gt;$$\dfrac{BC}{CD} = \tan 45^o$$&amp;#160;&lt;/span&gt;&lt;/div&gt;&lt;div&gt;&lt;span&gt;&lt;br/&gt;&lt;/span&gt;&lt;/div&gt;&lt;div&gt;&lt;span&gt;$$\therefore BC=CD$$&lt;/span&gt;&lt;div&gt;&lt;br/&gt;&lt;/div&gt;&lt;div&gt;In $$\triangle ACD$$,&amp;#160;&lt;/div&gt;&lt;div&gt;$$\tan 60^o=\dfrac {AC}{CD}$$&lt;/div&gt;&lt;div&gt;&lt;br/&gt;&lt;/div&gt;&lt;div&gt;$$\dfrac{AB+BC}{CD}=\sqrt{3}$$&lt;/div&gt;&lt;div&gt;&lt;br/&gt;&lt;/div&gt;&lt;div&gt;$$BC+1.6=\sqrt{3}CD$$&lt;/div&gt;&lt;div&gt;&lt;span&gt;$$BC+1.6=\sqrt{3}BC$$&lt;/span&gt;&lt;br/&gt;&lt;/div&gt;&lt;div&gt;&lt;br/&gt;&lt;/div&gt;&lt;div&gt;$$BC=\dfrac{1.6}{\sqrt{3}-1}$$&lt;/div&gt;&lt;div&gt;&lt;br/&gt;&lt;/div&gt;&lt;div&gt;$$BC=\dfrac{1.6(\sqrt{3}+1)}{(\sqrt{3}-1)(\sqrt{3}+1)}$$&lt;/div&gt;&lt;div&gt;&lt;br/&gt;&lt;/div&gt;&lt;div&gt;$$=\dfrac{1.6(\sqrt{3}+1)}{(\sqrt{3})^2-(1)^2}=\dfrac{1.6(\sqrt{3}+1)}{2}$$&lt;/div&gt;&lt;div&gt;&lt;br/&gt;&lt;/div&gt;&lt;div&gt;$$=0.8(\sqrt{3}+1)$$ m&lt;/div&gt;&lt;/div&gt;</t>
  </si>
  <si>
    <t>The angle of elevation of the top of a building from the foot of the tower is&amp;#160;$$\displaystyle { 30 }^{ \circ &amp;#160;}$$&amp;#160;and the angle of&amp;#160;elevation of the top of the tower from the foot of the building is&amp;#160;$$\displaystyle { 60 }^{ \circ &amp;#160;}$$. If the tower is $$50$$ m high, find the height of the building.&lt;br/&gt;</t>
  </si>
  <si>
    <t>&lt;div&gt;&lt;span&gt;Let $$AB$$ be the tower and $$DC$$ be the building.&lt;/span&gt;&lt;br/&gt;&lt;/div&gt;&lt;div&gt;&lt;span&gt;&lt;br/&gt;&lt;/span&gt;&lt;/div&gt;&lt;div&gt;&lt;span&gt;In $$\triangle ABC$$,&lt;/span&gt;&lt;div&gt;$$\tan 60^o=\dfrac{AB}{BC}$$&lt;/div&gt;&lt;div&gt;&lt;br/&gt;&lt;/div&gt;&lt;div&gt;$$BC=\dfrac{50}{\sqrt{3}}$$ m&lt;/div&gt;&lt;div&gt;&lt;br/&gt;&lt;/div&gt;&lt;div&gt;&lt;br/&gt;&lt;/div&gt;&lt;div&gt;In $$\triangle CBD$$,&lt;/div&gt;&lt;div&gt;$$ \dfrac{CD}{BC}=\tan 30^o$$&lt;/div&gt;&lt;div&gt;&lt;br/&gt;&lt;/div&gt;&lt;div&gt;$$CD=\dfrac{50}{\sqrt{3}}\times \dfrac{1}{\sqrt{3}}=\dfrac{50}{3}m$$&lt;/div&gt;&lt;/div&gt;</t>
  </si>
  <si>
    <t>The shadow of a pole standing on a horizontal plane is a metre longer when the sun's elevation is $$\theta$$ than when it is $$\phi$$. The height of the pole will be</t>
  </si>
  <si>
    <t>Let the height of the poie standing on a horizontal plane be $$h$$&lt;div&gt;Let the length of the shadow be $$x$$ and $$(x+a)$$ when the sun's elevation is $$\phi $$ and $$\theta$$ respectively.&lt;/div&gt;&lt;div&gt;$$\because \dfrac{x}{h}=\cot \phi $$&lt;/div&gt;&lt;div&gt;$$=&amp;gt; x=h \cot \phi $$ &amp;#160; $$(i)$$&lt;/div&gt;&lt;div&gt;$$\dfrac{x+a}{h}=\cot \theta$$&lt;/div&gt;&lt;div&gt;$$\Rightarrow (x+a)=h \cot \theta$$ &amp;#160;$$(ii)$$&lt;/div&gt;&lt;div&gt;$$\therefore (x+a)-x=h \cot \theta-h \cot \phi$$&lt;/div&gt;&lt;div&gt;&amp;#160;$$=&amp;gt;a=h(cot \theta-cot \phi)$$&lt;/div&gt;&lt;div&gt;$$\therefore h=\cfrac { a }{ \left( \dfrac { \cos \theta &amp;#160;}{ \sin \theta &amp;#160;} -\dfrac { \cos \phi &amp;#160;}{ \sin \phi &amp;#160;} &amp;#160;\right) &amp;#160;} $$&lt;/div&gt;&lt;div&gt;$$\Rightarrow h=a\cfrac { \sin \theta -\sin \phi &amp;#160;}{ \left( \sin \phi \cos \theta -\cos \phi \sin \theta &amp;#160;\right) &amp;#160;} $$&lt;/div&gt;&lt;div&gt;$$\Rightarrow h=a\cfrac { \sin \theta \sin \phi &amp;#160;}{ \sin\left( \phi - \theta &amp;#160;\right) &amp;#160;} $$&lt;/div&gt;</t>
  </si>
  <si>
    <t>$$a\displaystyle\frac{\cos\theta\cdot\cos\phi}{\cos(\theta-\phi)}$$ metre</t>
  </si>
  <si>
    <t>$$a\displaystyle\frac{\sin\theta\sin\phi}{\sin(\phi-\theta)}$$ metre</t>
  </si>
  <si>
    <t>$$a\displaystyle\frac{\sin\theta\cos\phi}{\sin(\theta-\phi)}$$ metre</t>
  </si>
  <si>
    <t>$$a\displaystyle\frac{\sin\phi\cos\theta}{\cos(\theta-\phi)}$$ metre</t>
  </si>
  <si>
    <t>A vertical tower stands on a horizontal plane&amp;nbsp;and is surmounted by a vertical flagstaff of&amp;nbsp;height h. At a point on the plane, the angle of&amp;nbsp;elevation of the bottom of the flagstaff is $$\displaystyle&amp;nbsp;\alpha&amp;nbsp;$$&amp;nbsp;and&amp;nbsp;that of the top of the flagstaff is&amp;nbsp;$$\displaystyle \beta&amp;nbsp;$$&amp;nbsp;Then the&lt;br&gt;heightof the tower is :</t>
  </si>
  <si>
    <t>$$\displaystyle \frac { h }{ \tan { \alpha  }  } $$</t>
  </si>
  <si>
    <t>$$\displaystyle \frac { h\tan { \alpha  }  }{ \tan { \beta  } -\tan { \alpha  }  } $$</t>
  </si>
  <si>
    <t>$$\displaystyle \frac { \tan { \beta  }  }{ h } $$</t>
  </si>
  <si>
    <t>$$\displaystyle \frac { \tan { \alpha  }  }{ \tan { \beta  } -\tan { \alpha  }  } $$</t>
  </si>
  <si>
    <t>Given : $$5\, \cos\, A\, -\, 12\, \sin\, A\, =\, 0$$; evaluate :&lt;br/&gt;$$\displaystyle \frac{\sin\, A\, +\, \cos\, A}{2\, \cos\, A\, -\, \sin\, A}$$ is $$\displaystyle \frac{17}{m}$$, m is</t>
  </si>
  <si>
    <t>&lt;div&gt;$$5 \cos A - 12 \sin A = 0 $$&lt;/div&gt;&lt;div&gt;$$\tan A = \dfrac{5}{12}$$&lt;/div&gt;&lt;div&gt;&lt;br/&gt;&lt;/div&gt;&lt;div&gt;Now, $$\displaystyle \dfrac{\sin\, A\, +\, \cos\, A}{2\, \cos\, A\, -\, \sin\, A}$$&amp;#160;&lt;/div&gt;&lt;div&gt;Multiply and divide by $$\cos A$$&lt;/div&gt;&lt;div&gt;= $$\displaystyle \dfrac{\tan\, A\, + 1}{2 -\, \tan\, A}$$&amp;#160;&lt;/div&gt;&lt;div&gt;= $$\displaystyle \dfrac{\dfrac{5}{12} + 1}{2 - \dfrac{5}{12}}$$&amp;#160;&lt;/div&gt;&lt;div&gt;= $$\displaystyle \dfrac{\dfrac{5 + 12}{12}}{\dfrac{24 - 5}{12}}$$&amp;#160;&lt;/div&gt;&lt;div&gt;= $$\displaystyle \dfrac{17}{19}$$&amp;#160;&lt;/div&gt;</t>
  </si>
  <si>
    <t>&lt;span&gt;If 3 cos A = 4 sin A, the value of &lt;/span&gt;cos A is&amp;#160;$$\displaystyle \frac{m}{5}$$, m is</t>
  </si>
  <si>
    <t>$$ 3 \cos A = 4 \sin A $$&lt;br/&gt;$$\tan A = \dfrac{3}{4}$$&lt;br/&gt;$$\tan A = \dfrac{P}{B} = \dfrac{3}{4}$$&lt;br/&gt;&lt;br/&gt;Now, Using Pythagoras Theorem,&lt;br/&gt;$$H^2 = P^2 + B^2$$&lt;br/&gt;$$H^2 = 3^2 + 4^2$$&lt;br/&gt;$$H = 5$$&lt;br/&gt;&lt;br/&gt;Now, $$\cos A = \dfrac{B}{H} = \dfrac{4}{5}$$</t>
  </si>
  <si>
    <t>If sec A = $$\sqrt{2}$$, find : $$\displaystyle \frac{3\, \cot^{2}\, A\, +\, 2\, \sin^{2}\, A}{\tan^{2}\, A\, -\, \cos^{2}\, A}$$</t>
  </si>
  <si>
    <t>&lt;div&gt;$$\sec A = \sqrt{2}$$&lt;/div&gt;&lt;div&gt;$$\sec A = \sec 45^{\circ}$$&lt;/div&gt;&lt;div&gt;$$A = 45^{\circ}$$&lt;/div&gt;&lt;div&gt;&lt;br/&gt;&lt;/div&gt;&lt;div&gt;Now, $$\displaystyle \dfrac{3\, \cot^{2}\, A\, +\, 2\, \sin^{2}\, A}{\tan^{2}\, A\, -\, \cos^{2}\, A}$$&lt;/div&gt;&lt;div&gt;&lt;br/&gt;&lt;/div&gt;&lt;div&gt;= $$\displaystyle \dfrac{3\, \cot^{2}\, 45\, +\, 2\, \sin^{2}\, 45}{\tan^{2}\, 45\, -\, \cos^{2}\, 45}$$&lt;/div&gt;&lt;div&gt;&lt;br/&gt;&lt;/div&gt;&lt;div&gt;= $$\displaystyle \dfrac{3\, (1)\, +\, 2\,(\dfrac{1}{\sqrt{2}})^2}{(1)\, -\, (\dfrac{1}{\sqrt{2}})^2}$$&lt;/div&gt;&lt;div&gt;&lt;br/&gt;&lt;/div&gt;&lt;div&gt;= $$\displaystyle \dfrac{3 +1}{1 - \dfrac{1}{2}}$$&lt;/div&gt;&lt;div&gt;&lt;br/&gt;&lt;/div&gt;&lt;div&gt;= $$\displaystyle \dfrac{4}{\dfrac{1}{2}}$$&lt;/div&gt;&lt;div&gt;= $$8$$&lt;/div&gt;</t>
  </si>
  <si>
    <t>From a point on the ground, the angles of&amp;#160;elevation of the bottom and top of a&amp;#160;transmission tower fixed at the top&amp;#160;of a $$20$$ m&amp;#160;high building are 45 and 60 respectively. The height of the tower is:</t>
  </si>
  <si>
    <t>$$\displaystyle 25\left( \sqrt { 3 } -1 \right)\ m$$</t>
  </si>
  <si>
    <t>$$\displaystyle 20\left( \sqrt { 3 } -1 \right)\ m$$</t>
  </si>
  <si>
    <t>$$\displaystyle 20\ m$$</t>
  </si>
  <si>
    <t>$$\displaystyle 10\ m$$</t>
  </si>
  <si>
    <t>The angle of elevation of the top of a building&amp;#160;from the foot of the tower is $$30$$ and the angle&amp;#160;of the elevation of, the top of the tower from&amp;#160;the foot of the building is $$60$$. If the tower is $$50$$ m high, then the height of the building is :</t>
  </si>
  <si>
    <t>$$\displaystyle \frac { 50 }{ 3 } m$$</t>
  </si>
  <si>
    <t>$$\displaystyle \frac { 35 }{ 3 } m$$</t>
  </si>
  <si>
    <t>$$\displaystyle \frac { 47 }{ 3 } m$$</t>
  </si>
  <si>
    <t>$$\displaystyle \frac { 52 }{ 3 } m$$</t>
  </si>
  <si>
    <t>The angle of elevation of the top of a hill at the&amp;#160;foot&amp;#160;of a tower is $$60$$ and the angle of elevation&amp;#160;of top of the tower from the foot&amp;#160;of the hill is $$30$$. If the tower is $$50\ m$$ high, then the height&amp;#160;of the hill is :</t>
  </si>
  <si>
    <t>$$148\ m$$</t>
  </si>
  <si>
    <t>$$152\ m$$</t>
  </si>
  <si>
    <t>$$160\ m$$</t>
  </si>
  <si>
    <t>&amp;#160;The angles of elevation of the top of a tower&amp;#160;from two points&amp;#160;a and b from the base and in&amp;#160;the same straight line with it are complementary. The height&amp;#160;of the tower is :</t>
  </si>
  <si>
    <t>&lt;span&gt;Let AB be the tower and C and D be the two points such that BD = a and BC = b.&lt;/span&gt;&lt;br/&gt;&lt;span&gt;If $$\displaystyle \angle BDA=\theta ,$$ then&amp;#160;$$\displaystyle \angle BCA={ 90 }^{ o }-\theta&amp;#160;$$&lt;/span&gt;&lt;br/&gt;&lt;span&gt;Now in right-angled&amp;#160;$$\displaystyle \Delta ABD$$,&lt;/span&gt;&lt;br/&gt;&lt;span&gt;$$\displaystyle \frac { AB }{ BD } =\tan { \theta &amp;#160;} \Rightarrow \frac { h }{ a } =\tan { \theta &amp;#160;}&amp;#160;$$&lt;/span&gt;&lt;br/&gt;&lt;span&gt;$$\displaystyle \therefore \quad h=a\tan { \theta &amp;#160;} ......(i)$$&lt;/span&gt;&lt;br/&gt;&lt;span&gt;In right-angled&amp;#160;$$\displaystyle \Delta ABC$$,&lt;/span&gt;&lt;br/&gt;&lt;span&gt;$$\displaystyle \frac { AB }{ BC } =\tan { \left( { 90 }^{ o }-\theta &amp;#160;\right) &amp;#160;} =\cot { \theta &amp;#160;}&amp;#160;$$&lt;/span&gt;&lt;br/&gt;&lt;span&gt;$$\displaystyle \Rightarrow \quad \frac { h }{ b } =\cot { \theta &amp;#160;} \Rightarrow h=b\cot { \theta &amp;#160;} ......(ii)$$&lt;/span&gt;&lt;br/&gt;&lt;span&gt;multiplying (i) and (ii), we get&lt;/span&gt;&lt;br/&gt;&lt;span&gt;$$\displaystyle { h }^{ 2 }=ab\tan { \theta &amp;#160;} \cot { \theta &amp;#160;} =ab\tan { \theta &amp;#160;} \times \frac { 1 }{ \tan { \theta &amp;#160;} &amp;#160;} =ab$$&lt;/span&gt;&lt;br/&gt;&lt;span&gt;$$\displaystyle \therefore \quad h=\sqrt { ab }&amp;#160;$$&lt;/span&gt;&lt;br/&gt;</t>
  </si>
  <si>
    <t>$$\displaystyle ab$$</t>
  </si>
  <si>
    <t>$$\displaystyle \sqrt { ab } $$</t>
  </si>
  <si>
    <t>$$\displaystyle { a }^{ 2 }{ b }^{ 2 }$$</t>
  </si>
  <si>
    <t>The angles of elevation of the top of a tower&amp;#160;from two points at the distances of $$4\ m$$ and $$9\ m$$ from the base&amp;#160;of the tower and in the same&amp;#160;straight line with it are complementary. The&amp;#160;height&amp;#160;of the tower is :&lt;br/&gt;</t>
  </si>
  <si>
    <t>&lt;span&gt;Let AB be the tower and C and D be the two&amp;#160;points such that BD =&amp;#160;&lt;/span&gt;&lt;span&gt;4 m and BC = 9 m.&lt;br/&gt;&lt;/span&gt;&lt;span&gt;If $$\displaystyle \angle BDA=\theta ,then\quad \angle BCA={ 90 }^{ o }-\theta&amp;#160;$$&lt;/span&gt;&lt;br/&gt;&lt;span&gt;Now in right-angled&amp;#160;$$\displaystyle \Delta ABD$$&lt;/span&gt;&lt;br/&gt;&lt;span&gt;$$\displaystyle \frac { AB }{ BD } =\tan { \theta &amp;#160;} \Rightarrow \frac { h }{ 4 } =\tan { \theta &amp;#160;}&amp;#160;$$&lt;/span&gt;&lt;br/&gt;&lt;span&gt;$$\displaystyle \therefore \quad h=4\tan { \theta &amp;#160;} .....(i)$$&lt;/span&gt;&lt;br/&gt;&lt;span&gt;In right-angled&amp;#160;$$\displaystyle \Delta ABC$$&lt;/span&gt;&lt;br/&gt;&lt;span&gt;$$\displaystyle \frac { AB }{ BC } =\tan { \theta &amp;#160;} \left( { 90 }^{ o }-\theta &amp;#160;\right) =\cot { \theta &amp;#160;}&amp;#160;$$&lt;/span&gt;&lt;br/&gt;&lt;span&gt;$$\displaystyle \Rightarrow \quad \frac { h }{ 9 } =\cot { \theta &amp;#160;} \Rightarrow h=9\cot { \theta &amp;#160;} .....(ii)$$&lt;/span&gt;&lt;br/&gt;&lt;span&gt;multiplying (i) and (ii), we get&amp;#160;&lt;/span&gt;&lt;br/&gt;&lt;span&gt;$$\displaystyle { h }^{ 2 }=36\tan { \theta &amp;#160;} \cot { \theta &amp;#160;} =36\tan { \theta &amp;#160;} \times \frac { 1 }{ \tan { \theta &amp;#160;} &amp;#160;} =36\\&amp;#160;$$&lt;/span&gt;&lt;br/&gt;&lt;span&gt;$$\displaystyle \therefore \quad h=\pm \sqrt { 36 } =6m$$&lt;/span&gt;&lt;br/&gt;</t>
  </si>
  <si>
    <t>$$8\ m$$</t>
  </si>
  <si>
    <t>$$5\ m$$</t>
  </si>
  <si>
    <t>$$6\ m$$</t>
  </si>
  <si>
    <t>$$4\ m$$</t>
  </si>
  <si>
    <t>An aeroplane flying horizontally at a height of $$1.5$$ km above the ground is observed at a certain point on earth to subtend an angle of $$60$$. After $$15$$ seconds, its angle of elevation is&amp;#160;observed to be 30. Calculate the speed of the, aeroplane in km/h.&amp;#160;</t>
  </si>
  <si>
    <t>$$\displaystyle 240\sqrt { 3 }\ km/h$$</t>
  </si>
  <si>
    <t>$$\displaystyle 230\sqrt { 3 }\ km/h$$</t>
  </si>
  <si>
    <t>$$\displaystyle 210\ km/h$$</t>
  </si>
  <si>
    <t>$$\displaystyle 220\ &amp;#160;km/h$$</t>
  </si>
  <si>
    <t>The height of a tower is half the height of the flagstaff at its top. The angle of elevation of the top of the tower as seen from a distance of $$10$$ metres from its foot is $${30}^{o}$$. Find the angle of elevation of the top of the flagstaff from the same point.</t>
  </si>
  <si>
    <t>Let $$BC$$ be the flagstaff whose height is $$2h$$ metres. i.e., $$BC=2h$$metres.&lt;br&gt;By &amp;nbsp;the condition of the problem, we have;&lt;br&gt;Height of the tower$$=$$ half the height of flagstaff&amp;nbsp;&lt;br&gt;$$=\cfrac{1}{2}2h=h$$ metres.&lt;br&gt;$$BAD$$ is right $$\triangle$$ at $$A$$&lt;br&gt;$$\cfrac{AB}{BD}=\tan {{30}^{o}}$$&lt;br&gt;$$\cfrac{h}{10}=\cfrac{1}{\sqrt 3}.....(1)$$&lt;br&gt;$$CAD$$ is right $$\triangle$$ at $$A$$&lt;br&gt;$$\cfrac {AC}{AD}=\tan{\theta}$$&lt;br&gt;$$\cfrac{3h}{10}=\tan {\theta}......(2)$$&lt;br&gt;From $$(1)$$ and $$(2)$$, we have&lt;br&gt;$$h=\cfrac{10}{\sqrt 3}; h=\cfrac{10}{3}\tan{\theta}$$&lt;br&gt;$$\Rightarrow$$ $$\tan{\theta}=\sqrt 3$$&lt;br&gt;$$\Rightarrow$$ $$\tan {\theta}=\sqrt 3=\tan {{60}^{o}}$$&lt;br&gt;$$\Rightarrow$$ $$\theta={60}^{o}$$</t>
  </si>
  <si>
    <t>Angle of elevation is $${35}^{o}$$</t>
  </si>
  <si>
    <t>&lt;span&gt;Angle of elevation is $${52}^{o}$$&lt;/span&gt;</t>
  </si>
  <si>
    <t>&lt;span&gt;Angle of elevation is $${55}^{o}$$&lt;/span&gt;</t>
  </si>
  <si>
    <t>&lt;span&gt;Angle of elevation is $${60}^{o}$$&lt;/span&gt;</t>
  </si>
  <si>
    <t>The angle of elevation of a cloud from a point $$200$$ metres above a lake is $${30}^{o}$$ and the angle of depression of the reflection of the cloud in the lake is $${60}^{o}$$. Find the height of the cloud.</t>
  </si>
  <si>
    <t>Let $$QR$$ be the surface of the lake and $$P$$ be the point of observation which is $$200m$$ above $$Q$$&lt;br&gt;i.e., $$PQ=200m$$. Let $$C$$ be the position of the cloud.&lt;br&gt;Through $$C$$ draw $$CR$$ perpendicular to th esurface of the lake and $$D$$ the reflection of the cloud in the lake then $$CR=RD=h$$ metres. (Assume) (laws of relection)&lt;br&gt;Through $$P$$ draw $$PQ\bot $$ on the surface of lake and $$PM\bot &amp;nbsp;CD$$.&lt;br&gt;$$\angle CPM={30}^{o},\angle MPD={60}^{o}$$&lt;br&gt;$$MR=PQ=200m$$, Let $$PM=x$$ metres&lt;br&gt;$$CM=CR-MR=(h-200m)$$, ($$\because CR=h$$ metres)&lt;br&gt;$$DM=DR+RM=(h+200m)$$, ($$\because DR=h$$ metres)&lt;br&gt;In rt. $$\triangle CMP$$&lt;br&gt;$$\cfrac{CM}{PM}=\tan {{30}^{o}}$$&lt;br&gt;$$\cfrac{h-200}{x}=\cfrac{1}{\sqrt 3}$$&lt;br&gt;$$x=\sqrt 3(h-200)........(1)$$&lt;br&gt;From rt. $$\triangle PMD$$,&lt;br&gt;$$\cfrac{MD}{PM}=\tan {{60}^{o}}$$&lt;br&gt;$$\cfrac{h+200}{x}=\sqrt 3$$&lt;br&gt;$$x=\cfrac{h+200}{\sqrt 3}........(2)$$&lt;br&gt;From $$(1)$$ and $$(2)$$, we get&lt;br&gt;$$\sqrt (h-200)=\cfrac{h+200}{\sqrt 3}$$&lt;br&gt;$$\Rightarrow$$ $$3(h-200)=h+200$$&lt;br&gt;$$\Rightarrow$$ $$3h-h=600+200=800$$&lt;br&gt;$$\Rightarrow$$ $$2h=800$$&lt;br&gt;$$\Rightarrow$$ $$h=\cfrac{800}{2}=400$$&lt;br&gt;Required height of the cloud$$=h=CR=400m$$</t>
  </si>
  <si>
    <t>&lt;span&gt;The height of the cloud&lt;/span&gt;$$=400m$$</t>
  </si>
  <si>
    <t>&lt;span&gt;The height of the cloud&lt;/span&gt;&lt;span&gt;$$=280m$$&lt;/span&gt;</t>
  </si>
  <si>
    <t>&lt;span&gt;The height of the cloud&lt;/span&gt;&lt;span&gt;$$=340m$$&lt;/span&gt;</t>
  </si>
  <si>
    <t>Two observers are stationed due north of a tower at a distance of 20 m form each other. if the elevations of the tower observed by them are&amp;nbsp;$$\displaystyle 30^{\circ}$$ and&amp;nbsp;$$\displaystyle 45^{\circ}$$ respectively, then the height of the tower is&amp;nbsp;</t>
  </si>
  <si>
    <t>$$16.32\ m$$</t>
  </si>
  <si>
    <t>$$\displaystyle 10(\sqrt{3}+1)m$$</t>
  </si>
  <si>
    <t>$$30\ m$$</t>
  </si>
  <si>
    <t>Two ships are sailing in the sea on either side of a light-house, The angle of depression of the two ships are $$\displaystyle 45^{\circ}$$ each. if the height of the light-house is $$300\ m$$, then the distance between ships is :</t>
  </si>
  <si>
    <t>$$600\ m$$</t>
  </si>
  <si>
    <t>$$\displaystyle 600\sqrt{3}m$$</t>
  </si>
  <si>
    <t>$$\displaystyle 300\sqrt{3}m$$</t>
  </si>
  <si>
    <t>$$300\ m$$</t>
  </si>
  <si>
    <t>Two posts are k meters apart. if from the middle point of the line joining their feet, an observer finds the angles of elevations of their tops to be&amp;nbsp;$$\displaystyle 60^{\circ}$$ and&amp;nbsp;$$\displaystyle 30^{\circ}$$ respectively, then the ratio of height of the posts respectively is&amp;nbsp;</t>
  </si>
  <si>
    <t>$$\displaystyle \frac{5}{\sqrt{3}}$$</t>
  </si>
  <si>
    <t>$$\displaystyle k\sqrt{3}$$</t>
  </si>
  <si>
    <t>A person standing on the bank of a river observed that the angle subtended by the top a tree on the opposite bank is&amp;nbsp;$$\displaystyle 60^{\circ}$$ If he moves 40 m away from the bank, he finds the angle to be&amp;nbsp;$$\displaystyle 30^{\circ}$$. The breadth of the river is :</t>
  </si>
  <si>
    <t>$$\displaystyle 20\sqrt{3}\ m$$</t>
  </si>
  <si>
    <t>$$\displaystyle 40\sqrt{3}\ m$$</t>
  </si>
  <si>
    <t>The horizontal distance between two tree of different height is $$60\ m $$. The angle of depression of the top of the first tree as seen from the top of the second tree is $$45^o$$, then the height of the first tree is&amp;#160;</t>
  </si>
  <si>
    <t>$$24\ m$$</t>
  </si>
  <si>
    <t>$$64\ m$$</t>
  </si>
  <si>
    <t>2 posts are k meter apart and the height of one is double that of the other, if from the middle point the line joining their feet, an observer find the angular elevations of their tops to be complementary,&amp;nbsp;then the height ( in meters ) of the shorter post is :</t>
  </si>
  <si>
    <t>$$\displaystyle \frac{k}{2\sqrt{2}}$$</t>
  </si>
  <si>
    <t>$$\displaystyle \frac{k}{4}$$</t>
  </si>
  <si>
    <t>$$\displaystyle k\sqrt{2}$$</t>
  </si>
  <si>
    <t>$$\displaystyle \frac{k}{\sqrt{2}}$$</t>
  </si>
  <si>
    <t>An aeroplen when 3000 m high passes vertically above another aeroplane at an instance when their angles of elevation at the same observation point are&amp;nbsp;$$\displaystyle 60^{\circ}$$ and&amp;nbsp;&lt;b&gt;&lt;/b&gt;$$\displaystyle 45^{\circ}$$. How many meters higher is this one than the other.&amp;nbsp;&lt;br&gt;</t>
  </si>
  <si>
    <t>Let the aeroplane at a height of $$3000$$ m at point A passes over another aeroplane at B at a height $$x$$ metres.&amp;nbsp;&lt;br&gt;$$\displaystyle \angle ADC=60^{\circ}$$&lt;br&gt;(Angle of elevation of higher aeroplane)&amp;nbsp;&lt;br&gt;$$\displaystyle \angle BDC=45^{\circ}$$&lt;br&gt;(Angle of elevation of lower aeroplane)&lt;br&gt;$$\displaystyle \therefore In\:\Delta ADC,\frac{AC}{DC}=\tan 60^{\circ}\Rightarrow \frac{3000}{DC}=\sqrt{3}\Rightarrow DC=\frac{3000}{\sqrt{3}}$$ metres = $$1732$$ metres (approx)&lt;br&gt;$$\displaystyle \therefore In\:\Delta BDC, \frac{BC}{DC}=\tan 45^{\circ}\Rightarrow \frac{x}{1732}=1\Rightarrow x=1732m\therefore $$ Difference in heights = $$(3000-1732)$$ metres&amp;nbsp;&lt;br&gt;= $$1268$$ metres.</t>
  </si>
  <si>
    <t>1350 m</t>
  </si>
  <si>
    <t>1268 m</t>
  </si>
  <si>
    <t>1000 m</t>
  </si>
  <si>
    <t>1160 m</t>
  </si>
  <si>
    <t>The angle of elevation of the top of a tree of height 18 meters is&amp;nbsp;$$\displaystyle 30^{\circ}$$ when measured form a point P in the plane of its base. The distance of the base of the tree from P is&amp;nbsp;</t>
  </si>
  <si>
    <t>Distance from&amp;#160;tree = $$x$$&lt;br/&gt;Length of tree = $$18$$&lt;br/&gt;Let the angle of elevation = $$30^{\circ}$$&lt;br/&gt;Now, $$\tan \theta = \dfrac{Length&amp;#160;\quad&amp;#160;of\quad&amp;#160;&amp;#160;tree}{distance \quad from \quad&amp;#160;&amp;#160;tree}$$&lt;br/&gt;$$\tan 30 = \dfrac{18}{x}$$&lt;br/&gt;$$\dfrac{1}{\sqrt{3}} = \dfrac{18}{x}$$&lt;br/&gt;$$x = 18\sqrt{3}$$ m&lt;br/&gt;</t>
  </si>
  <si>
    <t>6 m</t>
  </si>
  <si>
    <t>$$\displaystyle 6\sqrt{3}m$$</t>
  </si>
  <si>
    <t>19 m</t>
  </si>
  <si>
    <t>$$\displaystyle 18\sqrt{3}m$$</t>
  </si>
  <si>
    <t>If the shadow of a pole 3 meter high is&amp;nbsp;$$\displaystyle 3\sqrt{3}$$ meter long, then the angle of elevation of the sun is&amp;nbsp;</t>
  </si>
  <si>
    <t>Shadow of pole = $$3\sqrt{3}$$&lt;br/&gt;Length of pole = $$3$$&lt;br/&gt;Let the angle of elevation = $$\theta$$&lt;br/&gt;Now, $$\tan \theta = \dfrac{Length&amp;#160;\quad&amp;#160;of\quad&amp;#160;&amp;#160;pole}{shadow \quad of \quad&amp;#160;&amp;#160;pole}$$&lt;br/&gt;$$\tan \theta = \dfrac{3}{3\sqrt{3}}$$&lt;br/&gt;$$\tan \theta = \dfrac{1}{\sqrt{3}}$$&lt;br/&gt;$$\tan \theta = \tan 30$$&lt;br/&gt;$$\theta = 30^{\circ}$$</t>
  </si>
  <si>
    <t>$$\displaystyle 75^{\circ}$$</t>
  </si>
  <si>
    <t>The angle of depression of two post P and Q at a distance of 2 meter on the same side of a road form a balloon ( B) vertically over the road are observed to be&amp;nbsp;$$\displaystyle 45^{\circ}$$ and&amp;nbsp;$$\displaystyle 60^{\circ}$$. What is the height of the balloon ?</t>
  </si>
  <si>
    <t>&lt;div&gt;let the height of the balloon be $$h$$ and the point on ground be S&lt;/div&gt;&lt;div&gt;In $$\triangle PBS$$&lt;/div&gt;&lt;div&gt;$$\tan 45 = \dfrac{BS}{PS}$$&lt;/div&gt;&lt;div&gt;$$BS = PS = h$$&lt;/div&gt;&lt;div&gt;&lt;br/&gt;&lt;/div&gt;&lt;div&gt;In $$\triangle QBS$$&lt;/div&gt;&lt;div&gt;$$\tan 60 = \dfrac{BS}{QS}$$&lt;/div&gt;&lt;div&gt;$$BS = QS\sqrt{3}$$&lt;/div&gt;&lt;div&gt;$$QS = \dfrac{h}{\sqrt{3}}$$&lt;/div&gt;&lt;div&gt;&lt;br/&gt;&lt;/div&gt;&lt;div&gt;Now, $$PS - QS = 2$$&lt;/div&gt;&lt;div&gt;$$h - \dfrac{h}{\sqrt{3}} = 2$$&lt;/div&gt;&lt;div&gt;$$h = \dfrac{2\sqrt{3}}{\sqrt{3} - 1}$$&lt;/div&gt;&lt;div&gt;$$h= \dfrac{2\sqrt{3} (\sqrt{3} +1)}{3 -1}$$ (Rationalising)&lt;/div&gt;&lt;div&gt;$$h = 3 - \sqrt{3}$$&lt;/div&gt;</t>
  </si>
  <si>
    <t>$$\displaystyle 3 -\sqrt{3}$$</t>
  </si>
  <si>
    <t>$$\displaystyle \sqrt{3}-1$$</t>
  </si>
  <si>
    <t>$$\displaystyle 3+\sqrt{3}$$</t>
  </si>
  <si>
    <t>Two housed are collinear with the base of a tower and are at distances 3 m and 12 m ( on the same side ) from the base of the tower. The angles of elevation form these two houses of the top of the tower are complementary. what is the height of the tower?</t>
  </si>
  <si>
    <t>&lt;div&gt;Let the height of tower = $$h$$&lt;/div&gt;&lt;div&gt;Angle of elevation at 3 m distance = $$\alpha$$&lt;/div&gt;&lt;div&gt;Angle of elevation at 12 m distance = $$90 - \alpha$$&lt;/div&gt;&lt;div&gt;Now, The line of sight, the ground and the tower will form a right angled triangle.&lt;/div&gt;&lt;div&gt;Thus, $$\tan \angle$$ of elevation = $$\dfrac{height}{distance}$$&lt;/div&gt;&lt;div&gt;&lt;br/&gt;&lt;/div&gt;&lt;div&gt;Thus, considering the 3 m distance,&lt;/div&gt;&lt;div&gt;$$\tan \alpha = \dfrac{h}{3}$$ (1)&lt;/div&gt;&lt;div&gt;&lt;br/&gt;&lt;/div&gt;&lt;div&gt;Considering the 12 m distance,&lt;/div&gt;&lt;div&gt;$$\tan (90 - \alpha) = \dfrac{h}{12}$$ (2)&lt;/div&gt;&lt;div&gt;Multiplying the two equations,&lt;/div&gt;&lt;div&gt;$$\tan \alpha \tan (90 - \alpha) = \dfrac{h}{3}. \dfrac{h}{12}$$&lt;/div&gt;&lt;div&gt;$$\tan \alpha \cot \alpha = \dfrac{h}{3}. \dfrac{h}{12}$$&lt;/div&gt;&lt;div&gt;$$1 = \dfrac{h^2}{36}$$&lt;/div&gt;&lt;div&gt;$$h = 6$$ m&lt;/div&gt;</t>
  </si>
  <si>
    <t>4 m</t>
  </si>
  <si>
    <t>7.5 m</t>
  </si>
  <si>
    <t>36 m</t>
  </si>
  <si>
    <t>From a point A on the ground. the angles of elevation of the top of a 10 m tall building and helicopter hovering at some height of the building are&amp;nbsp;$$\displaystyle 30^{\circ}$$ and&amp;nbsp;$$\displaystyle 60^{\circ}$$ respectively. Find the height of the helicopter above the building.&amp;nbsp;</t>
  </si>
  <si>
    <t>Let the height of helicopter be $$h$$&lt;br/&gt;height of building = 10 m&lt;br/&gt;Angle of elevation of the building = $$30^{\circ}$$&lt;br/&gt;Angle of elevation of the helicopter = $$60^{\circ}$$&lt;br/&gt;Let distance between the point and the building = $$d$$&lt;br/&gt;Now, $$\tan \angle$$ of elevation = $$\dfrac{height}{distance}$$&lt;br/&gt;&lt;br/&gt;Thus, $$\tan 30 = \dfrac{10}{d}$$&lt;br/&gt;$$d = 10 \sqrt{3}$$&lt;br/&gt;&lt;br/&gt;$$\tan 60 = \dfrac{h}{d}$$&lt;br/&gt;$$\sqrt{3} = \dfrac{h}{10\sqrt{3}}$$&lt;br/&gt;$$h = 30$$ m&lt;br/&gt;</t>
  </si>
  <si>
    <t>$$\displaystyle 10\sqrt{3}$$</t>
  </si>
  <si>
    <t>$$\displaystyle 20(3+\sqrt{3})m$$</t>
  </si>
  <si>
    <t>20 m</t>
  </si>
  <si>
    <t>30 m</t>
  </si>
  <si>
    <t>Two poles of equal heights are standing opposite to each other on either side of a road, which is $$80$$metres wide. From a point between them on the road, the angles of elevation of their top are $${30}^{o}$$ and $${60}^{o}$$. Find the position of the point and also the height of the poles.</t>
  </si>
  <si>
    <t>$$50m$$</t>
  </si>
  <si>
    <t>&lt;span&gt;$$35m$$&lt;/span&gt;</t>
  </si>
  <si>
    <t>&lt;span&gt;$$20m$$&lt;/span&gt;</t>
  </si>
  <si>
    <t>&lt;span&gt;$$10m$$&lt;/span&gt;</t>
  </si>
  <si>
    <t>If the angle of elevation of sun is&amp;#160;$$\displaystyle \theta $$ and the length of the shadow of a pole of length is $$s$$, then&amp;#160;</t>
  </si>
  <si>
    <t>Now, from the figure,&lt;br/&gt;$$\tan \theta = \dfrac{P}{B} = \dfrac{p}{s}$$&lt;br/&gt;$$p = s \tan \theta$$&lt;br/&gt;$$p = \dfrac{s}{\cot \theta}$$</t>
  </si>
  <si>
    <t>$$\displaystyle p=s\cos \theta $$</t>
  </si>
  <si>
    <t>$$\displaystyle p=s\sin  \theta $$</t>
  </si>
  <si>
    <t>$$\displaystyle p=\frac{s}{\cot \theta }$$</t>
  </si>
  <si>
    <t>$$\displaystyle p=s \cot \theta $$</t>
  </si>
  <si>
    <t>The foot of a ladder leaning against a wall of length $$5$$ meters rests on a level ground&amp;#160;$$\displaystyle 5\sqrt{3}$$ meters from the base of the wall. The angle of inclination of the ladder with the ground is&amp;#160;</t>
  </si>
  <si>
    <t>$$\displaystyle 40^{\circ}$$</t>
  </si>
  <si>
    <t>From the top of a light house $$60$$ meter high, with its base at the sea level, the angle of depression of a boat is&amp;#160;$$\displaystyle 30^{\circ}$$. The distance of the boat from the foot of the light-house is&amp;#160;</t>
  </si>
  <si>
    <t>$$\displaystyle 60\sqrt{3}$$ meters</t>
  </si>
  <si>
    <t>$$\displaystyle \frac{60}{\sqrt{3}}$$ meters</t>
  </si>
  <si>
    <t>$$60$$ meters</t>
  </si>
  <si>
    <t>$$\displaystyle 30\sqrt{2}$$ meters</t>
  </si>
  <si>
    <t>A captain of an aeroplane flying at an altitude of $$1000$$ metres sights two ships as shown in the figure. If the angle of depression are $${60}^{o}$$ and $${30}^{o}$$. Find the distance between the ships.</t>
  </si>
  <si>
    <t>Let $$A$$ be the position of the captain of an aeroplane flying at the altitude of $$1000$$metres from the ground.&lt;br&gt;$$AB=$$ the altitude of the aeroplane from the ground $$=1000m$$&lt;br&gt;$$P$$ and $$Q$$ be the position of two ships.&lt;br&gt;Let $$PB=x$$ metres and $$BQ=y$$ metres&lt;br&gt;REquired: $$PQ=$$ Distance between the ships $$=(x+y)$$ metres&lt;br&gt;$$ABP$$ is rt. $$\triangle $$ at $$B$$&lt;br&gt;$$\cfrac{AB}{PB}=\tan {{60}^{o}}$$&lt;br&gt;$$\cfrac{1000}{x}=\sqrt 3 \Rightarrow x=\cfrac{1000}{\sqrt 3}$$&lt;br&gt;$$x=\cfrac{1000(1.732)}{3}=577.3m$$&lt;br&gt;$$ABQ$$ is rt. $$\triangle$$ at $$B$$&lt;br&gt;$$\cfrac{AB}{BQ}=\tan {{30}^{o}}$$&lt;br&gt;$$\cfrac{1000}{y}=\cfrac{1}{\sqrt 3} \Rightarrow y=1000\sqrt 3$$&lt;br&gt;$$y=1000(1.732)=1732m$$&lt;br&gt;Required distance between the ships$$=(x+y)$$ metres&lt;br&gt;$$=(577.3+1732)m=2309.3m$$</t>
  </si>
  <si>
    <t>$$2210m$$</t>
  </si>
  <si>
    <t>&lt;span&gt;$$2196m$$&lt;/span&gt;</t>
  </si>
  <si>
    <t>&lt;span&gt;$$2219.7m$$&lt;/span&gt;</t>
  </si>
  <si>
    <t>&lt;span&gt;$$2309.3m$$&lt;/span&gt;</t>
  </si>
  <si>
    <t>A tree AC is broken over by over by wind from B. D is the point where the top of the broken tree touches the ground and BD makes an angle of&amp;nbsp;$$\displaystyle 45^{\circ}$$ with the ground. if the distance between he base of the tree and the point D = 10m. What is the height of the tree ?</t>
  </si>
  <si>
    <t>$$20 m$$</t>
  </si>
  <si>
    <t>$$\displaystyle 10(1+\sqrt{2})m$$</t>
  </si>
  <si>
    <t>$$\displaystyle 10\sqrt{2}m$$</t>
  </si>
  <si>
    <t>$$\displaystyle 20\sqrt{2}m$$</t>
  </si>
  <si>
    <t>From a point on the ground the angles of elevation of the bottom and top of a transmission tower fixed at the top of 20 m high building are&amp;nbsp;$$\displaystyle 45^{\circ}$$ and&amp;nbsp;$$\displaystyle 60^{\circ}$$ respectively. Find the height of the tower ?</t>
  </si>
  <si>
    <t>Let PQ be the building of height $$20$$ metres,&amp;#160;&lt;br/&gt;AP be the transmission tower of height $$x$$ metres.&lt;br/&gt;Let B be the point from where angles of elevation are drawn&lt;br/&gt;$$\displaystyle \angle PBQ=45^{\circ},\angle ABQ=60^{\circ}$$&lt;br/&gt;&lt;br/&gt;$$In\:\Delta PBQ,\dfrac{PQ}{BQ}=\tan 45^{\circ}\Rightarrow BQ=PQ=20 m $$&lt;br/&gt;&lt;br/&gt;$$ In&amp;#160;\Delta ABQ,&lt;br/&gt;\dfrac{AQ}{BQ}=\tan 60^{\circ}\Rightarrow \dfrac{x+20}{20}=\sqrt{3}\Rightarrow x+20=20\sqrt{3}\Rightarrow x=20\sqrt{3}-20=20\left ( \sqrt{3}-1 \right )$$ metres</t>
  </si>
  <si>
    <t>$$\displaystyle 20\sqrt{3}m$$</t>
  </si>
  <si>
    <t>60 m</t>
  </si>
  <si>
    <t>$$\displaystyle 20(\sqrt{3}-1)m$$</t>
  </si>
  <si>
    <t>$$\displaystyle 40\sqrt{3}m$$</t>
  </si>
  <si>
    <t>A straight highway leads to the foot of a tower of height 50 m. From the top of the tower, angles of depressions of two cars standing on the highway are&amp;nbsp;$$\displaystyle 30^{\circ}$$ and&amp;nbsp;$$\displaystyle 60^{\circ}$$. what is the distance between the cars. ?</t>
  </si>
  <si>
    <t>Height of tower = $$50$$ m&lt;br/&gt;Let the distance between car 1 and the tower = $$d_1$$&lt;br/&gt;Let the distance between car 2&amp;#160;and the tower = $$d_2$$&lt;br/&gt;&lt;br/&gt;Thus, $$\tan 30 = \dfrac{50}{d_1}$$&lt;br/&gt;$$d_1= 50\sqrt{3}$$&lt;br/&gt;&lt;br/&gt;&lt;br/&gt;$$\tan 60 = \dfrac{50}{d_2}$$&lt;br/&gt;$$d_2 = \dfrac{50}{\sqrt{3}}$$&lt;br/&gt;$$d_2 = \dfrac{50\sqrt{3}}{3}$$&lt;br/&gt;&lt;br/&gt;Distance between the two cars = $$d_1 - d_2$$ = $$50\sqrt{3} - \dfrac{50\sqrt{3}}{3}$$&lt;br/&gt;= $$\dfrac{100\sqrt{3}}{3}$$ m = $$57.73$$ m</t>
  </si>
  <si>
    <t>$$43.3 m$$</t>
  </si>
  <si>
    <t>$$57.73 m$$</t>
  </si>
  <si>
    <t>$$86.6 m$$</t>
  </si>
  <si>
    <t>$$100 m$$</t>
  </si>
  <si>
    <t>The angle of elevation of the top of a hill at the foot of a tower is&amp;nbsp;$$\displaystyle 60^{\circ}$$ and the angle of elevation of the top of the tower from the foot of the hill is&amp;nbsp;$$\displaystyle 30^{\circ}$$. If the tower is 50 m high, what is the height of the hill ?</t>
  </si>
  <si>
    <t>$$125 m$$</t>
  </si>
  <si>
    <t>$$\displaystyle 50\sqrt{3}m$$</t>
  </si>
  <si>
    <t>$$150 m$$</t>
  </si>
  <si>
    <t>The angles of elevation of the top of a tower observed from two points on the ground are $$30^o$$ and $$45^o$$. If the distance between the two points is $$20$$metres, then the height of the tower is&amp;nbsp;</t>
  </si>
  <si>
    <t>Let the height of the tower be $$y$$&lt;div&gt;In $$\triangle APB$$&lt;/div&gt;&lt;div&gt;$$\tan30^{0}\dfrac{y}{x+20}$$....{i}&lt;/div&gt;&lt;div&gt;In $$\triangle AQB$$&lt;/div&gt;&lt;div&gt;$$\tan 45^{0}=\frac{y}{x}$$&lt;/div&gt;&lt;div&gt;$$=&amp;gt;x=y$$...................................{ii}&lt;/div&gt;&lt;div&gt;Putting the value of $$x$$ in {i} we get,&lt;/div&gt;&lt;div&gt;&lt;br/&gt;&lt;/div&gt;&lt;div&gt;$$\dfrac{1}{\sqrt 3}=\dfrac{y}{y+20}$$&lt;/div&gt;&lt;div&gt;$$=&amp;gt;y+20=\sqrt 3y$$&lt;/div&gt;&lt;div&gt;$$=&amp;gt;y=\dfrac{20}{\sqrt 3-1}$$&lt;/div&gt;&lt;div&gt;&lt;br/&gt;&lt;/div&gt;&lt;div&gt;$$=&amp;gt;y=\dfrac{20}{0.732}$$ [since $$\sqrt 3=1.732$$]&lt;/div&gt;&lt;div&gt;&lt;br/&gt;&lt;/div&gt;&lt;div&gt;$$=&amp;gt;y=27.3$$m&lt;/div&gt;</t>
  </si>
  <si>
    <t>$$27.3m$</t>
  </si>
  <si>
    <t>$$17.3m$$</t>
  </si>
  <si>
    <t>$$54.6$$m</t>
  </si>
  <si>
    <t>The angle of depression of a point $$200$$ metres from the foot of a tree is $$60^o$$. How tall is tree?</t>
  </si>
  <si>
    <t>Let the height of the tree is $$AB$$&lt;div&gt;Then $$\tan &amp;#160;60^\circ=\dfrac{AB}{BC}$$&lt;/div&gt;&lt;div&gt;$$\Rightarrow \sqrt{3}=\dfrac{AB}{200}$$&lt;/div&gt;&lt;div&gt;$$\Rightarrow AB=200\sqrt{3}$$&lt;/div&gt;</t>
  </si>
  <si>
    <t>$$\displaystyle\frac{200}{\sqrt 3 }$$m</t>
  </si>
  <si>
    <t>$$173$$m</t>
  </si>
  <si>
    <t>$$200\sqrt 3$$m</t>
  </si>
  <si>
    <t>$$\displaystyle\frac{100}{\sqrt 3}$$m</t>
  </si>
  <si>
    <t>The angle of elevation of the top of a tower from a point $$A$$ on the ground is $$30^o$$. On moving a distance of $$30$$m towards the foot of the tower to a point $$B$$, the angle of elevation increases to $$45^o$$. The distance of the tower from point $$A$$ is</t>
  </si>
  <si>
    <t>$$41$$m</t>
  </si>
  <si>
    <t>$$71$$m</t>
  </si>
  <si>
    <t>$$63$$m</t>
  </si>
  <si>
    <t>The angles of elevation of the top and foot of a flag staff fixed on a wall are $$60^o$$ and $$45^o$$ to a man, standing on the other end, at a distance of $$30$$m. Find the height of the flag staff.</t>
  </si>
  <si>
    <t>$$30\sqrt 3$$</t>
  </si>
  <si>
    <t>$$30(\sqrt 3-1)$$m</t>
  </si>
  <si>
    <t>$$30(\sqrt 3+1)$$m</t>
  </si>
  <si>
    <t>$$10\sqrt 3$$m</t>
  </si>
  <si>
    <t>If the elevation of the sun changed from&amp;nbsp;$$\displaystyle 30^{\circ}\: \: to\: \: 60^{\circ}$$ then the difference between the length of shadows of a pole 15 m high made at these two positions is</t>
  </si>
  <si>
    <t>Length of pole = $$15$$ m&lt;br/&gt;Angle of elevation changes from $$30^{\circ}$$ to $$60^{\circ}$$&lt;br/&gt;When the angle is $$30^{\circ}$$&lt;br/&gt;Length of shadow = Length of pole x $$\tan 30$$&lt;br/&gt;Length of shadow = $$15 \times \tan 30$$= $$\frac{15}{\sqrt{3}}$$&lt;br/&gt;&lt;br/&gt;When the angle is $$30^{\circ}$$&lt;br/&gt;Length of shadow = Length of pole x $$\tan 60$$&lt;br/&gt;Length of shadow = $$15 \times \tan 60$$= $$15 \sqrt{3}$$&lt;br/&gt;&lt;br/&gt;Now difference between the two distances = $$15\sqrt{3} - \dfrac{15}{\sqrt{3}}$$ = $$\dfrac{45 - 15}{\sqrt{3}}$$&lt;br/&gt;= $$10 \sqrt{3}$$</t>
  </si>
  <si>
    <t>$$7.5 m$$</t>
  </si>
  <si>
    <t>$$15 m$$</t>
  </si>
  <si>
    <t>$$\displaystyle \frac{15}{\sqrt{3}}$$</t>
  </si>
  <si>
    <t>Upper part of a vertical tree which is broken over by the winds just touches the ground and makes as angle of&amp;nbsp;$$\displaystyle 30^{\circ}$$ with the ground if the length of the broken part is 20 metres then remaining part of the tree is of length&amp;nbsp;</t>
  </si>
  <si>
    <t>20 meters</t>
  </si>
  <si>
    <t>$$\displaystyle 10\sqrt{3}$$ metres</t>
  </si>
  <si>
    <t>10 metres</t>
  </si>
  <si>
    <t>$$\displaystyle 10\sqrt{2}$$ metres</t>
  </si>
  <si>
    <t>The Shadow of a tower when the angle of elevation of the sun is&amp;#160;$$\displaystyle 30^{\circ}$$ is found to be $$5 m$$ longer than when it was&amp;#160;$$\displaystyle 45^{\circ}$$ then the height of tower in meter is&amp;#160;</t>
  </si>
  <si>
    <t>&lt;span&gt;Let the height of the tower be $$h$$&lt;/span&gt;&lt;br/&gt;&lt;span&gt;$$\displaystyle \therefore $$ In&amp;#160;$$\displaystyle \Delta ABC $$&lt;/span&gt;&lt;br/&gt;&lt;span&gt;$$\displaystyle \tan 45^{\circ}=\frac{h}{x} $$&lt;/span&gt;&lt;br/&gt;&lt;span&gt;$$\displaystyle \therefore x=h $$&lt;/span&gt;&lt;br/&gt;&lt;span&gt;In&amp;#160;$$\displaystyle \Delta ABD $$&lt;/span&gt;&lt;br/&gt;&lt;span&gt;$$\displaystyle \tan 30^{\circ}=\frac{h}{x+5} $$&lt;/span&gt;&lt;br/&gt;&lt;span&gt;$$\therefore \displaystyle \frac{1}{\sqrt{3}}=\frac{h}{x+5} $$&lt;/span&gt;&lt;br/&gt;&lt;span&gt;$$\therefore h + 5 = \displaystyle h\sqrt{3}$$&lt;/span&gt;&lt;br/&gt;&lt;span&gt;$$\therefore \displaystyle h\left ( \sqrt{3}-1 \right )=5$$&lt;/span&gt;&lt;br/&gt;&lt;span&gt;$$\therefore h = \displaystyle \frac{5\left ( \sqrt{3}+1 \right )}{\sqrt{3}-1\left ( \sqrt{3}-1 \right )}=\frac{5}{2}\left ( \sqrt{3}+1 \right )m $$&lt;/span&gt;&lt;br/&gt;</t>
  </si>
  <si>
    <t>$$\displaystyle \frac{5}{\sqrt{3}+1}$$</t>
  </si>
  <si>
    <t>$$\displaystyle \frac{5}{2}(\sqrt{3}-1)$$</t>
  </si>
  <si>
    <t>$$\displaystyle \frac{5}{2}(\sqrt{3}+1)$$</t>
  </si>
  <si>
    <t>The shadow of a tower is 30 meters when the sun's altitude is&amp;#160;$$\displaystyle 30^{\circ}$$. When the sun's altitude is&amp;#160;$$\displaystyle 60^{\circ}$$ then the length of shadow will be&amp;#160;</t>
  </si>
  <si>
    <t>In fig. AB is the tower , BC is the length of the shadow of tower when altitude is $$30^{\circ}$$ i.e the angle of elevation of the top of the tower from the tip of the shadow is $$30^{\circ}$$&amp;#160; and DB is the length of the shadow, when the angle of elevation is $$60^{\circ}$$ &lt;br/&gt;Given, BC = 30 m&lt;br/&gt;In $$\triangle ABC $$&lt;br/&gt;&amp;#160;$$\tan 30^{\circ}= \dfrac {AB}{BC} $$&lt;br/&gt;$$\Rightarrow \dfrac 1{\sqrt 3}= \dfrac {AB}{30} $$&lt;br/&gt;$$\Rightarrow AB= \dfrac {30}{\sqrt 3} = 10\sqrt 3 m $$&lt;br/&gt;Now, &lt;br/&gt;In $$\triangle ABD $$&lt;br/&gt;$$\tan 60^{\circ}= \dfrac {AB}{BD} $$&lt;br/&gt;$$\Rightarrow \sqrt 3= \dfrac {10\sqrt 3}{BD} $$&lt;br/&gt;$$\Rightarrow&amp;#160; BD = 10 m $$&lt;br/&gt;Option C is correct.&lt;br/&gt;</t>
  </si>
  <si>
    <t>$$60 m$$</t>
  </si>
  <si>
    <t>$$10 m$$</t>
  </si>
  <si>
    <t>$$5 m$$</t>
  </si>
  <si>
    <t>The angle of elevation of the top of tower from the top and bottom of a building h meter high are&amp;nbsp;$$\displaystyle \alpha $$ and&amp;nbsp;$$\displaystyle \beta &amp;nbsp;$$ then the height of tower is&amp;nbsp;</t>
  </si>
  <si>
    <t>$$\displaystyle \dfrac{h\sin \alpha \cos \beta}{\sin (\alpha +\beta )}$$</t>
  </si>
  <si>
    <t>$$\displaystyle\dfrac{ h\cos \alpha \cos \beta}{\sin (\beta -\alpha )}$$</t>
  </si>
  <si>
    <t>$$\displaystyle \dfrac{h\cos \alpha \sin \beta}{\sin (\beta -\alpha )}$$</t>
  </si>
  <si>
    <t>The tops of two poles of heights 20 m and 14 m are connected by a wire if the wire makes an angle of&amp;nbsp;$$\displaystyle 30^{\circ}$$ with the horizontal then the length of the wire is&amp;nbsp;</t>
  </si>
  <si>
    <t>Let the two poles are $$A$$ and $$E$$ connected by wire $$AE$$&lt;div&gt;Then the length of the wire&lt;/div&gt;&lt;div&gt;$$\sin &amp;#160;30^\circ=\dfrac{AB}{AE}$$&lt;/div&gt;&lt;div&gt;&lt;br/&gt;&lt;/div&gt;&lt;div&gt;$$\because \sin 30^\circ=\dfrac{1}{2}$$&lt;/div&gt;&lt;div&gt;$$\dfrac{1}{2}=\dfrac{6}{AE}$$&lt;/div&gt;&lt;div&gt;&lt;br/&gt;&lt;/div&gt;&lt;div&gt;$$AE=6\times 12$$&lt;/div&gt;&lt;div&gt;&lt;br/&gt;&lt;/div&gt;&lt;div&gt;$$AE=12 &amp;#160;m$$&lt;/div&gt;&lt;div&gt;&lt;br/&gt;&lt;/div&gt;</t>
  </si>
  <si>
    <t>40 m</t>
  </si>
  <si>
    <t>12 m</t>
  </si>
  <si>
    <t>28 m</t>
  </si>
  <si>
    <t>68 m</t>
  </si>
  <si>
    <t>The angle of elevation of the top of a tower at a distance of $$300$$ metres from its foot on a horizontal plane is found to be $$30^o$$. The height of the tower is</t>
  </si>
  <si>
    <t>Let the height of the tower is $$AB$$&lt;div&gt;Then &amp;#160;$$\tan 30^\circ=\dfrac{AB}{AC}$$&lt;/div&gt;&lt;div&gt;&lt;br/&gt;&lt;/div&gt;&lt;div&gt;$$\Rightarrow \dfrac{1}{\sqrt{3}}=\frac{AB}{300}$$&lt;/div&gt;&lt;div&gt;&lt;br/&gt;&lt;/div&gt;&lt;div&gt;$$\Rightarrow AB=\dfrac{3\times 100}{\sqrt{3}}$$&lt;/div&gt;&lt;div&gt;&lt;br/&gt;&lt;/div&gt;&lt;div&gt;$$\Rightarrow AB=\dfrac{\sqrt{3}\times \sqrt{3}\times 100}{\sqrt{3}}$$&lt;/div&gt;&lt;div&gt;&lt;br/&gt;&lt;/div&gt;&lt;div&gt;$$\Rightarrow AB=1.73\times 100=173 &amp;#160;m$$&lt;/div&gt;</t>
  </si>
  <si>
    <t>$$173m$$</t>
  </si>
  <si>
    <t>$$300\sqrt 3$$m</t>
  </si>
  <si>
    <t>$$100m$$</t>
  </si>
  <si>
    <t>A person is climbing a long rope stretched from the top of the pole and fixed at the ground. The height of the pole is $$20$$ m and the angle made by the rope with the ground is $$30^o$$. The length of the rope is&amp;#160;</t>
  </si>
  <si>
    <t>Let the length of the &amp;#160;rope is $$AC$$&lt;div&gt;Then, $$\sin &amp;#160;30^\circ=\dfrac{AB}{AC}$$&lt;/div&gt;&lt;div&gt;$$\Rightarrow \dfrac{1}{2}=\dfrac{20}{AC}$$&lt;/div&gt;&lt;div&gt;$$\Rightarrow AC=2\times 20$$&lt;/div&gt;&lt;div&gt;$$\Rightarrow AC=40 &amp;#160;m$$&lt;/div&gt;</t>
  </si>
  <si>
    <t>$$\displaystyle\frac{40}{\sqrt 3}$$ m</t>
  </si>
  <si>
    <t>A tree $$9$$m high is broken by the wind &amp;amp; its top touches the ground and makes an angle $$30^o$$ with the ground. At what height from the bottom the tree is broken by the wind?</t>
  </si>
  <si>
    <t>Let ACB be the total length of the tree broken $$AC+BC=9 &amp;#160;m$$&lt;div&gt;Let height &amp;#160;of $$BC=h $$m&lt;/div&gt;&lt;div&gt;Then $$CD=CA=9-h$$&lt;/div&gt;&lt;div&gt;$$\sin 30^\circ=\dfrac{BC}{CA}$$&lt;/div&gt;&lt;div&gt;$$\dfrac{1}{2}=\dfrac{h}{9-h}$$&lt;/div&gt;&lt;div&gt;$$2h=9-h$$&lt;/div&gt;&lt;div&gt;$$2h+h=9$$&lt;/div&gt;&lt;div&gt;$$3h=9$$&lt;/div&gt;&lt;div&gt;$$\therefore h=3 &amp;#160;m$$&lt;/div&gt;&lt;div&gt;Hence at 3 m from the bottom the tree is broken.&lt;/div&gt;&lt;div&gt;&lt;br/&gt;&lt;/div&gt;</t>
  </si>
  <si>
    <t>$$6$$m</t>
  </si>
  <si>
    <t>$$10$$m</t>
  </si>
  <si>
    <t>$$3$$m</t>
  </si>
  <si>
    <t>$$7$$m</t>
  </si>
  <si>
    <t>The length of a string between a kite and a point on the ground is 90m. The string makes an angle of&amp;#160;$$\displaystyle 60^{\circ}$$ with the level ground if there is so slack in the string, the height of the kite is&amp;#160;</t>
  </si>
  <si>
    <t>$$\displaystyle 90\sqrt{3}m$$</t>
  </si>
  <si>
    <t>$$\displaystyle 45\sqrt{3}m$$</t>
  </si>
  <si>
    <t>$$180 m$$</t>
  </si>
  <si>
    <t>$$45 m$$</t>
  </si>
  <si>
    <t>The angles of elevation of the top of a vertical tower from two points 30 metres apart and on the same straight line passing through the base of tower are&amp;#160;$$\displaystyle 30^{\circ}$$ and&amp;#160;$$\displaystyle 60^{\circ}$$ respectively. The height of the tower is&amp;#160;</t>
  </si>
  <si>
    <t>&lt;div&gt;Let the height of the tower is h&lt;/div&gt;&lt;div&gt;In $$&amp;#916;ABC$$&lt;/div&gt;&lt;div&gt;$$\tan 60^{0}=\dfrac{h}{x}$$&lt;/div&gt;&lt;div&gt;$$=&amp;gt;\sqrt 3=\dfrac{h}{x}$$&lt;/div&gt;&lt;div&gt;$$=&amp;gt;x = \dfrac{h}{\sqrt 3}$$4 &amp;#160; &amp;#160; &amp;#160; &amp;#160; &amp;#160; &amp;#160; &amp;#160; &amp;#160; &amp;#160; &amp;#160; ......(i)&lt;/div&gt;&lt;div&gt;In $$&amp;#916;ABD$$&lt;/div&gt;&lt;div&gt;$$\tan 30^{0}=\dfrac{h}{x+30}$$&lt;/div&gt;&lt;div&gt;$$=&amp;gt;\dfrac{1}{\sqrt 3} =\dfrac{h}{x+30}$$&lt;br/&gt;&lt;/div&gt;&lt;div&gt;$$=&amp;gt;x+30 = h\sqrt 3$$ &amp;#160; &amp;#160; &amp;#160; &amp;#160; &amp;#160; &amp;#160; &amp;#160; &amp;#160; ........(ii)&lt;/div&gt;&lt;div&gt;$$=&amp;gt;x=h\sqrt 3-30$$&lt;/div&gt;&lt;div&gt;From (i) and (ii)&lt;/div&gt;&lt;div&gt;$$\dfrac{h}{\sqrt 3}=h\sqrt 3&amp;#8722;30$$&lt;/div&gt;&lt;div&gt;$$=&amp;gt;h = 3h - 30\sqrt 3$$&lt;/div&gt;&lt;div&gt;$$=&amp;gt;2h=30\sqrt 3$$&lt;/div&gt;&lt;div&gt;$$=&amp;gt;h = 15\sqrt 3$$&lt;/div&gt;&lt;div&gt;So, the height of tower = $$15\sqrt 3$$m&lt;/div&gt;</t>
  </si>
  <si>
    <t>$$\displaystyle 15\sqrt{3}m$$</t>
  </si>
  <si>
    <t>$$30 m$$</t>
  </si>
  <si>
    <t>If the altitude of the sun is at&amp;nbsp;$$\displaystyle 60^{\circ}$$ then the height of the vertical tower that will cast a shadow of &amp;nbsp;length 20 m is&amp;nbsp;</t>
  </si>
  <si>
    <t>&lt;div&gt;Let the height of the tower be $$h$$&lt;/div&gt;&lt;div&gt;$$\tan &amp;#160;60^{0}=\dfrac{h}{20}$$&lt;/div&gt;&lt;div&gt;$$=&amp;gt;\sqrt 3=\dfrac{h}{20}$$&lt;/div&gt;&lt;div&gt;$$=&amp;gt;h = 20\sqrt 3$$m&lt;/div&gt;&lt;div&gt;$$=&amp;gt;h=20\times 1.732$$m&lt;/div&gt;&lt;div&gt;$$=&amp;gt;h= 34.64$$m&lt;/div&gt;</t>
  </si>
  <si>
    <t>$$\displaystyle \frac{20}{\sqrt{3}}m$$</t>
  </si>
  <si>
    <t>$$\displaystyle \frac{15}{\sqrt{3}}m$$</t>
  </si>
  <si>
    <t>From thee top of a building $$60$$m high the angle of depression of the top and the bottom of a tower are observed to be $$30^o$$ and $$60^o$$. Find the height of the tower.</t>
  </si>
  <si>
    <t>$$60$$m</t>
  </si>
  <si>
    <t>$$40$$m</t>
  </si>
  <si>
    <t>$$80$$m</t>
  </si>
  <si>
    <t>$$70$$m</t>
  </si>
  <si>
    <t>The shadow of a vertical tower on level ground&amp;#160;increases by $$10$$ metres&amp;#160;when the altitude of the&amp;#160;sun changes from the&amp;#160;angle of elevation $$45^0$$ to $$30^0$$. Find the height&amp;#160;of the tower correct to&amp;#160;&lt;span&gt;one place of decimal.&lt;br/&gt;(take $$\displaystyle&amp;#160;\sqrt { 3 } =1.732$$)&lt;/span&gt;</t>
  </si>
  <si>
    <t>$$13.67\ m$$</t>
  </si>
  <si>
    <t>$$15\ m$$</t>
  </si>
  <si>
    <t>$$18.67\ m$$</t>
  </si>
  <si>
    <t>A tree breaks due to storm and the broken part&amp;#160;bends so that the top of the tree touches the&amp;#160;ground&amp;#160;making an angle $$30$$ with it. The&amp;#160;distance between the foot of the tree to the&amp;#160;point where the top touches the ground is $$8\ m$$.&amp;#160;The height of the tree is:&lt;br/&gt;</t>
  </si>
  <si>
    <t>$$\displaystyle 5\sqrt { 3 } $$m</t>
  </si>
  <si>
    <t>$$\displaystyle 8\sqrt { 3 } $$m</t>
  </si>
  <si>
    <t>$$\displaystyle 10\sqrt { 3 } $$m</t>
  </si>
  <si>
    <t>$$\displaystyle 6\sqrt { 3 } $$m</t>
  </si>
  <si>
    <t>A kite is flying at a height of $$60$$ m above the&amp;#160;ground.The string attached to the kite is&amp;#160;temporarily tied to a point on the ground. The&amp;#160;inclination of the string with the ground is $$60$$.&amp;#160;Find the length of the string, assuming that&amp;#160;there is no slack in&amp;#160;the string.&amp;#160;</t>
  </si>
  <si>
    <t>$$\displaystyle 40\sqrt { 3 } $$m</t>
  </si>
  <si>
    <t>$$\displaystyle 30\sqrt { 3 } $$m</t>
  </si>
  <si>
    <t>$$\displaystyle 20\sqrt { 3 } $$m</t>
  </si>
  <si>
    <t>When a eucalyptus tree is broken by strong wind its top strikes the ground at an angle of&amp;#160;$$\displaystyle 30^{\circ}$$ to the ground and at a distance of 15 m from the foot. What is the height of the tree ?</t>
  </si>
  <si>
    <t>Height of the tree $$\left( h \right) =$$ $$\dfrac { \left( 1+\sin { \theta&amp;#160; }&amp;#160; \right)&amp;#160; }{ \cos { \theta&amp;#160; }&amp;#160; } $$ (Formula)&lt;br/&gt;Where $$d=$$ distance from the foot $$=15m$$&lt;br/&gt;$$\theta =$$ Angle to the ground $$={ 30 }^{ \circ&amp;#160; }$$ &lt;br/&gt;$$\therefore h=\dfrac {15\times (1+\sin 30^o)}{\cos 30^o} $$&lt;div&gt;$$\therefore h= 15 \sqrt{3}$$&lt;/div&gt;</t>
  </si>
  <si>
    <t>$$\displaystyle 10\sqrt{3}m$$</t>
  </si>
  <si>
    <t>10 m</t>
  </si>
  <si>
    <t>A radio transmitter antenna of height 100 m stands at the top of tall building At a point on the ground., the angle of elevation of the bottom f the antenna is&amp;nbsp;$$\displaystyle 45^{\circ}$$ and that of the top of the antenna is&amp;nbsp;$$\displaystyle 60^{\circ}$$.What is the height of the building?</t>
  </si>
  <si>
    <t>&lt;div&gt;Let height of the building = $$h$$&lt;/div&gt;&lt;div&gt;Angle of elevation of top of antenna = $$60^{\circ}$$&lt;/div&gt;&lt;div&gt;Angle of elevation of bottom of antenna = $$45^{\circ}$$&lt;/div&gt;&lt;div&gt;height of antenna = $$100$$ m&lt;/div&gt;&lt;div&gt;Let distance of the point from the building = $$d$$&lt;/div&gt;&lt;div&gt;Now, $$\tan \angle$$ of elevation = $$\dfrac{height}{distance}$$&lt;/div&gt;&lt;div&gt;&lt;br/&gt;&lt;/div&gt;&lt;div&gt;Thus, $$\tan 45 = \dfrac{h}{d}$$&lt;/div&gt;&lt;div&gt;$$d = h$$ (1)&lt;/div&gt;&lt;div&gt;&lt;br/&gt;&lt;/div&gt;&lt;div&gt;And, $$\tan 60 = \dfrac{h+ 100}{d}$$&lt;/div&gt;&lt;div&gt;$$d = \dfrac{h + 100}{\sqrt{3}}$$ (2)&lt;/div&gt;&lt;div&gt;&lt;br/&gt;&lt;/div&gt;&lt;div&gt;From (1) and (2)&lt;/div&gt;&lt;div&gt;$$h = \dfrac{h + 100}{\sqrt{3}}$$&lt;/div&gt;&lt;div&gt;$$h \sqrt{3} = h + 100$$&lt;/div&gt;&lt;div&gt;$$h = \dfrac{100}{\sqrt{3} -1}$$&lt;/div&gt;&lt;div&gt;$$h =\dfrac{100 (\sqrt{3} + 1)}{3 -1}$$&lt;/div&gt;&lt;div&gt;$$h = 50 (\sqrt{3} + 1)$$&lt;/div&gt;</t>
  </si>
  <si>
    <t>100 m</t>
  </si>
  <si>
    <t>50 m</t>
  </si>
  <si>
    <t>$$\displaystyle 50(\sqrt{3}+1)$$m</t>
  </si>
  <si>
    <t>$$\displaystyle 50(\sqrt{3}-1)m$$</t>
  </si>
  <si>
    <t>On the level ground the angle of elevation of the top of a tower is&amp;#160;$$\displaystyle &amp;#160;30^{\circ} $$ On moving 20 m nearer the angle of elevation is&amp;#160;$$\displaystyle &amp;#160;60^{\circ} $$. The height of the tower is</t>
  </si>
  <si>
    <t>Distance between length of shadows = $$20$$ m when the angle of elevation changes from $$30^{\circ}$$ to $$60^{\circ}$$&lt;br/&gt;Let the length of pole = $$p$$&lt;br/&gt;&lt;br/&gt;Length of shadow when angle of elevation = $$30^{\circ}$$&lt;br/&gt;Shadow =$$ p \tan 30 = \dfrac{p}{\sqrt{3}}$$&lt;br/&gt;&lt;br/&gt;Length of shadow when angle of elevation = $$60^{\circ}$$&lt;br/&gt;Shadow =$$ p \tan 60 = p\sqrt{3}$$&lt;br/&gt;&lt;br/&gt;Distance between the two shadows = $$p \sqrt{3} - \dfrac{p}{\sqrt{3}}$$ = $$20$$&lt;br/&gt;$$3p - p = 20\sqrt{3}$$&lt;br/&gt;$$p = 10\sqrt{3}$$ m</t>
  </si>
  <si>
    <t>$$\displaystyle  10\sqrt{3} $$ m</t>
  </si>
  <si>
    <t>From two points A and B on the same side of a building the angles of elevation of the top of the building is&amp;nbsp;$$\displaystyle 30^{\circ}$$ and&amp;nbsp;$$\displaystyle 60^{\circ}$$ respectively. if the height of the building is 10m, find the distances between A and B correct to two decimal places&amp;nbsp;</t>
  </si>
  <si>
    <t>&lt;div&gt;Angle of elevation from point A = $$30^{\circ}$$&lt;/div&gt;&lt;div&gt;Angle of elevation from Point B = $$60^{\circ}$$&lt;/div&gt;&lt;div&gt;height of building = 10 m&lt;/div&gt;&lt;div&gt;Let the distance from A and B be $$d_a$$ and $$D_b$$&lt;/div&gt;&lt;div&gt;Thus, $$\tan \angle$$ of elevation = $$\dfrac{height}{distance}$$&lt;/div&gt;&lt;div&gt;&lt;br/&gt;&lt;/div&gt;&lt;div&gt;Thus, $$\tan 30 = \dfrac{10}{d_a}$$&lt;/div&gt;&lt;div&gt;$$d_a = 10\sqrt{3}$$&lt;/div&gt;&lt;div&gt;&lt;br/&gt;&lt;/div&gt;&lt;div&gt;$$\tan 60 = \dfrac{10}{d_b}$$&lt;/div&gt;&lt;div&gt;$$d_b = \dfrac{10}{\sqrt{3}}$$&lt;/div&gt;&lt;div&gt;Thus, $$d_a - d_b = 10\sqrt{3} - \dfrac{10}{\sqrt{3}}$$&lt;/div&gt;&lt;div&gt;$$d_a - d_b = \dfrac{20}{\sqrt{3}}$$&lt;/div&gt;&lt;div&gt;$$d_a - d_b = 11.55$$ m&lt;/div&gt;</t>
  </si>
  <si>
    <t>10.66 m</t>
  </si>
  <si>
    <t>13.43 m</t>
  </si>
  <si>
    <t>11.55 m</t>
  </si>
  <si>
    <t>12.26 m</t>
  </si>
  <si>
    <t>A man stands on the ground at a point A, Which is on the same horizontal plane as B, the foot of a vertical Pole BC. The height of the pole is 10 m. The man's eye is 2 m above the ground He observes the angle of clevation at C, the top of the pole as&amp;nbsp;$$\displaystyle x^{\circ}$$,&lt;br&gt;where tan&amp;nbsp;$$\displaystyle x^{\circ}=\frac{2}{5}.$$ The distance AB ( in meters ) is</t>
  </si>
  <si>
    <t>Height of the pole = 10 m&lt;br/&gt;height of the man's eye above the ground = 2 m&lt;br/&gt;Let the man's eye be at point A' and similar point on the pole be B'&lt;br/&gt;Now, In $$\triangle A'B'C$$&lt;br/&gt;$$\tan x = \dfrac{B'C}{A'B'}$$&lt;br/&gt;$$\dfrac{2}{5} = \dfrac{8}{A'B'}$$&lt;br/&gt;$$A'B' = 20$$ m&lt;br/&gt;&lt;br/&gt;Now, $$AB = A'B' = 20$$ m</t>
  </si>
  <si>
    <t>15 m</t>
  </si>
  <si>
    <t>18 m</t>
  </si>
  <si>
    <t>16 m</t>
  </si>
  <si>
    <t>The angle of elevation of the top of an unfinished pillar at a point 150 m form its base is&amp;nbsp;$$\displaystyle 30^{\circ}$$ if the angle of elevation of the same point is to be&amp;nbsp;$$\displaystyle 45^{\circ}$$, then the pillar has to be raised to a height by how many meters ?</t>
  </si>
  <si>
    <t>Angle of elevation at a point 150 m from the base of tower = $$30^{\circ}$$&lt;br/&gt;thus, length of tower = $$150 \tan 30= \dfrac{150}{\sqrt{3}}$$ m&lt;br/&gt;&lt;br/&gt;If angle of elevation had to $$45^{\circ}$$ from the same point&lt;br/&gt;new length of the tower = $$150 \tan 45 = 150$$ m&lt;br/&gt;&lt;br/&gt;Thus, distance between the two heights = $$150 - \dfrac{150}{\sqrt{3}} = 63.39$$ m</t>
  </si>
  <si>
    <t>59.4 m</t>
  </si>
  <si>
    <t>61.4 m</t>
  </si>
  <si>
    <t>62.4 m</t>
  </si>
  <si>
    <t>63.4 m</t>
  </si>
  <si>
    <t>A person aims at a bird on top of a 5 meter high pole with an elevation of&amp;nbsp;$$\displaystyle 30^{\circ}$$ . if the bullets is fired it, will travel k meter before reaching the bird. The value of K ( in meters ) is&amp;nbsp;</t>
  </si>
  <si>
    <t>Height of the bird = H =&amp;#160;5 m&lt;br/&gt;Angle of elevation = $$\theta$$ =&amp;#160;$$30^{\circ}$$&lt;br/&gt;Distance travelled by the bullet = D =&amp;#160;$$k$$ m&lt;br/&gt;&lt;br/&gt;Now, $$\sin \theta = \dfrac{H}{D}$$&lt;br/&gt;$$\sin 30 = \dfrac{5}{k}$$&lt;br/&gt;$$k = 10$$ m</t>
  </si>
  <si>
    <t>$$\displaystyle 5\sqrt{3/2}$$</t>
  </si>
  <si>
    <t>Horizontal distance between two pillars of different height is 60 m. it was observed that the angular elevation form form the top of the shorter &amp;nbsp;pillar to the top of the taller pillar is&amp;nbsp;$$\displaystyle 45^{\circ}$$ if the height of taller pillar is 130 m, the height of the shorter pillar&amp;nbsp;&amp;nbsp;</t>
  </si>
  <si>
    <t>Height of bigger pilar = 130 m&lt;br/&gt;Horizontal distance between the pillars = $$60$$ m&lt;br/&gt;Angle of elevation from top of smaller pillar to top of bigger pillar = $$\alpha$$ =&amp;#160;$$45^{\circ}$$&lt;br/&gt;Thus, $$\tan \alpha = \dfrac{difference \quad of \quad height}{horizontal \quad distance}$$&lt;br/&gt;$$\tan 45 = \dfrac{difference \quad of \quad height}{60}$$&lt;br/&gt;$$difference \quad of \quad height = 60$$ m&lt;br/&gt;&lt;br/&gt;Thus, height of smaller pillar = height of larger pillar - difference in heights&lt;br/&gt;= $$130 - 60 = 70$$ m&lt;br/&gt;&lt;br/&gt;</t>
  </si>
  <si>
    <t>45 m</t>
  </si>
  <si>
    <t>70 m</t>
  </si>
  <si>
    <t>80 m</t>
  </si>
  <si>
    <t>The angle of elevation of the summit of a mountain at a point $$45^{0}$$. After walking $$200$$ mt from $$A$$ towards&amp;#160;&lt;span&gt;the mountain along a road inclined at $$15^{0}$$, it is observed that the angle of elevation of the summit is $$60^{0}$$. The height of the mountain is&lt;span&gt;&lt;br/&gt;&lt;/span&gt;&lt;/span&gt;</t>
  </si>
  <si>
    <t>$$100(\sqrt{6}+\sqrt{2})$$ mt</t>
  </si>
  <si>
    <t>$$100(\sqrt{6}-\sqrt{2})$$ mt</t>
  </si>
  <si>
    <t>$$\displaystyle \frac{100}{\sqrt{6}}$$ mt</t>
  </si>
  <si>
    <t>$$\displaystyle \frac{100}{\sqrt{2}}$$ mt</t>
  </si>
  <si>
    <t>At the foot of a mountain the angle of elevation of a summit is found to be $$45^{ 0}$$. After ascending $$1$$ km towards the mountain up. On a slope of inclination $$30^{0}$$, the angle of elevation is found to be $$60^{0}$$. The height of the mountain is&lt;span&gt;&lt;br/&gt;&lt;/span&gt;</t>
  </si>
  <si>
    <t>$$400(\sqrt{3}+2)$$ mt</t>
  </si>
  <si>
    <t>$$500(\sqrt{3}+1)$$ mt</t>
  </si>
  <si>
    <t>$$200(\sqrt{2}+1)$$ mt</t>
  </si>
  <si>
    <t>Two light posts are of equal height. A person standing mid-way between the line joining their feet, observes the elevation of the posts to be $$30^{0}$$. After walking $$12$$ metres towards one of them, he observes that the same post now subtends an angle of $$60^{0}$$. Find the distance between them.&lt;span&gt;&lt;br/&gt;&lt;/span&gt;</t>
  </si>
  <si>
    <t>&amp;#10;$$18\ m$$&amp;#10;</t>
  </si>
  <si>
    <t>&amp;#10;$$26\ m$$&amp;#10;</t>
  </si>
  <si>
    <t>&amp;#10;$$36\ m$$&amp;#10;</t>
  </si>
  <si>
    <t>&amp;#10;$$24\ m$$&amp;#10;</t>
  </si>
  <si>
    <t>The horizontal distance between two towers is $$30$$ meters From the foot of the first tower the angle of elevation of the top of the second tower is $$60^{ }$$ From the top of the second tower the angle of depression of the top of the first is $$30^{0}$$ The height of the small tower is&lt;br&gt;</t>
  </si>
  <si>
    <t>$$\tan60= \dfrac{h_{2}}{30}$$&lt;br/&gt;$$\tan30=\dfrac{h_{2}-h_{1}}{30}$$&lt;br/&gt;&lt;span&gt;$$\tan30^{0}=\dfrac{h_{2}}{30}-\dfrac{h_{1}}{30}$$&lt;br/&gt;$$\dfrac{h_{1}}{30}=\dfrac{3+1}{\sqrt{3}}$$&lt;br/&gt;$$h=\dfrac{30\times2}{\sqrt{3}}$$&lt;br/&gt;&lt;span&gt;$$h_{1}=20\sqrt{3}m$$&lt;/span&gt;&lt;/span&gt;</t>
  </si>
  <si>
    <t>$$20(\sqrt{3}+1)$$ mts</t>
  </si>
  <si>
    <t>$$20(\sqrt{3}-1)$$ mts</t>
  </si>
  <si>
    <t>$$20\sqrt{3}$$ mts</t>
  </si>
  <si>
    <t>$$20$$ mts</t>
  </si>
  <si>
    <t>A tower subtends an angle $$\alpha$$ at a point$$A$$ on the same level as the foot of the tower $$B$$ is a point vertically above $$A$$ and $$AB=h$$ metres. The angle of depression of the foot of the tower from $$B$$ is $$\beta$$. The height of the tower is&lt;br&gt;</t>
  </si>
  <si>
    <t>$$\tan\alpha =\dfrac{h_{1}}{d}$$&lt;br/&gt;$$\tan\beta &amp;#160;=\dfrac{h}{d}$$&lt;br/&gt;$$\dfrac{\tan\alpha }{\tan\beta }=\dfrac{h_{1}}{h}$$&lt;div&gt;$$h_1=h \tan \alpha \cot \beta$$&lt;br/&gt;&lt;br/&gt;&lt;/div&gt;</t>
  </si>
  <si>
    <t>$$h\tan\alpha\cot\beta$$</t>
  </si>
  <si>
    <t>$$h\tan\alpha\tan\beta$$</t>
  </si>
  <si>
    <t>$$h\cot\alpha\cot\beta$$</t>
  </si>
  <si>
    <t>$$h\cot\alpha\tan\beta$$</t>
  </si>
  <si>
    <t>&lt;br&gt;Flag-staff of length $$d$$ stands on a tower of height $$h$$. lf at a point on the ground the angles of elevation of the tower and the top of the flag-staff be $$\alpha,\ \beta$$ respectively, then $$h=$$&lt;br&gt;</t>
  </si>
  <si>
    <t>$$\displaystyle \tan \alpha= \frac{h}{x}$$&lt;br/&gt;$$\displaystyle x = h \cot \alpha$$&lt;br/&gt;where $$x$$ is the horizontal distance from base of the tower&lt;br/&gt;$$\displaystyle \tan \beta=&amp;#160;\dfrac{d+h}{x}$$&lt;br/&gt;Substituting for $$x$$&lt;br/&gt;$$\displaystyle \tan \beta=&amp;#160;\dfrac{d+h}{&amp;#160;h \cot \alpha}$$&lt;br/&gt;$$\displaystyle h(\cot \alpha \tan \beta-1)=d$$&lt;br/&gt;$$\displaystyle \therefore h=\dfrac{d \cot \beta}{\cot \beta- \cot\alpha}$$</t>
  </si>
  <si>
    <t>$$\displaystyle \dfrac{d\cot\beta}{\cot\alpha-\cot\beta}$$</t>
  </si>
  <si>
    <t>$$\displaystyle \dfrac{d\tan\beta}{\tan\alpha-\tan\beta}$$</t>
  </si>
  <si>
    <t>$$\displaystyle d[\frac{\tan\alpha+\tan\beta}{\cot\alpha-\cot\beta}]$$</t>
  </si>
  <si>
    <t>$$\displaystyle \frac{d\tan\alpha}{\tan\beta}$$</t>
  </si>
  <si>
    <t>Straight pole(AB) subtends a right angle at a point $$D$$ of another pole at a distance of $$30$$ meters from $$A$$, the top of $$A$$ being $$60^{0}$$ above the horizontal line joining the point $$B$$ to the pole $$A$$. The length of the pole $$A$$ is, in meters&lt;br&gt;</t>
  </si>
  <si>
    <t>$$\tan60=\dfrac{h_{2}}{30}$$&lt;br/&gt;$$h_{2}= 30\sqrt{3}$$&lt;br/&gt;$$\tan30^{0}=\dfrac{h_{1}}{30}$$&lt;br/&gt;$$h_{1}=10\sqrt{3}$$&lt;br/&gt;&lt;span&gt;$$h_{1}+h_{2} $$= &amp;#160;length of &amp;#160;the &amp;#160;pole &amp;#160;=$$40\sqrt{3}$$&lt;/span&gt;</t>
  </si>
  <si>
    <t>$$20 \sqrt{3}$$</t>
  </si>
  <si>
    <t>$$40 \sqrt{3}$$</t>
  </si>
  <si>
    <t>$$60 \sqrt{3}$$</t>
  </si>
  <si>
    <t>$$\displaystyle \frac{40}{\sqrt{3}}$$</t>
  </si>
  <si>
    <t>$$A$$ pole of height $$h$$ stands at one corner of a park in the shape of an equilateral triangle. lf $$\alpha$$ is the angle whihc the pole subtends at the midpoint of the opposite side, the length of each side of the park is&lt;br&gt;</t>
  </si>
  <si>
    <t>$$\tan\alpha =\dfrac{h}{\dfrac{a\sqrt{3}}{2}}$$&lt;br/&gt;&lt;span&gt;$$a=\dfrac{h}{\sqrt{3}}2\cot \alpha$$&lt;/span&gt;</t>
  </si>
  <si>
    <t>$$(\displaystyle \frac{\sqrt{3}}{2})h\cot\alpha$$</t>
  </si>
  <si>
    <t>$$(\displaystyle \frac{2}{\sqrt{3}})h\cot\alpha$$</t>
  </si>
  <si>
    <t>$$(\displaystyle \frac{\sqrt{3}}{2})h\tan\alpha$$</t>
  </si>
  <si>
    <t>$$(\displaystyle \frac{2}{\sqrt{3}})h\tan\alpha$$</t>
  </si>
  <si>
    <t>A Iadder $$20$$ meters long reaches a point $$20$$ meters below the top of a flag. lf the angle of elevation of the top of the flag at the foot of the ladder is $$60^{0}$$, the length of the flagstaff, in meters is&lt;br&gt;</t>
  </si>
  <si>
    <t>$$\tan 60=\dfrac{h}{d}$$&lt;br/&gt;$$d= \dfrac{h}{\sqrt{3}}$$&lt;br/&gt;&lt;span&gt;$$(201^{2}=(h-201^{2}+d^{2}$$&lt;br/&gt;$$(201^{2}=h^{2}+(201^{2}-2\times20h+\dfrac{h^{2}}{3}$$&lt;br/&gt;&lt;span&gt;$$h=30$$&lt;/span&gt;&lt;/span&gt;</t>
  </si>
  <si>
    <t>$$10(2+\sqrt{3})$$</t>
  </si>
  <si>
    <t>A flag staff of $$5$$ mts high stands on a building of $$25 $$ mt high. At an observer at a height of $$30$$ mt the flag staff and the building subtend equal angles. The distance of the observer from the top of the flag staff is&lt;br&gt;</t>
  </si>
  <si>
    <t>&lt;div&gt;As per the data we have drawn the diagram.&lt;/div&gt;&lt;div&gt;Consider OB is the bisector of angle COA of triangle COA.&lt;/div&gt;&lt;div&gt;&lt;br/&gt;&lt;/div&gt;&lt;div&gt;$$\dfrac{OC}{OA}=\dfrac{BC}{AB}$$&lt;/div&gt;&lt;div&gt;&lt;br/&gt;&lt;/div&gt;&lt;div&gt;$$\dfrac{x}{\sqrt{x^2+30^2}}=\dfrac{5}{25}$$&lt;/div&gt;&lt;div&gt;&lt;br/&gt;&lt;/div&gt;&lt;div&gt;$$x = \dfrac{\sqrt{x^2+30^2}}{5}$$&lt;/div&gt;&lt;div&gt;&lt;br/&gt;&lt;/div&gt;&lt;div&gt;Squaring on both the sides we get,&lt;/div&gt;&lt;div&gt;&lt;br/&gt;&lt;/div&gt;&lt;div&gt;$$x^2=\dfrac{x^2+900}{25}$$&lt;/div&gt;&lt;div&gt;&lt;br/&gt;&lt;/div&gt;&lt;div&gt;$$25x^2-x^2=900$$&lt;/div&gt;&lt;div&gt;&lt;br/&gt;&lt;/div&gt;&lt;div&gt;$$24x^2= 900$$&lt;/div&gt;&lt;div&gt;&lt;br/&gt;&lt;/div&gt;&lt;div&gt;$$x^2=\dfrac{900}{24}$$&lt;/div&gt;&lt;div&gt;&lt;br/&gt;&lt;/div&gt;&lt;div&gt;$$x = \dfrac{30}{\sqrt{24}}$$&lt;/div&gt;&lt;div&gt;&lt;br/&gt;&lt;/div&gt;&lt;div&gt;$$x = \dfrac{30}{2\sqrt{6}}$$&lt;/div&gt;&lt;div&gt;&lt;br/&gt;&lt;/div&gt;&lt;div&gt;$$x = \dfrac{15}{\sqrt{2 \times 3}}$$&lt;/div&gt;&lt;div&gt;&lt;br/&gt;&lt;/div&gt;&lt;div&gt;$$x = \dfrac{\sqrt{3}\sqrt{3}\times5}{\sqrt{2\times 3}}$$&lt;/div&gt;&lt;div&gt;&lt;br/&gt;&lt;/div&gt;&lt;div&gt;$$x =\dfrac{5\sqrt{3}}{\sqrt{2}}$$ m&lt;/div&gt;&lt;div&gt;&lt;br/&gt;&lt;/div&gt;</t>
  </si>
  <si>
    <t>$$5\sqrt{6}$$</t>
  </si>
  <si>
    <t>$$\displaystyle \frac{5\sqrt{3}}{\sqrt{2}}$$</t>
  </si>
  <si>
    <t>Assertion (A): The shadow of a tower on a level plane is found to be 60 meters longer when sun's altitude is $$30^{0}$$ than that when it is $$45^{0}$$ Then the height of the tower is &lt;span&gt;$$30$$ $$(\sqrt{3}+1)$$ {meters}&lt;/span&gt;&lt;div&gt;&lt;span&gt;Reason (R): The angle of elevation of a top of a tower standing an horizontal plane from a Point $$A$$ is $$\alpha$$. After wlaking a distance $$d$$ meters towards the foot of the tower, the angle elveation is found to be $$\beta$$ then the height of the tower is $$h=\displaystyle \frac{d}{\cot\alpha-\cot\beta}$$&lt;span&gt;&lt;br/&gt;&lt;/span&gt;&lt;/span&gt;&lt;/div&gt;</t>
  </si>
  <si>
    <t>&lt;div&gt;&lt;div&gt;Let the height of the tower be $$h$$.&lt;/div&gt;When the angle of elevation of the sun is $$45^{0}$$ the height of the tower and the length of its shadow is the same.&lt;div&gt;&lt;span&gt;Or the length of the shadow is $$h\cdot&amp;#160;\cot45^{0}$$&lt;/span&gt;&lt;br/&gt;&lt;div&gt;Let us denoted that by $$h$$.&lt;/div&gt;&lt;div&gt;When the elevation of the sun is $$30^{0}$$, the length of the shadow is $$h\cot45^{0}+60$$ m while the height of the tower is $$h$$.&lt;/div&gt;&lt;div&gt;Then&lt;/div&gt;&lt;div&gt;$$\tan30^{0}=\dfrac{h}{h\cot45^{0}+60}$$&lt;/div&gt;&lt;div&gt;&lt;br/&gt;&lt;/div&gt;&lt;div&gt;$$h\cot45^{0}+60=h\cot30^{0}$$&lt;/div&gt;&lt;div&gt;$$h=\dfrac{60}{\cot30^{0}-\cot45^{0}}$$&lt;/div&gt;&lt;div&gt;&lt;br/&gt;&lt;/div&gt;&lt;div&gt;$$=\dfrac{60}{\sqrt{3}-1}$$&lt;/div&gt;&lt;div&gt;&lt;br/&gt;&lt;/div&gt;&lt;div&gt;$$=\dfrac{60}{2}(\sqrt{3}+1)$$&lt;/div&gt;&lt;div&gt;&lt;br/&gt;&lt;/div&gt;&lt;div&gt;$$=30(\sqrt{3}+1)$$ m&lt;/div&gt;&lt;/div&gt;&lt;/div&gt;&lt;div&gt;&lt;br/&gt;&lt;/div&gt;</t>
  </si>
  <si>
    <t>Both $$A$$ and $$R$$ are ture and $$R$$ is the correct explanation of $$A$$</t>
  </si>
  <si>
    <t>Both $$A$$ and $$R$$ are true and &amp;#160;$$R$$ is not correct&amp;#160;explanation of $$A$$</t>
  </si>
  <si>
    <t>$$A$$ is true but $$R$$ is false</t>
  </si>
  <si>
    <t>$$A$$ is false but $$R$$ is true.</t>
  </si>
  <si>
    <t>A man on a cliff observes a boat at an angle of depression $$30^{0}$$ which is sailing towards the shore to the point immediately beneath him. $$3$$ minutes later the angle of depression of the boat is found to be $$60^{0 }$$. Assuming that the boat sails at a uniform speed, the time taken by the boat to reach the shore is&lt;br/&gt;</t>
  </si>
  <si>
    <t>$$\tan &amp;#160;30= \dfrac h {vt+v3}$$&lt;br/&gt;$$\tan &amp;#160;60= \dfrac h {vt}$$&lt;br/&gt;$$\dfrac 13= \dfrac{vt}{vt+v3}$$&lt;br/&gt;$$t+3= 3t$$&lt;br/&gt;$$t= 1.5$$&lt;br/&gt;Total time taken by the boat is $$3+1.5$$&lt;br/&gt;$$= &amp;#160;4.5 min$$</t>
  </si>
  <si>
    <t>$$1.5 $$ min</t>
  </si>
  <si>
    <t>$$4.5$$ min</t>
  </si>
  <si>
    <t>$$6 $$ min</t>
  </si>
  <si>
    <t>$$6.5$$ min</t>
  </si>
  <si>
    <t>Three points$$A,\ B,\ C$$ are on the straight bank of a river such that $$=BC=2$$ Km. $$A$$ boat is moving towards $$B$$ on a line at right angles to the bank. At some point $$AC$$ subtends an angle of $$60^{0}$$ After moving for 10 minutes in the same direction $$AC$$ subtends an angle of $$120^{0}$$. The speed of boat is&lt;br/&gt;</t>
  </si>
  <si>
    <t>$$\tan &amp;#160;60= \dfrac 2a $$ &amp;#160; &amp;#160; -----(1)&lt;br/&gt;$$\tan &amp;#160;30^{\circ} = \dfrac 2 {a+v&amp;#160;\times 10}$$&lt;br/&gt;$$\dfrac {2}{ \sqrt 3} &amp;#160;= &amp;#160; \dfrac {2} {\dfrac {2} {\sqrt 3} +v \times 10}$$&lt;br/&gt;$$2+10\sqrt 3v= 6$$&lt;br/&gt;$$10\sqrt 3y= \dfrac {4\times 60}{10\sqrt 3}$$&lt;br/&gt;$$v_2= &amp;#160;8\sqrt 3 &amp;#160;km/hr. $$</t>
  </si>
  <si>
    <t>$$4\sqrt{3}km/$$ hr</t>
  </si>
  <si>
    <t>$$16\sqrt{3}km/$$ hr</t>
  </si>
  <si>
    <t>$$8\sqrt{3}km/$$ hr</t>
  </si>
  <si>
    <t>$$24\sqrt{3}km/$$ hr</t>
  </si>
  <si>
    <t>&lt;br&gt;tower is observed from two stations $$A$$and $$B$$ where $$B$$ is East $$ofA$$ at a distance $$100m$$. The tower is due north $$A$$and the due North-West of $$B$$. The angles of elevation of the tower from $$A$$and $$B$$ are complementary. The height of the tower (in meters) is&lt;span&gt;&lt;br&gt;&lt;/span&gt;</t>
  </si>
  <si>
    <t>$$h= 100 &amp;#160;\tan\alpha $$&lt;br/&gt;$$h= \sqrt{2}\times 100 &amp;#160;\tan (90-9)$$&lt;br/&gt;$$h_2\dfrac{\sqrt{2}\times 100}{\tan &amp;#160;\alpha} $$&lt;br/&gt;$$\therefore h= 100\times 2 ^{^1/_4}$$&lt;br/&gt;</t>
  </si>
  <si>
    <t>$$100$$ $$\sqrt{2}$$&amp;#10;</t>
  </si>
  <si>
    <t>$$100(2)^{1/4}$$</t>
  </si>
  <si>
    <t>$$100(2)^{-1/4}$$</t>
  </si>
  <si>
    <t>$$100(2)^{1/3}$$</t>
  </si>
  <si>
    <t>Two vertical poles $$20m$$ and $$80m$$ high stand a part on a horizontal plane. The height of the point of intersection of the lines joining the top of each pole to the foot of the other is&lt;br/&gt;</t>
  </si>
  <si>
    <t>&lt;div&gt;$$\dfrac bh= \dfrac{a+b}{20}$$&lt;/div&gt;&lt;div&gt;&lt;br/&gt;&lt;/div&gt;&lt;div&gt;$$\dfrac ah= \dfrac{a+b}{80}$$&lt;/div&gt;&lt;div&gt;&lt;br/&gt;&lt;/div&gt;&lt;div&gt;$$\dfrac {80} h = 1+ \dfrac hb $$&lt;/div&gt;&lt;div&gt;&lt;br/&gt;&lt;/div&gt;&lt;div&gt;$$\dfrac{80-h}{h}= \dfrac ba $$&lt;/div&gt;&lt;div&gt;&lt;br/&gt;&lt;/div&gt;&lt;div&gt;$$\dfrac{20} h = \dfrac ab +1$$&lt;/div&gt;&lt;div&gt;&lt;br/&gt;&lt;/div&gt;&lt;div&gt;$${20} h = \dfrac h {(80-h)}+1$$&lt;/div&gt;&lt;div&gt;&lt;br/&gt;&lt;/div&gt;&lt;div&gt;$$\dfrac {20} h= \dfrac{80-h+h}{80-h}$$&lt;/div&gt;&lt;div&gt;&lt;br/&gt;&lt;/div&gt;&lt;div&gt;$$100h= 1600$$&lt;/div&gt;&lt;div&gt;$$h= 16 m$$&lt;/div&gt;&lt;div&gt;&lt;br/&gt;&lt;/div&gt;</t>
  </si>
  <si>
    <t>$$13m$$</t>
  </si>
  <si>
    <t>$$15m$$</t>
  </si>
  <si>
    <t>$$16m$$</t>
  </si>
  <si>
    <t>The angle of elevation of the top of the tower at any point of the ground is $${30}^{0}$$ and if moving $$20m$$ towards the tower it becomes $${60}^{0},$$ then the height of the tower is&amp;#160;</t>
  </si>
  <si>
    <t>Angle of elevation of the top of a tower at $$\displaystyle&amp;#160;D={ 30 }^{ 0 };$$&amp;#160;&lt;div&gt;distance between $$C$$ and $$D(CD)=20m$$&amp;#160;&lt;/div&gt;&lt;div&gt;and angle of elevation of the top of the tower at $$C={ 60 }^{ 0 }$$&lt;div&gt;&lt;br/&gt;&lt;/div&gt;&lt;div&gt;Let $$AB$$ be the tower of height $$h$$ and $$x$$ be the distance between $$A$$ and $$C.$$&lt;/div&gt;&lt;div&gt;We know that in&amp;#160;&lt;span&gt;$$\triangle ACB,$$&lt;/span&gt;&lt;/div&gt;&lt;div&gt;$$\displaystyle&amp;#160;\tan { { 60 }^{ 0 } } =\frac { h }{ x } $$$$\Rightarrow\displaystyle&amp;#160;\sqrt { 3 } =\frac { h }{ x } $$$$\Rightarrow\displaystyle &amp;#160;h=\sqrt { 3 } x$$ &amp;#160; &amp;#160; ...(1)&lt;/div&gt;&lt;div&gt;&lt;br/&gt;&lt;/div&gt;&lt;div&gt;We also know that in $$\triangle ABD,$$&lt;/div&gt;&lt;div&gt;$$\displaystyle&amp;#160;\tan { { 30 }^{ 0 } } =\frac { h }{ x+20 } $$ or $$\displaystyle&amp;#160;\frac { 1 }{ \sqrt { 3 } &amp;#160;} =\frac { h }{ x+20 } $$&lt;/div&gt;&lt;div&gt;$$\Rightarrow\displaystyle&amp;#160;\sqrt { 3 } h=x+20$$$$\Rightarrow\displaystyle \sqrt { 3 } h-20=x$$ &amp;#160; ...(2)&lt;/div&gt;&lt;div&gt;&lt;br/&gt;&lt;/div&gt;&lt;div&gt;Substituting the value of $$x$$ in Eq. (1), we get&amp;#160;&lt;/div&gt;&lt;div&gt;$$\displaystyle&amp;#160;h=\sqrt { 3 } \left( \sqrt { 3 } h-20 \right) $$ $$\Rightarrow\displaystyle&amp;#160;h=3h-20\sqrt { 3 } $$ $$\Rightarrow\displaystyle-2h=-20\sqrt { 3 } $$ $$\Rightarrow\displaystyle&amp;#160;h=10\sqrt { 3 } $$&lt;/div&gt;&lt;/div&gt;</t>
  </si>
  <si>
    <t>$$10\sqrt{3}$$</t>
  </si>
  <si>
    <t>$$\displaystyle\frac{10}{\sqrt{3}}$$</t>
  </si>
  <si>
    <t>A balloon moving in a straight line passes vertically above two points $$A$$ and $$B$$ on horizontal plane $$1000\ ft$$ apart. When above $$A$$ it has an altitude of $$60^{0}$$ as seen from $$B$$. When above $$B$$ it has an altitude of $$45^{0}$$ as seen from $$A$$. The distance of $$B$$ from the point at which it will touch the plane is&lt;span&gt;&lt;br/&gt;&lt;/span&gt;</t>
  </si>
  <si>
    <t>&amp;#10;$$500(\sqrt{3}+1)\ ft$$&amp;#10;</t>
  </si>
  <si>
    <t>&amp;#10;$$1500\ ft$$&amp;#10;</t>
  </si>
  <si>
    <t>&amp;#10;$$500(3+\sqrt{3})\ ft$$&amp;#10;</t>
  </si>
  <si>
    <t>&amp;#10;$$500\ ft$$&amp;#10;</t>
  </si>
  <si>
    <t>$$PQ$$ is a vertical tower. $$A,\ B,\ C$$ are three points in a horizontal line through $$Q$$, the foot of the tower. lf the angles of elevation of the top of the tower from $$A,\ B,\ C$$ are $$\alpha,\ \beta,\ \gamma$$ representively. Then $$BC\cot\alpha-CA\cot\beta+AB \cot$$ $$\gamma=$$&lt;span&gt;&lt;br/&gt;&lt;/span&gt;</t>
  </si>
  <si>
    <t>A man on the top of the light house observes a boat comming towards it. lf it takes $$10$$ minutes forthe angle of depresion to change from $$30^{0}$$ to $$45^{0}$$, the time in minutes taken by the boat to reach the shore is&lt;br/&gt;</t>
  </si>
  <si>
    <t>$$13.66$$</t>
  </si>
  <si>
    <t>$$23.66$$</t>
  </si>
  <si>
    <t>$$33.66$$</t>
  </si>
  <si>
    <t>$$44.66$$</t>
  </si>
  <si>
    <t>Assertion ($$A$$): ladder rests against a wall at an angle $$30^{0}$$ to the horizontal. Its foot is pulled away through a distance $$x$$' so that it slides a distance $$y$$' down the wall finally making an angle $$60^{0}$$ with the horizontal then $$x=y$$.&lt;span&gt;&lt;br&gt;Reason ($$R$$): $$A$$ ladder rests against a wall at angle $$\alpha $$ to the horizontal. Its foot is pulled a way through a distence $$a$$' so that it slides a distence $$b$$' down the wall, finally making an angle $$\beta$$ with the horizonal then $$\displaystyle \tan(\frac{\alpha+\beta}{2})=b/a$$&lt;br&gt;&lt;/span&gt;</t>
  </si>
  <si>
    <t>&lt;div&gt;$$tan 60^{0}=\dfrac{a}{x+\iota}$$&lt;/div&gt;&lt;div&gt;$$tan 30^{0}=\dfrac{y+9}{\iota}$$&lt;/div&gt;&lt;div&gt;&lt;br/&gt;&lt;/div&gt;&lt;div&gt;$$\dfrac{1}{\sqrt{3}}=\dfrac{x+\iota}{a}$$&lt;/div&gt;&lt;div&gt;&lt;br/&gt;&lt;/div&gt;&lt;div&gt;$$\dfrac{1}{\sqrt{3}}=\dfrac{x}{a}+\dfrac{\iota}{a}$$&lt;/div&gt;&lt;div&gt;&lt;br/&gt;&lt;/div&gt;&lt;div&gt;$$\dfrac{1}{\sqrt{3}}-\dfrac{x}{a}=\dfrac{\iota}{a}$$&lt;/div&gt;&lt;div&gt;&lt;br/&gt;&lt;/div&gt;&lt;div&gt;$$\dfrac{a-x\sqrt{3}}{a\sqrt{3}}=\dfrac{\iota}{a}$$&lt;/div&gt;</t>
  </si>
  <si>
    <t>Both $$A$$ and $$R$$ are ture and ` $$R$$' is the correct&lt;br&gt;&lt;br&gt;explanation of $$A$$</t>
  </si>
  <si>
    <t>Both $$A$$ and $$R$$ are true and ` $$R$$' is not correct&lt;br&gt;&lt;br&gt;explanation of $$A$$</t>
  </si>
  <si>
    <t>$$A$$ is true but ` $$R$$' is false</t>
  </si>
  <si>
    <t>$$A$$' is false but $$R$$' is true.</t>
  </si>
  <si>
    <t>From the top of a tree a man observes the angle of depression of a moving car $$30^{0}$$ and after 3 minutes he finds the angle of depression $$60^{0}$$ How much time will car takes to reach the tree?&lt;br&gt;</t>
  </si>
  <si>
    <t>$$\tan60=\dfrac{h}{d}$$&lt;br/&gt;$$\tan30=\dfrac{h}{h+d}$$&lt;br/&gt;&lt;span&gt;$$3=\dfrac{h+d}{d}$$&lt;br/&gt;$$3=\dfrac{H}{D}+1$$&lt;br/&gt;$$\dfrac{N}{D}=2$$&lt;br/&gt;&lt;span&gt;$$t=3/2$$&lt;br/&gt;$$t=1.5$$&lt;/span&gt;&lt;/span&gt;</t>
  </si>
  <si>
    <t>$$4$$ minutes</t>
  </si>
  <si>
    <t>$$45$$ minutes</t>
  </si>
  <si>
    <t>$$1.5$$ minutes</t>
  </si>
  <si>
    <t>$$2$$ minutes</t>
  </si>
  <si>
    <t>A vertical lamp-post, $$6m$$ high, stands at a distance of $$2m$$ from a wall, $$4m$$ high. A&amp;nbsp;$$1.5m$$ tall man starts to walk, in line with the lamp-post, the maximum distance to which the man can walk remaining in the shadow is&lt;br&gt;</t>
  </si>
  <si>
    <t>From similar $$\triangle ABQ$$ and $$\triangle CDQ$$, we get&lt;br&gt;$$\cfrac { BR }{ DR } =\cfrac { AB }{ CD } =\cfrac { 4 }{ \cfrac { 3 }{ 2 } &amp;nbsp;} =\cfrac { 8 }{ 3 } $$ &amp;nbsp; ...(1)&lt;br&gt;Now, from similar $$\triangle PQR$$ and $$\triangle ABR$$, we get&lt;br&gt;$$\cfrac { PQ }{ AB } =\cfrac { QR }{ BR } \Rightarrow \cfrac { 6 }{ 4 } =\cfrac { BQ+BR }{ BR } =\cfrac { 2+BR }{ BR } $$&lt;br&gt;$$\Rightarrow BR=4$$ &amp;nbsp; ...(2)&lt;br&gt;Substituting (2) in (1), we get&lt;br&gt;$$\cfrac { 4 }{ DR } =\cfrac { 8 }{ 3 } \Rightarrow DR=\cfrac { 3 }{ 2 } $$ &amp;nbsp; ...(3)&lt;br&gt;From (2) and (3)&lt;br&gt;$$BD=BR-DR=4-\cfrac { 3 }{ 2 } =\cfrac { 5 }{ 2 } $$</t>
  </si>
  <si>
    <t>$$\displaystyle\frac{5}{2}m$$</t>
  </si>
  <si>
    <t>$$\displaystyle\frac{3}{2}m$$</t>
  </si>
  <si>
    <t>$$4m$$</t>
  </si>
  <si>
    <t>$$5m$$</t>
  </si>
  <si>
    <t>lf from the top of a tower of $$60$$ metre high, the angles of depression of the top and floor of a house are $$\alpha$$ and $$\beta$$ respetivley and if the height of the house is $$\displaystyle \frac{60\sin(\beta-\alpha)}{x}$$, then $$x=$$&lt;br&gt;</t>
  </si>
  <si>
    <t>&lt;div&gt;$$\tan \alpha=\dfrac{60-h}{d}$$&lt;/div&gt;&lt;div&gt;$$\tan \beta=\dfrac{60}{d}$$&lt;/div&gt;&lt;div&gt;$$\dfrac{\tan \alpha}{\tan \beta}=\dfrac{60-h}{60}$$&lt;/div&gt;&lt;div&gt;&lt;br/&gt;&lt;/div&gt;&lt;div&gt;$$\dfrac{\tan \alpha}{\tan \beta}=1-\dfrac{h}{60}$$&lt;/div&gt;&lt;div&gt;&lt;br/&gt;&lt;/div&gt;&lt;div&gt;$$\dfrac{h}{60}=\dfrac{\tan \beta-\tan \alpha}{\tan \beta}$$&lt;/div&gt;&lt;div&gt;&lt;br/&gt;&lt;/div&gt;&lt;div&gt;$$\dfrac{h}{60}=\dfrac{\sin \beta \ \cos\alpha-\sin\alpha \ \cos\beta}{\cos\alpha \ \sin\beta}$$&lt;/div&gt;&lt;div&gt;&lt;br/&gt;&lt;/div&gt;&lt;div&gt;$$\dfrac{h}{60}=\dfrac{\sin(\beta-\alpha)}{\sin\beta \ \cos\alpha}$$&lt;/div&gt;&lt;div&gt;&lt;br/&gt;&lt;/div&gt;&lt;div&gt;$$h=\dfrac{60\ \sin(\beta-\alpha)}{\cos\alpha \sin\beta }$$&lt;/div&gt;&lt;div&gt;&lt;br/&gt;&lt;/div&gt;&lt;div&gt;$$\therefore x=\cos\alpha \sin \beta $$&lt;/div&gt;</t>
  </si>
  <si>
    <t>$$\sin\alpha\sin\beta$$</t>
  </si>
  <si>
    <t>$$\cos\alpha\cos\beta$$</t>
  </si>
  <si>
    <t>$$\sin\alpha\cos\beta$$</t>
  </si>
  <si>
    <t>$$\cos\alpha\sin\beta$$</t>
  </si>
  <si>
    <t>A person in a balloon, who has ascended vertically from flat land at the sea level, observes the angle of depression of a ship at anchor to be $$30^{0} A$$fter descending vertically 600 metres, he finds the angle of depression to be $$15^{0}$$ The horizontal distance of the ship from the foot of ascentin metres is&lt;br&gt;</t>
  </si>
  <si>
    <t>&lt;span&gt;&lt;span&gt;&lt;/span&gt;&lt;/span&gt;&lt;div&gt;$$\tan 30^{0}=\dfrac{4}{d}$$&lt;/div&gt;&lt;div&gt;$$2-\sqrt{3}=\dfrac{4}{d}$$&lt;/div&gt;&lt;div&gt;&lt;br/&gt;&lt;/div&gt;&lt;div&gt;$$ \tan 30^{0}=\dfrac{600+4}{d}$$&lt;/div&gt;&lt;div&gt;&lt;br/&gt;&lt;/div&gt;&lt;div&gt;$$\dfrac{1}{\sqrt{3}}=\dfrac{600}{d}+\dfrac{h}{d}$$&lt;/div&gt;&lt;div&gt;&lt;br/&gt;&lt;/div&gt;&lt;div&gt;$$\sqrt{3}+\dfrac{1}{\sqrt{3}}-2 =\dfrac{600}{d}$$&lt;/div&gt;&lt;div&gt;&lt;br/&gt;&lt;/div&gt;&lt;div&gt;$$d=\dfrac{600\sqrt{3}}{4-2\sqrt{3}}$$&lt;/div&gt;&lt;div&gt;&lt;br/&gt;&lt;/div&gt;&lt;div&gt;$$d=\dfrac{300\sqrt{3}}{2-\sqrt{3}}$$&lt;/div&gt;&lt;div&gt;&lt;br/&gt;&lt;/div&gt;&lt;div&gt;$$d=300(3+2\sqrt{3})$$&lt;/div&gt;&lt;div&gt;&lt;br/&gt;&lt;/div&gt;&lt;div&gt;&lt;br/&gt;&lt;/div&gt;</t>
  </si>
  <si>
    <t>$$300(3+\sqrt{3})$$</t>
  </si>
  <si>
    <t>$$300(3+2\sqrt{3})$$</t>
  </si>
  <si>
    <t>$$150(3+2\sqrt{3})$$</t>
  </si>
  <si>
    <t>$$150(3-2\sqrt{3})$$</t>
  </si>
  <si>
    <t>In a prison wall there is a window of $$1$$ metre height, $$24$$ metres from the ground. An observer at a height of $$10 m$$ from ground, standing at a distance from the wall finds the angle of elevation of the top of the window and the top of the wall to be $$45^{ 0}$$ and $$60^{0}$$ respectively. The height of the wall above the window is&lt;br/&gt;</t>
  </si>
  <si>
    <t>$$15\sqrt{3}$$</t>
  </si>
  <si>
    <t>$$15\left(1-\displaystyle \frac{1}{\sqrt{3}}\right)$$</t>
  </si>
  <si>
    <t>$$15(\sqrt{3}-1)$$</t>
  </si>
  <si>
    <t>$$14(\sqrt{3}-1)$$</t>
  </si>
  <si>
    <t>The angular depression of the top and the foot of a tower as seen from the top of a second tower which is $$150m$$ high and standing on the same level as the first are $$\alpha$$ and $$\beta$$ respectively. lf $$\tan\alpha=4/3\tan \tan\beta=5/2$$, the distance between their tops is&lt;br&gt;</t>
  </si>
  <si>
    <t>&lt;div&gt;$$\tan\alpha =\dfrac{150-4}{d}$$&lt;/div&gt;&lt;div&gt;$$\tan\beta =\dfrac{150}{d}$$&lt;/div&gt;&lt;div&gt;&lt;br/&gt;&lt;/div&gt;&lt;div&gt;$$\dfrac{4}{3}=\dfrac{150-4}{d}$$&lt;/div&gt;&lt;div&gt;&lt;br/&gt;&lt;/div&gt;&lt;div&gt;$$\dfrac{5}{2}=\dfrac{150}{d}$$&lt;/div&gt;&lt;div&gt;&lt;br/&gt;&lt;/div&gt;&lt;div&gt;$$d=60$$&lt;/div&gt;&lt;div&gt;&lt;br/&gt;&lt;/div&gt;&lt;div&gt;$$\dfrac{4\times60}{3}=450-34$$&lt;/div&gt;&lt;div&gt;&lt;br/&gt;&lt;/div&gt;&lt;div&gt;$$4=70m$$ distance &amp;#160;beter than tan&lt;/div&gt;&lt;div&gt;$$\beta =\sqrt{(60\beta +150-4\beta )}$$&lt;/div&gt;&lt;div&gt;$$=100m$$&lt;/div&gt;</t>
  </si>
  <si>
    <t>$$120m$$</t>
  </si>
  <si>
    <t>$$110m$$</t>
  </si>
  <si>
    <t>$$130m$$</t>
  </si>
  <si>
    <t>&amp;#160;C is the mid point of the line joining two pionts A,B on the ground. A tower at C slightly leans towards B. If the angles of elevation of the top of the tower from A and B are&amp;#160;$$30^{0},60^{0}$$ respectvely, the angle made by the tower with the horizontal is&lt;br/&gt;</t>
  </si>
  <si>
    <t>m-n Theorem states: In a triangle $$ABD$$, if $$C$$ is a point on $$AB$$ such that $$AC:CB=m:n$$ and $$CD$$ makes an angle $$\theta$$ with $$AB$$, then&lt;br/&gt;$$(m+n) \cot \theta= m \cot A- n \cot B$$&lt;br/&gt;$$(x+x) \cot \theta= x \cot 30^{\circ}- x \cot 60^{\circ}$$&lt;br/&gt;$$\cot \theta=&amp;#160;\dfrac{\sqrt{3}-\dfrac{1}{\sqrt{3}}}{2}$$&lt;br/&gt;$$\cot \theta= \dfrac{1}{\sqrt{3}}$$&lt;br/&gt;$$\theta= 60^{\circ}$$&lt;br/&gt;&lt;br/&gt;</t>
  </si>
  <si>
    <t>Assertion ($$A$$): The angles of elevation of a tower from two points which are at distances 12 mt and 64 mts from the foot of the tower on the opposite sides are complementary. The height of the tower is24 mts.&lt;span&gt;&lt;br&gt;Reason ($$R$$): The angles of elevation of a tower from two points which are at distences $$a$$' and $$b$$' from the foot of the tower are Complementary then the height of the tower is $$\sqrt{ab}$$.&lt;br&gt;&lt;/span&gt;</t>
  </si>
  <si>
    <t>$$tan\theta=\dfrac{h}{a}$$ &amp;#160;-(1)&lt;br/&gt;$$tan(90-\theta)=\dfrac{h}{\iota} $$ &amp;#160; &amp;#160; &amp;#160; -(2)&lt;br/&gt;$$1=\dfrac{h^{2}}{a^{2}}$$&lt;br/&gt;$$h=\sqrt{a\iota}$$&lt;br/&gt;$$\therefore h=\sqrt{12\times 64}$$&lt;br/&gt;$$=16\sqrt{3}$$</t>
  </si>
  <si>
    <t>Both $$A$$ and $$R$$ are ture and ` $$R$$' is the correct&lt;br &lt;br&gt;explanation of $$A$$</t>
  </si>
  <si>
    <t>&lt;span&gt;A flag is mounted on the semi-circular dome of radius $$r$$. The elevation of the top of the flag at some point on the ground is $$30^{0}$$. Moving $$d$$ distance towards the dome, when the flag is just visible the angle of elevation is $$45^{0}$$, then the relation between $$r$$ and $$d$$ is&lt;/span&gt;&lt;br/&gt;</t>
  </si>
  <si>
    <t>$$r=\displaystyle \frac{d}{\sqrt{2}(\sqrt{3}-1)}$$</t>
  </si>
  <si>
    <t>$$r=\displaystyle \frac{d(2\sqrt{2})}{\sqrt{3}+1}$$</t>
  </si>
  <si>
    <t>$$r=\displaystyle \frac{d}{\sqrt{2}(\sqrt{3}+1)}$$</t>
  </si>
  <si>
    <t>$$r=\displaystyle \frac{d(2\sqrt{2})}{\sqrt{3}-1}$$</t>
  </si>
  <si>
    <t>Two vertical poles $$20\ m$$ and $$80\ m$$ high stand apart on a horizontal plane. The height of the point of intersection of the lines joining the top of each pole to the foot of the other is&lt;span&gt;&lt;br/&gt;&lt;/span&gt;</t>
  </si>
  <si>
    <t>&amp;#10;$$15\ m$$&amp;#10;</t>
  </si>
  <si>
    <t>&amp;#10;$$16\ m$$&amp;#10;</t>
  </si>
  <si>
    <t>&amp;#10;$$50\ m$$&amp;#10;</t>
  </si>
  <si>
    <t>The angle of elevation a vertical tower standing inside a triangular at the vertices of the field are each equal to $$\theta$$. lf the length of the sides of the field are $$30\ m,\ 50\ m$$ and $$70\ m$$, the height of the tower is&lt;span&gt;&lt;br/&gt;&lt;/span&gt;</t>
  </si>
  <si>
    <t>$$tan &amp;nbsp;\theta = \frac hR$$&lt;br&gt;$$R= \frac{abc}{40}$$&lt;br&gt;$$\Delta = \sqrt{\left ( \frac{3+5+7}{2} \right )\left ( \frac{3+5+7}{2} \right )\left ( \frac{7+3-5}{2} \right )\left ( \frac{7+5-3}{2} \right )\times 10^4} = \frac{15\times 1\times&amp;nbsp;5\times&amp;nbsp;9\times&amp;nbsp;10^4}{10}$$&lt;br&gt;$$\Delta = 25\times&amp;nbsp;5\times&amp;nbsp;3\sqrt{3}$$&lt;br&gt;$$R= \frac{30\times&amp;nbsp;50\times&amp;nbsp;70}{4\times 25\times&amp;nbsp;5\times&amp;nbsp;3\sqrt{3}}$$&lt;br&gt;$$R= \frac{70}{\sqrt{3}}$$&lt;br&gt;$$h= \frac {70}{\sqrt{3}} &amp;nbsp;tan \theta $$</t>
  </si>
  <si>
    <t>&amp;#10;$$70\sqrt{3}\tan\theta\ m$$&amp;#10;</t>
  </si>
  <si>
    <t>&amp;#10;$$\displaystyle \frac{70}{\sqrt{3}}\tan\theta\ m$$&amp;#10;</t>
  </si>
  <si>
    <t>&amp;#10;$$\displaystyle \frac{50}{\sqrt{3}}\tan\theta\ m$$&amp;#10;</t>
  </si>
  <si>
    <t>&amp;#10;$$75\sqrt{3}\tan\theta\ m$$&amp;#10;</t>
  </si>
  <si>
    <t>Two poles of height $$a$$ and $$b$$ stand at the centres of two circular plots which touch each other externally at a point and the two poles subtends angles of $$30^{0}$$ and $$60^{0}$$ respectively at this point then the distance between the centres of these plots is&lt;br&gt;</t>
  </si>
  <si>
    <t>$$tan 30^0 = \frac {g}{r_1}$$&lt;br&gt;$$tan 60^0 = \frac {l}{r_2}$$&lt;br&gt;$$r_1 + r_2 = a \sqrt 3 + \frac {l}{\sqrt 3}$$&lt;br&gt;</t>
  </si>
  <si>
    <t>$$\displaystyle \frac{3a+b}{\sqrt{3}}$$</t>
  </si>
  <si>
    <t>$$\displaystyle \frac{a+3b}{\sqrt{3}}$$</t>
  </si>
  <si>
    <t>$${a}\sqrt{3}+b$$</t>
  </si>
  <si>
    <t>At the foot of the mountain the elevation of its summit is $${45}^{0}$$; after ascending $$100 m$$ towards the mountain up a slope of $${30}^{0}$$ inclination, the elevation is found to be $${60}^{0}$$. The height of the mountain is</t>
  </si>
  <si>
    <t>Let $$P$$ be the summit of the mountain and $$Q$$ be the foot.&lt;div&gt;Let $$A$$ be the first position and $$B$$ the second position of observation.&lt;/div&gt;&lt;div&gt;$$BN$$ and $$BM$$ are perpendiculars from $$B$$ to $$PQ$$ and $$AQ$$ respectively.&lt;/div&gt;&lt;div&gt;Then $$AB=1000 m=1 km$$&lt;/div&gt;&lt;div&gt;$$\angle MAB={ 30 }^{ 0 };\angle MAP={ 45 }^{ 0 };\angle NBP={ 60 }^{ 0 }$$&lt;/div&gt;&lt;div&gt;Now, $$\angle BAP=\angle MAP-\angle MAB={ 45 }^{ 0 }-{ 30 }^{ 0 }={ 15 }^{ 0 }$$&lt;/div&gt;&lt;div&gt;$$\angle APB=\angle APN-\angle BPN={ 45 }^{ 0 }-{ 30 }^{ 0 }={ 15 }^{ 0 }$$&lt;/div&gt;&lt;div&gt;$$\therefore \triangle ABP$$ is isosceles and $$\therefore AB=BP$$&lt;/div&gt;&lt;div&gt;But $$AB=1$$ kilometer, $$\therefore BP=1$$ kilometer&lt;/div&gt;&lt;div&gt;Now, $$PQ=PN+NQ=PN+BM$$&lt;/div&gt;&lt;div&gt;$$=BP\sin { { 60 }^{ 0 } } +AB\sin { { 30 }^{ 0 } } $$&lt;/div&gt;&lt;div&gt;$$\displaystyle&amp;#160;=1.\frac { \sqrt { 3 } &amp;#160;}{ 2 } +1.\frac { 1 }{ 2 } =\frac { \sqrt { 3 } +1 }{ 2 } $$m&lt;/div&gt;</t>
  </si>
  <si>
    <t>$$\displaystyle&amp;#160;\frac { \sqrt { 3 } +1 }{ 2 } $$ m</t>
  </si>
  <si>
    <t>&lt;span&gt;$$\displaystyle&amp;#160;\frac { \sqrt { 3 } -1 }{ 2 } $$ m&lt;/span&gt;</t>
  </si>
  <si>
    <t>$$\displaystyle&amp;#160;\frac { \sqrt { 3 } +1 }{ 2\sqrt { 3 } &amp;#160;} $$</t>
  </si>
  <si>
    <t>$$AB$$ is a vertical pole with $$B$$ at the ground level and A at the top. A man finds that the angle of elevation of the point A from a certain point $$C$$ on the ground is $$60^{\mathrm{o}}$$. He moves away from the pole along the line $$BC$$ to a point $$D$$ such that $$CD=7\ {m}$$. From $$D$$ the angle of elevation of the point A is $$45^{\mathrm{o}}$$. Then the height of the pole is&amp;#160;&lt;br/&gt;</t>
  </si>
  <si>
    <t>$$\displaystyle \frac{7\sqrt{3}}{2}$$ $$(\sqrt{3}-1)\mathrm{m}$$</t>
  </si>
  <si>
    <t>$$\displaystyle \frac{7\sqrt{3}}{2}(\frac{1}{\sqrt{3}+1})\mathrm{m}$$</t>
  </si>
  <si>
    <t>$$\displaystyle \frac{7\sqrt{3}}{2}(\frac{1}{\sqrt{3}-1})\mathrm{m}$$</t>
  </si>
  <si>
    <t>$$\displaystyle \frac{7\sqrt{3}}{2}(\sqrt{3}+1)\mathrm{m}$$</t>
  </si>
  <si>
    <t>A tower stands at the centre of a circular park. A and B are two points on the boundary of the parksuch that AB (= a) subtends an angle of $$60^{\circ}$$ at the foot of the tower, and the angle of elevation of the top of the tower from A or B is $$30^{\circ}$$. The height of the tower is</t>
  </si>
  <si>
    <t>Let $$h$$ be the height of a tower&amp;nbsp;&lt;br&gt;$$\because \angle AOB={ 60 }^{ 0 }$$&lt;br&gt;$$\therefore \triangle AOB$$ is equilateral&amp;nbsp;&lt;br&gt;$$\therefore OA=OB=AB=a $$&lt;br&gt;Now in $$\triangle OAC$$,&amp;nbsp;&lt;br&gt;$$\displaystyle&amp;nbsp;\tan { { 30 }^{ 0 }=\frac { h }{ a } \Rightarrow \frac { 1 }{ \sqrt { 3 } &amp;nbsp;} &amp;nbsp;} =\frac { h }{ a } \Rightarrow h=\frac { a }{ \sqrt { 3 } &amp;nbsp;} $$</t>
  </si>
  <si>
    <t>$$2a/\sqrt{3}$$</t>
  </si>
  <si>
    <t>$$2\sqrt{3}a$$</t>
  </si>
  <si>
    <t>$$a/\sqrt{3}$$</t>
  </si>
  <si>
    <t>$$a\sqrt{3}$$</t>
  </si>
  <si>
    <t>A person standing on the bank of a river observes that the angle of elevation of the top of a tree on the opposite bank of the river is $$60^{0}$$ and when he retires $$40$$ meters away from the tree the angle of elevation becomes $$30^{0}$$. The breadth of the river is&lt;br/&gt;</t>
  </si>
  <si>
    <t>$$20 \ {m}$$</t>
  </si>
  <si>
    <t>$$30 \ {m}$$</t>
  </si>
  <si>
    <t>$$40\ {m}$$</t>
  </si>
  <si>
    <t>$$60 \ {m}$$</t>
  </si>
  <si>
    <t>A vertical tower of height $$50$$ meters high stands on a sloping ground. The bottom of the tower is at the same level as the middle point of a vertical flagpole. From the top of the tower, the angles of depression of the top and bottom of the flagpole are $$15^{0}$$ and $$45^{0}$$ respectively. The height of the flagpole is&lt;br&gt;</t>
  </si>
  <si>
    <t>$$\displaystyle \frac{50}{\sqrt{3}}m$$</t>
  </si>
  <si>
    <t>$$50\sqrt{3}m$$</t>
  </si>
  <si>
    <t>$$\displaystyle \frac{100}{\sqrt{3}}m$$</t>
  </si>
  <si>
    <t>$$100\sqrt{3}m$$</t>
  </si>
  <si>
    <t>&lt;span&gt;The angle of elevation of a tower from a point $$A$$ due south of it, is $$x$$, from a point $$B$$ due east of $$A$$, is $$y$$. If $$AB=l,$$ then the height $$h$$ of the tower is given by&lt;/span&gt;</t>
  </si>
  <si>
    <t>$$\displaystyle&amp;#160;\frac { l }{ \sqrt { \cot ^{ 2 }{ y } -\cot ^{ 2 }{ x } &amp;#160;} &amp;#160;} $$</t>
  </si>
  <si>
    <t>$$\displaystyle&amp;#160;\frac { l }{ \sqrt { \tan ^{ 2 }{ y } -\tan ^{ 2 }{ x } &amp;#160;} &amp;#160;} $$</t>
  </si>
  <si>
    <t>&lt;span&gt;$$\displaystyle&amp;#160;\frac { 2l }{ \sqrt { \cot ^{ 2 }{ y } -\cot ^{ 2 }{ x } &amp;#160;} &amp;#160;} $$&lt;/span&gt;</t>
  </si>
  <si>
    <t>Each side of square subtends an angle of $$60^{0}$$ at the top of a tower of $$h$$ meter height standing in the centre of the square. lf $$a$$ is the length of each side of the square then which of the following is/are correct?&lt;span&gt;&lt;br/&gt;&lt;/span&gt;</t>
  </si>
  <si>
    <t>$$2a^{2}=h^{2}$$</t>
  </si>
  <si>
    <t>$$2h^{2}=a^{2}$$</t>
  </si>
  <si>
    <t>$$3a^{2}=2h^{2}$$</t>
  </si>
  <si>
    <t>$$2h^{2}=3a^{2}$$</t>
  </si>
  <si>
    <t>A vertical lamp-post of height 9 meters stands at the corner of a rectangular field.The angle of elevation of its top from the farthest corner is $$\displaystyle&amp;nbsp;30^{\circ}$$,while from another corner it is $$\displaystyle&amp;nbsp;45^{\circ}$$.The area of the field is&amp;nbsp;</t>
  </si>
  <si>
    <t>Clearly, one side $$=9\cot { 45=9m } $$&lt;br&gt;And a diagonal $$=9\cot { 30=9\sqrt { 3 } m } $$&lt;br&gt;Therefore the other side is $$=\sqrt { \left( { { \left( 9\sqrt { 3 } &amp;nbsp;\right) &amp;nbsp;}^{ 2 }-{ 9 }^{ 2 } } \right) &amp;nbsp;} i.e.\quad 9\sqrt { 2 } m$$&lt;br&gt;So area $$=9\times 9\sqrt { 2 } { m }^{ 2 }$$</t>
  </si>
  <si>
    <t>$$\displaystyle 9\sqrt{2}\: meter\:^{2}$$</t>
  </si>
  <si>
    <t>$$\displaystyle 81\sqrt{3} \:meter\:^{2}$$</t>
  </si>
  <si>
    <t>$$\displaystyle 81\sqrt{2}\: meter\:^{2}$$</t>
  </si>
  <si>
    <t>$$\displaystyle 9\sqrt{3}\: meter\:^{2}$$</t>
  </si>
  <si>
    <t>A vertical lamp-post, 6 m high, stands at a distance of 2 m from a wall, 4 m high. A 1.5-m-tall man starts to walk away from the wall on the other side of the wall, in line with the lamp-post.The maximum distance to which the man can walk remaining in the shadow is&amp;nbsp;</t>
  </si>
  <si>
    <t>$$\displaystyle \displaystyle \frac{5}{2}m$$</t>
  </si>
  <si>
    <t>$$\displaystyle \frac{3}{2}m$$</t>
  </si>
  <si>
    <t>$$\displaystyle 4m$$</t>
  </si>
  <si>
    <t>A man standing between two vertical posts finds that the angle subtended at his eyes by the tops of the posts is a right angle.If the height of the two posts are two times and four times the height of the man,then the ratio of the distance of the man from the shorter and the longer post is</t>
  </si>
  <si>
    <t>Let $$AB$$ be the men of height $$hm$$,&lt;br&gt;$$CD$$ and $$EF$$ be the two towers of height $$2hm$$ and $$4hm$$ respectively.&lt;br&gt;$$\therefore \angle CAE={ 90 }^{ o }$$&lt;br&gt;Draw $$PQ\parallel DF$$ passing through $$A$$.&lt;br&gt;$$\Rightarrow CP=PD=hm,QF=hm$$&lt;br&gt;$$\therefore EQ=3hm$$&lt;br&gt;Let $$OB$$ be dm&lt;br&gt;$$\therefore DB=PA=dm$$ and $$BF=AQ=\left( 4h-d \right) m$$&lt;br&gt;PAQ is a straight line.&lt;br&gt;$$\therefore \angle PAC+\angle CAE+\angle EAQ={ 180 }^{ o }$$&lt;br&gt;$$\angle PAC+{ 90 }^{ o }+\angle EAQ={ 180 }^{ o }$$&lt;br&gt;$$\therefore \angle PAC+\angle EAQ={ 90 }^{ o }$$&lt;br&gt;Let $$\angle PAC$$ be $$x$$.&lt;br&gt;$$\therefore \angle EAQ={ 90 }^{ o }-x$$ &amp;nbsp; ...(1)&lt;br&gt;In $$\triangle CPA,\angle PAC=x$$&lt;br&gt;$$\Rightarrow \angle CPA={ 90 }^{ o }-x$$ &amp;nbsp; ...(2)&lt;br&gt;In $$\triangle CPA$$ and $$\triangle AQE$$&lt;br&gt;$$\angle PCE=\angle EAQ$$ &amp;nbsp; $$\left[ each{ 90 }^{ o }-x \right] $$&lt;br&gt;$$\angle CPA=\angle EAQ$$ &amp;nbsp; $$\left[ each{ 90 }^{ o } \right] $$&lt;br&gt;$$\therefore \triangle CPA\sim \triangle AQE$$&lt;br&gt;$$\displaystyle\Rightarrow \frac { CP }{ AQ } =\frac { PA }{ QE } =\frac { CA }{ AE } $$ &amp;nbsp; (ESST)&lt;br&gt;$$\displaystyle\therefore \frac { h }{ 4h-d } =\frac { d }{ 3h } $$&lt;br&gt;$$\Rightarrow 3{ h }^{ 2 }=d\left( 4h-d \right) $$&lt;br&gt;$$\Rightarrow 3{ h }^{ 2 }=4dh-{ d }^{ 2 }$$&lt;br&gt;$$\left( d-3h \right) \left( d-h \right) =0$$&lt;br&gt;$$d-3h=0$$ or&amp;nbsp;$$d=h$$&lt;br&gt;when $$d=3h$$&lt;br&gt;$$\displaystyle\frac { DB }{ BF } =\frac { 3h }{ h } =\frac { 3 }{ 1 } =3:1$$&lt;br&gt;when $$d=h$$&lt;br&gt;$$\displaystyle\frac { DB }{ BF } =\frac { h }{ 3h } =\frac { 1 }{ 3 } =1:3$$</t>
  </si>
  <si>
    <t>1 : 3</t>
  </si>
  <si>
    <t>At the foot of the mountain the elevation of its summit is $${ 45 }^{ 0 }$$; after ascending $$1000m$$ towards the mountain up a slope of $${ 30 }^{ 0 }$$ inclination, the elevation is found to be $${ 60 }^{ 0 }$$. The height of the mountain is</t>
  </si>
  <si>
    <t>Let $$P$$ be the summit of the mountain and $$Q$$ be the foot.&lt;div&gt;Let $$A$$ be the first position and $$B$$ the second position of observation.&lt;/div&gt;&lt;div&gt;$$BN$$ and $$BM$$ are $$\bot$$s to $$PQ$$ and $$AQ$$ respectively.&lt;/div&gt;&lt;div&gt;Then $$AB=1000m=1km$$,&lt;/div&gt;&lt;div&gt;$$\angle MAB={ 30 }^{ 0 },\angle MAP={ 45 }^{ 0 },\angle NBP={ 60 }^{ 0 }$$&lt;/div&gt;&lt;div&gt;Now, $$\angle BAP=\angle MAP-\angle MAB={ 45 }^{ 0 }-{ 30 }^{ 0 }={ 15 }^{ 0 }$$&lt;/div&gt;&lt;div&gt;$$\angle APB=\angle APN-\angle BPN={ 45 }^{ 0 }-{ 30 }^{ 0 }={ 15 }^{ 0 }$$&lt;/div&gt;&lt;div&gt;$$\therefore \triangle ABP$$ is isosceles and $$\therefore AB=BP$$&lt;/div&gt;&lt;div&gt;But $$AB=1$$ kilometer, $$\therefore BP=1$$ kilometer&lt;/div&gt;&lt;div&gt;Now $$PQ=PN+NQ=PN+BM$$&lt;/div&gt;&lt;div&gt;$$=BP\sin { { 60 }^{ 0 } } +AB\sin { { 30 }^{ 0 } } $$&lt;/div&gt;&lt;div&gt;$$\displaystyle&amp;#160;=1.\frac { \sqrt { 3 } &amp;#160;}{ 2 } +1.\frac { 1 }{ 2 } =\frac { \sqrt { 3 } +1 }{ 2 } m$$&lt;/div&gt;</t>
  </si>
  <si>
    <t>$$\displaystyle&amp;#160;\frac { \sqrt { 3 } +1 }{ 2 } m$$</t>
  </si>
  <si>
    <t>&lt;span&gt;$$\displaystyle&amp;#160;\frac { \sqrt { 3 } -1 }{ 2 } m$$&lt;/span&gt;</t>
  </si>
  <si>
    <t>A man from the top of a $$100$$-metre-high tower sees a car moving towards the tower at an angle of depression of $$\displaystyle&amp;nbsp;30^{\circ}$$. After some time, the angle of depression becomes $$\displaystyle&amp;nbsp;60^{\circ}$$. The distance&amp;nbsp;(in metres) travelled by the car during the time, is</t>
  </si>
  <si>
    <t>In $$\Delta ABD$$&lt;br&gt;$$\tan 60^{0}=\displaystyle \dfrac{100}{x}$$&lt;br&gt;$$\Rightarrow x=\displaystyle \dfrac{100\sqrt{3}}{3} m$$&lt;br&gt;&lt;br&gt;In $$\Delta ABC$$&lt;br&gt;$$\tan 30^{0}=\displaystyle \dfrac{100}{x+y}$$&lt;br&gt;&lt;br&gt;$$\Rightarrow \displaystyle \dfrac{1}{\sqrt{3}}=\dfrac{100}{100\sqrt{3}+3y}$$&lt;br&gt;&lt;br&gt;$$\Rightarrow y=\displaystyle \dfrac{200\sqrt{3}}{3} m$$&lt;br&gt;</t>
  </si>
  <si>
    <t>$$\displaystyle 100\sqrt{3}$$</t>
  </si>
  <si>
    <t>$$\displaystyle \frac{200\sqrt{3}}{3}$$</t>
  </si>
  <si>
    <t>$$\displaystyle \frac{100\sqrt{3}}{3}$$</t>
  </si>
  <si>
    <t>$$\displaystyle 200\sqrt{3}$$</t>
  </si>
  <si>
    <t>A balloon moving in a straight line passes vertically above two points $$A$$ and $$B$$, on a horizontal plane, $$1000\ ft$$ apart. When above $$A$$, it has an altitude of $$60^{0}$$ as seen from $$B$$ and when above $$B$$ it has an altitude of $$45^{0}$$ as seen from $$A$$. The distance, from $$A$$, of the point at which it will touch the plane is&lt;span&gt;&lt;br/&gt;&lt;/span&gt;</t>
  </si>
  <si>
    <t>$$2266$$ ft</t>
  </si>
  <si>
    <t>$$2466$$ ft</t>
  </si>
  <si>
    <t>$$2566$$ ft</t>
  </si>
  <si>
    <t>$$2366$$ ft</t>
  </si>
  <si>
    <t>&lt;br&gt;On one side of a road of width d' metres there is a point of observation $$P$$ at a height $$h$$' metres from the ground. lf a tree on the other side of the road, makes a right angle at $$P$$, height of the tree in metres is&lt;span&gt;&lt;br&gt;&lt;/span&gt;</t>
  </si>
  <si>
    <t>$$tan &amp;nbsp;(9O-Q)= \frac hd $$&lt;br&gt;$$tan &amp;nbsp;Q= \frac ad $$&lt;br&gt;$$ah= d^2$$&lt;br&gt;$$a= \frac {d^2}h $$&lt;br&gt;$$a+b = $$ height of the tree&lt;br&gt;$$= \frac {d^2} h +h$$&lt;br&gt;$$= \frac {d^2+h^2} h $$&lt;br&gt;&lt;br&gt;</t>
  </si>
  <si>
    <t>$$\displaystyle \frac{h^{2}-d^{2}}{h}$$</t>
  </si>
  <si>
    <t>$$\displaystyle \frac{h^{2}+d^{2}}{h}$$</t>
  </si>
  <si>
    <t>$$\displaystyle \frac{d^{2}-h^{2}}{h}$$</t>
  </si>
  <si>
    <t>$$\displaystyle \frac{2d^{2}+h^{2}}{h}$$</t>
  </si>
  <si>
    <t>&lt;span&gt;An observer finds that the angular elevation of a tower is $$\Theta$$. On advancing $$a$$ metres towards the tower, the elevation is $$45^{0}$$ and on advancing $$b$$ metres nearer the elevation is $$ 90^{0}-\Theta$$, then the height of the tower (in metres)&lt;/span&gt;&lt;span&gt;&amp;#160;is&lt;/span&gt;</t>
  </si>
  <si>
    <t>$$\displaystyle \frac{ab}{a+b}$$</t>
  </si>
  <si>
    <t>$$\displaystyle \frac{ab}{a-b}$$</t>
  </si>
  <si>
    <t>$$\displaystyle \frac{2ab}{a+b}$$</t>
  </si>
  <si>
    <t>$$\displaystyle \frac{2ab}{a-b}$$</t>
  </si>
  <si>
    <t>The height of a hill is $$3,300$$ metres. From the point $$P$$ on the ground the angle of elevation of the top of the hill is $$60^{0}$$. A balloon is moving with constant speed vertically upwards from $$P.$$ After $$5$$ minutes of its movement a person sitting in it observes the angle of elevation of the top of the hill as $$30^{0}$$. The speed of the balloon is&lt;span&gt;&lt;br/&gt;&lt;/span&gt;</t>
  </si>
  <si>
    <t>$$2.64$$ km/hr</t>
  </si>
  <si>
    <t>$$26.4$$ km/hr</t>
  </si>
  <si>
    <t>$$22.4$$ km/hr</t>
  </si>
  <si>
    <t>$$2.24$$ km/hr</t>
  </si>
  <si>
    <t>&lt;span&gt;An aeroplane flying horizontally $$1$$ km above the ground is observed at an elevation of $$60^{0}$$. If after $$10$$ secs the elevation is observed to be $$30^{0}$$. Then the uniform speed per hour the aeroplane is&lt;/span&gt;&lt;br/&gt;</t>
  </si>
  <si>
    <t>&amp;#10;$$20\sqrt{3}\ km$$&amp;#10;</t>
  </si>
  <si>
    <t>&amp;#10;$$240\sqrt{3}\ km$$&amp;#10;</t>
  </si>
  <si>
    <t>&amp;#10;$$256\sqrt{3}\ km$$&amp;#10;</t>
  </si>
  <si>
    <t>&amp;#10;$$250\sqrt{3}\ km$$&amp;#10;</t>
  </si>
  <si>
    <t>&lt;br&gt;Two towers of heights $$h_{1}$$ and $$h_{2}$$ subtend angles $$60^{0 }$$ and $$30^{0}$$ respectively at the midpoint of the line joining their feet then $$h_{1}: h_{2}=$$&lt;br&gt;</t>
  </si>
  <si>
    <t>$$\displaystyle \dfrac{\tan 30 ^{0} = \dfrac{h_{2}}{d}}{\tan 60 ^{0} = \dfrac{h_{1}}{d}}$$&lt;br/&gt;$$\displaystyle \dfrac{1}{3}= \frac{h_{2}}{h_{1}}$$&lt;br/&gt;$$\displaystyle \dfrac{h_{1}}{h_{2}}= \dfrac{3}{1}$$&lt;br/&gt;$$h_{1} : h_{2} = 3:1$$&lt;br/&gt;</t>
  </si>
  <si>
    <t>$$3:1$$</t>
  </si>
  <si>
    <t>From the&amp;nbsp;&lt;span&gt;top&amp;nbsp;&lt;span&gt;of a building $$60m$$. high, the angle of elevation of the top of a tower is found to be equal to the angle of depression of the foot of the tower. The height of the tower in meters is&lt;br&gt;&lt;/span&gt;&lt;/span&gt;</t>
  </si>
  <si>
    <t>$$\tan \theta = \dfrac{60}{d}$$&lt;br/&gt;$$\tan \theta = \dfrac{h_{1}}{d}$$&lt;br/&gt;$$h_{1} = 60 ,&amp;#160; &amp;#160;&amp;#160;&amp;#160;&amp;#160;&amp;#160; &amp;#160; h_{1} = h_{2}$$&lt;br/&gt;$$height = h_{1} + h_{2}$$&lt;br/&gt;&amp;#160;&amp;#160;&amp;#160;&amp;#160;&amp;#160;&amp;#160;&amp;#160;&amp;#160;&amp;#160;&amp;#160; $$= 120 m.$$&lt;br/&gt;</t>
  </si>
  <si>
    <t>$$105$$</t>
  </si>
  <si>
    <t>The angle&amp;nbsp;&lt;span&gt;of elevation&amp;nbsp;&lt;span&gt;of the top of&amp;nbsp;&lt;span&gt;a tower from&amp;nbsp;&lt;span&gt;a point in the same level as the foot of the tower is $$15^{0}$$ On moving $$100$$ meters towards the tower, the angle of elevation increases to $$30^{0 }$$. The height of the tower is&lt;br&gt;&lt;/span&gt;&lt;/span&gt;&lt;/span&gt;&lt;/span&gt;</t>
  </si>
  <si>
    <t>&lt;div&gt;$$\dfrac{\tan 30 ^{0} = \dfrac{h}{d}}{\tan 15 ^{0} = \dfrac{h}{d+100}}$$&lt;/div&gt;&lt;div&gt;$$\dfrac{1}{\sqrt{3}(2-\sqrt{3})}= \dfrac{d+100}{d}$$&lt;/div&gt;&lt;div&gt;&lt;br/&gt;&lt;/div&gt;&lt;div&gt;$$\dfrac{2+\sqrt{3}}{\sqrt{3}}= 1+ \dfrac{100}{d}$$&lt;/div&gt;&lt;div&gt;&lt;br/&gt;&lt;/div&gt;&lt;div&gt;$$\dfrac{2}{\sqrt{3}} +1 = 1+ \dfrac{100}{d}$$&lt;/div&gt;&lt;div&gt;&lt;br/&gt;&lt;/div&gt;&lt;div&gt;$$d = 50 \sqrt{3}$$&lt;/div&gt;&lt;div&gt;&lt;br/&gt;&lt;/div&gt;&lt;div&gt;$$\dfrac{1}{\sqrt{3}} = \dfrac{h}{50 \sqrt{3}}$$&lt;/div&gt;&lt;div&gt;&lt;br/&gt;&lt;/div&gt;&lt;div&gt;$$ h = 50 m.$$&lt;/div&gt;</t>
  </si>
  <si>
    <t>$$50$$ mt</t>
  </si>
  <si>
    <t>$$100$$ mt</t>
  </si>
  <si>
    <t>$$150$$ mt</t>
  </si>
  <si>
    <t>$$200$$ mt</t>
  </si>
  <si>
    <t>&amp;#160;A person walking along a straight road towards a hill observes at two points distance &amp;#160;$$\sqrt{3}$$&amp;#160;km, the angle of elevation of the hill to be&amp;#160;$$30^{0}$$&amp;#160;and $$60^{0}$$. The height of the hill is &amp;#160;&amp;#160;</t>
  </si>
  <si>
    <t>$$\tan 60=&amp;#160; \dfrac{h}{d} $$&lt;br/&gt;$$\tan 30=&amp;#160; \dfrac{h}{ \sqrt{3}+d } $$&lt;br/&gt;$$3 =&amp;#160; \dfrac{\sqrt{3}+d}{d}$$&lt;br/&gt;$$2 =&amp;#160; \dfrac{ \sqrt{3} }{d}$$&lt;br/&gt;$$d =&amp;#160; \dfrac{ \sqrt{3} }{2}$$&lt;br/&gt;$$h =&amp;#160; \sqrt{3}&amp;#160; \times \dfrac{ \sqrt{3} }{2} $$&lt;br/&gt;&amp;#160; $$ =&amp;#160; \dfrac{3}{2} km$$&lt;br/&gt;&lt;br/&gt;&lt;br/&gt;</t>
  </si>
  <si>
    <t>$$\dfrac{3}{2}$$ km</t>
  </si>
  <si>
    <t>&amp;#10;$$\sqrt{\dfrac{2{1}}{3{2}}}$$&amp;#10;</t>
  </si>
  <si>
    <t>$$\displaystyle \frac{(\sqrt{3}+1)}{2}$$ km</t>
  </si>
  <si>
    <t>$$\sqrt{3}$$ km</t>
  </si>
  <si>
    <t>From the top of cliff $$60$$m high, the angles of depression of top and bottom of a tower are $$30^{0}$$ and $$60^{0}$$. &amp;nbsp;The height &amp;nbsp;of the tower is</t>
  </si>
  <si>
    <t>$$40 $$</t>
  </si>
  <si>
    <t>$$60 $$</t>
  </si>
  <si>
    <t>$$30 $$</t>
  </si>
  <si>
    <t>The angle of elevation of the top of a vertical pole when observed from each vertex of a regular hexagon is$$\displaystyle&amp;nbsp;\pi /3$$.If the area of the circle circumscribing the hexagon be A$$\displaystyle&amp;nbsp;m^{2}$$ then the area of the hexagon is</t>
  </si>
  <si>
    <t>Let a be the side of the regular hexagon&lt;br&gt;Now, for the equilateral triangle FOA, we have&amp;nbsp;&lt;br&gt;$$OF=OA=AF=a$$&lt;br&gt;Hence area of the circle $$\displaystyle&amp;nbsp;A=\pi { a }^{ 2 }\Rightarrow a=\sqrt { \frac { A }{ \pi &amp;nbsp;} &amp;nbsp;} $$&lt;br&gt;In right angle triangle AOT, right angled at O, we have&amp;nbsp;&lt;br&gt;$$\displaystyle&amp;nbsp;\tan { \left( \frac { \pi &amp;nbsp;}{ 3 } &amp;nbsp;\right) = } \frac { OA }{ OT } \Rightarrow OT=\frac { OA }{ \tan { \frac { \pi &amp;nbsp;}{ 3 } &amp;nbsp;} &amp;nbsp;} =\frac { 1 }{ 3 } \sqrt { \frac { A }{ \pi &amp;nbsp;} &amp;nbsp;} $$&lt;br&gt;Therefore height of tower $$\displaystyle&amp;nbsp;\sqrt { \frac { A }{ 3\pi &amp;nbsp;} &amp;nbsp;} $$&lt;br&gt;Hence area of hexagon $$\displaystyle&amp;nbsp;=\frac { 3\sqrt { 3 } &amp;nbsp;}{ 3\pi &amp;nbsp;} A.{ m }^{ 2 }$$&lt;br&gt;&lt;br&gt;</t>
  </si>
  <si>
    <t>$$\displaystyle \frac{3\sqrt{3}}{8}A\: meter^{2}$$</t>
  </si>
  <si>
    <t>$$\displaystyle \frac{\sqrt{3}}{\pi }A\: meter^{2}$$</t>
  </si>
  <si>
    <t>$$\displaystyle \frac{3\sqrt{3}}{4\pi }A\: meter^{2}$$</t>
  </si>
  <si>
    <t>$$\displaystyle \frac{3\sqrt{3}}{2\pi }A\: meter^{2}$$</t>
  </si>
  <si>
    <t>Assume the distance of the earth from the moon to be $$38,400 $$ km and the angle subtended by the moon at the eye of a person on the earth to be $${31}'$$, find the diameter of the moon.&lt;br&gt;</t>
  </si>
  <si>
    <t>Let Ab be the diameter of the moon and O be the observer.&lt;br&gt;Given, $$\displaystyle \angle AOB={31}'=\frac{31}{60}\times \frac{\pi }{180}$$ rad&lt;br&gt;Since the angle subtended by the moon is very small, its diameter will be approximately equal to the small arc of a circle whose center is the eye of the observer and the radius is the distance of the earth from the moon. Also the moon subtends an angle of $${31}'$$ at the center of this circle. Thus,&lt;br&gt;$$\displaystyle \theta =\frac{1}{r}$$ $$\therefore $$&amp;nbsp;&amp;nbsp; $$\displaystyle \frac{31}{60}\times \frac{\pi }{180}=\frac{AB}{38,4000}$$&lt;br&gt;or&amp;nbsp;&amp;nbsp; $$\displaystyle AB=\frac{31}{60}\times \frac{22}{7\times 180}\times 38,4000=3464\frac{8}{63}$$ km&lt;br&gt;</t>
  </si>
  <si>
    <t>The diameter of the moon is $$\displaystyle 3464\frac{8}{63}$$ km</t>
  </si>
  <si>
    <t>The diameter of the moon is $$\displaystyle 3564\frac{8}{63}$$ km</t>
  </si>
  <si>
    <t>The diameter of the moon is $$\displaystyle 346\frac{8}{63}$$ km</t>
  </si>
  <si>
    <t>The diameter of the moon is $$\displaystyle 3664\frac{8}{63}$$ km</t>
  </si>
  <si>
    <t>A tower stands at the centre of a circular park. $$A$$ and $$B$$ are two points on the boundary of the park such that $$AB(=a)$$ subtends an angle $$60^{0}$$ at the foot of the tower,and the angle of elevation of the top of the tower from $$A$$ or $$B$$ is $$30^{0}$$ .&amp;nbsp;The height of the tower is&amp;nbsp;</t>
  </si>
  <si>
    <t>As $$\triangle AOB$$ is equilateral triangle&lt;br/&gt;$$OA=OB=AB$$&lt;br/&gt;Now in $$\triangle AOP$$&lt;br/&gt;$$\tan30=\cfrac { OP }{ OA } \Rightarrow OP=\cfrac { a }{ \sqrt { 3 } &amp;#160;} $$</t>
  </si>
  <si>
    <t>$$\dfrac{a}{\sqrt{3}}$$</t>
  </si>
  <si>
    <t>$$\dfrac{2a}{\sqrt{3}}$$</t>
  </si>
  <si>
    <t>$$2a\sqrt{3}$$</t>
  </si>
  <si>
    <t>A man is walking towards a vertical pillar in a straight path, at a uniform speed. At a certain point $$A$$ on the path, he observes that the angle of elevation of the top of the pillar is&amp;#160;$$\displaystyle { 30 }^{ \circ &amp;#160;}$$. After walking for $$10$$ minutes from $$A$$ in the same direction, at a point $$B,$$ he observes that the angle of elevation of the top of the pillar is&amp;#160;$$\displaystyle { 60 }^{ \circ &amp;#160;}$$. Then the time taken (in minutes) by him, from $$B$$ to reach the pillar is:</t>
  </si>
  <si>
    <t>$$\tan 60^o =\dfrac{b}{y}=\sqrt3$$&lt;div&gt;$$\tan 30 ^o=\dfrac{b}{x+y}$$&lt;/div&gt;&lt;div&gt;$$\tan 30^o =\dfrac{1}{\sqrt3}$$&lt;/div&gt;&lt;div&gt;Take $$ t_1 =10 $$ min&lt;/div&gt;&lt;div&gt;$$x+y=b\sqrt 3$$&lt;/div&gt;&lt;div&gt;As&amp;#160;&lt;span&gt;$$ x =10 p$$&amp;#160;&lt;/span&gt;&lt;/div&gt;&lt;div&gt;$$p$$ be the speed&lt;/div&gt;&lt;div&gt;$$10p+pt=\sqrt 3 y \sqrt3$$&amp;#160;&amp;#160;&amp;#160;&amp;#160;&amp;#160; (Put $$ y=p t,x=10p,b=\sqrt 3 y$$)&lt;/div&gt;&lt;div&gt;&lt;br/&gt;&lt;/div&gt;&lt;div&gt;$$\Rightarrow 10p+pt=3pt$$&lt;/div&gt;&lt;div&gt;$$\Rightarrow 10+t=3t$$&lt;/div&gt;&lt;div&gt;$$\Rightarrow 10 =2t$$&lt;/div&gt;&lt;div&gt;$$t=5$$&lt;/div&gt;</t>
  </si>
  <si>
    <t>A ladder rests against a wall so that its top touches the roof of the house. If the ladder makes an angle of&amp;#160;$$\displaystyle { 60 }^{ \circ &amp;#160;}$$ with the horizontal and height of the house be&amp;#160;$$\displaystyle 6\sqrt { 3 } m$$, then the length of the ladder is:</t>
  </si>
  <si>
    <t>&lt;span&gt;From the question, we can say&lt;/span&gt;&lt;div&gt;&lt;span&gt;$$\displaystyle $$ Length of ladder,&amp;#160;$$\displaystyle AC=\frac { 6\sqrt { 3 } &amp;#160;}{ \sin { { 60 }^{ \circ &amp;#160;} } &amp;#160;} =12m$$&lt;/span&gt;&lt;/div&gt;</t>
  </si>
  <si>
    <t>$$\displaystyle 12\sqrt { 3 }$$ m</t>
  </si>
  <si>
    <t>$$\displaystyle \frac { 12 }{ \sqrt { 3 }  } $$ m</t>
  </si>
  <si>
    <t>From a point on the ground $$100$$ m away from the base of a building, the angle of elevation of the top of the building is $$60^{\circ}$$. Which of the following is the best approximation for the height of the building ?&amp;#160;&lt;span&gt;&lt;br/&gt;&lt;/span&gt;</t>
  </si>
  <si>
    <t>&lt;div&gt;Let the height of the building be $$x$$ meters.&lt;/div&gt;$$\therefore \tan 60^o = \dfrac {x}{100}$$&lt;div&gt;&lt;br/&gt;&lt;/div&gt;&lt;div&gt;$$x=100 \sqrt 3$$ meters&lt;/div&gt;&lt;div&gt;$$x = 100 \times 1.732 = 173.2$$ meters&lt;/div&gt;&lt;div&gt;So, $$x=173$$m approximately.&lt;/div&gt;</t>
  </si>
  <si>
    <t>$$172$$ m</t>
  </si>
  <si>
    <t>$$174$$ m</t>
  </si>
  <si>
    <t>$$175$$ m</t>
  </si>
  <si>
    <t>A kite is flying at an inclination of $$60^o$$ with the horizontal. If the length of the thread is $$120$$m, then the height of the kite is:&lt;br/&gt;</t>
  </si>
  <si>
    <t>If $$h$$ is the height of the kite then,&lt;div&gt;$$\sin60^o=\dfrac{h}{120}$$&lt;/div&gt;&lt;div&gt;$$\Rightarrow \dfrac{\sqrt 3}{2}=\dfrac{h}{120}$$&lt;/div&gt;&lt;div&gt;$$\Rightarrow h =60\sqrt 3$$&lt;/div&gt;</t>
  </si>
  <si>
    <t>$$60\sqrt 3$$m</t>
  </si>
  <si>
    <t>$$\displaystyle\frac{60}{\sqrt 3}$$m</t>
  </si>
  <si>
    <t>$$120$$m</t>
  </si>
  <si>
    <t>The angle of elevation of the top of a vertical tower from a point A, due east of it is $$45^{\circ}$$. The angle of elevation of the top of the same tower from a point B, due south of A is $$30^{\circ}$$. If the distance between A and B is $$54\sqrt {2} m$$, then the height of the tower (in metres), is:</t>
  </si>
  <si>
    <t>Let $$AO = x$$&lt;br/&gt;$$BO = y$$&lt;br/&gt;$$\tan 45^{\circ} = \dfrac {H}{x}\Rightarrow H = x$$&lt;br/&gt;$$\tan 30^{\circ} = \dfrac {H}{y} \Rightarrow y = \sqrt {3}H$$&lt;br/&gt;$$x^{2} + (54\sqrt {2})^{2} = y^{2}$$&lt;br/&gt;$$H^{2} + (54\sqrt {2})^{2} = 3H^{2}$$&lt;br/&gt;$$(54\sqrt {2})^{2} = 2H^{2}$$&lt;br/&gt;$$54\sqrt {2} = \sqrt {2} H$$&lt;br/&gt;$$54 = H$$</t>
  </si>
  <si>
    <t>$$36\sqrt {3}$$</t>
  </si>
  <si>
    <t>$$54\sqrt {3}$$</t>
  </si>
  <si>
    <t>A vertical pole subtends an angle $$\tan^{-1}\left (\dfrac {1}{2}\right )$$ at a point P on the ground. If the angles subtended by the upper half and the lower half of the pole at P are respectively $$\alpha$$ and $$\beta$$ then $$(\tan \alpha, \tan \beta) =$$</t>
  </si>
  <si>
    <t>From the diagram,&lt;div&gt;$$\tan(\alpha +\beta) = \dfrac12= \dfrac{h}{d}$$, &amp;#160;&amp;#160;&lt;span&gt;$$\tan\beta = \dfrac{h}{2d}=\dfrac14$$&lt;/span&gt;&lt;/div&gt;&lt;div&gt;&lt;br/&gt;&lt;/div&gt;&lt;div&gt;$$\therefore \dfrac{\tan{\alpha}+\frac14}{1-\frac{\tan{\alpha}}{4}} = \dfrac12$$&lt;/div&gt;&lt;div&gt;$$\Rightarrow \tan{\alpha}= \dfrac29$$&lt;/div&gt;</t>
  </si>
  <si>
    <t>$$\left (\dfrac {1}{4}, \dfrac {1}{5}\right )$$</t>
  </si>
  <si>
    <t>$$\left (\dfrac {1}{5}, \dfrac {2}{9}\right )$$</t>
  </si>
  <si>
    <t>$$\left (\dfrac {2}{9}, \dfrac {1}{4}\right )$$</t>
  </si>
  <si>
    <t>$$\left (\dfrac {1}{4}, \dfrac {2}{9}\right )$$</t>
  </si>
  <si>
    <t>A person observes &amp;#160;the top of a tower from a point A on the ground. The elevation of the tower from this point is $$60^{\circ}$$. He&amp;#160;moves 60 m in the direction perpendicular to the line joining A and base of the tower. The angle of elevation of the tower from the point is&amp;#160;$$45^{\circ}$$.Then the height of the tower (in meters) is&amp;#160;&amp;#160;</t>
  </si>
  <si>
    <t>$$\tan\,60^o=\dfrac{h}{x}$$&lt;div&gt;&lt;br/&gt;&lt;/div&gt;&lt;div&gt;$$h=x\sqrt{3}$$ &amp;#160; &amp;#160; &amp;#160; &amp;#160; &amp;#160;...(1)&lt;/div&gt;&lt;div&gt;&lt;br/&gt;&lt;/div&gt;&lt;div&gt;$$\tan\,45=\dfrac{h}{y}$$&lt;/div&gt;&lt;div&gt;$$\Rightarrow h=y$$ &amp;#160; &amp;#160; &amp;#160; &amp;#160;...(2)&lt;/div&gt;&lt;div&gt;&lt;br/&gt;&lt;/div&gt;&lt;div&gt;Also, for $$\triangle ADC$$,&lt;/div&gt;&lt;div&gt;$$\Rightarrow AD^2+AC^2=CD^2$$&lt;/div&gt;&lt;div&gt;$$\Rightarrow (60)^2+x^2=y^2$$&lt;/div&gt;&lt;div&gt;&lt;br/&gt;&lt;/div&gt;&lt;div&gt;$$\Rightarrow (60)^2+\dfrac{h^2}{3}=h^2$$&lt;/div&gt;&lt;div&gt;&lt;br/&gt;&lt;/div&gt;&lt;div&gt;$$\Rightarrow \dfrac{60\times 60\times 3}{2}=h^2$$&lt;/div&gt;&lt;div&gt;&lt;br/&gt;&lt;/div&gt;&lt;div&gt;&lt;span&gt;$$h=60\sqrt{\frac{3}{2}}$$&lt;/span&gt;&lt;br/&gt;&lt;/div&gt;</t>
  </si>
  <si>
    <t>$$60\sqrt {\displaystyle \frac{3}{2} }$$</t>
  </si>
  <si>
    <t>$$60\sqrt {2 }$$</t>
  </si>
  <si>
    <t>$$60\sqrt {3 }$$</t>
  </si>
  <si>
    <t>$$60\sqrt {\displaystyle \frac{2}{3} }$$</t>
  </si>
  <si>
    <t>The angle of elevation of a stationary cloud from a point $$2500$$ m above a lake is $$15^0$$ and from the same point the angle of depression of its reflection in the lake is $$45^o$$. The height (in meters) of the cloud above the lake, given that $$\cot\,15^o=2+\sqrt{3}$$, is</t>
  </si>
  <si>
    <t>Let $$EB=x$$m, then&lt;div&gt;$$\tan 15^0=\frac{h}{x}$$&lt;/div&gt;&lt;div&gt;$$\Rightarrow x=h \cot 15^0$$ &amp;#160; ...(1)&lt;/div&gt;&lt;div&gt;and $$\tan 45^o=\dfrac{h+5000}{x}$$&lt;/div&gt;&lt;div&gt;$$\rightarrow x.1=h+5000$$ &amp;#160; ...(2)&lt;/div&gt;&lt;div&gt;From (1) and (2)&lt;/div&gt;&lt;div&gt;$$\rightarrow h \cot 15^0=h+5000$$&lt;/div&gt;&lt;div&gt;$$\Rightarrow h=\dfrac{5000}{\sqrt{3}+1} = \dfrac{5000(\sqrt{3}-1)}{3-1}=2500(\sqrt{3}-1)m$$&lt;/div&gt;&lt;div&gt;$$\therefore$$ height of cloud is $$2500+2500(\sqrt{3}-1)$$&amp;#160;&lt;span&gt;$$=2500\sqrt{3}$$m&lt;/span&gt;&lt;/div&gt;</t>
  </si>
  <si>
    <t>$$2500\sqrt{2}$$</t>
  </si>
  <si>
    <t>$$2500\sqrt{3}$$</t>
  </si>
  <si>
    <t>$$5000$$</t>
  </si>
  <si>
    <t>Two ships are sailing in the sea on the two sides&amp;nbsp;&lt;br&gt;of a lighthouse The angles of elevation of the&amp;nbsp;&lt;br&gt;top of the lighthouse as observed from the two&amp;nbsp;&lt;br&gt;ships are&amp;nbsp;$$\displaystyle 30^{0}$$ and&amp;nbsp;$$\displaystyle 45^{0}$$ respectively If the lighthouse is 100m high the distance between the two ships is</t>
  </si>
  <si>
    <t>173m</t>
  </si>
  <si>
    <t>200m</t>
  </si>
  <si>
    <t>273m</t>
  </si>
  <si>
    <t>300m</t>
  </si>
  <si>
    <t>The angle of elevation of the top of a tower from a certain point is&amp;nbsp;$$\displaystyle 30^{0}$$ If the observer moves 20m towards the tower the angle of elevation of the top of the tower increases by&amp;nbsp;$$\displaystyle 15^{0}$$ The height of the tower is</t>
  </si>
  <si>
    <t>17.3m</t>
  </si>
  <si>
    <t>21.9m</t>
  </si>
  <si>
    <t>27.3m</t>
  </si>
  <si>
    <t>30m</t>
  </si>
  <si>
    <t>A man is watching form the top of a tower a boat speeding away from the tower The boat makes an angle of depression of&amp;nbsp;$$\displaystyle 45^{0}$$ with the man's eye when at a distance of 60 meters from the tower After 5 seconds the angle of depression becomes&amp;nbsp;$$\displaystyle 30^{0}$$ What is the approximate speed of the boat assuming that it is running in still water?</t>
  </si>
  <si>
    <t>32 kmph</t>
  </si>
  <si>
    <t>36 kmph</t>
  </si>
  <si>
    <t>38 kmph</t>
  </si>
  <si>
    <t>40 kmph</t>
  </si>
  <si>
    <t>42 kmph</t>
  </si>
  <si>
    <t>On the same side of a tower two objects are located Observed from the top of the tower their angles of depression are&amp;nbsp;$$\displaystyle 45^{0}$$ and&amp;nbsp;$$\displaystyle 60^{0}$$ If the height of the tower is 150m the distance between the objects is</t>
  </si>
  <si>
    <t>63.5m</t>
  </si>
  <si>
    <t>76.9m</t>
  </si>
  <si>
    <t>86.7m</t>
  </si>
  <si>
    <t>90m</t>
  </si>
  <si>
    <t>From the top of a hill $$h$$ metres high the angles of depressions of the top and the bottom of a pillar are $$\alpha$$ and $$&amp;nbsp;\beta $$ respectively. The height (in metres) of the pillar is</t>
  </si>
  <si>
    <t>$$\dfrac { h\tan { \beta  } -\tan { \alpha  }  }{ \tan { \beta  }  } $$</t>
  </si>
  <si>
    <t>$$\dfrac { h\tan { \beta  } -\tan { \alpha  }  }{ \tan { \alpha  }  } $$</t>
  </si>
  <si>
    <t>$$\dfrac { h\tan { \beta  } +\tan { \alpha  }  }{ \tan { \beta  }  } $$</t>
  </si>
  <si>
    <t>$$\dfrac { h\tan { \beta  } +\tan { \alpha  }  }{ \tan { \alpha  }  } $$</t>
  </si>
  <si>
    <t>$$P$$ is a point on the segment joining the feet of two vertical poles of heights $$a$$ and $$b$$. The angles of elevation of the tops of the poles from $$P$$ are $$45^0$$ each. Then, the square of the distance between the tops of the poles is</t>
  </si>
  <si>
    <t>$$\displaystyle \frac {a^2\, +\, b^2}{2}$$</t>
  </si>
  <si>
    <t>$$a^2\, +\, b^2$$</t>
  </si>
  <si>
    <t>$$2(a^2\, +\, b^2)$$</t>
  </si>
  <si>
    <t>$$4(a^2\, +\, b^2)$$</t>
  </si>
  <si>
    <t>The horizontal distance between two towers is $$60$$ m and the angle of depression of the top of the first tower as seen from the top of the second is $$30^o$$. If the height of the second tower be $$150$$ m, then the height of the first tower is</t>
  </si>
  <si>
    <t>$$90\ m$$</t>
  </si>
  <si>
    <t>$$(150 - 60\sqrt{3}) m$$</t>
  </si>
  <si>
    <t>$$(150 + 20 \sqrt{3}) m$$</t>
  </si>
  <si>
    <t>An observer finds that the angular elevation of a tower is A. On advancing $$3m$$ towards the tower the elevation is $${ 45 }^{ o }$$ and on advancing $$2m$$ nearer, the elevation is $${ 90 }^{ o }-A$$. The height of the tower is</t>
  </si>
  <si>
    <t>Let $$PQ$$ be the tower of height $$h$$&lt;br&gt;$$\displaystyle\angle PAQ=A,\angle PBQ={ 45 }^{ o }$$ and $$\angle PCQ={ 90 }^{ o }-A$$&lt;br&gt;$$\displaystyle&amp;nbsp;AB=3,BC=2$$&lt;br&gt;$$\displaystyle\Rightarrow 3=AB=PA-PB=h\cot { A } -h$$&lt;br&gt;and&amp;nbsp;$$\displaystyle&amp;nbsp;2=BC=PB-CP=h-h\tan { A }$$&lt;br&gt;$$\displaystyle&amp;nbsp;\therefore \frac { h+3 }{ h } =\cot { A } ,\frac { h-2 }{ h } =\tan { A }$$&lt;br&gt;$$\displaystyle&amp;nbsp;\therefore \frac { h+3 }{ h } .\frac { h-2 }{ h } =1\Rightarrow { h }^{ 2 }+h-6={ h }^{ 2 }\Rightarrow h=6m$$</t>
  </si>
  <si>
    <t>$$2m$$</t>
  </si>
  <si>
    <t>Let 10 vertical poles standing at equal distances on a straight line, subtend the same angle of elevation $$\alpha$$ at a point O on this line and all the poles are on the same side of O. If the height of the longest pole is 'h' and the distance of the foot of the smallest pole from O is 'a'; then the distance between two consecutive poles, is</t>
  </si>
  <si>
    <t>Since all 10 poles are subtending equal angle at O.Distance between two consecutive poles $$=d$$.&lt;br/&gt;Distance form O to the smallest pole $$=a$$&lt;br/&gt;Total base distance in right angled triangle $$=a+9d$$&lt;br/&gt;$$\tan\alpha =\cfrac { h }{ a+9d } $$&lt;br/&gt;$$\quad 9d\tan\alpha +a\tan\alpha =h$$&lt;br/&gt;$$\quad d=\cfrac { h-\tan\alpha &amp;#160;}{ \tan\alpha &amp;#160;} =\cfrac { h\cos\alpha -a\sin\alpha &amp;#160;}{ 9\sin\alpha &amp;#160;} $$&lt;br/&gt;</t>
  </si>
  <si>
    <t>$$\displaystyle \frac{h \sin  \alpha + a \cos  \alpha}{9 \cos \alpha}$$</t>
  </si>
  <si>
    <t>$$\displaystyle \frac{h \cos  \alpha - a \sin  \alpha}{9 \sin \alpha}$$</t>
  </si>
  <si>
    <t>$$\displaystyle \frac{h \sin  \alpha + a \cos  \alpha}{9 \sin \alpha}$$</t>
  </si>
  <si>
    <t>$$\displaystyle \frac{h \cos  \alpha - a \sin  \alpha}{9 \cos \alpha}$$</t>
  </si>
  <si>
    <t>An observer 1.6m tall is&amp;nbsp;$$\displaystyle 20\sqrt{3}$$m away from a tower The angle of elevation from his eye to the top of the tower is&amp;nbsp;$$\displaystyle 30^{0}$$ The height of the tower is</t>
  </si>
  <si>
    <t>21.6m</t>
  </si>
  <si>
    <t>23.2m</t>
  </si>
  <si>
    <t>24.72m</t>
  </si>
  <si>
    <t>A man standing south of a lamp post, observes his shadow on the horizontal plane to be 24 ft. long, on walking 300 ft. east wards, he finds his shadow as 30 ft. His height is 6 ft.&lt;br&gt;find the height of the lamp post in ft</t>
  </si>
  <si>
    <t>Let OP be the lamp post of height h, AB be the first position of the man with shadow $$AC= 24ft$$ and A'B' be the second position of the man with shadow $$A'C'=30ft$$&lt;br&gt;Then $$AB=A'B'=6$$ and $$AA'=300ft$$&lt;br&gt;Let $$OA=x$$&lt;br&gt;Now triangle POC and BAC are similar&lt;br&gt;Therefore $$\displaystyle&amp;nbsp;\frac { OP }{ AB } =\frac { OC }{ AC } \Rightarrow \frac { h }{ 6 } =\frac { x+24 }{ 24 } \\ \Rightarrow 4h-24=x$$&lt;br&gt;Similarly triangle POC' and B'A'C' are similar&amp;nbsp;&lt;br&gt;Therefore $$\displaystyle&amp;nbsp;\frac { OP }{ A'B' } =\frac { OC' }{ A'C' } \Rightarrow \frac { h }{ 6 } =\frac { OA'+30 }{ 30 } \\ \Rightarrow 5h=\sqrt { { x }^{ 2 }+{ 300 }^{ 2 } } +30$$&lt;br&gt;Now from right angle triangle $$\triangle OAA'$$&lt;br&gt;$$\Rightarrow { \left( 5h-30 \right) &amp;nbsp;}^{ 2 }={ \left( 4h-24 \right) &amp;nbsp;}^{ 2 }+{ 300 }^{ 2 }\\ \Rightarrow { 9 }h^{ 2 }-108h-89676=0\\ \Rightarrow { h }^{ 2 }-12h-9964=0$$&lt;br&gt;$$\displaystyle&amp;nbsp;\Rightarrow h=\frac { 12\pm \sqrt { 144+39856 } &amp;nbsp;}{ 2 } =6\pm 100\\ \Rightarrow h=106$$</t>
  </si>
  <si>
    <t>106</t>
  </si>
  <si>
    <t>A man standing on a level plain observes the elevation of the top of a pole of height h to be $$\pi/12$$. He then walks a distance $$x\ m$$ towards the pole and finds that the elevation is now $$\pi/6$$. If $$h = 33\ &amp;#160;m$$ then $$x^2$$ is equal to</t>
  </si>
  <si>
    <t>Clearly $$\angle PAQ=\angle APQ$$&lt;br/&gt;$$\Rightarrow AQ=x$$ (sides opposite to equal angles are equal)&lt;br/&gt;&lt;br/&gt;Now in $$\triangle ABQ$$&lt;br/&gt;$$\sin 30^{0}=\displaystyle \frac{h}{AQ}$$&lt;br/&gt;$$\Rightarrow x=66\ m$$&lt;br/&gt;So, $$x^2=4356\ m^2&amp;#160;$$</t>
  </si>
  <si>
    <t>4356</t>
  </si>
  <si>
    <t>Two flagstaffs stand on a horizontal plane. A and B are two points on the line joining their feet and between them. The angles of elevation of the tops of the flagstaff as seen from A are 30$$^o$$ and 60$$^o$$ and as seen from B are 60$$^o$$ and 45$$^o$$. If AB is 30 m, the distance between the flagstaffs in metres is</t>
  </si>
  <si>
    <t>Let x and y be the heights of the flagstaffs at P and Q respectively.&lt;br&gt;Then $$AP = x &amp;nbsp;cot &amp;nbsp;60^o = s\sqrt{3}, AQ = y cot &amp;nbsp;30^o =y\sqrt{3}$$&lt;br&gt;$$BP = x &amp;nbsp;cot &amp;nbsp;45^o = x, BQ = y &amp;nbsp;cot &amp;nbsp;60^o = y/\sqrt{3}$$&lt;br&gt;$$\Rightarrow BP - AP = x - x/\sqrt{3} = AB$$&lt;br&gt;$$\Rightarrow 30\sqrt{3} = (\sqrt{3} - 1) x \Rightarrow x = 15 (3 + \sqrt{3})$$&lt;br&gt;Similarly $$30 = y (\sqrt{3} - 1 / \sqrt{3}) \Rightarrow y = 15 \sqrt{3}$$&lt;br&gt;so that $$PQ = BP + BQ = x + y / \sqrt{3} = 15 (3 + \sqrt{3}) + 15 $$&lt;br&gt;$$=(16 + 15 \sqrt{3})m$$</t>
  </si>
  <si>
    <t>30 + 15 $$\sqrt{3}$$</t>
  </si>
  <si>
    <t>45+ 15 $$\sqrt{3}$$</t>
  </si>
  <si>
    <t>60 - 15 $$\sqrt{3}$$</t>
  </si>
  <si>
    <t>60 + 15 $$\sqrt{3}$$</t>
  </si>
  <si>
    <t>Each side of an equilateral triangle subtends an angle of 60$$^o$$ at the top of the tower h m high located at the centre of the triangle. If a is the length of each side of the triangle, then</t>
  </si>
  <si>
    <t>Let $$O$$ be the center of the equilateral triangle $$ABC$$ and $$OP$$ the tower of height $$h.$$&amp;#160;&lt;br/&gt;Then each of the triangles $$PAB, PBC$$ and $$PCA$$ are equilateral. &lt;br/&gt;Thus, $$PA = PB = PC = a$$. &lt;br/&gt;Therefore, from right-angled triangle $$POA,$$ we have $$PA^2 = PO^2 + OA^2$$.&lt;br/&gt;$$\Rightarrow a^2 = h^2 + \displaystyle \left (\frac{a}{2} \sec 30^o \right )^2 = h^2 + \dfrac{a^2}{4} . \frac{4}{3}$$&lt;br/&gt;$$= h^2 + \displaystyle \frac{a^2}{3} \Rightarrow \frac{2}{3} a^2 = h^2$$&lt;br/&gt;$$\Rightarrow 2a^2 = 3h^2$$</t>
  </si>
  <si>
    <t>$$3a^2 = 2h^2$$</t>
  </si>
  <si>
    <t>$$2a^2 = 3h^2$$</t>
  </si>
  <si>
    <t>$$a^2 = 3h^2$$</t>
  </si>
  <si>
    <t>$$3a^2 = h^2$$</t>
  </si>
  <si>
    <t>A flagstaff 10 m high stands at the center of a equilateral triangle which is horizontal At the top of the flagstaff each side subtends at an angle of&amp;nbsp;$$\displaystyle 60^{0}$$ The length of each side of the triangle is</t>
  </si>
  <si>
    <t>$$\displaystyle 6\sqrt{3}$$</t>
  </si>
  <si>
    <t>$$\displaystyle 4\sqrt{6}$$</t>
  </si>
  <si>
    <t>$$\displaystyle 5\sqrt{6}$$</t>
  </si>
  <si>
    <t>$$\displaystyle 6\sqrt{5}$$</t>
  </si>
  <si>
    <t>A tree is broken bu wind its upper part touches the ground at a point 10 m from the foot of the tree and makes an angles of&amp;nbsp;$$\displaystyle 60^{0}$$ with the ground The entire length of the tree is</t>
  </si>
  <si>
    <t>$$\displaystyle \left ( 10+\frac{20}{3} \right )\sqrt{3m}$$</t>
  </si>
  <si>
    <t>$$\displaystyle \left ( 10+\frac{\sqrt{3}}{2} \right )m$$</t>
  </si>
  <si>
    <t>From the top of a light house the angles of depression of two stations on opposite sides of it at distance 'a' apart are&amp;nbsp;$$\displaystyle \alpha $$ and&amp;nbsp;$$\displaystyle \beta $$ The height of the light house is</t>
  </si>
  <si>
    <t>$$\displaystyle \frac{a}{\cot \alpha \cot \beta }$$</t>
  </si>
  <si>
    <t>$$\displaystyle \frac{a}{\cot \alpha +\cot \beta }$$</t>
  </si>
  <si>
    <t>$$\displaystyle \frac{a\cot \alpha \cot\beta  }{\cot \alpha +\cot \beta }$$</t>
  </si>
  <si>
    <t>$$\displaystyle \frac{a\tan \alpha \tan \beta }{\cot \alpha +\cot \beta }$$</t>
  </si>
  <si>
    <t>An aeroplane flying horizontally 900 m above the ground is observed at an elevation&amp;nbsp;$$\displaystyle 60^{0}$$ After 10 seconds the elevation changes &amp;nbsp;to&amp;nbsp;$$\displaystyle 30^{0}$$ The uniform speed of the aeroplane (in km/hr) is</t>
  </si>
  <si>
    <t>$$\displaystyle 180\sqrt{3}$$</t>
  </si>
  <si>
    <t>$$\displaystyle 216\sqrt{3}$$</t>
  </si>
  <si>
    <t>$$\displaystyle 50\sqrt{3}$$</t>
  </si>
  <si>
    <t>From the top of the house 18 m high if the angle of elevation of the top of a tower is&amp;nbsp;$$\displaystyle 45^{0}$$ and the angle of depression of the foot of the tower is&amp;nbsp;$$\displaystyle 30^{0}$$ then the height of the tower is</t>
  </si>
  <si>
    <t>$$\displaystyle 18\sqrt{3}\ m$$</t>
  </si>
  <si>
    <t>$$\displaystyle 18(\sqrt{3}+1)\ m$$</t>
  </si>
  <si>
    <t>$$\displaystyle 18(\sqrt{3}-1)\ m$$</t>
  </si>
  <si>
    <t>$$\displaystyle 6\sqrt{3}\ m$$</t>
  </si>
  <si>
    <t>$$A$$ man standing on a level plane observes the elevation of the top of a pole to be $$\alpha$$. He then walks a distance equal to double the height of the pole and then finds that the elevation is now $$2\alpha$$. Then $$\alpha=$$&lt;span&gt;&lt;br/&gt;&lt;/span&gt;</t>
  </si>
  <si>
    <t>Let $$OP$$ be the tower of height $$h$$ and $$\angle OAP=\alpha,\angle OBP=2\alpha$$&lt;div&gt;So that $$AB=2h,$$ then $$AB=OA-OB$$&lt;/div&gt;&lt;div&gt;$$\Rightarrow 2h=h\cot { \alpha &amp;#160;} -h\cot { 2\alpha &amp;#160;} \\ \Rightarrow \cos { \alpha &amp;#160;} \sin { 2\alpha &amp;#160;} -\sin { \alpha &amp;#160;} \cos { 2\alpha &amp;#160;} =2\sin { \alpha &amp;#160;} \sin { 2\alpha &amp;#160;} \\ \Rightarrow \sin { \alpha &amp;#160;} =2\sin { \alpha &amp;#160;} \sin { 2\alpha &amp;#160;} $$&lt;/div&gt;&lt;div&gt;$$\displaystyle&amp;#160;\Rightarrow \sin { 2\alpha &amp;#160;} =\frac { 1 }{ 2 } \quad \quad \quad \left( \because \sin { \alpha &amp;#160;} \neq 0 \right) $$&lt;/div&gt;&lt;div&gt;$$\displaystyle&amp;#160;\Rightarrow 2\alpha =\frac { \pi &amp;#160;}{ 6 } \Rightarrow \alpha =\frac { \pi &amp;#160;}{ 12 } ={ 15 }^{ 0 }$$&lt;/div&gt;</t>
  </si>
  <si>
    <t>$$15^{0}$$</t>
  </si>
  <si>
    <t>There is a need of ramp in a&amp;#160;company. The ramp shown in the figure must be placed at an angle of $$30^o$$, eight feet from the bottom step. Calculate&amp;#160;the approximate length of the ramp.</t>
  </si>
  <si>
    <t>Distance of ramp bottom from bottom step $$8$$ feet $$= 8 \times 12 = 96$$ inches&lt;div&gt;Distance of ramp bottom from building bottom $$= 96+20 = 116$$ inches&lt;/div&gt;&lt;div&gt;&lt;br/&gt;&lt;/div&gt;&lt;div&gt;Therefore, $$ \cos (30) = \dfrac { \sqrt { 3 } &amp;#160;}{ 2 }$$&amp;#160; $$=\dfrac { 116 }{ x }$$&lt;/div&gt;&lt;div&gt;&lt;br/&gt;&lt;/div&gt;&lt;div&gt;$$\Rightarrow x = 134$$ inches&amp;#160;&lt;br/&gt;&lt;/div&gt;</t>
  </si>
  <si>
    <t>&lt;span&gt;A ramp is needed for a cat to&amp;#160;help her walk up to the bed. The inclination of the ramp should be $$35^o$$ angle with the bedroom floor. How long must the ramp be to reach the top of the bed that is exactly three feet off the ground?&lt;/span&gt;</t>
  </si>
  <si>
    <t>&lt;div&gt;Let $$AB$$ is the height of the bed from the ground and $$BC$$ is the ramp that is $$35^{\circ}$$ angle with the bedroom floor.&lt;/div&gt;In the right-angled triangle $$ABC$$ with angle $$A=$$ $$90^{\circ}$$&lt;div&gt;$$\Rightarrow \sin35^{\circ}=\dfrac{AB}{BC}$$&lt;/div&gt;&lt;div&gt;$$\therefore BC=\dfrac{3}{\sin35^{\circ}}$$&lt;/div&gt;</t>
  </si>
  <si>
    <t>$$\displaystyle\frac{\sin 35^o}{3}$$</t>
  </si>
  <si>
    <t>$$\displaystyle\frac{\sin 55^o}{3}$$</t>
  </si>
  <si>
    <t>$$\displaystyle\frac{3}{\sin 55^o}$$</t>
  </si>
  <si>
    <t>$$\displaystyle\frac{3}{\sin 35^o}$$</t>
  </si>
  <si>
    <t>The ramp must be exactly $$100$$ feet in length and make a $$20^o$$ angle with the level ground. What is the horizontal distance, in meters, from the start of the ramp to the point level with the start of the ramp immediately below the entrance of the mall, rounded to the nearest meter?&lt;br/&gt;</t>
  </si>
  <si>
    <t>Let $$AB$$ is the ramp which makes a $$20^{\circ}$$ angle with the level ground and $$x$$ is the distance from the entrance of the mall to the ramp.&lt;div&gt;Then In Right-angled triangle $$ABC$$ with angle $$A=$$ $$90^{\circ}$$&lt;/div&gt;&lt;div&gt;$$\therefore \sin B=\dfrac{AC}{BC}$$&lt;/div&gt;&lt;div&gt;$$\Rightarrow &amp;#160;\cos &amp;#160;20^{\circ}=\dfrac{x}{100}$$&lt;/div&gt;&lt;div&gt;$$\Rightarrow x=100\times \cos 20^{\circ}$$&lt;/div&gt;&lt;div&gt;$$\Rightarrow x=100\times 0.939$$&lt;/div&gt;&lt;div&gt;$$\because \cos 20^{\circ}=0.939$$&lt;/div&gt;&lt;div&gt;$$\Rightarrow x=93.9=94$$&lt;/div&gt;</t>
  </si>
  <si>
    <t>A boat sights the top of a $$40$$- foot lighthouse at an angle of elevation of $$25$$ degrees. Calculate the distance of the boat from the lighthouse (the horizontal distance) to the nearest tenth of a foot.</t>
  </si>
  <si>
    <t>Given, a boat sights the top of a $$40$$ foot light house at an angle of elevation $$25$$ degree&lt;div&gt;Then the lighthouse (horizontal ) the angle of&amp;#160;&lt;span&gt;elevation $$=90-25=65$$ degree&lt;/span&gt;&lt;/div&gt;&lt;div&gt;&lt;span&gt;So, in right angle $$\triangle ABC$$,&lt;/span&gt;&lt;/div&gt;&lt;div&gt;$$\tan 65^{0}=\dfrac{BC}{40}$$&lt;/div&gt;&lt;div&gt;$$\Rightarrow BC=40\tan 65^{0}$$&lt;/div&gt;&lt;div&gt;$$\Rightarrow BC=40\times 2.1445$$&lt;/div&gt;&lt;div&gt;$$\Rightarrow BC=85.78$$ foot&lt;br/&gt;&lt;/div&gt;&lt;div&gt;Then horizontal distance of lighthouse to boat $$=85.78$$ foot.&lt;/div&gt;</t>
  </si>
  <si>
    <t>$$16.9$$ feet</t>
  </si>
  <si>
    <t>$$18.7$$ feet</t>
  </si>
  <si>
    <t>$$44.1$$ feet</t>
  </si>
  <si>
    <t>$$85.8$$ feet</t>
  </si>
  <si>
    <t>$$94.6$$ feet</t>
  </si>
  <si>
    <t>$$AB$$ is a vertical pole. The end $$A$$ is on the level ground $$C$$ is the mid point of $$AB. P$$ is a point on the level ground such that the portion $$BC$$ subtends an angle&amp;#160;$$\displaystyle &amp;#160;\Theta $$ at $$P$$. If $$AP = nAB$$ then the value of&amp;#160;$$\displaystyle &amp;#160;\cot \Theta $$ is</t>
  </si>
  <si>
    <t>$$\displaystyle  \frac{2n^{2}+1}{n}$$</t>
  </si>
  <si>
    <t>$$\displaystyle  \frac{n}{2n^{2}+1}$$</t>
  </si>
  <si>
    <t>$$\displaystyle  \frac{2n^{2}+1}{2n}$$</t>
  </si>
  <si>
    <t>$$\displaystyle  \frac{2n}{2n^{2}+1}$$</t>
  </si>
  <si>
    <t>The angles of depression of the top and the bottom of a $$10\ m$$ tall building observed from the top of a tower are&amp;#160;$$\displaystyle 30^{0} $$ and&amp;#160;&amp;#160;$$\displaystyle 45^{0}$$ respectively. Find the&amp;#160;height of the tower &amp;#160;(in $$m$$)</t>
  </si>
  <si>
    <t>$$\displaystyle 20+5\sqrt{2}$$</t>
  </si>
  <si>
    <t>$$\displaystyle 12+10\sqrt{2}$$</t>
  </si>
  <si>
    <t>$$\displaystyle 15+5\sqrt{3}$$</t>
  </si>
  <si>
    <t>$$\displaystyle 18+3\sqrt{3}$$</t>
  </si>
  <si>
    <t>An aeroplane leaving from Bismarck travels on a bearing of $$120^o$$, as shown in the figure. If the plane is $$295$$ miles directly east of Pierre, how far apart are Bismarck and Pierre? select your answer to the nearest mile.</t>
  </si>
  <si>
    <t>The angle which the plane makes with the line joining Bismarck and Pierre is $$60^o$$&lt;div&gt;So, $$\tan(60^o) = \cfrac{295}{x}$$&amp;#160;&lt;/div&gt;&lt;div&gt;where, $$x$$ is the distance between Bismarck and Pierre.&lt;/div&gt;&lt;div&gt;$$\therefore x = \cfrac{295}{\sqrt{3}} = 170.31 $$ miles, the nearest integer being $$170$$ miles&lt;/div&gt;</t>
  </si>
  <si>
    <t>$$170$$</t>
  </si>
  <si>
    <t>&lt;span&gt;$$160$$&lt;/span&gt;</t>
  </si>
  <si>
    <t>An aeroplane leaving from Bismarck travels on a bearing of $$120^o$$, as shown in the figure. If the plane flew at an average rate of $$400$$ miles per hour, how many minutes (approx) had it been in the air when it was $$295$$ miles from Pierre?&amp;#160;</t>
  </si>
  <si>
    <t>The angle that the plane makes with the line joining Bismarck and Pierre is $$60^o$$&lt;div&gt;We thus have $$\sin (60^o) = \cfrac{295}{x}$$ where $$x$$ is the distance flown by the plane.&lt;/div&gt;&lt;div&gt;That distance becomes $$x = \cfrac{295 \times 2}{\sqrt{3}}$$&lt;/div&gt;&lt;div&gt;$$x = 340.63 $$ mi&lt;/div&gt;&lt;div&gt;Since the speed is $$400$$ miles per hour, the time becomes $$340.63/400 \times 60 = 51.0945 $$ minutes&lt;/div&gt;</t>
  </si>
  <si>
    <t>If the angle of elevation of an object from a point 100 m above a lake is found to be&amp;nbsp;$$\displaystyle 30^{0}$$ and the angle of depression of its image in lake is&amp;nbsp;$$\displaystyle 45^{0}$$ then the height of the object above the lake is</t>
  </si>
  <si>
    <t>$$\displaystyle 100\left ( 2-\sqrt{3} \right )m$$</t>
  </si>
  <si>
    <t>$$\displaystyle 100\left ( 2+\sqrt{3} \right )m$$</t>
  </si>
  <si>
    <t>$$\displaystyle 100\left ( \sqrt{3}-1 \right )m$$</t>
  </si>
  <si>
    <t>$$\displaystyle 1000\left ( \sqrt{3}+1 \right )m$$</t>
  </si>
  <si>
    <t>A tower subtends an angle&amp;nbsp;$$\displaystyle \alpha $$ at a point 'A' in the plane of its base and the angle of depression of the foot of the tower &amp;nbsp;at a height b just A is&amp;nbsp;$$\displaystyle \beta $$ Then the height of the tower is</t>
  </si>
  <si>
    <t>$$\displaystyle b\tan \alpha \cot \beta $$</t>
  </si>
  <si>
    <t>$$\displaystyle b\cot \alpha \tan \beta $$</t>
  </si>
  <si>
    <t>$$\displaystyle b\tan \alpha \tan \beta $$</t>
  </si>
  <si>
    <t>$$\displaystyle b\cot \alpha \cot \beta $$</t>
  </si>
  <si>
    <t>From a point at a height $$h$$ m above a lake, the angle of elevation of a cloud is&amp;#160;$$\displaystyle \alpha $$ and the angle of depression of its reflection in the lake is&amp;#160;$$\displaystyle \beta $$. The height of the cloud above the surface of the lake is&amp;#160;</t>
  </si>
  <si>
    <t>$$\displaystyle \frac{h \cos\left ( \alpha +\beta  \right ) }{\cos \left ( \alpha -\beta  \right )}m$$</t>
  </si>
  <si>
    <t>$$\displaystyle \frac{h \sin \left ( \alpha +\beta  \right ) }{\cos \left ( \alpha -\beta  \right )}m$$</t>
  </si>
  <si>
    <t>$$\displaystyle \frac{h \sin \left ( \alpha -\beta  \right ) }{\cos \left ( \alpha +\beta  \right )}m$$</t>
  </si>
  <si>
    <t>$$\displaystyle \frac{h \sin \left ( \alpha +\beta  \right ) }{\sin  \left (\beta  -\alpha  \right )}m$$</t>
  </si>
  <si>
    <t>A man on the top of a rock observed a boat coming towards the rock with a uniform speed. It takes $$15$$ minutes for the angle of depression to change from&amp;#160;$$\displaystyle 30^{\circ}$$ to&amp;#160;$$\displaystyle 60^{\circ}$$ then what time will the boat take to reach the shore?</t>
  </si>
  <si>
    <t>$$5$$ mintues</t>
  </si>
  <si>
    <t>$$10$$ mintues</t>
  </si>
  <si>
    <t>$$\displaystyle  7\frac{1}{2}$$ mintues</t>
  </si>
  <si>
    <t>$$\displaystyle  2\frac{1}{2}$$ mintues</t>
  </si>
  <si>
    <t>If the sun ray's inclination increases from&amp;#160;$$\displaystyle &amp;#160;45^{\circ}$$ to&amp;#160;$$\displaystyle &amp;#160;60^{\circ}$$ the length of the shadow of a tower decreases by $$50\ m$$. Find the height of the tower</t>
  </si>
  <si>
    <t>$$\displaystyle  25\left ( \sqrt{3} +1\right )$$</t>
  </si>
  <si>
    <t>$$\displaystyle  25\left ( 3+\sqrt{3} \right )$$</t>
  </si>
  <si>
    <t>$$\displaystyle 50\left ( \sqrt{3} +1\right )$$</t>
  </si>
  <si>
    <t>$$\displaystyle  30\left ( 3+\sqrt{3} \right )$$</t>
  </si>
  <si>
    <t>A tower subtends at angle&amp;#160;$$\displaystyle\theta$$ at a point P on the same level as the foot of the tower and from a point h m above P the depression of the foot of the tower is&amp;#160;$$\displaystyle\alpha$$ . The height of the tower is (in m)</t>
  </si>
  <si>
    <t>$$h$$ $$\displaystyle\tan \theta \tan \alpha $$</t>
  </si>
  <si>
    <t>$$h$$ $$\displaystyle\\cot  \theta \cot  \alpha $$</t>
  </si>
  <si>
    <t>$$h$$ $$\displaystyle \tan \theta \cot \alpha $$</t>
  </si>
  <si>
    <t>$$\displaystyle \cot \theta \tan \alpha $$</t>
  </si>
  <si>
    <t>A man on the top of a rock lying on a sea shore observes a boat coming towards it If it takes 10 minutes for the angles of depression to change from&amp;nbsp;$$\displaystyle 30^{0}$$ to&amp;nbsp;$$\displaystyle 60^{0}$$ how soon will the boat reach the shore?</t>
  </si>
  <si>
    <t>20 minutes</t>
  </si>
  <si>
    <t>15 minutes</t>
  </si>
  <si>
    <t>10 minutes</t>
  </si>
  <si>
    <t>5 minutes</t>
  </si>
  <si>
    <t>A tower subtends an angle&amp;nbsp;$$\displaystyle \alpha $$ at point 'A' in the plane of its base and the angle of depression of the foot of the tower at height 'b' just above A is&amp;nbsp;$$\displaystyle \beta &amp;nbsp;$$ Then the height of the tower is</t>
  </si>
  <si>
    <t>A flagstaff 5 m high stands on a building 25 m high At an observe at a height of 30 m the flagstaff and the building subtend equal angles The distance of the observer from the top of the flagstaff is</t>
  </si>
  <si>
    <t>$$\displaystyle \frac{5\sqrt{3}}{2}$$</t>
  </si>
  <si>
    <t>$$\displaystyle 5\sqrt{\frac{3}{2}}$$</t>
  </si>
  <si>
    <t>$$\displaystyle 5\sqrt{\frac{2}{3}}$$</t>
  </si>
  <si>
    <t>None of thses</t>
  </si>
  <si>
    <t>An aeroplane flying at a height of 300 m above the ground passes vertically above another plane at an instant when the angles of elevation of the two planes from the same point on ground are&amp;nbsp;$$\displaystyle 60^{0}$$ and&amp;nbsp;$$\displaystyle 45^{0}$$ respectively The height of the lower plane above the above the ground (in meters) is</t>
  </si>
  <si>
    <t>$$\displaystyle \frac{100}{\sqrt{3}}$$</t>
  </si>
  <si>
    <t>$$\displaystyle 150\left ( \sqrt{3+1} \right )$$</t>
  </si>
  <si>
    <t>The angle of elevation&amp;nbsp;$$\displaystyle \Theta $$ o fa vertical tower from a point on the ground is such that its tangent is&amp;nbsp;$$\displaystyle \frac{5}{12}$$ On walking 192 meters towards the tower in the same straight line the tangent of angle of elevation&amp;nbsp;$$\displaystyle \phi $$ is found to be&amp;nbsp;$$\displaystyle \frac{3}{4}$$ Find the height of the tower</t>
  </si>
  <si>
    <t>170 m</t>
  </si>
  <si>
    <t>175 m</t>
  </si>
  <si>
    <t>180 m</t>
  </si>
  <si>
    <t>185 m</t>
  </si>
  <si>
    <t>A man on the top of a vertical observation tower observes a car moving at a uniform speed coming directly towards it If it takes 12 minutes for the angle of depression to change from&amp;nbsp;$$\displaystyle 30^{0}$$ to&amp;nbsp;$$\displaystyle 45^{0}$$ how soon after this will the car reach the observation tower?</t>
  </si>
  <si>
    <t>14 min. 35 sec.</t>
  </si>
  <si>
    <t>15 min. 49 sec.</t>
  </si>
  <si>
    <t>16 min. 23 sec.</t>
  </si>
  <si>
    <t>18 min. 5 sec.</t>
  </si>
  <si>
    <t>The top of a 15 metre high tower makes an angle of elevation of&amp;nbsp;$$\displaystyle 60^{0}$$ with the bottom of an electric pole and angle of elevation of&amp;nbsp;$$\displaystyle 30^{0}$$ with the top of the pole What is the height of the electric pole?</t>
  </si>
  <si>
    <t>5 metres</t>
  </si>
  <si>
    <t>8 metres</t>
  </si>
  <si>
    <t>12 metres</t>
  </si>
  <si>
    <t>The angle of elevation of the top of an incomplete vertical pillar at a horizontal distance of 100 metres from its base is&amp;nbsp;$$\displaystyle 45^{0}$$ If the angle of elevation of the top of the complete pillar at the same point is to be&amp;nbsp;$$\displaystyle 60^{0}$$ then the height of the incomplete pillar is to be increased by</t>
  </si>
  <si>
    <t>$$\displaystyle 50\sqrt{2}$$ metres</t>
  </si>
  <si>
    <t>100 metres</t>
  </si>
  <si>
    <t>$$\displaystyle 100\left ( \sqrt{3-1} \right )$$ metres</t>
  </si>
  <si>
    <t>$$\displaystyle 100\left ( \sqrt{3+1} \right )$$ metres</t>
  </si>
  <si>
    <t>A man standing on the bank of the river observes that the angle subtended by a tree on the opposite bank is&amp;nbsp;$$\displaystyle 60^{0}$$ When he retires 36 metres from the bank he finds the angle to be&amp;nbsp;$$\displaystyle 30^{0}$$ The breadth of the river is</t>
  </si>
  <si>
    <t>$$\displaystyle 12\sqrt{3}$$m</t>
  </si>
  <si>
    <t>18m</t>
  </si>
  <si>
    <t>12m</t>
  </si>
  <si>
    <t>27m</t>
  </si>
  <si>
    <t>If the angles of elevaton of the top of a tower from two points distance s and t&amp;nbsp;$$\displaystyle \left ( s&amp;gt; t \right )$$ from its foot are&amp;nbsp;$$\displaystyle 30^{0}$$ and&amp;nbsp;$$\displaystyle 60^{0}$$ respectively then the height of the tower is</t>
  </si>
  <si>
    <t>$$\displaystyle \sqrt{s+t}$$</t>
  </si>
  <si>
    <t>$$\displaystyle \sqrt{st}$$</t>
  </si>
  <si>
    <t>$$\displaystyle \sqrt{s-t}$$</t>
  </si>
  <si>
    <t>$$\displaystyle \sqrt{\frac{s}{t}}$$</t>
  </si>
  <si>
    <t>Length of the shadow of a person is x when the angle of elevation of the sun is&amp;nbsp;$$\displaystyle 45^{0}$$ If the length of the shadow increased by&amp;nbsp;$$\displaystyle \left ( \sqrt{3-1} \right )x$$ then the angle of elevation becomes</t>
  </si>
  <si>
    <t>$$\displaystyle 15^{0}$$</t>
  </si>
  <si>
    <t>$$\displaystyle 18^{0}$$</t>
  </si>
  <si>
    <t>$$\displaystyle 25^{0}$$</t>
  </si>
  <si>
    <t>$$\displaystyle 30^{0}$$</t>
  </si>
  <si>
    <t>From the top of the cliff 150 m high the angles of depression of the top and bottom of a tower are observed to be&amp;nbsp;$$\displaystyle 30^{\circ}$$ and&amp;nbsp;$$\displaystyle 60^{\circ}$$ respectively The height of the tower is</t>
  </si>
  <si>
    <t>100m</t>
  </si>
  <si>
    <t>$$\displaystyle 50\sqrt3\ {m}$$</t>
  </si>
  <si>
    <t>$$\displaystyle 133\frac{1}{3}$$</t>
  </si>
  <si>
    <t>$$\displaystyle 100\left ( \sqrt{3}-1 \right )$$</t>
  </si>
  <si>
    <t>A circus artist is climbing from the ground along a rope stretched from the top of a&amp;nbsp;vertical pole and tied to a peg at the ground. The height of the pole is 12 m and the&amp;nbsp;angle made by the rope with the ground level is $$30^{\circ}$$ .Calculate the distance covered by&amp;nbsp;the artist in climbing to the top of the pole.</t>
  </si>
  <si>
    <t>Angle made by the rope with the ground = $$30^{\circ}$$&lt;br/&gt;Height of the pole = $$12$$ m&lt;br/&gt;Let the distance travelled by the artist = $$d$$&lt;br/&gt;&lt;br/&gt;The rope, ground and the pole form a right angled triangle, such that the pole and the ground are perpendicular and the base respectively and the rope is the hypotenuse.&lt;br/&gt;Hence, $$\sin 30 = \dfrac{P}{H} =&amp;#160;\dfrac{12}{d}$$&lt;br/&gt;$$d = 24$$ m&lt;br/&gt;</t>
  </si>
  <si>
    <t>An aeroplane at a height of $$600\&amp;#160;m$$ passes vertically above another aeroplane at an instant when their angles of elevation at the same observing point are $$60$$ and $$45$$ respectively. How many metres higher is the one from the other?</t>
  </si>
  <si>
    <t>$$286.53\ m$$</t>
  </si>
  <si>
    <t>$$274.53\ m$$</t>
  </si>
  <si>
    <t>$$253.58\ m$$</t>
  </si>
  <si>
    <t>$$263.83\ m$$</t>
  </si>
  <si>
    <t>A TV Tower stands vertically on a bank of a canal. From a point on the other bank directly opposite the tower, the angle of elevation of the top of the tower is $${60}^{o}$$. From another point $$20m$$ away this point on the line joining this point to the foot of the tower, the angle of elevation of the top of the tower is $${30}^{o}$$ (see fig.). Find the height of the tower and the width of the canal.</t>
  </si>
  <si>
    <t>Let $$PQ=h$$ meters be the height of the tower and $$BQ=x$$ meters be the width of the canal $$\angle PBQ={60}^{o}$$&lt;br&gt;Now, the angle of elevatio n of the top of the tower from the point $$A={30}^{o}$$&lt;br&gt;i.e., $$\angle PAQ={30}^{o}$$ where $$AB=20$$ meters&lt;br&gt;From $$\triangle PBQ$$&lt;br&gt;$$\cfrac{h}{x}=\tan {{60}^{o}}$$ $$\Rightarrow$$ $$\cfrac{h}{x}=\sqrt 3=x\sqrt 3......(1)$$&lt;br&gt;From $$\triangle PAQ$$,&lt;br&gt;$$\cfrac{h}{20+x}=\tan {30}^{o}=\cfrac{1}{\sqrt 3}$$d $$\Rightarrow h=\cfrac{20+x}{\sqrt 3}.........(2)$$&lt;br&gt;From $$(1)$$ and $$(2)$$, we have $$x\sqrt 3=\cfrac{20+x}{\sqrt 3}$$&lt;br&gt;$$\Rightarrow 3x=20+x$$ or $$2x-20$$ $$\Rightarrow x=10$$&lt;br&gt;From $$(1)$$,$$h=10\sqrt 3 m$$</t>
  </si>
  <si>
    <t>$$h=10\sqrt 3cm$$</t>
  </si>
  <si>
    <t>$$h=15\sqrt 2cm$$</t>
  </si>
  <si>
    <t>$$h=10\sqrt 7cm$$</t>
  </si>
  <si>
    <t>The angle of elevation of the top of a tower from a point on the ground, which is $$30m$$ away from the foot of the tower, is $${30}^{o}$$. Find the height of the tower.</t>
  </si>
  <si>
    <t>Let $$\theta$$ be the angle of elevation.&lt;br/&gt;Hence&lt;br/&gt;$$\tan \theta$$&amp;#160;&lt;span&gt;$$=\dfrac{Height\:of\:tower}{Distance\:from\:foot}$$&lt;/span&gt;&lt;div&gt;&lt;br/&gt;$$\tan30^{0}=\dfrac{x}{30m}$$&lt;br/&gt;&lt;br/&gt;$$x=\dfrac{30}{\sqrt{3}}$$&lt;br/&gt;$$=10\sqrt{3}$$&lt;/div&gt;</t>
  </si>
  <si>
    <t>Height of the tower $$=10\sqrt{2}$$m.</t>
  </si>
  <si>
    <t>&lt;span&gt;Height of the tower $$=9\sqrt{3}$$m.&lt;/span&gt;</t>
  </si>
  <si>
    <t>&lt;span&gt;Height of the tower $$=15$$m.&lt;/span&gt;</t>
  </si>
  <si>
    <t>A contractor plans install two slides for the children to play in a park. For the children below the age of 5 years, she prefers to have a slide whose top is at height of $$1.5m$$ and is inclined at an angle of $${30}^{o}$$ to the ground, whereas for elder children, she wants to have a steep slide at a height of $$3m$$, and inclined at an angle of $${60}^{o}$$ to the ground. What should be the length of the slide in each case?</t>
  </si>
  <si>
    <t>In figure, $${l}_{1}$$ is the length of the slide made for children below the age of 5 years and $${l}_{2}$$ is the length of the slide made for elder children.&lt;br&gt;In figure, $$AB=1.5m, AC={l}_{1}m$$ and $$\angle ACB={30}^{o};PQ=3m; OP={l}_{2}m$$ and $$\angle POQ={60}^{o}$$&lt;br&gt;$$\cfrac{AB}{AC}=\sin{{30}^{o}}$$ and $$\cfrac{PQ}{OP}=\sin {{60}^{o}}$$&lt;br&gt;$$\Rightarrow$$ $$\cfrac{1.5}{{l}_{1}}=\cfrac{1}{2}$$ and $$\cfrac {3}{{l}_{2}}=\cfrac{\sqrt 3}{2}$$&lt;br&gt;$$\Rightarrow$$ $${l}_{1}=2\times 1.5m$$ and $${l}_{2}=\cfrac{3\times 2}{\sqrt 3}m$$&lt;br&gt;$$\Rightarrow$$ $${l}_{1}=3m$$ and $${l}_{2}=2\sqrt {3}m$$</t>
  </si>
  <si>
    <t>&lt;span&gt;$$5m$$ is the length of the slide made for children below the age of 5 years and $$3m$$ is the length of the slide made for elder children.&lt;/span&gt;</t>
  </si>
  <si>
    <t>&lt;span&gt;$$3m$$ is the length of the slide made for children below the age of 5 years and $$2\sqrt{3}m$$ is the length of the slide made for elder children.&lt;/span&gt;</t>
  </si>
  <si>
    <t>&lt;span&gt;$$7m$$ is the length of the slide made for children below the age of 5 years and $$5m$$ is the length of the slide made for elder children.&lt;/span&gt;</t>
  </si>
  <si>
    <t>&lt;span&gt;$$2m$$ is the length of the slide made for children below the age of 5 years and $$7\sqrt{2}m$$ is the length of the slide made for elder children.&lt;/span&gt;</t>
  </si>
  <si>
    <t>The angle of elevation of a tower from a point on&amp;#160;the ground is $$30^0.$$ At a point on the horizontal&amp;#160;line passing through the foot of the tower and&amp;#160;100 metros nearer to it. If the angle of elevation&amp;#160;is found to be $$60^0,$$ then height of the tower is&lt;br/&gt;</t>
  </si>
  <si>
    <t>$$50\sqrt{3}$$ metres</t>
  </si>
  <si>
    <t>$$\dfrac{50}{\sqrt{3}}$$metres</t>
  </si>
  <si>
    <t>$$100\sqrt{3}$$metres</t>
  </si>
  <si>
    <t>$$\dfrac{100}{\sqrt{3}}$$ metres</t>
  </si>
  <si>
    <t>A rope of length 5 metres is tightly tied with one end at the top of a vertical pole and other end to the horizontal ground. If the rope makes an angle $$30^0$$ to the horizontal, then the height of the pole&amp;#160;is&lt;br/&gt;</t>
  </si>
  <si>
    <t>Consider the above given triangle&lt;br&gt;let $$OP=h$$ be the height of the vertical pole&lt;br&gt;Let $$HP$$ be the length of the rope&lt;br&gt;angle $$PHO=30^0$$ (given)&lt;br&gt;Therefore &lt;br&gt;$$sin30^0=\frac{OP}{HP}=\frac{h}{5}$$&lt;br&gt;$$\frac{1}{2}=\frac{h}{5}$$&lt;br&gt;$$h=\frac{5}{2}$$&lt;br&gt;Answer is $$\frac{5}{2}$$metre.&lt;br&gt;</t>
  </si>
  <si>
    <t>$$\dfrac{5}{2}$$m</t>
  </si>
  <si>
    <t>$$\dfrac{5}{\sqrt{2}}$$m</t>
  </si>
  <si>
    <t>$$5\sqrt{2}$$m</t>
  </si>
  <si>
    <t>The angle of elevation of the top of a lamp-post as observed from a point $$40 m$$ distant from the foot of the post, is $$30^0.$$ The height of the lamp post is&lt;br/&gt;&lt;br/&gt;</t>
  </si>
  <si>
    <t>&lt;div&gt;Consider the given triangle&lt;/div&gt;&lt;div&gt;Let AB be the height of the lamp post denoted by h&lt;/div&gt;&lt;div&gt;Let BC bet the horizontal distance of the point from the foot of the lamp post&lt;/div&gt;&lt;div&gt;Given that angle $$C=30^0$$&lt;/div&gt;&lt;div&gt;Therefore&amp;#160;&lt;/div&gt;&lt;div&gt;$$\tan30^0=\dfrac{1}{\sqrt{3}}$$&lt;/div&gt;&lt;div&gt;$$=\dfrac{AB}{BC}$$&lt;/div&gt;&lt;div&gt;$$=\dfrac{h}{40}$$&lt;/div&gt;&lt;div&gt;$$h=\dfrac{40}{\sqrt3}$$&lt;/div&gt;&lt;div&gt;Rationalising the denominator we get&lt;/div&gt;&lt;div&gt;$$h=\dfrac{40\sqrt{3}}{3}$$&lt;/div&gt;&lt;div&gt;Hence answer is B&lt;/div&gt;</t>
  </si>
  <si>
    <t>$$40\sqrt{3}$$m</t>
  </si>
  <si>
    <t>$$\dfrac{40\sqrt{3}}{3}$$m</t>
  </si>
  <si>
    <t>$$\dfrac{40\sqrt{3}}{2}$$</t>
  </si>
  <si>
    <t>A man observes the elevation of a balloon to be $$30^0.$$ He then walks 1 km. towards the balloon and finds the angle of elevation now is $$60^0.$$ The height (in km) of the balloon is&lt;br&gt;&lt;br&gt;</t>
  </si>
  <si>
    <t>&lt;div&gt;Consider triangle ABCD&lt;/div&gt;&lt;div&gt;Let AB=h be the height of the balloon&lt;/div&gt;&lt;div&gt;Let CD be the distance walked by the man&lt;/div&gt;&lt;div&gt;It is given that&amp;#160;&lt;/div&gt;&lt;div&gt;$$\angle D=30^0$$ and $$\angle C=60^0$$ which are the angles of elevation before and after the man travelled a distance of 1Km&lt;/div&gt;&lt;div&gt;Consider triangle ABC&lt;/div&gt;&lt;div&gt;$$\tan60^0=\dfrac{AB}{BC}=\sqrt{3}$$&lt;/div&gt;&lt;div&gt;$$\dfrac{AB}{\sqrt{3}}=BC$$ ...(i)&lt;/div&gt;&lt;div&gt;Consider triangle ABD&lt;/div&gt;&lt;div&gt;$$\tan30^0=\dfrac{1}{\sqrt{3}}$$&lt;/div&gt;&lt;div&gt;$$=\dfrac{AB}{1+BC}$$&lt;/div&gt;&lt;div&gt;$$1+BC=\sqrt{3}AB$$&lt;/div&gt;&lt;div&gt;$$1=\sqrt{3}AB-\dfrac{AB}{\sqrt{3}}$$ ... from i&lt;/div&gt;&lt;div&gt;Therefore $$\dfrac{2AB}{\sqrt{3}}=1$$&lt;/div&gt;&lt;div&gt;$$AB=\dfrac{\sqrt{3}}{2}$$&lt;/div&gt;&lt;div&gt;Hence answer is A&lt;/div&gt;</t>
  </si>
  <si>
    <t>$$\sqrt{3}+1$$</t>
  </si>
  <si>
    <t>$$\sqrt{3}-1$$</t>
  </si>
  <si>
    <t>The angles of elevations of the top of the tower from two points in the same straight line and at a distance of $$9 m$$, and $$16 m$$ from the base of the tower are complementary. The height of the tower is&amp;nbsp;&lt;br&gt;</t>
  </si>
  <si>
    <t>$$\angle ADB+\angle ACB=90^o$$....(given)&lt;br/&gt;$$\therefore \angle ACB=90^o-\angle ADB$$&lt;br/&gt;Applying tan on both the sides, we get&lt;br/&gt;$$\tan(\angle ACB)=\tan(90^o-\angle ADB)$$&lt;br/&gt;&lt;span&gt;$$\therefore \tan(\angle ACB)=\cot(\angle ADB$$)&lt;br/&gt;&lt;/span&gt;$$\therefore \tan(\angle ACB)\times \tan(\angle ADB)=1$$&lt;br/&gt;$$\therefore \dfrac{h}{16}\times \dfrac{h}{9}=1$$&lt;br/&gt;$$\therefore h=12$$&lt;br/&gt;Hence, option $$D$$ is the correct answer.</t>
  </si>
  <si>
    <t>$$10m$$</t>
  </si>
  <si>
    <t>An aeroplane is flying horizontally at a height of 3150 m&amp;nbsp;above a horizontal plane ground. At a particular instant is&amp;nbsp;passes another plane vertically&amp;nbsp;below it. At this instant, the&amp;nbsp;angles of elevation of the planes from a point on the ground&amp;nbsp;are $$30^{\circ}$$ and $$60^{\circ}$$. Hence, the distance between the two planes&amp;nbsp;at that instant is :</t>
  </si>
  <si>
    <t>Let BC be the ground and plane at A. Let the other plane at D vertically below A. Letthe distance between the two planes be $$x$$ meter&lt;br/&gt;In $$\bigtriangleup$$ABC,&lt;br/&gt;$$\displaystyle \frac{3150 - x}{BC} = \tan &amp;#160;30^{\circ} = \frac{1}{\sqrt3}$$ &amp;#160; &amp;#160; &amp;#160; &amp;#160; &amp;#160; &amp;#160; &amp;#160;...(i)&lt;br/&gt;Now, in $$\bigtriangleup$$ABC,&lt;br/&gt;$$\displaystyle \frac{3150}{BC} = \tan &amp;#160;60^{\circ} = \sqrt3$$ &amp;#160; &amp;#160; &amp;#160; &amp;#160; &amp;#160; &amp;#160; &amp;#160;...(ii)&lt;br/&gt;From (i) and (ii),&lt;br/&gt;$$\displaystyle \frac{3150 - x}{3150} = \tan &amp;#160;30^{\circ} = \frac{1}{3}$$&amp;#160;&lt;br/&gt;$$\Rightarrow &amp;#160;3(3150 - x) = 3150$$&lt;br/&gt;$$\Rightarrow 3x = 6300$$&lt;br/&gt;$$\Rightarrow x = 2100$$ meter.&lt;br/&gt;Hence, option 'B' is correct.</t>
  </si>
  <si>
    <t>$$1050 m$$</t>
  </si>
  <si>
    <t>$$2100 m$$</t>
  </si>
  <si>
    <t>$$4200 m$$</t>
  </si>
  <si>
    <t>$$5250 m$$</t>
  </si>
  <si>
    <t>A tree breaks due to storm and the broken part bends so that the top of the trees touches the ground making an angle $${30}^{o}$$ with ground. The distance between the foot of the tree to the point where the top touches the ground is $$8m$$. Find the height of the tree.</t>
  </si>
  <si>
    <t>Let the length of the broken part be l.&lt;br/&gt;And the length of the portion still standing (the length from the foot of the tree till where it broke) be h.&lt;br/&gt;Hence&lt;br/&gt;$$\sin30^{0}=\dfrac{h}{l}$$&lt;br/&gt;Hence&lt;br/&gt;$$h=l\sin30^{0}$$&lt;br/&gt;$$l=2h$$ ...(i)&lt;br/&gt;And&amp;#160;&lt;br/&gt;$$\tan30^{0}=\dfrac{h}{8}$$&lt;br/&gt;$$h=8\tan30^{0}$$&lt;br/&gt;$$h=\dfrac{8}{\sqrt{3}}m$$&lt;br/&gt;Hence total length is&lt;br/&gt;$$h+l$$&lt;br/&gt;$$=3h$$&lt;br/&gt;$$=8\sqrt{3}m$$</t>
  </si>
  <si>
    <t>5 m</t>
  </si>
  <si>
    <t>&lt;span&gt;8$$\sqrt{3}$$m&lt;/span&gt;</t>
  </si>
  <si>
    <t>For a person standing at a distance of 80 m from a church, the angle of elevation of it stop is of measure $$45^{\circ}$$. Find the height of the church.</t>
  </si>
  <si>
    <t>Given: Angle of Elevation = $$45^{\circ}$$&lt;br/&gt;Distance between the person and the church = 80 m&lt;br/&gt;$$\tan 45 = \dfrac{Height}{Distance}$$&lt;br/&gt;$$1 = \dfrac{Height}{80}$$&lt;br/&gt;$$Height = 80$$ m&lt;br/&gt;Thus, Height of church = 80 m</t>
  </si>
  <si>
    <t>Two buildings are in front of each other on either side of a road of width 10 metres.From the top of the first building, which is 30 metres high, the angle of elevation of the&amp;nbsp;top of the second is $$45^{\circ}$$. What is the height of the second building?</t>
  </si>
  <si>
    <t>Angle of elevation from smaller building to bigger = $$\alpha$$=&amp;#160;$$45^{\circ}$$&lt;br/&gt;Height of smaller building = 30 m&lt;br/&gt;Horizontal distance between the buildings = 10 m&lt;br/&gt;Difference between the two buildings = $$x$$&lt;br/&gt;Now, $$\tan \alpha = \dfrac{difference}{horizontal \quad distance}$$&lt;br/&gt;$$\tan 45 = \dfrac{x}{10}$$&lt;br/&gt;$$x = 10$$ m&lt;br/&gt;Thus, height of bigger building = $$30 + 10 = 40$$ m&lt;br/&gt;</t>
  </si>
  <si>
    <t>A person standing on the bank of a river observes that the angle of elevation of the top&amp;nbsp;of a tree standing on the opposite bank is $$60^{\circ}$$. when he moves 40m away from the&amp;nbsp;bank, he finds the angle of elevation to be $$30^{\circ}$$. Find the width&amp;nbsp;of the river. ($$\sqrt3$$ = 1.73)</t>
  </si>
  <si>
    <t>Let the height of the tree = $$h$$&lt;br/&gt;Let the width of the river =$$w$$&lt;br/&gt;Angle of elevation when standing on the bank = $$60^{\circ}$$&lt;br/&gt;When moved $$40$$ m away from the bank, angle of elevation = $$60^{\circ}$$&lt;br/&gt;Now, $$\tan \angle$$ of elevation = $$\dfrac{height}{distance}$$&lt;br/&gt;&lt;br/&gt;Now, $$\tan 60 = \dfrac{h}{w}$$&lt;br/&gt;$$h = w\sqrt{3}$$ (1)&lt;br/&gt;&lt;br/&gt;Also, $$\tan 30 = \dfrac{h}{w+ 40}$$&lt;br/&gt;$$h = \dfrac{w + 40}{\sqrt{3}}$$ (2)&lt;br/&gt;&lt;br/&gt;From (1) and (2)&lt;br/&gt;$$w \sqrt{3} = \dfrac{w + 40}{\sqrt{3}}$$&lt;br/&gt;$$3w = w + 40$$&lt;br/&gt;$$w = 20$$ m&lt;br/&gt;And, height = $$w \sqrt{3}$$ = $$20 \sqrt{3}$$ m = 34. 6 m</t>
  </si>
  <si>
    <t>The angle of elevation of a cloud from a point 60m above a lake is $$30^{\circ}$$ and the angle of&amp;nbsp;depression of the reflection of cloud in the lake is $$60^{\circ}$$. Find the height of the cloud.</t>
  </si>
  <si>
    <t>$$Let AO = H$$&lt;br/&gt;$$CD= OB = 60$$&lt;br/&gt;$$A'B = AB = 60 + H$$&lt;br/&gt;&lt;br/&gt;In $$\triangle AOD$$,&lt;br/&gt;$$\tan 30^{\circ} = \dfrac{AO}{OD} = \frac{H}{OD}$$&lt;br/&gt;$$H = \dfrac{OD}{\sqrt{3}}$$&lt;br/&gt;$$OD = \sqrt{3} H$$&lt;br/&gt;&lt;br/&gt;In $$\triangle A'OD$$,&lt;br/&gt;$$\tan 60 = \dfrac{OA'}{OD} = \dfrac{OB + BA'}{OD}$$&lt;div&gt;&lt;br/&gt;$$\sqrt{3} = \dfrac{60 + 60 + H}{\sqrt{3} H} = \dfrac{120 + H}{\sqrt{3} H}$$&lt;/div&gt;&lt;div&gt;&lt;br/&gt;$$120 + H = 3H$$&lt;br/&gt;$$2H = 120\ m$$&lt;br/&gt;$$H = 60\ m$$&lt;br/&gt;Thus, Height of Cloud = $$AB +A'B = 60 + 60 = 120\ m$$&lt;/div&gt;</t>
  </si>
  <si>
    <t>The angles of elevation of the top of a tower from&amp;#160;two points distant $$a$$ and $$b$$ (a &amp;gt; b) from its foot&amp;#160;and in the same straight line from it are $$30^0$$ and&amp;#160;$$60^0.$$ The height of the tower is&lt;br/&gt;&lt;br/&gt;</t>
  </si>
  <si>
    <t>From $$\Delta$$ AOT,&lt;br&gt;$$h = a&amp;nbsp; tan 30^0$$&lt;br&gt;From $$\Delta $$ BOT, $$h= b&amp;nbsp;&amp;nbsp; tan 60^0$$&lt;br&gt;$$\therefore h^2=ab&amp;nbsp;&amp;nbsp; tan30^0 tan 60^0$$&lt;br&gt;$$=ab&amp;nbsp; &amp;nbsp;\frac{1}{\sqrt{3}}.\sqrt{3}$$&lt;br&gt;or $$h =\sqrt{ab}$$</t>
  </si>
  <si>
    <t>$$\sqrt{\dfrac{a}{b}}$$</t>
  </si>
  <si>
    <t>$$\sqrt{ab}$$</t>
  </si>
  <si>
    <t>A man on the top of a bamboo pole observes that&amp;#160;the angles of depression of the base and the top&amp;#160;of another pole are $$60^0 and 30^0$$ respectively. If&amp;#160;the second pole stands 5 m above the ground level,&amp;#160;then the height of the bamboo, on which the man&amp;#160;is sitting, is&lt;br/&gt;</t>
  </si>
  <si>
    <t>$$12.5 m$$</t>
  </si>
  <si>
    <t>From the point $$B$$, a perpendicular $$BD$$ is drawn&amp;#160;on $$AC.$$&lt;div&gt;If $$\cos 30^0= 0.8$$, find the length of $$AD.$$&lt;br/&gt;&lt;/div&gt;</t>
  </si>
  <si>
    <t>In $$\Delta ABC$$ and $$ABD$$, angle is common and $$\angle ABC = \angle ADB$$&lt;br/&gt;&lt;br/&gt;Hence, $$\Delta ABC$$ and $$\Delta ABD$$ are similar.&lt;br/&gt;&lt;br/&gt;$$\therefore \dfrac{AD}{AB}=\dfrac{AB}{AC}$$&lt;br/&gt;&lt;br/&gt;or $$AD=\dfrac{AB^2}{AC}=\dfrac{AC^2-BC^2}{AC}$$&lt;br/&gt;&lt;br/&gt;$$=AC\left [ 1-\left ( \dfrac{BC}{AC} \right )^{2} \right ]$$&lt;br/&gt;&lt;br/&gt;$$=\dfrac{BC}{\cos 30^0}[1-(\cos 30^0)^2]$$&lt;br/&gt;&lt;br/&gt;$$=\dfrac{100}{(0.8)}[1-(0.8)^2]$$&lt;div&gt;&lt;br/&gt;&lt;/div&gt;&lt;div&gt;$$= 100 \times\dfrac{10}8\times\dfrac{36}{100}=45$$&lt;br/&gt;&lt;/div&gt;</t>
  </si>
  <si>
    <t>A kite is flying at a height of $$60m$$ above the ground. The string attached to the kite is temporarily tied to a point on the ground. The inclination of th estring with the ground is $${60}^{o}$$. Find the length of the string assuming that there is no slack in the spring.</t>
  </si>
  <si>
    <t>$$P$$ is the position of the kite. Its height from the point $$Q$$ (on the ground)$$=PQ=60m$$&lt;br&gt;Let $$OP=l$$ be the length of the string&lt;br&gt;$$\angle POQ={60}^{o}$$ (given)&lt;br&gt;Now, $$\cfrac{PQ}{OP}=\sin {{60}^{o}}$$&lt;br&gt;$$\Rightarrow$$ $$\cfrac{60}{l}=\sin {{60}^{o}}=\cfrac{\sqrt 3}{2}$$&lt;br&gt;$$\Rightarrow$$ $$\cfrac {60}{l}=\cfrac{\sqrt 3}{2}$$&lt;br&gt;$$\Rightarrow$$ $$l=40\sqrt {3}m$$</t>
  </si>
  <si>
    <t>$$l=60\sqrt {2}m$$</t>
  </si>
  <si>
    <t>$$l=40\sqrt {2}m$$</t>
  </si>
  <si>
    <t>$$l=20\sqrt {2}m$$</t>
  </si>
  <si>
    <t>A circus is climbing a $$20m$$ long rope, which is tightly stretched and tied from the top of vertical pole to the ground. Find the height of the pole if the angle made by the rope with the ground level is $${30}^{o}$$.</t>
  </si>
  <si>
    <t>Height of the pole will be&amp;#160;&lt;br/&gt;$$(hypotenuse)(\sin\theta)$$&lt;br/&gt;$$=20m(\sin30^{0})$$&lt;br/&gt;$$=\dfrac{20}{2}m$$&lt;br/&gt;$$=10m$$</t>
  </si>
  <si>
    <t>$$24m$$</t>
  </si>
  <si>
    <t>$$28m$$</t>
  </si>
  <si>
    <t>A ladder is inclined to a wall making and angle of $$30^0$$ with it. A man is ascending the ladder at the rate of $$2\ \text{m/s}$$. How fast is he approaching the wall?</t>
  </si>
  <si>
    <t>$$2\ \text{m/s}$$</t>
  </si>
  <si>
    <t>$$1.5\ \text{m/s}$$</t>
  </si>
  <si>
    <t>$$1\ \text{m/s}$$</t>
  </si>
  <si>
    <t>$$0.5\ \text{m/s}$$</t>
  </si>
  <si>
    <t>From the top of a house $$32$$ meters high, if the&amp;#160;angle of elevation of the top of a tower is $$45^0$$ and&amp;#160;the angle of depression of the foot of the tower is&amp;#160;$$30^0$$, then the height of the tower is&lt;br/&gt;</t>
  </si>
  <si>
    <t>From $$ \Delta OBH$$,&lt;br/&gt;&lt;br/&gt;$$\dfrac{BH}{OB}=\cot 30^0=\sqrt{3}$$&lt;br/&gt;&lt;br/&gt;or $$BH = 32\sqrt{3}$$&lt;br/&gt;&lt;br/&gt;From $$\Delta BHT$$,&lt;br/&gt;&lt;br/&gt;$$BT=BH=32\sqrt{3}$$&lt;br/&gt;&lt;br/&gt;$$\therefore$$ Height of tower $$ = OT=OB+BT=32(\sqrt{3}+1)$$ metres&lt;div&gt;&lt;br/&gt;&lt;/div&gt;&lt;div&gt;Hence, option B.&lt;/div&gt;</t>
  </si>
  <si>
    <t>$$\dfrac{32}{\sqrt{3}}(\sqrt{3}+1)$$ meters</t>
  </si>
  <si>
    <t>$$32 (\sqrt{3}+1)$$ meters</t>
  </si>
  <si>
    <t>$$32 \sqrt{3}$$ meters</t>
  </si>
  <si>
    <t>$$\dfrac{32}{3}(\sqrt{3}+1)$$meters</t>
  </si>
  <si>
    <t>If the angle of elevation of an object from a point&amp;#160;200 meters above the lake is found to be $$30^0$$ and&amp;#160;the angle of depression of its image in the lake is&amp;#160;$$45^0,$$ then the height of the object above the lake&amp;#160;is&lt;br/&gt;</t>
  </si>
  <si>
    <t>$$\dfrac{200(\sqrt{3}-1)}{(\sqrt{3}+1)}$$ meters</t>
  </si>
  <si>
    <t>$$\dfrac{200(\sqrt{3}-1)}{\sqrt{3}}$$ meters</t>
  </si>
  <si>
    <t>$$\dfrac{200(\sqrt{3}+1)}{\sqrt{3}}$$meters</t>
  </si>
  <si>
    <t>$$\dfrac{200(\sqrt{3}+1)}{(\sqrt{3}-1)}$$ meters</t>
  </si>
  <si>
    <t>The angle of elevation of the top of a tower at a&amp;#160;distance of $$500$$ meters from the foot is $$30^0.$$ The&amp;#160;height of the tower is&amp;#160;&lt;br/&gt;</t>
  </si>
  <si>
    <t>From the given figure&lt;br&gt;$$tan30^0=OT/OP=h/500$$ ...(i)&lt;br&gt;$$tan30^0=1/\sqrt{3}$$ ...(ii)&lt;br&gt;From i and ii we get&lt;br&gt;$$h/500=1/\sqrt{3}$$&lt;br&gt;$$h=500/\sqrt{3}$$&lt;br&gt;Hence answer is B&lt;br&gt;</t>
  </si>
  <si>
    <t>$$250 \sqrt{3}$$meters</t>
  </si>
  <si>
    <t>$$\dfrac{500}{\sqrt{3}}$$meters</t>
  </si>
  <si>
    <t>$$500\sqrt{3}$$ meters</t>
  </si>
  <si>
    <t>$$250$$ meters</t>
  </si>
  <si>
    <t>lf the shadow of a tower is $$\sqrt{3}$$ times of its height, the altitude of the sun is&lt;span&gt;&lt;br/&gt;&lt;/span&gt;</t>
  </si>
  <si>
    <t>&lt;div&gt;Let the height of tower be $$h$$.&lt;/div&gt;$$\tan \theta&amp;#160; = \dfrac{h}{\sqrt{3}h}$$&lt;br/&gt;&lt;br/&gt;&lt;div&gt;$$\Rightarrow \tan \theta&amp;#160; = \dfrac{1}{\sqrt{3}}$$&lt;/div&gt;&lt;div&gt;&lt;br/&gt;$$\Rightarrow \theta = 30^{0}$$&lt;br/&gt;&lt;br/&gt;&lt;/div&gt;</t>
  </si>
  <si>
    <t>&lt;span&gt;A man observes that when he moves up a distance $$c$$ meters on a slope, the angle of depression of a point on the horizontal plane from the base of the slope is $${30}^{0}$$, and when he moves up further a distance $$c$$ meters the angle of depression of that is $${45}^{0}$$. The angle of inclination of the slope with the horizontal is&lt;/span&gt;</t>
  </si>
  <si>
    <t>Applying $$m-n$$ theorem of trigonometry, we get&amp;#160;&lt;div&gt;$$\displaystyle \left( c+c \right) \cot { \left( \theta -{ 30 }^{ 0 } \right) &amp;#160;} =c\cot { { 15 }^{ 0 } } -c\cot { { 30 }^{ 0 } } $$&lt;/div&gt;&lt;div&gt;$$\Rightarrow\displaystyle \cot { \left( \theta -{ 30 }^{ 0 } \right) &amp;#160;} =\frac { 1 }{ 2 } \frac { \sin { \left( { 30 }^{ 0 }-{ 15 }^{ 0 } \right) &amp;#160;} &amp;#160;}{ \sin { { 15 }^{ 0 } } \sin { { 30 }^{ 0 } } &amp;#160;} $$&lt;/div&gt;&lt;div&gt;$$\Rightarrow\displaystyle \cot { \left( \theta -{ 30 }^{ 0 } \right) &amp;#160;} =\frac { 1 }{ 2 } \frac { 1 }{ \sin { { 30 }^{ 0 } } &amp;#160;} =1=\cot { { 45 }^{ 0 } } $$&lt;/div&gt;&lt;div&gt;$$\displaystyle \Rightarrow \theta -{ 30 }^{ 0 }={ 45 }^{ 0 }$$&lt;/div&gt;&lt;div&gt;$$\displaystyle \therefore \theta ={ 75 }^{ 0 }$$&amp;#160;&lt;/div&gt;</t>
  </si>
  <si>
    <t>$${60}^{0}$$</t>
  </si>
  <si>
    <t>&lt;span&gt;$${45}^{0}$$&lt;/span&gt;</t>
  </si>
  <si>
    <t>&lt;span&gt;$${75}^{0}$$&lt;/span&gt;</t>
  </si>
  <si>
    <t>&lt;span&gt;$${30}^{0}$$&lt;/span&gt;</t>
  </si>
  <si>
    <t>A tower standing at point $$A$$ leans towards west making an angle $$\alpha$$ with the vertical. The angular elevation of $$B$$, the top most point of the tower is $$\beta$$ as observed from a point $$C$$ due east of $$A$$ at a distance $$d$$ from $$A$$. lf the angular elevation of $$B$$ from a point due east of $$C$$ at a distance $$2d$$ from $$C$$ is $$\gamma$$, then $$ 2\tan\alpha$$ can be written as&lt;span&gt;&lt;br/&gt;&lt;/span&gt;</t>
  </si>
  <si>
    <t>3 $$\cot\beta-2\cot\gamma$$</t>
  </si>
  <si>
    <t>3 $$\cot\gamma -2\cot\beta$$</t>
  </si>
  <si>
    <t>$$3 \cot\beta-\cot\gamma$$</t>
  </si>
  <si>
    <t>$$\cot\beta-3\cot\gamma$$</t>
  </si>
  <si>
    <t>The angle of elevation of a cloud from a point $$100m$$ above a lake is $${30}^{o}$$ and the angle of depression of its reflection in the lake is $${60}^{o}$$. Find the height of the cloud.</t>
  </si>
  <si>
    <t>Let the perpendicular distance of the cloud from the point of reference be h.&lt;br/&gt;Let he distance between the foot of the perpendicular to the point be y.&lt;br/&gt;Hence&amp;#160;&lt;br/&gt;$$\tan30^{0}=\dfrac{h}{y}=\dfrac{1}{\sqrt{3}}$$&lt;br/&gt;Hence&lt;br/&gt;$$y=\sqrt{3}h$$&lt;br/&gt;Now image is equidistant from the object since the lake behaves as a plane mirror.&lt;br/&gt;Hence&lt;br/&gt;$$\tan60^{0}=\sqrt{3}=\dfrac{h+100+100}{y}$$&lt;br/&gt;Hence&lt;br/&gt;$$\sqrt{3}y=h+200$$&lt;br/&gt;Or&amp;#160;&lt;br/&gt;$$3h=h+200$$&lt;br/&gt;Or&amp;#160;&lt;br/&gt;$$h=100m$$&lt;br/&gt;Hence height of the cloud from the ground&amp;#160;will be&amp;#160;&lt;br/&gt;$$h+100=200m$$</t>
  </si>
  <si>
    <t>$$340m$$</t>
  </si>
  <si>
    <t>&lt;span&gt;$$200m$$&lt;/span&gt;</t>
  </si>
  <si>
    <t>&lt;span&gt;$$400m$$&lt;/span&gt;</t>
  </si>
  <si>
    <t>&lt;span&gt;$$780m$$&lt;/span&gt;</t>
  </si>
  <si>
    <t>A kite is flying at a height of $$60m$$ above the ground. The string attached to the kite is temporarily tied to a point on the ground. The inclination of the string with the ground is $${60}^{o}$$. The length of the string is</t>
  </si>
  <si>
    <t>$$\sin60^{0}=\dfrac{height\:of\:the\:kite}{lenght\:of\:the\:string}$$&lt;br/&gt;&lt;br/&gt;$$\dfrac{\sqrt{3}}{2}=\dfrac{60}{l}$$&lt;br/&gt;&lt;br/&gt;$$l=40\sqrt{3}$$&lt;br/&gt;Hence length of the string is $$40\sqrt{3}$$</t>
  </si>
  <si>
    <t>$$40\sqrt 3m$$</t>
  </si>
  <si>
    <t>$$20\sqrt 3m$$</t>
  </si>
  <si>
    <t>$$60\sqrt 3m$$</t>
  </si>
  <si>
    <t>The length of a string between a kite and a point on the roof of a building $$10m$$ high is $$180m$$. If the string makes an angle $$\theta$$ with the level ground such that $$\tan {\theta}=4/3$$, how high is the kite from the ground?</t>
  </si>
  <si>
    <t>$$\tan\theta=\dfrac{4}{3}$$&lt;br/&gt;Hence&amp;#160;&lt;br/&gt;$$\sin\theta=\dfrac{4}{5}$$ and $$\cos\theta=\dfrac{3}{5}$$&lt;br/&gt;Hence the perpendicular height of the kite from the rooftop of the building is&amp;#160;&lt;br/&gt;$$=180\sin\theta$$&lt;br/&gt;$$=180.\dfrac{4}{5}$$&lt;br/&gt;$$=36(4)=144m$$&lt;br/&gt;Hence the height of the kite from the ground will be&amp;#160;&lt;br/&gt;= Height of the building+ height of the kite from the rooftop of the building.&lt;br/&gt;$$=144+10$$&lt;br/&gt;$$=154m$$</t>
  </si>
  <si>
    <t>$$154m$$</t>
  </si>
  <si>
    <t>$$176m$$</t>
  </si>
  <si>
    <t>$$198m$$</t>
  </si>
  <si>
    <t>$$214m$$</t>
  </si>
  <si>
    <t>A man $$1.8m$$ tall stands at distance of $$3.6m$$ from a lamp post and casts a shadow of $$5.4m$$ on the ground. Find the height of the lamp post.</t>
  </si>
  <si>
    <t>Let $$\theta$$ be the unknown angle of elevation.&lt;br/&gt;Let DF be the man and AB be the lamp post.&lt;br/&gt;Considering the given figure.&lt;br/&gt;$$\tan\theta$$&lt;br/&gt;$$=\dfrac{1.8}{5.4}$$&lt;br/&gt;&lt;br/&gt;$$=\dfrac{x}{3.6}$$&lt;br/&gt;Hence&lt;br/&gt;$$x=\dfrac{(3.6).(1.8)}{5.4}$$&lt;br/&gt;$$=1.2m$$&lt;br/&gt;Hence&lt;br/&gt;The height of the lamp post is&amp;#160;&lt;br/&gt;$$1.2m+1.8m$$&lt;br/&gt;$$=3m$$</t>
  </si>
  <si>
    <t>$$3m$$</t>
  </si>
  <si>
    <t>$$7m$$</t>
  </si>
  <si>
    <t>Two lamps posts are $$60$$ metres apart, and the height of the one is double that of the other. From the middle of the line joining their feet, an observer finds the angular elevation of their top to be complimentary. Find the height of each lamp.</t>
  </si>
  <si>
    <t>Consider the given figure&lt;br/&gt;$$\tan\theta=\dfrac{2h}{30}$$&lt;br/&gt;And&amp;#160;&lt;br/&gt;$$\tan(90^{0}-\theta)=\cot\theta=\dfrac{h}{30}$$&lt;br/&gt;Hence&lt;br/&gt;$$\dfrac{h}{30}=\dfrac{30}{2h}$$&lt;br/&gt;or&amp;#160;&lt;br/&gt;$$2h^{2}=900$$&lt;br/&gt;$$h=\dfrac{30}{\sqrt{2}}\ m$$&lt;br/&gt;$$=15\sqrt{2}\ m$$&lt;br/&gt;Hence the heights are&amp;#160;$$15\sqrt{2}\ m,30\sqrt{2}\ m$$.</t>
  </si>
  <si>
    <t>$$52.63\ m$$; $$85.22\ m$$</t>
  </si>
  <si>
    <t>$$46.53\ m$$; $$71.39\ m$$</t>
  </si>
  <si>
    <t>$$20.63\ m$$; $$22.32\ m$$</t>
  </si>
  <si>
    <t>$$21.21\ m$$; $$42.42\ m$$</t>
  </si>
  <si>
    <t>The height of a hill is $$300$$ metres. From a point $$P$$ on the ground the angle of elevation of the top of the hill is $${60}^{o}$$. A balloon is moving with constant speed vertically upwards from $$P$$. After $$5$$ minutes of its movement, a person sitting in it observes the angle of elevation of the top of the hill as $${30}^{o}$$. What is the speed of the balloon?</t>
  </si>
  <si>
    <t>height of hill = 3300 m&lt;br/&gt;height of balloon = $$h$$&lt;br/&gt;Angle of elevation of hill from ground&amp;#160;= $$60^{\circ}$$&amp;#160;&lt;br/&gt;Angle of elevation of hill from&amp;#160;balloon =&amp;#160;$$30^{\circ}$$&lt;br/&gt;Let the horizontal distance be $$d$$&lt;br/&gt;&lt;br/&gt;Now, When the person is on ground,&lt;br/&gt;$$\tan 60 = \dfrac{3000}{d}$$&lt;br/&gt;$$d = \dfrac{3000}{\sqrt{3}} = 1000\sqrt{3}$$&lt;br/&gt;&lt;br/&gt;When the person is in the balloon,&lt;br/&gt;$$\tan 30 = \dfrac{3000 -h}{1000\sqrt{3}}$$&lt;br/&gt;$$\dfrac{1}{\sqrt{3}} =&amp;#160;&amp;#160;\dfrac{3000 -h}{1000\sqrt{3}}$$&lt;br/&gt;$$1000 = 3000 - h$$&lt;br/&gt;$$h = 2000$$ m&lt;br/&gt;&lt;br/&gt;$$Speed = \dfrac{distance}{time}$$&lt;br/&gt;$$Speed = \dfrac{2}{\dfrac{5}{60}}$$&lt;br/&gt;$$Speed = 24 km/hr$$</t>
  </si>
  <si>
    <t>$$62km/hr$$</t>
  </si>
  <si>
    <t>$$13km/hr$$</t>
  </si>
  <si>
    <t>$$24km/hr$$</t>
  </si>
  <si>
    <t>$$43km/hr$$</t>
  </si>
  <si>
    <t>When the sun's altitude increases form $${30}^{o}$$ to $${60}^{o}$$, the length of the shadow of a tower decreases by $$100$$ metres. Find the height of the tower.</t>
  </si>
  <si>
    <t>Let the length of the shadow from the foot of the tower be y when the altitude is $$60^{0}$$&lt;br/&gt;Let the height of the tower be h.&lt;br/&gt;Hence&lt;br/&gt;$$\tan60^{0}=\dfrac{h}{y}=\sqrt{3}$$&lt;br/&gt;Hence&lt;br/&gt;$$h=y\sqrt{3}$$&lt;br/&gt;Now&amp;#160;&lt;br/&gt;$$\tan30^{0}=\dfrac{1}{\sqrt{3}}=\dfrac{h}{100+y}$$&lt;br/&gt;Hence&lt;br/&gt;$$100+y=h\sqrt{3}$$&lt;br/&gt;Hence&lt;br/&gt;$$100+y=3y$$&lt;br/&gt;or&amp;#160;&lt;br/&gt;$$2y=100$$&lt;br/&gt;$$y=50m$$&lt;br/&gt;Hence&lt;br/&gt;$$h=\sqrt{3}.50m$$&lt;br/&gt;$$=86.6m$$</t>
  </si>
  <si>
    <t>$$70 m$$</t>
  </si>
  <si>
    <t>$$55m$$</t>
  </si>
  <si>
    <t>$$86.6m$$</t>
  </si>
  <si>
    <t>$$93.5m$$</t>
  </si>
  <si>
    <t>Two men on either side of a tower $$60$$ metres high observe the angle of elevation of the top of the tower to be $${45}^{o}$$ and $${60}^{o}$$ respectively. Find the distance between the two men.</t>
  </si>
  <si>
    <t>Let the distance of the first man from the foot of the tower be x.&lt;br/&gt;Let the distance of the second man from the foot of the tower be y.&lt;br/&gt;Hence applying trigonometric ratios, we get&lt;br/&gt;&lt;br/&gt;$$\tan45^{0}=\dfrac{60}{x}$$&lt;br/&gt;Hence&lt;br/&gt;$$x=60m$$&lt;br/&gt;Similarly&lt;br/&gt;$$\tan60^{0}=\dfrac{60}{y}$$&lt;br/&gt;Hence&lt;br/&gt;$$y=20\sqrt{3}$$&lt;br/&gt;Therefore the distance between both men will be&amp;#160;&lt;br/&gt;$$x+y$$&lt;br/&gt;$$=20\sqrt{3}(1+\sqrt{3})m$$&lt;br/&gt;$$=94.64m$$</t>
  </si>
  <si>
    <t>$$72.56m$$</t>
  </si>
  <si>
    <t>$$94.64m$$</t>
  </si>
  <si>
    <t>$$85.32m$$</t>
  </si>
  <si>
    <t>$$70.39m$$</t>
  </si>
  <si>
    <t>An aeroplane when flying at a height of $$4000m$$ from the ground passes vertically above another aeroplane at an instant when the angles of the elevation of the two planes from the same point on the ground are $${60}^{o}$$ and $${45}^{o}$$ respectively. Find the vertical distance between the aeroplane at that instant:</t>
  </si>
  <si>
    <t>Height of the upper plane, = 4000 m&lt;br/&gt;Angle of elevation of&amp;#160;the upper plane, $$60^{\circ}$$&lt;br/&gt;Angle of elevation of the lower plane = $$45^{\circ}$$&lt;br/&gt;Let the horizontal distance of the planes from the point of observation be $$l$$&lt;br/&gt;Then, the indivisual planes, the ground make a right triangle, such that&lt;br/&gt;$$\tan \angle $$ of elevation = $$\dfrac{height}{Horizontal \quad distance}$$&lt;br/&gt;&lt;br/&gt;For the upper plane,&lt;br/&gt;$$\tan 60 = \dfrac{4000}{l}$$&lt;br/&gt;$$l = \dfrac{4000}{\sqrt{3}}$$&lt;br/&gt;&lt;br/&gt;For the lower plane,&lt;br/&gt;$$\tan 45 = \dfrac{h}{l}$$&lt;br/&gt;$$h = l = \dfrac{4000}{\sqrt{3}} = 2309.66$$ m&lt;br/&gt;Distance between the two planes = height of the upper plane - height of the lower plane =&amp;#160;$$4000 - 2309.66 = 1690.66$$ m&lt;br/&gt;</t>
  </si>
  <si>
    <t>$$1690.66m$$</t>
  </si>
  <si>
    <t>&lt;span&gt;$$1720.90m$$&lt;/span&gt;</t>
  </si>
  <si>
    <t>&lt;span&gt;$$1720.32m$$&lt;/span&gt;</t>
  </si>
  <si>
    <t>The angle of elevation of a Jet fighter from a point $$A$$ on the ground is $${60}^{o}$$. After $$10$$ seconds flight, the angle of elevation changes to $${30}^{o}$$. If the Jet is flying at a speed of $$432km/hour$$, find the height at which the jet is flying.</t>
  </si>
  <si>
    <t>Speed = 432 km.hr = $$432\times \dfrac{5}{18}$$ = 120 m/sec&lt;br/&gt;Time = 10 sec&lt;br/&gt;Distance travelled = $$120 \times 10$$ = $$1200$$ m&lt;br/&gt;Now, $$\tan \angle$$ of elevation = $$\dfrac{height}{horizontal \quad distance}$$&lt;br/&gt;&lt;br/&gt;Thus, $$\tan 60 = \dfrac{h}{d_a}$$&lt;br/&gt;$$d_a = \dfrac{h}{\sqrt{3}}$$&lt;br/&gt;&lt;br/&gt;$$\tan 30 = \dfrac{h}{d_b}$$&lt;br/&gt;$$d_b = h\sqrt{3}$$&lt;br/&gt;&lt;br/&gt;Thus, $$d_b - d_a = distance travelled$$&lt;br/&gt;$$h \sqrt{3} - \dfrac{h}{\sqrt{3}} = 1200$$&lt;br/&gt;$$\dfrac{2h}{\sqrt{3}} = 1200$$&lt;br/&gt;$$h = 1039.2$$ m</t>
  </si>
  <si>
    <t>$$2751.3m$$</t>
  </si>
  <si>
    <t>&lt;span&gt;$$1039.2m$$&lt;/span&gt;</t>
  </si>
  <si>
    <t>&lt;span&gt;$$3741.9m$$&lt;/span&gt;</t>
  </si>
  <si>
    <t>&lt;span&gt;$$1369.1m$$&lt;/span&gt;</t>
  </si>
  <si>
    <t>The angle of elevation of a cliff from a point $$A$$ on the ground and from the point $$B$$ $$100\ m$$ vertically above $$A$$ are $$\alpha$$ and $$\beta$$ respectively. The height of the cliff (in metres) is&lt;br/&gt;</t>
  </si>
  <si>
    <t>$$\tan \alpha = \dfrac{h}{d}$$&lt;br/&gt;&lt;br/&gt;&lt;div&gt;$$\tan \beta&amp;#160; = \dfrac{h-100}{d}$$&lt;br/&gt;&lt;br/&gt;&lt;/div&gt;&lt;div&gt;$$\Rightarrow \dfrac{\tan \alpha}{\tan \beta } = \dfrac{h}{h-100}$$&lt;/div&gt;&lt;div&gt;&lt;br/&gt;$$\Rightarrow \dfrac{\tan \alpha}{\tan \beta } = \dfrac{h}{h-100}$$&lt;/div&gt;&lt;div&gt;&lt;br/&gt;$$\Rightarrow \dfrac{\tan \beta}{\tan \alpha} = 1-\dfrac{100}{h}$$&lt;br/&gt;&lt;br/&gt;&lt;/div&gt;&lt;div&gt;$$\Rightarrow \dfrac{\tan \alpha - \tan \beta}{\tan \alpha} = \dfrac{100}{h}$$&lt;br/&gt;&lt;br/&gt;&lt;/div&gt;&lt;div&gt;$$\Rightarrow h = \dfrac{100\tan \alpha}{\tan \alpha-\tan \beta}$$&lt;br/&gt;or&lt;/div&gt;&lt;div&gt;$$ h = \dfrac{100\cot \beta}{\cot \beta-\cot \alpha}$$&lt;br/&gt;&lt;/div&gt;</t>
  </si>
  <si>
    <t>$$\displaystyle \frac{100\tan\beta}{\cot\beta-\cot\alpha}$$</t>
  </si>
  <si>
    <t>$$\displaystyle \frac{100\cot\beta}{\cot\beta-\cot\alpha}$$</t>
  </si>
  <si>
    <t>$$\displaystyle \frac{100\tan\beta}{\cot\alpha+\cot\beta}$$</t>
  </si>
  <si>
    <t>$$\displaystyle \frac{100\cot\beta}{\cot\alpha+\cot\beta}$$</t>
  </si>
  <si>
    <t>The angle of elevation of a cloud from a point $$h$$ metres above the lake water level is $$\Theta$$ and the angle&amp;#160;of depresion of its image in the lake is $$\phi$$. The height of the cloud is&lt;br/&gt;</t>
  </si>
  <si>
    <t>$$\tan \theta = \dfrac{h_{1}-h}{d}$$&lt;br/&gt;&lt;br/&gt;&lt;div&gt;$$\tan \phi&amp;#160;&amp;#160; = \dfrac{h_{1}+h}{d}$$&lt;br/&gt;&lt;br/&gt;&lt;/div&gt;&lt;div&gt;$$\Rightarrow\dfrac{\tan \theta}{\tan \phi} = \dfrac{h_{1}-h}{h_{1}+h}$$&lt;br/&gt;&lt;br/&gt;&lt;/div&gt;&lt;div&gt;$$\Rightarrow \dfrac{\tan \theta +\tan \phi }{\tan \theta - \tan \phi}= \dfrac{h_{1}-h+h_{1}+h}{h_{1}-h-h_{1}-h}$$&lt;br/&gt;&lt;br/&gt;&lt;/div&gt;&lt;div&gt;Using C&amp;amp;D property, we get&lt;/div&gt;&lt;div&gt;$$\Rightarrow \dfrac{h_{1}}{h}= \dfrac{\tan \theta +\tan \phi }{\tan \theta - \tan \phi}$$&lt;br/&gt;&lt;br/&gt;&lt;/div&gt;&lt;div&gt;$$ \Rightarrow h_1= h \left ( \dfrac{\cos \theta&amp;#160; \sin \phi + \sin \theta \cos \phi}{\sin \phi \cos \theta- \cos \phi \sin \theta} \right )$$&lt;br/&gt;&lt;br/&gt;&lt;/div&gt;&lt;div&gt;$$\Rightarrow h_1 = h\dfrac{\sin(\phi + \theta)}{\sin(\phi - \theta)}$$&lt;br/&gt;&lt;/div&gt;</t>
  </si>
  <si>
    <t>$$\displaystyle \frac{h\sin(\phi+\Theta)}{\sin(\phi-\Theta)}$$</t>
  </si>
  <si>
    <t>$$\displaystyle \frac{h\sin(\phi-\Theta)}{\sin(\phi+\Theta)}$$</t>
  </si>
  <si>
    <t>$$\displaystyle \frac{h\sin(\Theta+\phi)}{\sin(\Theta-\phi)}$$</t>
  </si>
  <si>
    <t>$$\displaystyle \frac{h\sin(\Theta-\phi)}{\sin(\Theta+\phi)}$$</t>
  </si>
  <si>
    <t>Flag-staff on the top of a tower $$80$$ metres high subtends angle $$\displaystyle \tan^{-1}\frac{1}{9}$$ at a point on the ground $$100 $$ metres from the foot of the tower. The height of the flag-staff i(n metres) is&lt;br/&gt;</t>
  </si>
  <si>
    <t>From the figure&lt;br/&gt;$$\displaystyle \tan \beta= \dfrac{4}{5}$$, $$\tan \alpha= \dfrac{1}{9}$$&lt;br/&gt;&lt;br/&gt;$$\displaystyle \tan \left ( \alpha +\beta &amp;#160;\right )=\frac{80+h}{100}$$&lt;br/&gt;&lt;br/&gt;$$\displaystyle \Rightarrow \dfrac{\dfrac{4}{5}+\dfrac{1}{9}}{1-\dfrac{4}{45}}=\frac{80+h}{100}$$&lt;br/&gt;&lt;br/&gt;$$\displaystyle \Rightarrow&amp;#160;\frac{80+h}{100}=1$$&lt;br/&gt;&lt;br/&gt;$$\Rightarrow h=20\ m$$&lt;br/&gt;</t>
  </si>
  <si>
    <t>From the top of a cliff $$24\ m$$ height, a man observes the angle of depresion of a boat is to be $$60^{0}$$. The distance of the boat from the foot of the cliff is&lt;span&gt;&lt;br/&gt;&lt;/span&gt;</t>
  </si>
  <si>
    <t>&lt;div&gt;Let the distance be $$d \ m$$.&lt;/div&gt;$$\tan&amp;#160; 60^0 &amp;#160;= \dfrac{24}{d}$$&lt;br/&gt;&lt;br/&gt;&lt;div&gt;$$\Rightarrow d = \dfrac{24}{\sqrt{3}}$$&lt;/div&gt;&lt;div&gt;&lt;br/&gt;&lt;/div&gt;&lt;div&gt;$$\Rightarrow d = 8 \sqrt{3}\ m $$&lt;br/&gt;&lt;br/&gt;&lt;/div&gt;</t>
  </si>
  <si>
    <t>&amp;#10;$$8\sqrt{3}\ m$$</t>
  </si>
  <si>
    <t>&amp;#10;$$8\sqrt{2}\ m$$</t>
  </si>
  <si>
    <t>&amp;#10;$$8\sqrt{5}\ m$$</t>
  </si>
  <si>
    <t>Two pillars are $$120\ ft$$ apart and the height of one is double that of the other. From the middle point of the line joining their feet, an observer finds that the angular elevations of their tops are complementary. The height of the longer tower is:&lt;br/&gt;</t>
  </si>
  <si>
    <t>$$\tan \theta = \dfrac{h}{d}$$&lt;br/&gt;$$\Rightarrow \tan(90-\theta )= \dfrac{h}{2d}$$ &lt;br/&gt;$$\Rightarrow \dfrac{h^{2}}{2d^{2}}= 1 $$&lt;br/&gt;$$\Rightarrow h = d\sqrt{2}$$&lt;br/&gt;$$\Rightarrow h = 60 \sqrt{2}\ &amp;#160; &amp;#160;ft $$&lt;br/&gt;</t>
  </si>
  <si>
    <t>$$35\sqrt{2}$$ ft</t>
  </si>
  <si>
    <t>$$60\sqrt{2}$$ ft</t>
  </si>
  <si>
    <t>$$50\sqrt{2}$$ ft</t>
  </si>
  <si>
    <t>$$40\sqrt{2}$$ ft</t>
  </si>
  <si>
    <t>The&amp;#160;flag staff of height $$10$$ metres is placed on the top of a tower of height $$30$$ metres. At the top of a tower of height $$40$$ metres, the flag staff and the tower subtend equal angles then the distance between the two towers (in metres) is&lt;br/&gt;</t>
  </si>
  <si>
    <t>$$\tan 2 \theta = \dfrac{40}{d}$$ &amp;#160; ...(i)&lt;br/&gt;&lt;br/&gt;&lt;span&gt;$$\Rightarrow \dfrac{2\tan \theta}{1-\tan^{2} \theta} = \dfrac{40}{d}$$&lt;/span&gt;&lt;br/&gt;&lt;br/&gt;&lt;div&gt;$$\tan&amp;#160; \theta = \dfrac{10}{d}$$ &amp;#160; ...(ii)&lt;/div&gt;&lt;div&gt;&lt;br/&gt;&lt;/div&gt;&lt;div&gt;Substituting (ii) in (i), we get&lt;/div&gt;&lt;div&gt;$$\dfrac{2\dfrac{10}{d}}{1-\dfrac{(10)^{2}}{d^{2}}}= \dfrac{40}{d}$$&lt;br/&gt;&lt;br/&gt;&lt;/div&gt;&lt;div&gt;$$\Rightarrow \displaystyle \frac{d}{d^{2}-10^{2}}= \frac{2}{d}$$&lt;br/&gt;&lt;br/&gt;&lt;/div&gt;&lt;div&gt;$$\Rightarrow d^{2} = 2d^{2} - 2 \times 10^{2}$$&lt;br/&gt;$$\Rightarrow d^{2} = 2 \times 10^{2}$$&lt;br/&gt;$$\Rightarrow d = 10 \sqrt{2}\ m$$&lt;br/&gt;&lt;/div&gt;</t>
  </si>
  <si>
    <t>$$10\sqrt{2}$$</t>
  </si>
  <si>
    <t>$$20\sqrt{2}$$</t>
  </si>
  <si>
    <t>$$30\sqrt{2}$$</t>
  </si>
  <si>
    <t>$$40\sqrt{2}$$</t>
  </si>
  <si>
    <t>An aeroplane flying at a height of 300 meters above the ground passes vertically above another plane at an instant when the angles of elevation of the two planes from the same point on the ground are $$60^{ }$$ and $$45^{0}$$ respectively. Then the height of the lower plane from the ground, in meters is&lt;br&gt;</t>
  </si>
  <si>
    <t>$$\tan&amp;#160; 45 ^ {0} = \dfrac{h}{x}$$&lt;br/&gt;$$\Rightarrow x &amp;#160;= h$$&lt;br/&gt;&lt;br/&gt;&lt;div&gt;$$\tan&amp;#160; 60 ^ {0} = \dfrac{300}{x}$$&lt;br/&gt;&lt;br/&gt;&lt;/div&gt;&lt;div&gt;$$\Rightarrow \sqrt{3} =&amp;#160; \dfrac{300}{h}$$&lt;br/&gt;&lt;br/&gt;&lt;/div&gt;&lt;div&gt;$$\Rightarrow h = \dfrac{300}{\sqrt{3}}$$&lt;br/&gt;&lt;br/&gt;&lt;/div&gt;&lt;div&gt;$$\Rightarrow h = 100 \sqrt{3}\ m$$&lt;br/&gt;&lt;/div&gt;</t>
  </si>
  <si>
    <t>$$100\sqrt{3}$$</t>
  </si>
  <si>
    <t>150 $$(\sqrt{3}+1)$$</t>
  </si>
  <si>
    <t>A man observes the elevation of a balloon to be $$30^{0}$$ at a point $$A$$. He then walks towards the balloon and at a certain place $$B$$, find the elevation to be $$60^{0}$$. He further walks in the direction of the balloon and finds it to be directly over him at a height of $$\dfrac12\ km$$, then $$AB=$$&lt;span&gt;&lt;br/&gt;&lt;/span&gt;</t>
  </si>
  <si>
    <t>$$h = 500\ m $$&lt;br/&gt;$$\tan60^0 &amp;#160;= \dfrac{h}{b}$$&lt;br/&gt;&lt;span&gt;&lt;br/&gt;&lt;/span&gt;&lt;div&gt;&lt;span&gt;$$\Rightarrow b =  \dfrac{500}{\sqrt {3}}$$&lt;/span&gt;&lt;br/&gt;&lt;br/&gt;&lt;div&gt;$$ \tan30^0 &amp;#160;= \dfrac{h}{d+b}$$&lt;br/&gt;&lt;br/&gt;&lt;/div&gt;&lt;div&gt;$$\Rightarrow d+  \dfrac{500}{\sqrt {3}} = 500 \sqrt {3}$$&lt;br/&gt;&lt;br/&gt;&lt;/div&gt;&lt;div&gt;$$\Rightarrow d = \dfrac{1000}{\sqrt {3}}\ m $$&lt;br/&gt;&lt;br/&gt;&lt;/div&gt;&lt;div&gt;$$\Rightarrow d =&amp;#160; \dfrac{1}{\sqrt {3}}\ km$$&lt;br/&gt;&lt;/div&gt;&lt;/div&gt;</t>
  </si>
  <si>
    <t>&amp;#10;$$\displaystyle \frac{1}{\sqrt{2}}\ km$$</t>
  </si>
  <si>
    <t>&amp;#10;$$\displaystyle \frac{1}{\sqrt{3}}\ km$$</t>
  </si>
  <si>
    <t>&amp;#10;$$\displaystyle \frac{1}{\sqrt{4}}\ km$$</t>
  </si>
  <si>
    <t>&amp;#10;$$\displaystyle \frac{1}{\sqrt{5}}\ km$$</t>
  </si>
  <si>
    <t>A flag-staff stands on a tower and the angles of elevation of the top and bottom of the flag-staff, from a point on the ground are $$75^{0}$$ and $$45^{0}$$ respectively. The ratio between the height of the tower and flag-staff is&lt;span&gt;&lt;br/&gt;&lt;/span&gt;</t>
  </si>
  <si>
    <t>$$h_{1} = $$height&amp;#160; of &amp;#160; tower &lt;br/&gt;$$h_{2} = $$height&amp;#160; of&amp;#160;&amp;#160; flag&amp;#160; Staff&lt;br/&gt;$$\tan&amp;#160; 45 ^ {0} = \dfrac{h_{1}}{d}$$&lt;div&gt;$$\Rightarrow d = h_{1}$$&lt;br/&gt;&lt;br/&gt;&lt;/div&gt;&lt;div&gt;$$\tan75^0 = \dfrac{(h_{1}+h_{2})}{d}$$&lt;br/&gt;&lt;br/&gt;$$\Rightarrow (2+\sqrt{3}) = \dfrac{(h_{1}+h_{2})}{h_{1}}$$ &lt;br/&gt;$$\Rightarrow 2+\sqrt{3} =&amp;#160; 1+ \dfrac{h_{2}}{h_{1}}$$&lt;br/&gt;&lt;br/&gt;$$\dfrac{h_{1}}{h_{2}} =&amp;#160; \dfrac {1}{\sqrt{3} +1}$$&lt;br/&gt;&lt;br/&gt;&lt;/div&gt;&lt;div&gt;$$\Rightarrow h_{1} : h_{2}&amp;#160; = (\sqrt{3} - 1) : 2$$&lt;br/&gt;&lt;/div&gt;</t>
  </si>
  <si>
    <t>$$\sqrt{3}+1:1$$</t>
  </si>
  <si>
    <t>$$\sqrt{3}-1:2$$</t>
  </si>
  <si>
    <t>$$\sqrt{3}-1:1$$</t>
  </si>
  <si>
    <t>$$\sqrt{3}:1$$</t>
  </si>
  <si>
    <t>&lt;br&gt;$$A$$flag staff stands upon the top of a building. $$A$$t a distance of 40 $$m$$. the angles of elevation of the tops of the flag staff and building are $$60^{ }$$ and $$30^{0}$$ then the height of the flag staff in metres is&lt;span&gt;&lt;br&gt;&lt;/span&gt;</t>
  </si>
  <si>
    <t>$$h_{1} =$$ height of the building&lt;br/&gt;$$h_{2} =$$ height of the flag-staff&lt;br/&gt;$$\tan 30&amp;#160; ^{0} = \dfrac{h_{1}}{40}$$&lt;br/&gt;$$h_{1} = \dfrac{40}{\sqrt{3}}$$&lt;br/&gt;$$\tan 60&amp;#160; ^{0} = \dfrac{h_{2}+h_{1}}{40}$$&lt;br/&gt;$$40\sqrt{3} = \dfrac{40}{\sqrt{3}} + h_{2}$$&lt;br/&gt;$$h_{2} = \dfrac{80}{\sqrt{3}} m.$$&lt;br/&gt;&lt;br/&gt;</t>
  </si>
  <si>
    <t>$$40\sqrt{3}$$</t>
  </si>
  <si>
    <t>$$\displaystyle \frac{160}{\sqrt{3}}$$</t>
  </si>
  <si>
    <t>$$\displaystyle \frac{80}{\sqrt{3}}$$</t>
  </si>
  <si>
    <t>&lt;br&gt;lf the angle of elevation of the top of a tower from a point is $$60^{ }$$ and 40 metres vertically above this point the angle of elevation is $$45^{ }$$ The height of the tower in metres is&lt;span&gt;&lt;br&gt;&lt;/span&gt;</t>
  </si>
  <si>
    <t>$$\tan 45 = \dfrac{h_{1}}{d}$$&lt;br/&gt;$$\tan 60 = 40 + h_{1}$$&lt;br/&gt;$$\dfrac{1}{\sqrt{3}} = \dfrac{h_{1}}{40 + h_{1}}$$&lt;br/&gt;$$h = \dfrac{40}{\sqrt{3} - 1}$$&lt;br/&gt;$$h = 54.64$$&lt;br/&gt;</t>
  </si>
  <si>
    <t>$$64.64$$</t>
  </si>
  <si>
    <t>$$94.64$$</t>
  </si>
  <si>
    <t>$$54.64$$</t>
  </si>
  <si>
    <t>$$74.64$$</t>
  </si>
  <si>
    <t>&lt;br&gt;The angles of depression of the foot and the top of a pole at the top of a tower of height $$100 $$ metres are $$45^{ }$$ and $$30^{0}$$ respectively. The height of the pole is&lt;br&gt;</t>
  </si>
  <si>
    <t>&amp;#160;&amp;#160; &amp;#160;&amp;#160;&amp;#160; $$\tan 45 = \dfrac{100}{d}$$&lt;br/&gt;$$\tan 30 ^{0} = \dfrac{100 -h}{d}$$&lt;br/&gt;&amp;#160;&amp;#160; &amp;#160;&amp;#160; $$\sqrt{3} = \dfrac{100}{100 -h}$$&lt;br/&gt;$$\sqrt{3}100-100 = h \sqrt{3}$$&lt;br/&gt;$$ h = \dfrac{100(3-\sqrt{3})}{{3}} m.$$&lt;br/&gt;</t>
  </si>
  <si>
    <t>$$\displaystyle \frac{100(3+\sqrt{3})}{2}$$</t>
  </si>
  <si>
    <t>$$\displaystyle \frac{100(3-\sqrt{3})}{3}$$</t>
  </si>
  <si>
    <t>$$100(\sqrt{3}+1)$$</t>
  </si>
  <si>
    <t>$$100(\sqrt{3}-1)$$</t>
  </si>
  <si>
    <t>&lt;br&gt;The elevation of an object on a hill is observed from a certain pointin the horizontal plane through its base, to be $$30^{0}$$ After walking 120 meters towards it on level ground the elevation is found to be $$60^{ }$$ Then the height of the object (in meters) is&lt;span&gt;&lt;br&gt;&lt;/span&gt;</t>
  </si>
  <si>
    <t>$$\tan 60 = \dfrac{h}{d}$$&lt;br/&gt;$$\tan 30^{\circ} = \dfrac{h}{d+120}$$&lt;br/&gt;$$3 = \dfrac{d+120}{d}$$&lt;br/&gt;$$d = 60$$&lt;br/&gt;$$h = 60\sqrt{3}$$&lt;br/&gt;&lt;br/&gt;</t>
  </si>
  <si>
    <t>$$120\sqrt{3}$$</t>
  </si>
  <si>
    <t>From a point on the level ground, the angle of elevation of the top of a pole is $$30^{ 0}$$ On moving $$20$$ meters nearer, the angle of elevation is $$45^{0 }$$ Then the height of the pole in meters is:&lt;br&gt;</t>
  </si>
  <si>
    <t>$$\tan 45 = \dfrac{h}{d}$$&lt;br/&gt;$$h = d$$&lt;br/&gt;$$\tan 30 = \dfrac{h}{20+d}$$&lt;br/&gt;$$\sqrt{3} = \dfrac{20+h}{h}$$&lt;br/&gt;$$(\sqrt{3}-1) = \dfrac{20}{h}$$&lt;br/&gt;$$h = \dfrac{20}{\sqrt{3}-1}$$&lt;br/&gt;$$h = 10(\sqrt{3}+1)m$$&lt;br/&gt;&lt;br/&gt;&lt;br/&gt;&lt;br/&gt;&lt;br/&gt;&lt;br/&gt;&lt;br/&gt;&lt;br/&gt;&lt;br/&gt;</t>
  </si>
  <si>
    <t>$$10(\sqrt{3}-1)$$</t>
  </si>
  <si>
    <t>$$10(\sqrt{3}+1)$$</t>
  </si>
  <si>
    <t>From the top of a hill $$h$$ meters high, the angle of depression of the top and the bottom of a pillar are $$\alpha,\ \beta$$ respectively. Then the height(in meters) of the pillar is&lt;br&gt;</t>
  </si>
  <si>
    <t>$$\tan \alpha&amp;#160; = \dfrac{h-d}{a}$$&lt;br/&gt;$$\tan \beta = \dfrac{h}{a}$$ &lt;br/&gt;&lt;br/&gt;&lt;div&gt;$$\dfrac{\tan \alpha}{\tan \beta} = \dfrac{h-d}{h}$$&lt;br/&gt;&lt;br/&gt;&lt;/div&gt;&lt;div&gt;$$\Rightarrow \dfrac{\tan \alpha}{\tan \beta} =&amp;#160; 1- \dfrac{d}{h}$$&lt;br/&gt;&lt;br/&gt;&lt;/div&gt;&lt;div&gt;$$\Rightarrow \dfrac{d}{h}= \dfrac{\tan \beta-\tan \alpha}{\tan \beta}$$&lt;br/&gt;&lt;br/&gt;&lt;/div&gt;&lt;div&gt;$$\Rightarrow d= h\left(\dfrac{\tan \beta-\tan \alpha}{\tan \beta}\right)$$&lt;br/&gt;&lt;/div&gt;</t>
  </si>
  <si>
    <t>$$\displaystyle \frac{h(\tan\beta-\tan\alpha)}{\tan\beta}$$</t>
  </si>
  <si>
    <t>$$\displaystyle \frac{h(\tan\alpha-\tan\beta)}{\tan\alpha}$$</t>
  </si>
  <si>
    <t>$$\displaystyle \frac{h(\tan\beta+\tan\alpha)}{\tan\beta}$$</t>
  </si>
  <si>
    <t>$$\displaystyle \frac{h(\tan\beta+\tan\alpha)}{\tan\alpha}$$</t>
  </si>
  <si>
    <t>The angle of elevation of an object from a point $$P$$ on the level ground is $$\alpha$$. Moving $$d$$ meters on the ground towards the object, the angle of elevation is found to be $$\beta$$, then the height (in meters) of the object is&lt;span&gt;&lt;br/&gt;&lt;/span&gt;</t>
  </si>
  <si>
    <t>$$\tan \alpha&amp;#160; = \dfrac{h}{d+a}$$&lt;div&gt;&lt;br/&gt;&lt;/div&gt;&lt;div&gt;$$\tan \beta = \dfrac{h}{a} $$&lt;br/&gt;&lt;br/&gt;&lt;/div&gt;&lt;div&gt;$$\Rightarrow \tan \alpha = \dfrac{h}{d+ \dfrac{h}{\tan \beta}}$$&lt;br/&gt;&lt;br/&gt;&lt;/div&gt;&lt;div&gt;$$\Rightarrow d\tan \alpha = h-h\dfrac{\tan \alpha}{\tan \beta}$$&lt;br/&gt;&lt;br/&gt;&lt;/div&gt;&lt;div&gt;$$\Rightarrow d\tan \alpha =\dfrac{h(\tan \beta-\tan \alpha)}{\tan \beta }$$&lt;br/&gt;&lt;br/&gt;&lt;/div&gt;&lt;div&gt;$$\Rightarrow &amp;#160;h = \dfrac{d \tan \alpha&amp;#160; \tan \beta}{(\tan \beta-\tan \alpha)}$$&lt;/div&gt;&lt;div&gt;&lt;br/&gt;&lt;/div&gt;&lt;div&gt;&lt;span&gt;$$\Rightarrow &amp;#160;h = \dfrac{d}{(\cot \alpha-\cot\beta)}$$&lt;/span&gt;&lt;br/&gt;&lt;br/&gt;&lt;/div&gt;</t>
  </si>
  <si>
    <t>$$ d\tan\alpha$$</t>
  </si>
  <si>
    <t>$$ d\cot\beta$$</t>
  </si>
  <si>
    <t>$$\dfrac d{\cot\alpha+\cot\beta}$$</t>
  </si>
  <si>
    <t>$$\dfrac d{\cot\alpha-\cot\beta}$$</t>
  </si>
  <si>
    <t>From the top of a building $$h$$ metres, the angle of depression of an object on the ground is $$\alpha$$, the distance of the object from the foot of the building is&lt;br&gt;</t>
  </si>
  <si>
    <t>$$\tan \alpha&amp;#160; = \dfrac{h}{d}$$&lt;br/&gt;&lt;br/&gt;&lt;div&gt;$$\Rightarrow &amp;#160;d = \dfrac{h}{\tan \alpha}$$&lt;br/&gt;&lt;br/&gt;&lt;/div&gt;&lt;div&gt;$$\Rightarrow d = h \cot \alpha $$&lt;br/&gt;&lt;/div&gt;</t>
  </si>
  <si>
    <t>$$h\cot\alpha$$</t>
  </si>
  <si>
    <t>$$h\tan\alpha$$</t>
  </si>
  <si>
    <t>$$h\cos\alpha$$</t>
  </si>
  <si>
    <t>$$h\sin\alpha$$</t>
  </si>
  <si>
    <t>$$A$$ person standing on the bank of a river observes that the angle subtended by a tree on the opposite bank is $$60^{0}$$ When he retired $$40$$ metres from the bank perpendicular to it. He finds the angle to be $$30^{0}$$ The breadth of river and the height of the tree (in metres) are&lt;span&gt;&lt;br/&gt;&lt;/span&gt;</t>
  </si>
  <si>
    <t>$$d = 40\ m$$&lt;br/&gt;$$\tan 60^0 = \dfrac{h}{b} = \sqrt3$$ &amp;#160; ...(i)&lt;br/&gt;&lt;br/&gt;&lt;div&gt;$$\tan 30^{0} = \dfrac{h}{d+b}$$&lt;div&gt;&lt;br/&gt;&lt;/div&gt;&lt;div&gt;$$\Rightarrow \dfrac1{\sqrt3} = \dfrac{h}{d+b}$$&lt;br/&gt;&lt;/div&gt;&lt;div&gt;&lt;br/&gt;&lt;/div&gt;&lt;div&gt;$$\Rightarrow \sqrt3 = \dfrac{d+b}{h}$$ ... (ii)&lt;/div&gt;&lt;div&gt;&lt;br/&gt;&lt;/div&gt;&lt;div&gt;From (i) and (ii), we get&lt;/div&gt;&lt;div&gt;$$3 = \dfrac{d+b}b$$&lt;/div&gt;&lt;div&gt;&lt;br/&gt;&lt;/div&gt;&lt;div&gt;$$\Rightarrow 3 = \dfrac db + 1$$&lt;/div&gt;&lt;div&gt;&lt;br/&gt;&lt;/div&gt;&lt;div&gt;$$\Rightarrow 2 = \dfrac db$$&lt;/div&gt;&lt;div&gt;&lt;br/&gt;&lt;/div&gt;&lt;div&gt;$$\Rightarrow b = \dfrac d2 = 20\ m$$&lt;/div&gt;&lt;div&gt;&lt;br/&gt;&lt;/div&gt;&lt;div&gt;$$h = \sqrt3 b = 20\sqrt3\ m$$&lt;br/&gt;&lt;/div&gt;&lt;/div&gt;</t>
  </si>
  <si>
    <t>$$18, 18 \sqrt{3}$$&amp;#10;</t>
  </si>
  <si>
    <t>$$22, 22\sqrt{3}$$&amp;#10;</t>
  </si>
  <si>
    <t>$$20, 20\sqrt{3}$$&amp;#10;</t>
  </si>
  <si>
    <t>$$12, 12\sqrt{3}$$&amp;#10;</t>
  </si>
  <si>
    <t>From the top of a light house of height $$200$$ metres, the angles of depression of two ships on either side of it are observed to be $$30^{0}$$ and $$45^{0}$$, then the distance between the ships in metres is&lt;br/&gt;</t>
  </si>
  <si>
    <t>&lt;span&gt;Let $$d$$ be the Distance between the two ships and $$b$$ be the distance between the tower and the ship at which angle of depression is $$45^{\circ}$$&lt;/span&gt;&lt;div&gt;&lt;br/&gt;&lt;span&gt;$$\tan 45^{\circ} = \dfrac{h}{b}$$&lt;/span&gt;&lt;br/&gt;&lt;span&gt;$$\Rightarrow b = 200 m $$&lt;/span&gt;&lt;/div&gt;&lt;div&gt;&lt;br/&gt;&lt;span&gt;$$\tan 30^{\circ} = \dfrac{h}{d-b}$$&lt;/span&gt;&lt;br/&gt;&lt;font face="Helvetica Neue, Helvetica, Arial, sans-serif"&gt;&lt;br/&gt;&lt;/font&gt;&lt;/div&gt;&lt;div&gt;&lt;font face="Helvetica Neue, Helvetica, Arial, sans-serif"&gt;$$\Rightarrow \dfrac1{\sqrt3} = \dfrac{200}{d-200}$$&lt;/font&gt;&lt;/div&gt;&lt;div&gt;&lt;font face="Helvetica Neue, Helvetica, Arial, sans-serif"&gt;&lt;br/&gt;&lt;/font&gt;&lt;/div&gt;&lt;div&gt;&lt;font face="Helvetica Neue, Helvetica, Arial, sans-serif"&gt;$$\Rightarrow d = 200 (\sqrt{3}+1)\ m$$&lt;/font&gt;&lt;/div&gt;</t>
  </si>
  <si>
    <t>$$100 (\sqrt{2}+1)$$</t>
  </si>
  <si>
    <t>$$100(\sqrt{2}-1)$$</t>
  </si>
  <si>
    <t>$$200(\sqrt{3}+1)$$</t>
  </si>
  <si>
    <t>Two towers are standing on a level ground. From a point on the ground mid-way between them, the angles of elevation of their tops are $$60^{0}$$ and $$30^{0}$$ respectively. lf the height of the first tower is $$100$$ metres, the height of the second tower (in m) is&lt;span&gt;&lt;br/&gt;&lt;/span&gt;</t>
  </si>
  <si>
    <t>$$h_1= 100$$&lt;br/&gt;$$\tan 60^{0} = \dfrac{h_{1}}{d}$$ &amp;#160; ...(i)&lt;br/&gt;&lt;br/&gt;&lt;div&gt;$$\tan 30^{0} = \dfrac{h_{2}}{d}$$ &amp;#160; ...(ii)&lt;br/&gt;&lt;br/&gt;Dividing (i) and (ii), we get&lt;br/&gt;&lt;div&gt;$$ 3 = \dfrac{h_{1}}{h_{2}}$$&lt;br/&gt;$$\Rightarrow h_{2} = \dfrac{h_{1}}{3}$$&lt;br/&gt;&lt;br/&gt;&lt;/div&gt;&lt;div&gt;$$\Rightarrow h_{2} = \dfrac{100}{3}\ m $$&lt;br/&gt;&lt;/div&gt;&lt;/div&gt;</t>
  </si>
  <si>
    <t>&amp;#10;$$\dfrac53$$&amp;#10;</t>
  </si>
  <si>
    <t>&amp;#10;$$\dfrac{100}3$$&amp;#10;</t>
  </si>
  <si>
    <t>&amp;#10;$$\dfrac{80}3$$&amp;#10;</t>
  </si>
  <si>
    <t>&amp;#10;$$\dfrac{135}3$$&amp;#10;</t>
  </si>
  <si>
    <t>The shadow of a tower on a level plane is found to be $$60$$ metres longer when the sun's altitude is $$30^{0}$$ than that when it is $$45^{0 }$$. The height of the tower in metres is&lt;br/&gt;</t>
  </si>
  <si>
    <t>&lt;div&gt;Let height of tower be $$h \ m$$.&lt;/div&gt;&lt;div&gt;And length of shadow when sun's altitude is at $$30^0$$.&lt;/div&gt;&lt;div&gt;&lt;span&gt;$$\tan 45^0 = \dfrac{h}{L_{1}}$$&lt;/span&gt;&lt;br/&gt;&lt;/div&gt;$$\Rightarrow L_{1} = h$$&lt;br/&gt;&lt;br/&gt;&lt;div&gt;$$\tan 30^0 = \dfrac{h}{L_{1}+60}$$&lt;br/&gt;&lt;br/&gt;&lt;/div&gt;&lt;div&gt;$$\Rightarrow \dfrac{1}{\sqrt{3}}= \dfrac{L_{1}}{L_{1} + 60}$$&lt;br/&gt;&lt;br/&gt;&lt;/div&gt;&lt;div&gt;$$\Rightarrow \sqrt{3} =&amp;#160; 1+ \dfrac{60}{L_{1}}$$&lt;br/&gt;&lt;br/&gt;&lt;/div&gt;&lt;div&gt;$$\Rightarrow L_{1} = \dfrac{60}{(\sqrt{3}-1)}$$&lt;br/&gt;&lt;br/&gt;&lt;/div&gt;&lt;div&gt;$$\Rightarrow L_{1} =&amp;#160; 30 (\sqrt{3}+1)\ m$$&lt;br/&gt;&lt;/div&gt;</t>
  </si>
  <si>
    <t>$$30(\sqrt{3}+1)$$</t>
  </si>
  <si>
    <t>$$30(\sqrt{3}-1)$$</t>
  </si>
  <si>
    <t>$$30(3+\sqrt{3})$$</t>
  </si>
  <si>
    <t>$$30(3-\sqrt{3})$$</t>
  </si>
  <si>
    <t>From the top of a tower $$80$$ metres high, the angles of depression of two points $$P$$ and $$Q$$ in the same vertical plane with the tower are $$45^{0}$$ and $$75^{0}$$ respectively, $$PQ=$$&lt;br&gt;</t>
  </si>
  <si>
    <t>&lt;div&gt;Let the distance of $$Q$$ from tower be $$a\ m$$.&lt;/div&gt;&lt;div&gt;And $$PQ = d\ m$$&lt;/div&gt;$$\tan 75^0 = \dfrac{h}{a}$$&lt;br/&gt;$$\Rightarrow (2+\sqrt{3}) = \dfrac{80}{a}$$&lt;div&gt;$$\Rightarrow &amp;#160;a= \dfrac{80}{(2+\sqrt{3})}$$&lt;br/&gt;&lt;br/&gt;&lt;/div&gt;&lt;div&gt;$$\Rightarrow \tan 45^0 = \dfrac{h}{d+a}$$&lt;br/&gt;&lt;br/&gt;&lt;/div&gt;&lt;div&gt;$$\Rightarrow d+\dfrac{80}{(2+\sqrt{3})} = 80$$&lt;br/&gt;&lt;br/&gt;&lt;/div&gt;&lt;div&gt;$$\Rightarrow d = \dfrac{80(\sqrt{3}+1)}{(2+\sqrt{3}}$$&lt;br/&gt;&lt;br/&gt;&lt;/div&gt;&lt;div&gt;$$\Rightarrow d = 80(\sqrt{3}-1)\ m $$&lt;br/&gt;&lt;/div&gt;</t>
  </si>
  <si>
    <t>$$80 (\sqrt{3}+1)$$ mts</t>
  </si>
  <si>
    <t>$$80(\sqrt{3}-1)$$ mts</t>
  </si>
  <si>
    <t>$$160 (\sqrt{3}+1)$$ mts</t>
  </si>
  <si>
    <t>$$160 (\sqrt{3}-1)$$ mts</t>
  </si>
  <si>
    <t>The angles of elevation of top of a pole from two points $$A$$and $$B$$ on the horizontal line lying on either side of the pole are observed to be $$30^{0}$$ and $$60^{0}$$ If $$AB=100m$$, then height of the pole is&lt;br/&gt;</t>
  </si>
  <si>
    <t>&lt;div&gt;Let the height of pole be $$h\ m$$.&lt;/div&gt;&lt;div&gt;And $$d$$ be the distance between $$B$$ and foot of pole.&lt;/div&gt;$$\tan 60&amp;#160; ^{0} = \dfrac{h}{d}$$&lt;br/&gt;$$\Rightarrow d = \dfrac{h}{\sqrt{3}}$$&lt;br/&gt;&lt;br/&gt;&lt;div&gt;$$\tan 30&amp;#160; ^{0} = \dfrac{h}{100-d}$$&lt;br/&gt;&lt;br/&gt;&lt;/div&gt;&lt;div&gt;$$\Rightarrow - \dfrac{h}{\sqrt{3}} +100 = \sqrt{3} h$$&lt;br/&gt;&lt;br/&gt;&lt;/div&gt;&lt;div&gt;$$\Rightarrow &amp;#160;100 = \dfrac{(\sqrt{3}+1)h}{\sqrt{3}}$$&lt;br/&gt;&lt;br/&gt;&lt;/div&gt;&lt;div&gt;$$\Rightarrow h = 25 \sqrt{3}\ m$$&lt;br/&gt;&lt;/div&gt;</t>
  </si>
  <si>
    <t>$$20\sqrt{3}m$$</t>
  </si>
  <si>
    <t>$$15\sqrt{3}m$$</t>
  </si>
  <si>
    <t>$$10\sqrt{3}m$$</t>
  </si>
  <si>
    <t>$$25\sqrt{3}m$$</t>
  </si>
  <si>
    <t>&lt;br&gt;$$A$$ and $$B$$ are two stations due north and south of a tower of height $$25m$$. The angles of depression of the stations from the top of the towe $$r$$ observed to be $$30^{0}$$ and $$45^{0}$$ respectively. The distance between the two stations is&lt;br&gt;</t>
  </si>
  <si>
    <t>$$\tan 45&amp;#160; ^{0} = \dfrac{25}{d_{2}}$$&lt;br/&gt;&amp;#160;&amp;#160; &amp;#160; &amp;#160; &amp;#160;&amp;#160; $$d_{2} = 25$$&lt;br/&gt;$$\tan 30&amp;#160; ^{0} = \dfrac{25}{d_{1}}$$&lt;br/&gt;&amp;#160;&amp;#160; &amp;#160; &amp;#160; &amp;#160;&amp;#160; $$d_{1} = 25 \sqrt{3}$$&lt;br/&gt;$$d_{1} + d_{2} = 25(\sqrt{3}+1) m.$$&lt;br/&gt;&lt;br/&gt;</t>
  </si>
  <si>
    <t>$$25(\sqrt{3}+1)$$</t>
  </si>
  <si>
    <t>$$25(\sqrt{3}-1)m$$</t>
  </si>
  <si>
    <t>$$25(2+\sqrt{3})m$$</t>
  </si>
  <si>
    <t>&lt;br/&gt;Two pillars of equal height stand at a distance of $$100$$ metres. $$A$$t a point between them the elevation of their tops are found to be $$30^{ }$$ and $$60^{0}$$ Then height of the each pillarin metres is&lt;span&gt;&lt;br/&gt;&lt;/span&gt;</t>
  </si>
  <si>
    <t>$$\tan 30&amp;#160; ^{0} = \dfrac{h}{d}$$&lt;br/&gt;$$d = h\sqrt{3}$$&lt;br/&gt;$$\tan 60 = \dfrac{h}{100-d}$$&lt;br/&gt;$$100- h\sqrt{3} = \dfrac{h}{\sqrt{3}}$$&lt;br/&gt;$$h = 25\sqrt{3} m.$$&lt;br/&gt;&lt;br/&gt;</t>
  </si>
  <si>
    <t>$$25\sqrt{3}$$</t>
  </si>
  <si>
    <t>$$20\sqrt{3}$$</t>
  </si>
  <si>
    <t>$$50\sqrt{3}$$</t>
  </si>
  <si>
    <t>$$35\sqrt{3}$$</t>
  </si>
  <si>
    <t>From the top of the tree, a man observes the angle of depression of a point which is at a distance of $$40\ m$$ from the foot is $$75^{0}$$. The height of the tree is&lt;span&gt;:&lt;br/&gt;&lt;/span&gt;</t>
  </si>
  <si>
    <t>$$\tan 75^0 = \dfrac{h}{40}$$&lt;br/&gt;$$\Rightarrow \tan (45+30) = \dfrac{h}{40}$$&lt;br/&gt;&lt;br/&gt;&lt;div&gt;$$\Rightarrow \dfrac{\tan45+ \tan 30}{1-\tan45\tan 30} = \dfrac{h}{40}$$&lt;br/&gt;&lt;br/&gt;&lt;div&gt;$$\Rightarrow \dfrac{1+\dfrac{1}{\sqrt{3}}}{1- \dfrac{1}{\sqrt{3}}}= \dfrac{h}{40}$$&lt;br/&gt;&lt;br/&gt;&lt;div&gt;$$\Rightarrow \dfrac{(\sqrt{3}+1)}{(\sqrt{3}- 1)} = \dfrac{h}{40}$$&lt;br/&gt;&lt;br/&gt;&lt;div&gt;$$\Rightarrow\left(\dfrac{3+1+2\sqrt{3}}{2}\right) = \dfrac{h}{40}$$&lt;br/&gt;&lt;br/&gt;&lt;div&gt;$$\Rightarrow (2+\sqrt{3}) = \dfrac{h}{40}$$&lt;br/&gt;&lt;br/&gt;&lt;div&gt;$$\Rightarrow h = 40 (2+\sqrt{3})$$&lt;br/&gt;&lt;/div&gt;&lt;/div&gt;&lt;/div&gt;&lt;/div&gt;&lt;/div&gt;&lt;/div&gt;</t>
  </si>
  <si>
    <t>&amp;#10;$$40\sqrt{3}\ m$$</t>
  </si>
  <si>
    <t>&amp;#10;$$40(2+\sqrt{3})\ m$$</t>
  </si>
  <si>
    <t>&amp;#10;$$21\sqrt{3}\ m$$</t>
  </si>
  <si>
    <t>&amp;#10;3 $$\sqrt{21}\ m$$</t>
  </si>
  <si>
    <t>The angle of elevation of an electric pole from a point the ground is $$60^{ }$$ and from a Point $$B$$ towards the pole on the line joining the foot of the pole to the point is $$75^{0}$$ lf the distance $$AB=a$$, then the height of the pole is&lt;span&gt;&lt;br/&gt;&lt;/span&gt;</t>
  </si>
  <si>
    <t>$$\tan 75^0 = (2+\sqrt{3})$$&lt;br/&gt;$$\tan 75^0 = \dfrac{h}{b}$$&lt;br/&gt;&lt;br/&gt;&lt;div&gt;$$\Rightarrow b = \dfrac{h}{2+\sqrt{3}}$$ &amp;#160; ...(i)&lt;/div&gt;&lt;div&gt;&lt;br/&gt;$$\tan 60^0 = \dfrac{h}{a+b}$$ &amp;#160; ...(ii)&lt;br/&gt;&lt;br/&gt;&lt;/div&gt;&lt;div&gt;From (i) and (ii), we get&lt;/div&gt;&lt;div&gt;$$h = \sqrt{3} \left(a+ \dfrac{h}{(2+\sqrt{3})}\right)$$&lt;/div&gt;&lt;div&gt;&lt;br/&gt;$$\Rightarrow h\left(\dfrac{2+\sqrt{3}-\sqrt{3}}{(2+\sqrt{3})}\right) = a \sqrt{3}$$&lt;br/&gt;&lt;br/&gt;&lt;/div&gt;&lt;div&gt;$$\Rightarrow h = \dfrac{a(3+2 \sqrt{3})}{2}$$&lt;br/&gt;&lt;/div&gt;</t>
  </si>
  <si>
    <t>$$\displaystyle \frac{a(3+2\sqrt{3})}{2}$$</t>
  </si>
  <si>
    <t>$$a(4+2\sqrt{3})$$</t>
  </si>
  <si>
    <t>$$\displaystyle \frac{a(2+\sqrt{3})}{2}$$</t>
  </si>
  <si>
    <t>$$\displaystyle \frac{a(2\sqrt{3}-3)}{2}$$</t>
  </si>
  <si>
    <t>Two poles of equal heights are standing opposite each other on either side of the road, which is $$80$$ m wide. From a point between them on the road, the angles of elevation of the top of the poles are&amp;#160;$$\displaystyle { 60 }^{ \circ &amp;#160;}$$&amp;#160;and&amp;#160;$$\displaystyle { 30 }^{ \circ &amp;#160;}$$, respectively. Find the height of&amp;#160;the poles and the distances of&amp;#160;the point from the poles.&lt;br/&gt;</t>
  </si>
  <si>
    <t>&lt;span&gt;Let $$AB$$ and $$DE$$ be the poles and $$BD$$ be the road,&lt;/span&gt;&lt;div&gt;In $$\triangle ABC$$,&lt;/div&gt;&lt;div&gt;$$ \tan 60 = \dfrac{AB}{BC}$$&lt;/div&gt;&lt;div&gt;&lt;br/&gt;&lt;/div&gt;&lt;div&gt;$$BC=\dfrac{AB}{\sqrt{3}}$$&lt;/div&gt;&lt;div&gt;&lt;br/&gt;&lt;/div&gt;&lt;div&gt;In $$\triangle DEC$$,&lt;/div&gt;&lt;div&gt;$$ \tan 30=\dfrac{DE}{CD}=\dfrac{DE}{80-BC}=\dfrac{1}{\sqrt{3}}$$&lt;/div&gt;&lt;div&gt;&lt;br/&gt;&lt;/div&gt;&lt;div&gt;$$AB = DE$$ &amp;#160; &amp;#160; &amp;#160; &amp;#160; ...(poles of same height)&lt;/div&gt;&lt;div&gt;&lt;br/&gt;&lt;/div&gt;&lt;div&gt;$$DE\left(\sqrt{3}+\dfrac{1}{\sqrt{3}}\right) = 80$$&lt;/div&gt;&lt;div&gt;&lt;br/&gt;&lt;/div&gt;&lt;div&gt;$$DE=\dfrac{80\times \sqrt{3}}{4}, DE=20\sqrt{3}$$&amp;#160;&lt;/div&gt;&lt;div&gt;&lt;br/&gt;&lt;/div&gt;&lt;div&gt;$$BC=\dfrac{AB}{\sqrt{3}}=\dfrac{DE}{\sqrt{3}}=\dfrac{20\sqrt{3}}{\sqrt{3}}=20$$m&lt;/div&gt;</t>
  </si>
  <si>
    <t>The angles of elevation of the top of a tower from two points at a distance of $$4$$ m and $$9$$ m from the base of the tower and in the same straight line with it are complementary. Prove that the height of the tower is $$6$$ m.</t>
  </si>
  <si>
    <t>&lt;div&gt;&lt;span&gt;&lt;br/&gt;&lt;/span&gt;&lt;/div&gt;&lt;div&gt;&lt;span&gt;$$\angle C$$ and $$\angle D$$ are complementary &amp;#160; &amp;#160; &amp;#160; &amp;#160; .....given&lt;/span&gt;&lt;/div&gt;&lt;span&gt;&lt;/span&gt;&lt;div&gt;&lt;span&gt;&lt;br/&gt;&lt;/span&gt;&lt;/div&gt;In $$\triangle ABC, \dfrac{AB}{BC} = \tan Q$$ &amp;#160; &amp;#160; ...(i)&lt;div&gt;&lt;br/&gt;&lt;/div&gt;&lt;div&gt;In $$\triangle ABD, \dfrac{AB}{BD}=\tan(90-Q)$$&lt;/div&gt;&lt;div&gt;&lt;br/&gt;&lt;/div&gt;&lt;div&gt;$$\dfrac{AB}{9}=\cot Q$$ ...(ii)&lt;/div&gt;&lt;div&gt;&lt;br/&gt;&lt;/div&gt;&lt;div&gt;$$\dfrac{AB}{9}=\dfrac{1}{\tan Q}\quad and \quad \tan Q = \dfrac{7}{AB}$$&lt;/div&gt;&lt;div&gt;&lt;br/&gt;&lt;/div&gt;&lt;div&gt;Put value of $$\tan Q$$ in eqn (ii)&lt;/div&gt;&lt;div&gt;&lt;br/&gt;&lt;/div&gt;&lt;div&gt;$$\therefore \dfrac{AB}{BC}=\dfrac{9}{AB}$$&lt;/div&gt;&lt;div&gt;&lt;br/&gt;&lt;/div&gt;&lt;div&gt;$$AB^2=9BC$$&lt;/div&gt;&lt;div&gt;&lt;br/&gt;&lt;/div&gt;&lt;div&gt;$$ AB=\sqrt{36}=6$$&lt;/div&gt;&lt;div&gt;&lt;br/&gt;&lt;/div&gt;&lt;div&gt;Height of tower $$= 6$$m&lt;/div&gt;</t>
  </si>
  <si>
    <t>From the top of a $$7$$ m high building, the angle of elevation of the top of a cable tower is&amp;#160;$$\displaystyle { 60 }^{ \circ &amp;#160;}$$&amp;#160;and&amp;#160;the angle of depression of its foot is&amp;#160;$$\displaystyle { 45 }^{ \circ &amp;#160;}$$. Determine the&amp;#160;height of the tower.&lt;br/&gt;</t>
  </si>
  <si>
    <t>&lt;div&gt;&lt;span&gt;&lt;br/&gt;&lt;/span&gt;&lt;/div&gt;&lt;span&gt;$$EC=DE+CD$$&lt;/span&gt;&lt;div&gt;&lt;span&gt;$$\Rightarrow CD=AB=7$$ m and $$BC=AD$$&lt;/span&gt;&lt;div&gt;&lt;br/&gt;&lt;/div&gt;&lt;div&gt;In $$\triangle ABC$$,&amp;#160;&lt;/div&gt;&lt;div&gt;$$\tan 45^o=\dfrac {AB}{BC}$$&lt;/div&gt;&lt;div&gt;&lt;br/&gt;&lt;/div&gt;&lt;div&gt;$$BC=7\times 1$$m $$=AD=7$$m&lt;/div&gt;&lt;div&gt;&lt;br/&gt;&lt;/div&gt;&lt;div&gt;In $$\triangle ADE$$,&lt;/div&gt;&lt;div&gt;&lt;span&gt;$$\tan 60^o=\dfrac{DE}{AD}$$&lt;/span&gt;&lt;br/&gt;&lt;/div&gt;&lt;div&gt;&lt;br/&gt;&lt;/div&gt;&lt;div&gt;$$DC=\dfrac {7}{\sqrt{3}}$$&lt;/div&gt;&lt;div&gt;&lt;br/&gt;&lt;/div&gt;&lt;div&gt;Height of tower $$= EC = DE+CD$$&lt;/div&gt;&lt;div&gt;&lt;br/&gt;&lt;/div&gt;&lt;div&gt;$$=(\sqrt{3}+7)$$m&lt;/div&gt;&lt;div&gt;&lt;br/&gt;&lt;/div&gt;&lt;div&gt;$$=7(\sqrt{3}+1)$$m&lt;/div&gt;&lt;/div&gt;</t>
  </si>
  <si>
    <t>As observed from the top of a $$75$$ m high lighthouse from the sea-level, the angles of depression of two ships are&amp;#160;$$\displaystyle { 30 }^{ \circ &amp;#160;}$$&amp;#160;and&amp;#160;$$\displaystyle { 45 }^{ \circ &amp;#160;}$$. If one ship is exactly&amp;#160;behind the other on the same&amp;#160;side of the lighthouse, find the distance between the two ships.&lt;br/&gt;</t>
  </si>
  <si>
    <t>&lt;div&gt;&lt;span&gt;&lt;br/&gt;&lt;/span&gt;&lt;/div&gt;&lt;span&gt;In $$\triangle ABC$$,&amp;#160;&lt;/span&gt;&lt;div&gt;&lt;span&gt;$$\dfrac{AB}{BC} = \tan 45^o, BC=75$$m&lt;/span&gt;&lt;div&gt;&lt;br/&gt;&lt;/div&gt;&lt;div&gt;In $$\triangle ABD$$,&amp;#160;&lt;/div&gt;&lt;div&gt;$$\dfrac{AB}{BD} = \tan 30^o$$&lt;/div&gt;&lt;div&gt;&lt;br/&gt;&lt;/div&gt;&lt;div&gt;$$\Rightarrow \dfrac{75}{BC+CD}=\dfrac{1}{\sqrt{3}}$$&lt;/div&gt;&lt;div&gt;&lt;br/&gt;&lt;/div&gt;&lt;div&gt;$$\Rightarrow \dfrac{75}{75+CD}=\dfrac{1}{\sqrt{3}}$$&lt;/div&gt;&lt;div&gt;&lt;br/&gt;&lt;/div&gt;&lt;div&gt;$$\therefore CD=[75(\sqrt{3}-1)]$$m &amp;#160;&lt;/div&gt;&lt;/div&gt;</t>
  </si>
  <si>
    <t>A $$1.2$$ m tall girl spots a balloon moving with the wind in a horizontal line at a height of $$88.2$$ m from the ground. The angle of elevation of the balloon from the eyes of the girl at any instant is&amp;#160;$$\displaystyle { 60 }^{ \circ &amp;#160;}$$. After some time, the angle of elevation reduces to&amp;#160;$$\displaystyle { 30 }^{ \circ &amp;#160;}$$.&amp;#160;(see Fig.). Find the&amp;#160;distance travelled by the balloon during the interval.&lt;br/&gt;&lt;br/&gt;</t>
  </si>
  <si>
    <t>&lt;div&gt;&lt;span&gt;&lt;br/&gt;&lt;/span&gt;&lt;/div&gt;&lt;span&gt;In $$\triangle ACE, \dfrac{AE}{CE}=\tan\,60^o$$&amp;#160;&lt;/span&gt;&lt;div&gt;&lt;br/&gt;&lt;/div&gt;&lt;div&gt;$$\dfrac{88.2-1.2}{CE} = \sqrt{3}$$&lt;/div&gt;&lt;div&gt;&lt;br/&gt;&lt;/div&gt;&lt;div&gt;$$CE=29\sqrt{3}$$&lt;/div&gt;&lt;div&gt;&lt;br/&gt;&lt;/div&gt;&lt;div&gt;In $$\triangle BCD , \dfrac{BG}{CG}=\tan30^o$$&lt;/div&gt;&lt;div&gt;&lt;br/&gt;&lt;/div&gt;&lt;div&gt;$$\dfrac{88.2-1.2}{CG}=\dfrac{1}{\sqrt{3}}$$&lt;/div&gt;&lt;div&gt;&lt;br/&gt;&lt;/div&gt;&lt;div&gt;$$CG=87\sqrt{3}$$m&lt;/div&gt;&lt;div&gt;&lt;br/&gt;&lt;/div&gt;&lt;div&gt;Balloon traveled distance $$=EG=GC-EC$$&lt;/div&gt;&lt;div&gt;&lt;br/&gt;&lt;/div&gt;&lt;div&gt;$$=57\sqrt{3}-22\sqrt{3}$$&lt;/div&gt;&lt;div&gt;&lt;br/&gt;&lt;/div&gt;&lt;div&gt;$$=58\sqrt{3}$$m&lt;/div&gt;</t>
  </si>
  <si>
    <t>A straight highway leads to the foot of a tower. A man standing at the top of the tower observes a car at an angle of depression of&amp;nbsp;$$\displaystyle { 30 }^{ \circ &amp;nbsp;}$$, which is approaching the foot of the tower with&amp;nbsp;a uniform speed. Six seconds later, the angle of depression of the car is found to be&amp;nbsp;$$\displaystyle { 60 }^{ \circ &amp;nbsp;}$$. Find the time taken by the car to reach the foot of the&amp;nbsp;tower from this point.&lt;br&gt;</t>
  </si>
  <si>
    <t>&lt;span&gt;In $$\triangle ABD, \tan 60=\dfrac{AB}{DB}=\sqrt{3}$$&amp;#160;&lt;/span&gt;&lt;div&gt;&lt;span&gt;&lt;br/&gt;&lt;/span&gt;&lt;/div&gt;&lt;div&gt;&lt;span&gt;$$DB=\dfrac{AB}{\sqrt{3}}$$&lt;/span&gt;&lt;div&gt;&lt;br/&gt;&lt;/div&gt;&lt;div&gt;In $$\triangle ABC, \dfrac{AB}{BC} = \tan 30$$&lt;/div&gt;&lt;div&gt;&lt;br/&gt;&lt;/div&gt;&lt;div&gt;$$\dfrac{AB}{BD+DC}=\dfrac{1}{\sqrt{3}}$$&lt;/div&gt;&lt;div&gt;&lt;br/&gt;&lt;/div&gt;&lt;div&gt;$$AB\sqrt{3}=\dfrac{AB}{\sqrt{3}}+DC$$&lt;/div&gt;&lt;div&gt;&lt;br/&gt;&lt;/div&gt;&lt;div&gt;$$DC=AB\sqrt{3}-\dfrac{AB}{\sqrt{3}}=AD(B-\dfrac{1}{\sqrt{3}})$$&lt;br/&gt;&lt;br/&gt;&lt;/div&gt;&lt;div&gt;$$DC=\dfrac{2AB}{\sqrt{3}}$$&lt;/div&gt;&lt;div&gt;&lt;br/&gt;&lt;/div&gt;&lt;div&gt;$$\dfrac{2AB}{\sqrt{3}} = 6$$&lt;/div&gt;&lt;div&gt;&lt;br/&gt;&lt;/div&gt;&lt;div&gt;Time $$\Rightarrow \dfrac{AB}{\sqrt{3}} = \dfrac{6}{2\dfrac{AB}{\sqrt{3}}}\times \dfrac{AB}{\sqrt{3}}=3 sec.$$&amp;#160;&lt;/div&gt;&lt;/div&gt;</t>
  </si>
  <si>
    <t>The angle of elevation of the top of a flag - staff when observed from a point, distant $$60$$ meteres from its foot is $$30^{0}$$ the height of the flag-staff (in metres) is&amp;#160;</t>
  </si>
  <si>
    <t>$$\tan{30^0} = \dfrac{AB}{BC} = \dfrac{h}{60}$$&lt;div&gt;&lt;br/&gt;&lt;/div&gt;&lt;div&gt;$$\Rightarrow \dfrac1{\sqrt3} = \dfrac h{60}$$&lt;/div&gt;&lt;div&gt;&lt;br/&gt;&lt;/div&gt;&lt;div&gt;$$\Rightarrow h = \dfrac{60}{\sqrt3}$$&lt;/div&gt;&lt;div&gt;&lt;br/&gt;&lt;/div&gt;&lt;div&gt;$$\Rightarrow h = 20\sqrt3$$&lt;/div&gt;</t>
  </si>
  <si>
    <t>$$30\sqrt{3}$$</t>
  </si>
  <si>
    <t>&amp;#160;A kite is flying with the string inclined at $$30^{o}$$ to the horizon. &amp;#160;The height of the kite above the ground, when the string is $$15\ m$$ long is&amp;#160;</t>
  </si>
  <si>
    <t>$$\sin{30^0} = \dfrac{AB}{AC} = \dfrac h{15}$$&lt;div&gt;&lt;br/&gt;&lt;/div&gt;&lt;div&gt;$$\Rightarrow \dfrac12 = \dfrac h{15}$$&lt;/div&gt;&lt;div&gt;&lt;br/&gt;&lt;/div&gt;&lt;div&gt;$$\Rightarrow h = \dfrac {15}2\ m$$&lt;/div&gt;</t>
  </si>
  <si>
    <t>$$15\ m$$&amp;#160;</t>
  </si>
  <si>
    <t>$$\dfrac{15}2\ m$$</t>
  </si>
  <si>
    <t>$$\dfrac{15}3\ m$$</t>
  </si>
  <si>
    <t>The angle of elevation of the top of a tower at a distance of&amp;#160;$$\displaystyle \frac{50\sqrt{3}}{3}$$ metres from the foot is&amp;#160;$$\displaystyle 60^{\circ}$$. Find the height of the tower&amp;#160;</t>
  </si>
  <si>
    <t>&lt;div&gt;Let the height of the tower be $$h$$.&lt;/div&gt;&lt;div&gt;In $$&amp;#916;ABC$$&lt;/div&gt;&lt;div&gt;$$\tan 60^{0}=\dfrac{AB}{BC}$$&lt;/div&gt;&lt;div&gt;$$=\dfrac { h }{ \dfrac { 50\sqrt { 3 } &amp;#160;}{ 3 } &amp;#160;}&amp;#160;$$&lt;/div&gt;&lt;div&gt;&lt;br/&gt;&lt;/div&gt;&lt;div&gt;$$=&amp;gt;\sqrt 3=\dfrac { 3\times h }{ { 50\sqrt { 3 } &amp;#160;} } $$&lt;/div&gt;&lt;div&gt;&lt;br/&gt;&lt;/div&gt;&lt;div&gt;$$=\dfrac { 3\times h }{ { 50\sqrt { 3 } \times \sqrt { 3 } &amp;#160;} } $$&lt;/div&gt;&lt;div&gt;&lt;br/&gt;&lt;/div&gt;&lt;div&gt;$$=\dfrac { 3\times h }{ { 50\times 3 } } $$&lt;/div&gt;&lt;div&gt;&lt;br/&gt;&lt;/div&gt;&lt;div&gt;&amp;#8756;$$h=50$$m&lt;/div&gt;</t>
  </si>
  <si>
    <t>$$\displaystyle 50\sqrt{3}$$ metres</t>
  </si>
  <si>
    <t>$$\displaystyle \frac{20}{\sqrt{3}}$$ metres</t>
  </si>
  <si>
    <t>$$-50$$ metres</t>
  </si>
  <si>
    <t>$$50$$ metres</t>
  </si>
  <si>
    <t>The angle of elevation of the top of a tower&amp;#160;from a point on the ground, which is $$30$$ m&amp;#160;away from the foot of the&amp;#160;tower is $$30$$. The&amp;#160;height of the tower is :</t>
  </si>
  <si>
    <t>$$\displaystyle 9\sqrt { 3 } $$m</t>
  </si>
  <si>
    <t>$$\displaystyle 12\sqrt { 3 } $$m</t>
  </si>
  <si>
    <t>The given figure represents</t>
  </si>
  <si>
    <t>&lt;span&gt;Here, O represents the eye of an observer and A is an object above the level of eye.&amp;#160;&lt;/span&gt;&lt;div&gt;&lt;span&gt;B is any horizontal line passing from D.&amp;#160;&lt;/span&gt;&lt;/div&gt;&lt;div&gt;&lt;span&gt;Thus $$\angle$$AOB i.e. $$\alpha$$ is called the angle of elevation of object A as seen from O.&amp;#160;&lt;/span&gt;&lt;/div&gt;&lt;div&gt;&lt;span&gt;So, option A is correct.&lt;/span&gt;&lt;/div&gt;</t>
  </si>
  <si>
    <t>Angle of elevation</t>
  </si>
  <si>
    <t>Angle of depression</t>
  </si>
  <si>
    <t>Right angle</t>
  </si>
  <si>
    <t>Line of sight</t>
  </si>
  <si>
    <t>In the given figure given, $$\beta$$ is _____&amp;#160;</t>
  </si>
  <si>
    <t>&lt;span&gt;Here, $$A$$ is an object below the level of the eye and $$O$$ is eye.&amp;#160;&lt;/span&gt;&lt;div&gt;&lt;span&gt;Also, $$OB$$ is a horizontal line through $$O$$.&lt;/span&gt;&lt;/div&gt;&lt;div&gt;&lt;span&gt;Thus $$\angle AOB = B$$ is called the angle of depression.&amp;#160;&lt;/span&gt;&lt;/div&gt;&lt;div&gt;&lt;span&gt;&lt;br/&gt;&lt;/span&gt;&lt;/div&gt;&lt;div&gt;&lt;span&gt;So, option B is correct.&lt;/span&gt;&lt;/div&gt;</t>
  </si>
  <si>
    <t>Horizontal level</t>
  </si>
  <si>
    <t>In the given figure, $$\alpha$$ is _____&amp;nbsp;</t>
  </si>
  <si>
    <t>&lt;span&gt;The given object A is above the level of the eye O. $$\alpha$$ is the angle of elevation.&amp;#160;&lt;/span&gt;&lt;div&gt;&lt;span&gt;So, option A is correct.&lt;/span&gt;&lt;/div&gt;</t>
  </si>
  <si>
    <t>If the length of the shadow of a tower is $$\sqrt{3}$$ times that of its height, then the angle of elevation of the sun is&lt;br/&gt;</t>
  </si>
  <si>
    <t>$$15^o$$</t>
  </si>
  <si>
    <t>If the height of a pole is&amp;nbsp;$$\displaystyle 2\sqrt{3}$$ metres and the length of its shadow is 2 metres then the angle of elevation of the sun is equal to</t>
  </si>
  <si>
    <t>$$\displaystyle 45^{0}$$</t>
  </si>
  <si>
    <t>$$\displaystyle 60^{0}$$</t>
  </si>
  <si>
    <t>$$\displaystyle 90^{0}$$</t>
  </si>
  <si>
    <t>A 30 metres long ladder is placed against a wall 15 m high such that it just reaches the top of the wall The angle made by the ladder with the horizontal is</t>
  </si>
  <si>
    <t>If $$O$$ is eye of an observer, $$A$$ is an object and $$B$$ is on the horizontal line passing through $$O$$, then the line of sight is represented by say _____</t>
  </si>
  <si>
    <t>$$OB$$</t>
  </si>
  <si>
    <t>$$OA$$</t>
  </si>
  <si>
    <t>In angle of elevation the observer looks ____ to view the object whereas in angle of depression he looks ____ to view object.&amp;nbsp;</t>
  </si>
  <si>
    <t>Up, up</t>
  </si>
  <si>
    <t>Down, down</t>
  </si>
  <si>
    <t>Down, up</t>
  </si>
  <si>
    <t>Up, down</t>
  </si>
  <si>
    <t>In the given figure, $$\beta$$ is _____.&amp;#160;</t>
  </si>
  <si>
    <t>&lt;span&gt;The object A is below the level of eye O.&amp;#160;&lt;/span&gt;&lt;div&gt;&lt;span&gt;Thus, B is angle of depression.&amp;#160;&lt;/span&gt;&lt;/div&gt;&lt;div&gt;&lt;span&gt;So, option B is correct.&lt;/span&gt;&lt;/div&gt;</t>
  </si>
  <si>
    <t>In case of angle of elevation, the observer has to look _____ to view the object.&amp;nbsp;</t>
  </si>
  <si>
    <t>&lt;span&gt;In case of angle of elevation. The observer has to look up to view the object.&amp;#160;&lt;/span&gt;</t>
  </si>
  <si>
    <t>Straight</t>
  </si>
  <si>
    <t>Anywhere</t>
  </si>
  <si>
    <t>Down</t>
  </si>
  <si>
    <t>Up</t>
  </si>
  <si>
    <t>In case of angle of depression the observer has to look _____ to view the object.&amp;nbsp;</t>
  </si>
  <si>
    <t>&lt;span&gt;In case of angle of depression, the observer has to look down to view the object.&amp;#160;&lt;/span&gt;</t>
  </si>
  <si>
    <t>If the given object is above the level of the observer, then the angle by which the observer raises his head is called _____.&amp;nbsp;</t>
  </si>
  <si>
    <t>&lt;span&gt;If the given object is above the level of the observer, then the angle by which the observer raises his head is called angle of elevation.&amp;#160;&lt;/span&gt;</t>
  </si>
  <si>
    <t>If the object to be viewed is below the level of the observer, then the angle by which the observer lowers his head down is called _____.</t>
  </si>
  <si>
    <t>&lt;span&gt;If&amp;#160;the given object is below the level of the observer, then the angle by which is called angle of depression.&amp;#160;&lt;/span&gt;</t>
  </si>
  <si>
    <t>The angle of depression of a car parked on the road from the top of a $$150\ m$$ high tower is $$30^o$$. The distance of the car from the tower (in&amp;#160;meters) is</t>
  </si>
  <si>
    <t>Given: Height of Tower $$=150\ m$$&lt;br/&gt;Angle of depression = $$30^{\circ}$$&lt;br/&gt;$$\angle DCB = 30^{\circ}$$&lt;br/&gt;&lt;br/&gt;$$\angle DCB = \angle ABC$$ (Alternate angles)&lt;br/&gt;Let, distance of car from tower AB be x metres&lt;br/&gt;In $$\triangle ABC$$,&lt;br/&gt;$$\tan 30^{\circ} = \dfrac{AC}{AB}$$&lt;div&gt;&lt;br/&gt;$$\dfrac{1}{\sqrt{3}} = \dfrac{150}{x}$$&lt;br/&gt;$$x = 150 \sqrt{3}\ m $$&lt;/div&gt;</t>
  </si>
  <si>
    <t>$$50 \sqrt 3$$</t>
  </si>
  <si>
    <t>$$150 \sqrt 3$$</t>
  </si>
  <si>
    <t>$$150 \sqrt 2$$</t>
  </si>
  <si>
    <t>A kite of height 10 m is subtending an angle of 30$$^o$$ from a point located at some distance from the base of the tower. Find the length of the line of sight at kite top.&lt;br/&gt;</t>
  </si>
  <si>
    <t>&lt;span&gt;$$\triangle ABC$$ is a right-angled triangle.&amp;#160;&lt;/span&gt;&lt;br/&gt;&lt;span&gt;&lt;br/&gt;&lt;/span&gt;&lt;div&gt;&lt;span&gt;$$\sin 30^o = \dfrac{AB}{AC}$$&lt;/span&gt;&lt;br/&gt;&lt;span&gt;&lt;br/&gt;&lt;/span&gt;&lt;div&gt;&lt;span&gt;$$\dfrac{1}{2} = \dfrac{10}{AC}$$&lt;/span&gt;&lt;br/&gt;&lt;span&gt;&lt;br/&gt;&lt;/span&gt;&lt;/div&gt;&lt;div&gt;&lt;span&gt;$$AC =10 \times 2$$&lt;/span&gt;&lt;br/&gt;&lt;span&gt;&lt;br/&gt;&lt;/span&gt;&lt;/div&gt;&lt;div&gt;&lt;span&gt;$$AC= 20 $$ m&lt;/span&gt;&lt;/div&gt;&lt;/div&gt;&lt;div&gt;&lt;span&gt;&lt;br/&gt;&lt;/span&gt;&lt;/div&gt;&lt;div&gt;&lt;span&gt;So, option B is correct.&lt;/span&gt;&lt;/div&gt;</t>
  </si>
  <si>
    <t>When the sun is $$30^o$$ above the horizon, what is the length of the shadow cast by a building $$40$$ m high?&lt;br/&gt;</t>
  </si>
  <si>
    <t>&lt;span&gt;$$\tan 30^o = \dfrac{40m}{shadow}$$&lt;/span&gt;&lt;br/&gt;&lt;span&gt;&lt;br/&gt;&lt;/span&gt;&lt;div&gt;&lt;span&gt;Shadow $$= \dfrac{40}{\tan 30^o}$$&lt;/span&gt;&lt;br/&gt;&lt;span&gt;&lt;br/&gt;&lt;/span&gt;&lt;/div&gt;&lt;div&gt;&lt;span&gt;$$= \dfrac{40}{\frac{1}{\sqrt{3}}}$$&lt;/span&gt;&lt;span&gt;= $$\dfrac{40}{0.57735}$$&lt;/span&gt;&lt;br/&gt;&lt;span&gt;&lt;br/&gt;&lt;/span&gt;&lt;/div&gt;&lt;div&gt;&lt;span&gt;The shadow of the building is $$69.28$$ m.&lt;/span&gt;&lt;/div&gt;&lt;div&gt;&lt;span&gt;&lt;br/&gt;&lt;/span&gt;&lt;/div&gt;&lt;div&gt;&lt;span&gt;So, option D is correct.&lt;/span&gt;&lt;/div&gt;</t>
  </si>
  <si>
    <t>$$50.23$$ m</t>
  </si>
  <si>
    <t>$$70.24$$ m</t>
  </si>
  <si>
    <t>$$68.25$$ m</t>
  </si>
  <si>
    <t>$$69.28$$ m</t>
  </si>
  <si>
    <t>Two poles of equal heights are standing&amp;#160;opposite to each other on either side of a road, which is $$100$$ metres wide. From a point between&amp;#160;them on the road, the angles&amp;#160;of elevation of&amp;#160;their tops are $$30$$ and $$60$$. The height of each&amp;#160;pole is :&lt;br/&gt;</t>
  </si>
  <si>
    <t>$$44\ m$$</t>
  </si>
  <si>
    <t>$$43.25\ m$$</t>
  </si>
  <si>
    <t>$$40.5\ m$$</t>
  </si>
  <si>
    <t>A pole is standing erect on the ground which is horizontal. The tip of the pole is tied right with a rope of&amp;nbsp;$$\displaystyle \sqrt{12}$$ m to a point on the ground. if the rop is making&amp;nbsp;$$\displaystyle 30^{\circ}$$ angle with the horizontal, then the height of the pole is&amp;nbsp;</t>
  </si>
  <si>
    <t>From the figure,&lt;br&gt;$$\sin 30 = \frac{Pole}{Rope}$$&lt;br&gt;$$\sin 30 = \frac{Pole}{\sqrt{12}}$$&lt;br&gt;$$Pole = \frac{2\sqrt{3}}{2}$$&lt;br&gt;$$Pole = \sqrt{3}$$</t>
  </si>
  <si>
    <t>$$\displaystyle 2\sqrt{3}\ m$$</t>
  </si>
  <si>
    <t>$$\displaystyle 3\sqrt{2}\ m$$</t>
  </si>
  <si>
    <t>$$3\ m$$</t>
  </si>
  <si>
    <t>$$\displaystyle \sqrt{3}\ m$$</t>
  </si>
  <si>
    <t>A ladder reaches a point on a wall which is 20 m above the ground and its foot is&amp;#160;$$\displaystyle 20\sqrt{3}$$ m away from the ground. The angle made by the ladder with the wall is&amp;#160;</t>
  </si>
  <si>
    <t>&lt;div&gt;Let the angle made by the ladder be $$\theta$$&lt;/div&gt;&lt;div&gt;$$ tan &amp;#952;=\dfrac{BC}{AB}$$&lt;/div&gt;&lt;div&gt;&amp;#160; &amp;#160; &amp;#160; &amp;#160; &amp;#160; $$=\dfrac{20\sqrt 3}{20}$$&lt;/div&gt;&lt;div&gt;&amp;#160; &amp;#160; &amp;#160; &amp;#160; &amp;#160; $$=\sqrt 3$$&lt;/div&gt;&lt;div&gt;$$\tan &amp;#952;=\sqrt 3$$&lt;/div&gt;&lt;div&gt;&amp;#8756;$$&amp;#952;=60^{0}$$ [since $$\tan60^{0}=\sqrt 3$$]&lt;/div&gt;</t>
  </si>
  <si>
    <t>A lamp post&amp;#160;$$\displaystyle 5\sqrt{3}$$ m high casts a shadow 5 long on the ground. The Sun's elevation at this point is&amp;#160;</t>
  </si>
  <si>
    <t>&lt;div&gt;Given,&lt;/div&gt;&lt;div&gt;Height of the post is $$5\sqrt 3$$ and base is $$5$$m&lt;/div&gt;&lt;div&gt;$$\tan &amp;#952;=\dfrac{AB}{BC}$$&lt;br/&gt;&lt;/div&gt;&lt;div&gt;$$ \therefore \tan &amp;#952;=\dfrac{5\sqrt 3}{5}$$&lt;/div&gt;&lt;div&gt;&amp;#160; &amp;#160; &amp;#160; &amp;#160; &amp;#160; &amp;#160; &amp;#160;$$=\sqrt 3$$&lt;/div&gt;&lt;div&gt;&amp;#8756;$$\therefore &amp;#952;=60^{0}$$ ............ [since $$\tan60^{0}=\sqrt 3$$]&lt;/div&gt;</t>
  </si>
  <si>
    <t>The length of the ladder making an angle of&amp;#160;$$\displaystyle 45^{\circ}$$ with the ground and whose foot is $$7$$ m away from the wall is&amp;#160;</t>
  </si>
  <si>
    <t>&lt;div&gt;Given, $$BC=7m$$&amp;#160;&lt;/div&gt;&lt;div&gt;Let $$AC$$ be $$x$$&lt;/div&gt;&lt;div&gt;$$\cos 45^{0}=\dfrac{BC}{AC}$$&lt;/div&gt;&lt;div&gt;$$\therefore \dfrac{1}{\sqrt 2}=\dfrac{7}{x}$$&lt;/div&gt;&lt;div&gt;$$\therefore x =7\sqrt 2$$m&lt;/div&gt;</t>
  </si>
  <si>
    <t>$$\displaystyle \frac{7\sqrt{2}}{2}m$$</t>
  </si>
  <si>
    <t>$$\displaystyle 7\sqrt{2}m$$</t>
  </si>
  <si>
    <t>$$\displaystyle 14\sqrt{2}m$$</t>
  </si>
  <si>
    <t>$$14 m$$</t>
  </si>
  <si>
    <t>The angle of elevation of the top of a tower from a point on the ground&amp;nbsp;$$\displaystyle 30^{\circ}$$ after walking 200 m towards the tower the angle of elevation becomes&amp;nbsp;$$\displaystyle 60^{\circ}$$ The height of the tower is&amp;nbsp;</t>
  </si>
  <si>
    <t>$$\displaystyle 100\sqrt{3}m$$</t>
  </si>
  <si>
    <t>$$\displaystyle 200\sqrt{3}m$$</t>
  </si>
  <si>
    <t>200 m</t>
  </si>
  <si>
    <t>&lt;br&gt;The top of hill observed from the top and bottom of a building of height $$h$$ is at the angles of elevation $$p$$ and $$q$$ respectively. The height of the hill is&lt;span&gt;&lt;br&gt;&lt;/span&gt;</t>
  </si>
  <si>
    <t>&lt;span&gt;&lt;span&gt;&lt;/span&gt;&lt;/span&gt;&lt;div&gt;$$\tan p=\dfrac{h_{1}-h}{d}$$&lt;/div&gt;&lt;div&gt;$$\tan q= \dfrac{h_{1}}{d}$$&lt;/div&gt;&lt;div&gt;&lt;br/&gt;&lt;/div&gt;&lt;div&gt;$$\dfrac{\tan p}{\tan q}=1-\dfrac{h}{h_{1}}$$&lt;/div&gt;&lt;div&gt;&lt;br/&gt;&lt;/div&gt;&lt;div&gt;$$\dfrac{h}{h_{1}}=1-\dfrac{\tan p}{\tan q}$$&lt;/div&gt;&lt;div&gt;&lt;br/&gt;&lt;/div&gt;&lt;div&gt;$$\dfrac{h_{1}}{h}=\dfrac{\cot p}{\cot p-\cot q}$$&lt;/div&gt;&lt;div&gt;&lt;br/&gt;&lt;/div&gt;&lt;div&gt;$$h_{1}= \dfrac{h\cot p}{\cot p-\cot q}$$&lt;/div&gt;</t>
  </si>
  <si>
    <t>&amp;#10;$$\displaystyle \dfrac{h\cot p}{\cot p-\cot q}$$&amp;#10;</t>
  </si>
  <si>
    <t>&amp;#10;$$\displaystyle \dfrac{h\cot q}{\cot p-\cot q}$$&amp;#10;</t>
  </si>
  <si>
    <t>&amp;#10;$$\displaystyle \dfrac{h\cot p}{\cot q-\cot p}$$&amp;#10;</t>
  </si>
  <si>
    <t>&amp;#10;$$\displaystyle \dfrac{h\cot q}{\cot P+\cot q}$$&amp;#10;</t>
  </si>
  <si>
    <t>Statement $$I$$: $$A$$ kite is flying with the string inclined at $$30^{0}$$ to the horizontal. The height of the kite above the ground when the string is $$15$$ mt long is $$7.5$$ mts.&lt;span&gt;&lt;br/&gt;Statement $$II$$: The altitude of the sun is $$45^{0}$$, When the length of the shadow of a pole is same as height of the pole.&lt;/span&gt;&lt;div&gt;&lt;span&gt;Which of the above statement is/are true?&lt;br/&gt;&lt;/span&gt;&lt;/div&gt;</t>
  </si>
  <si>
    <t>Both the statements are true.&lt;br&gt;Statement 1: here, $$\sin 30^{\circ}= \dfrac{h}{15}$$&lt;br&gt;$$h=7.5$$&lt;br&gt;i.e &amp;nbsp;$$\sin 30^{\circ}= \dfrac{1}{2}$$&lt;br&gt;&amp;nbsp;we know,&lt;br&gt;&amp;nbsp;$$\sin 30^{\circ}= \dfrac{1}{2}$$&lt;br&gt;Therefore, Statement 1 is true.&lt;br&gt;&lt;br&gt;Statement 2 : Here, $$\tan 45^{\circ}= \dfrac{h}{h}$$&lt;br&gt;As height of pole= length of shadow=$$h$$&lt;br&gt;i.e &amp;nbsp;$$\tan 45^{\circ}= 1$$&lt;br&gt;Thus, altitude of sun is $$45^{\circ}$$&amp;nbsp;&lt;br&gt;Therefore, Statement 2 is true.&lt;br&gt;</t>
  </si>
  <si>
    <t>Only $$I$$</t>
  </si>
  <si>
    <t>Only $$II$$</t>
  </si>
  <si>
    <t>Both $$I$$ and $$II$$</t>
  </si>
  <si>
    <t>Neither $$I$$ nor $$ll$$</t>
  </si>
  <si>
    <t>The base of a rock is circular. The angles of elevation of the peak of the rock at the end points ofadiameter are $$30^{0}$$ and $$60^{0}$$ lf the height of the peak is $$500m$$, then the diameter of the rock is&lt;span&gt;&lt;br/&gt;&lt;/span&gt;</t>
  </si>
  <si>
    <t>$$1000\sqrt{3}m$$</t>
  </si>
  <si>
    <t>$$\displaystyle \frac{2000}{\sqrt{3}}m$$</t>
  </si>
  <si>
    <t>$$\displaystyle \frac{1000}{\sqrt{3}}m$$</t>
  </si>
  <si>
    <t>$$2000\sqrt{3}m$$</t>
  </si>
  <si>
    <t>&lt;br/&gt;$$A$$ man observes a tower$$AB$$ of height $$h$$ from a point $$P$$ on the ground. He moves a distance d' towards the foot of the tower and finds that the angle of elevation is doubled. He further moves a distance $$\dfrac {3d}{4}$$ in the&amp;#160;&lt;span&gt;same direction and the angle of elevation is three times that at $$P$$. Then $$\displaystyle \frac{h^{2}}{d^{2}}=$$&lt;br/&gt;&lt;/span&gt;</t>
  </si>
  <si>
    <t>In $$\triangle BQR$$ apply sine formula&lt;br/&gt;$$\displaystyle\frac { d }{ \sin { \left( \pi -3\alpha &amp;#160;\right) &amp;#160;} &amp;#160;} =\frac { \dfrac { 3 }{ 4 } d }{ \sin { \alpha &amp;#160;} &amp;#160;} =4\sin { \alpha &amp;#160;} -3\sin { 3\alpha &amp;#160;} $$&lt;br/&gt;$$\Rightarrow 4\sin { \alpha &amp;#160;} =3\left( 3\sin { \alpha &amp;#160;} -4\sin ^{ 3 }{ \alpha &amp;#160;} &amp;#160;\right) $$&lt;br/&gt;Since $$\displaystyle\sin { \alpha &amp;#160;} \neq 0,4=9-12\sin ^{ 2 }{ \alpha &amp;#160;} \Rightarrow \sin ^{ 2 }{ \alpha &amp;#160;} =\frac { 5 }{ 12 } $$&lt;br/&gt;From $$\triangle BQA$$&lt;br/&gt;$$h=BQ\sin ^{ 2 }{ \alpha &amp;#160;} =2d\sin { \alpha &amp;#160;}\cos { \alpha &amp;#160;} =2d\sin { d &amp;#160;}\sqrt { 1-\sin ^{ 2 }{ \alpha &amp;#160;} &amp;#160;} $$&lt;br/&gt;$$\displaystyle=2d\sqrt { \frac { 5 }{ 12 } &amp;#160;} \sqrt { 1-\frac { 5 }{ 12 } &amp;#160;} =\frac { 2d }{ 12 } \sqrt { 36 } $$&lt;br/&gt;$$\Rightarrow 36{ h }^{ 2 }=35{ d }^{ 2 }&amp;#160;&amp;#160;$$</t>
  </si>
  <si>
    <t>$$\dfrac {35}{9}$$</t>
  </si>
  <si>
    <t>$$\dfrac {35}{36}$$</t>
  </si>
  <si>
    <t>$$\dfrac {36}{5}$$</t>
  </si>
  <si>
    <t>$$\dfrac {36}{35}$$</t>
  </si>
  <si>
    <t>&lt;br&gt;On the level ground the angle of elevation of the top of a tower is $$30^{0 }$$ On moving 20 metres nearer tower, the angle of elevation is found to be $$60^{0}$$ The height of the towerin metres is&lt;span&gt;&lt;br&gt;&lt;/span&gt;</t>
  </si>
  <si>
    <t>$$\tan\ 60=\dfrac{h}{d}$$&lt;br/&gt;$$d=\dfrac{h}{\sqrt{3}}$$&lt;br/&gt;$$\tan\ 30=\dfrac{h}{20+d}$$&lt;br/&gt;$$\dfrac{1}{\sqrt{3}}=\dfrac{h}{20+\dfrac{h}{\sqrt{3}}}$$&lt;br/&gt;$$20\sqrt{3}+h=3h$$&lt;br/&gt;&lt;span&gt;$$h=10\sqrt{3}$$&lt;/span&gt;</t>
  </si>
  <si>
    <t>10 $$\sqrt{3}$$</t>
  </si>
  <si>
    <t>$$8\sqrt{3}$$</t>
  </si>
  <si>
    <t>$$A$$ pole stands vertically, inside a triangular park $$ABC$$. lf the angle of elevation of the top of the pole from each corner of the park is same, then $$\Delta ABC$$, the foot of the pole is at the&lt;span&gt;&lt;br/&gt;&lt;/span&gt;</t>
  </si>
  <si>
    <t>$$\tan \alpha&amp;#160; = \dfrac{h}{d}$$&lt;br/&gt;Distance of the foot of the pole would be same from $$A, B, \&amp;amp;\ C$$.&lt;div&gt;$$\therefore$$ The foot of the pole is circumcenter.&lt;br/&gt;&lt;/div&gt;</t>
  </si>
  <si>
    <t>centriod</t>
  </si>
  <si>
    <t>circumcentre</t>
  </si>
  <si>
    <t>incentre</t>
  </si>
  <si>
    <t>orthocentre</t>
  </si>
  <si>
    <t>A man standing at a point P is watching the top of a tower which makes an angle of elevation of&amp;nbsp;$$\displaystyle 30^{0}$$ with the man's eye The man walks some distance towards the tower to watch its top the angle of elevation becomes&amp;nbsp;$$\displaystyle 60^{0}$$ What is the distance between the base of the tower and the point P?</t>
  </si>
  <si>
    <t>$$\displaystyle 4\sqrt{3}$$ units</t>
  </si>
  <si>
    <t>12 units</t>
  </si>
  <si>
    <t>Data inadequate</t>
  </si>
  <si>
    <t>The angle of elevation of the sun when the&amp;#160;length of the shadow of a tree is&amp;#160;$$\displaystyle \sqrt{3}$$ times the height of the tree is</t>
  </si>
  <si>
    <t>From a point $$p$$ on a level ground the angle of elevation of the top of a tower is&amp;#160;$$\displaystyle 30^{0}$$ If the tower is $$100\ m$$ high the distance of point $$p$$ from the foot of the tower is</t>
  </si>
  <si>
    <t>$$149\ m$$</t>
  </si>
  <si>
    <t>$$156\ m$$</t>
  </si>
  <si>
    <t>$$173\ m$$</t>
  </si>
  <si>
    <t>$$200\ m$$</t>
  </si>
  <si>
    <t>The angle of elevation of a ladder leaning against a wall is&amp;nbsp;$$\displaystyle 60^{0}$$ and the foot of the ladder is 4.6m away from the wall The length of the ladder is</t>
  </si>
  <si>
    <t>2.3m</t>
  </si>
  <si>
    <t>4.6m</t>
  </si>
  <si>
    <t>7.8m</t>
  </si>
  <si>
    <t>9.2m</t>
  </si>
  <si>
    <t>After covering a distance of $$10$$ meters from the flagpole, Mike lies on the ground, and measures an angle of $${70}^{o}$$ from the ground to the base of the ball at the top of the flagpole. Find the approximate height of the flagpole from the ground to the base of the ball at the top of the flagpole.</t>
  </si>
  <si>
    <t>A triangle gets formed as seen in the figure.&lt;div&gt;We can write $$tan(70^o) = \cfrac{x}{10}$$ where $$x$$ is the height of the flagpole from the ground to the base of the ball at the top of the flagpole.&lt;/div&gt;&lt;div&gt;$$\therefore 2.747 = \cfrac{x}{10}$$&lt;/div&gt;&lt;div&gt;$$\therefore x = 27.47$$ m $$\approx 27$$ m&lt;/div&gt;</t>
  </si>
  <si>
    <t>$$9m$$</t>
  </si>
  <si>
    <t>$$29m$$</t>
  </si>
  <si>
    <t>If the angles of depression and elevation of the&amp;#160;top of a tower of height h from the top and bottom&amp;#160;of a second tower are x and y respectively, then&amp;#160;height of the second tower is&lt;br/&gt;&lt;br/&gt;</t>
  </si>
  <si>
    <t>$$h(\cot y + \cot x)$$</t>
  </si>
  <si>
    <t>$$h (\tan x + \tan y)$$</t>
  </si>
  <si>
    <t>$$h(1 + \tan x \cot y)$$</t>
  </si>
  <si>
    <t>$$h(\tan y \cot x + 1)$$</t>
  </si>
  <si>
    <t>One side of a parallelogram is 12 cm and its area is $$60 cm^2$$. If the angle between the adjacent sides is $$30^0$$, then its other side is</t>
  </si>
  <si>
    <t>$$A$$ man on the top of an observation tower finds an object at an angle of depression $$30^{0}$$. After the object was moved $$30$$ metres in a straight line towards the tower, he finds the angle of depression to be $$45^{0}$$. The distance of the object now from the foot of the tower in metres is&lt;br/&gt;</t>
  </si>
  <si>
    <t>&lt;div&gt;Lets assume the height of the tower be $$h \ m$$&lt;/div&gt;&lt;div&gt;And $$d$$ be the initial distance of object from tower.&lt;/div&gt;$$\tan 45^0 = \dfrac{h}{d -30 ^{0}}$$&lt;br/&gt;&lt;br/&gt;&lt;div&gt;$$\tan 30^0 = \dfrac{h}{d}$$&lt;/div&gt;&lt;div&gt;&lt;br/&gt;$$\Rightarrow \sqrt{3} = \dfrac{d}{d-30&amp;#160; ^{0}}$$&lt;br/&gt;&lt;br/&gt;&lt;/div&gt;&lt;div&gt;$$\Rightarrow \dfrac{1}{\sqrt{3}} = \dfrac{d-30}{d}$$&lt;/div&gt;&lt;div&gt;&lt;br/&gt;$$\Rightarrow \dfrac{30}{d} = 1- \dfrac{1}{\sqrt{3}}$$&lt;/div&gt;&lt;div&gt;&lt;br/&gt;$$\Rightarrow d = \dfrac{30&amp;#160; \times \sqrt{3}}{(\sqrt{3}-1)}$$&lt;br/&gt;&lt;br/&gt;&lt;/div&gt;&lt;div&gt;Now, the distance $$= d-30$$&lt;br/&gt;$$= \dfrac{30\sqrt{3}}{(\sqrt{3}-1)} -30$$&lt;br/&gt;$$= \dfrac{30}{(\sqrt{3}-1)}$$&lt;br/&gt;$$= 15(\sqrt{3}+1)\ m$$&lt;br/&gt;&lt;/div&gt;</t>
  </si>
  <si>
    <t>$$15(\sqrt{3}+1)$$</t>
  </si>
  <si>
    <t>$$15(2+\sqrt{3})$$</t>
  </si>
  <si>
    <t>The horizontal distance between two towers is $$60\ m$$ and angular depression of the top of the first as seen from the second, which is $$150\ m$$ in height, is $$30^{0}$$. The height of the first tower is&lt;br/&gt;</t>
  </si>
  <si>
    <t>&lt;div&gt;Lets assume the height of first tower be $$h\ m$$.&lt;/div&gt;$$\tan 30^0 = \dfrac{150-h}{60}$$&lt;br/&gt;&lt;br/&gt;&lt;div&gt;$$\Rightarrow \dfrac{1}{\sqrt{3}} = \dfrac{150-h}{60}$$&lt;br/&gt;&lt;br/&gt;&lt;/div&gt;&lt;div&gt;$$\Rightarrow h \sqrt{3} = 150 \sqrt{3} -60$$&lt;br/&gt;&lt;br/&gt;&lt;/div&gt;&lt;div&gt;$$\Rightarrow &amp;#160;h = 150-20 \sqrt{3}$$&lt;br/&gt;&lt;/div&gt;</t>
  </si>
  <si>
    <t>$$(150+20\sqrt{3})\ m$$</t>
  </si>
  <si>
    <t>$$(150+15\sqrt{3})\ m$$</t>
  </si>
  <si>
    <t>$$(150-20\sqrt{5})\ m$$</t>
  </si>
  <si>
    <t>$$(150-20\sqrt{3})\ m$$</t>
  </si>
  <si>
    <t>The angle of elevation of the top of an unfinished tower from a point at a distance of $$120$$ metres from its base is $$45^{0}$$. The height of the tower that must be raised so that the angle of elevation at the same point will be $$60^{0}$$ is&lt;span&gt;&lt;br/&gt;&lt;/span&gt;</t>
  </si>
  <si>
    <t>&lt;div&gt;$$d = 120\ m$$&lt;/div&gt;&lt;div&gt;Overall Height: $$h = h_1+h_2$$&lt;/div&gt;$$\tan 45 ^{0} = \dfrac{h_{1}}{d}$$&lt;br/&gt;$$\Rightarrow h_{1} = 120\ m $$&lt;br/&gt;&lt;br/&gt;&lt;div&gt;$$\tan 60^0 =&amp;#160; \dfrac{h_{1}+ h_{2}} {d}$$&lt;br/&gt;$$\Rightarrow ({\sqrt{3}})120 = 120 + h_{2}$$&lt;br/&gt;$$\Rightarrow h = 120 (\sqrt{3}-1)\ m$$&lt;/div&gt;</t>
  </si>
  <si>
    <t>$$120(\sqrt{3}-1)m$$</t>
  </si>
  <si>
    <t>$$120(\sqrt{3}+1)m$$</t>
  </si>
  <si>
    <t>120 $$\sqrt{3}m$$</t>
  </si>
  <si>
    <t>140 $$\sqrt{3}m$$</t>
  </si>
  <si>
    <t>The angle of elevation of the top of a tower from two points at a distance of $$a$$ and $$b$$ from the bottom and in the same straight line with it, are complementary. The height of the tower is&lt;span&gt;&lt;br/&gt;&lt;/span&gt;</t>
  </si>
  <si>
    <t>$$\tan \theta = \dfrac{h}{a}$$ &amp;#160; ...(i)&lt;br/&gt;$$\tan(90-\theta ) = \cot\theta= \dfrac{h}{b}$$&amp;#160;&lt;div&gt;$$\Rightarrow \dfrac1{\tan\theta} = \dfrac hb$$ &amp;#160; ...(ii)&lt;br/&gt;&lt;br/&gt;&lt;/div&gt;&lt;div&gt;From (i) and (ii), we get&lt;/div&gt;&lt;div&gt;$$\dfrac{h^{2}}{ab}= 1 $$&lt;br/&gt;$$\Rightarrow h = \sqrt{ab}$$&lt;br/&gt;&lt;/div&gt;</t>
  </si>
  <si>
    <t>&amp;#10;$$\sqrt{\dfrac{a}{b}}$$&amp;#10;</t>
  </si>
  <si>
    <t>&amp;#10;$$\displaystyle \frac{a}{b}$$&amp;#10;</t>
  </si>
  <si>
    <t>The upper part of a tree broken over by the wind makes an angle of $$60^{0}$$ with the ground and touches the ground at a distance of 50 metres from the foot. &amp;nbsp;The height of the tree in metres is&amp;nbsp;</t>
  </si>
  <si>
    <t>Height of the tree $$= L_{1} + L_{2}$$&lt;br/&gt;$$L_{2} \sin 60^{0} = L_{1}$$&lt;br/&gt;$$L_{2} \cos 60^{0} = 50$$&lt;br/&gt;&lt;br/&gt;&lt;div&gt;$$\tan 60^{0} = \displaystyle\frac{L_{1}}{50}$$&lt;br/&gt;$$\Rightarrow L_{1} = 50 \sqrt{3} m$$&lt;br/&gt;$$\Rightarrow L_{2} = 100 m$$&lt;br/&gt;$$\Rightarrow h =L_{1}+L_{2}$$ $$= 100+50 \sqrt{3}$$ $$=186.6 m$$&lt;br/&gt;&lt;/div&gt;</t>
  </si>
  <si>
    <t>$$124.2$$</t>
  </si>
  <si>
    <t>$$186.6$$</t>
  </si>
  <si>
    <t>$$243.2$$</t>
  </si>
  <si>
    <t>$$164.2$$</t>
  </si>
  <si>
    <t>$$A$$ person walking $$50$$ metres towards a chimney in a horizontal line, through its base observes that its angle of elevation of its top changes from $$30^{0}$$ to $$45^0$$. Height of the chimney (in metres) is&lt;span&gt;&lt;br/&gt;&lt;/span&gt;</t>
  </si>
  <si>
    <t>$$\tan 30 ^{0} = \dfrac{h} {x+50}$$ ... (1)&lt;br/&gt;and&lt;br/&gt;&lt;div&gt;$$\tan 45 ^{0} = \dfrac{x} {h}$$&lt;br/&gt;&lt;span&gt;$$\Rightarrow &amp;#160;x= h$$ &amp;#160; &amp;#160;...(ii)&lt;/span&gt;&lt;br/&gt;&lt;/div&gt;&lt;div&gt;&lt;br/&gt;&lt;/div&gt;&lt;div&gt;From (i) and (ii), we get&lt;/div&gt;&lt;div&gt;$$\dfrac{x}{\sqrt{3}} + \dfrac{50}{\sqrt{3}} = x$$&lt;br/&gt;&lt;br/&gt;&lt;/div&gt;&lt;div&gt;$$\displaystyle x= \frac{\dfrac{50}{\sqrt{3}}} {\dfrac{(\sqrt{3}-1)}{\sqrt{3}}\times (\sqrt{3}+1)} \times (\sqrt{3}+1)$$&lt;br/&gt;&lt;br/&gt;&lt;/div&gt;&lt;div&gt;$$\Rightarrow x= 25(\sqrt{3}+1)\ m $$&lt;br/&gt;&lt;br/&gt;&lt;/div&gt;&lt;div&gt;$$\therefore&amp;#160; h = x = 25 (\sqrt{3}+1)m$$&lt;br/&gt;&lt;/div&gt;</t>
  </si>
  <si>
    <t>&amp;#10;$$25(3+\sqrt{3})\ m$$</t>
  </si>
  <si>
    <t>$$50(\sqrt{3}+1)\ m$$</t>
  </si>
  <si>
    <t>$$25(\sqrt{3}+1)\ m$$</t>
  </si>
  <si>
    <t>$$25(\sqrt{3}-1)\ m$$</t>
  </si>
  <si>
    <t>From the top of a cliff $$200$$ metres above the Sea-level the angles of depression of two boats, in the same vertical plane as the observer, are $$45^{0}$$ and $$30^{0}$$ respectively. The distance between the boats (in metres) is&lt;span&gt;&lt;br/&gt;&lt;/span&gt;</t>
  </si>
  <si>
    <t>$$\tan 45^0 = \dfrac{200}{d}$$&lt;br/&gt;$$\Rightarrow d= 200\ m$$&lt;br/&gt;&lt;br/&gt;&lt;div&gt;$$\tan 30^{0} = \dfrac{200}{a+d}$$&lt;br/&gt;&lt;br/&gt;&lt;/div&gt;&lt;div&gt;$$\Rightarrow \dfrac{1}{\sqrt{3}} = \dfrac{200}{200+a}$$&lt;br/&gt;&lt;br/&gt;&lt;/div&gt;&lt;div&gt;$$\Rightarrow a= 200(\sqrt{3}-1)\ m$$&lt;br/&gt;&lt;/div&gt;</t>
  </si>
  <si>
    <t>$$200(\sqrt{3}-1)$$</t>
  </si>
  <si>
    <t>$$400(\sqrt{3}-1)$$</t>
  </si>
  <si>
    <t>$$400(\sqrt{3}+1)$$</t>
  </si>
  <si>
    <t>A line drawn from the eye of the observer to the point in the object viewed by the observer is called _____.</t>
  </si>
  <si>
    <t>A tree $$10(2+\sqrt 3)$$ metres high is broken by the wind at a height $$10\sqrt 3$$ metres from its root in such a way that top struck the ground at certain angle and horizontal distance from the root of the tree to the point where the top meets the ground is $$10m$$. Find the angle of elevation made by top of the tree with the ground.</t>
  </si>
  <si>
    <t>Consider the given figure,&lt;br/&gt;$$AC$$&lt;br/&gt;$$=10(2+\sqrt{3})-10\sqrt{3}$$&lt;br/&gt;$$=20m$$&lt;br/&gt;$$=Hypotenuse.$$&lt;br/&gt;Hence&lt;br/&gt;$$\sin(\angle C)$$&lt;br/&gt;$$=\dfrac{AB}{AC}$$&lt;br/&gt;&lt;br/&gt;$$=\dfrac{10\sqrt{3}}{20}$$&lt;br/&gt;&lt;br/&gt;$$=\dfrac{\sqrt{3}}{2}$$&lt;br/&gt;$$=\sin60^{0}$$&lt;br/&gt;Hence&lt;br/&gt;$$\angle C= 60^{0}$$&lt;br/&gt;Hence the&amp;#160;angle of elevation made by top of the tree with the ground is $$60^{0}$$.</t>
  </si>
  <si>
    <t>$${80}^{o}$$</t>
  </si>
  <si>
    <t>$${20}^{o}$$</t>
  </si>
  <si>
    <t>A man in a boat rowing away from a light-house $$100m$$ high, takes $$2$$ minutes to change the angle of elevation of the top of the light-house form $${60}^{o}$$ to $${45}^{o}$$. Find the speed of the boat.</t>
  </si>
  <si>
    <t>Height of light house = 100 m&lt;br/&gt;Time taken to change the angle of elevation from $$60^{\circ}$$ and $$45^{\circ}$$ = 2 minutes&lt;br/&gt;Let the distance from the light house be $$d_a$$, $$d_b$$ when the angle of elevation be $$60^{\circ}$$ and $$45^{\circ}$$ respectively&lt;br/&gt;&lt;br/&gt;Thus, $$\tan \angle$$ of elevation = $$\dfrac{height}{distance \quad from \quad lighthouse}$$&lt;br/&gt;Thus, $$\tan 60 = \dfrac{100}{d_a}$$&lt;br/&gt;$$d_a = \dfrac{100}{\sqrt{3}}$$&lt;br/&gt;&lt;br/&gt;and, $$\tan 45 = \dfrac{100}{d_b}$$&lt;br/&gt;$$d_b = 100$$&lt;br/&gt;Distance travelled = $$100 - \dfrac{100}{\sqrt{3}} &amp;#160;= 42.2$$ m&lt;br/&gt;$$Speed = \dfrac{\dfrac{42.2}{1000}}{\dfrac{2}{60}} &amp;#160;$$&lt;br/&gt;$$Speed = 1.269$$ km/hr</t>
  </si>
  <si>
    <t>$$1.627km/hr$$</t>
  </si>
  <si>
    <t>&lt;span&gt;$$1.269km/hr$$&lt;/span&gt;</t>
  </si>
  <si>
    <t>&lt;span&gt;$$1.371km/hr$$&lt;/span&gt;</t>
  </si>
  <si>
    <t>&lt;span&gt;$$1.523km/hr$$&lt;/span&gt;</t>
  </si>
  <si>
    <t>A pole 6 m high casts a shadow $$2\sqrt{3}$$ m long on the ground, then the Sun's elevation is&lt;br/&gt;</t>
  </si>
  <si>
    <t>&lt;div&gt;&lt;span&gt;Which of the following statements is true?&lt;/span&gt;&lt;br/&gt;&lt;/div&gt;$$I$$ &amp;#160;The angle of elevation of the top of a hill at the foot of the tower is $$60^o$$ and the angle of elevation of the top of the tower from the foot of the hill is $$30^o$$. If the tower is $$50\ m$$ high, then height of the hill is $$150\ m$$.&lt;br/&gt;$$II$$ &amp;#160;An aeroplane flying horizontally $$1\ km$$ above the ground is observed at an angle $$60^o$$. After $$10\ \text{seconds}$$ its elevation changes to $$30^o$$. Then the speed of the aeroplane is $$527.04\ \text{km/h}$$.&lt;br/&gt;$$III$$ &amp;#160;A man in a boat rowing away from light house $$100\ m$$ high takes $$2\ \text{minutes}$$ to change the angle of elevation of the top of the light house from $$60^o$$ to $$30^o$$. Then the speed of the boat is $$40\ \text{m/minute}$$.&lt;br/&gt;</t>
  </si>
  <si>
    <t>$$I$$</t>
  </si>
  <si>
    <t>$$II$$</t>
  </si>
  <si>
    <t>$$III$$</t>
  </si>
  <si>
    <t>&lt;span&gt;$$I\quad \&amp;amp;\quad III$$&lt;/span&gt;</t>
  </si>
  <si>
    <t>A vertical pole stand at a point O on a horizontal ground. A and B are points on the ground 10m aprt The pole subtends an angle&amp;#160;$$\displaystyle 30^{\circ}$$ and&amp;#160;$$\displaystyle 60^{\circ}$$ at A and B respectively . Then height of tower equals&amp;#160;</t>
  </si>
  <si>
    <t>$$\displaystyle 10\sqrt{3}$$ m</t>
  </si>
  <si>
    <t>$$\displaystyle 5\sqrt{3}$$ m</t>
  </si>
  <si>
    <t>$$\displaystyle 15\sqrt{3}$$ m</t>
  </si>
  <si>
    <t>From the top of a tower, the angles of depression of two objects on the same side of the tower are found to be $$\alpha$$ and $$\beta$$ ($$\alpha&amp;gt; \beta$$). If the distance between the objects is $$'p'$$ metres, determine the height of the tower if $$\alpha={60}^{o},\beta={30}^{o},p=150metre$$</t>
  </si>
  <si>
    <t>$$h=116.2m$$</t>
  </si>
  <si>
    <t>&lt;span&gt;$$h=129.9m$$&lt;/span&gt;</t>
  </si>
  <si>
    <t>&lt;span&gt;$$h=136.5m$$&lt;/span&gt;</t>
  </si>
  <si>
    <t>If the angle of elevation of a cloud from a point 200 metres above a lake is&amp;nbsp;$$\displaystyle 30^{\circ}$$ and the angle of depression of its reflection inthe lake is&amp;nbsp;$$\displaystyle 60^{\circ}$$ then the height of the cloud (n metres ) above the lake is&amp;nbsp;</t>
  </si>
  <si>
    <t>&lt;div&gt;&lt;span&gt;&lt;b&gt;&lt;u&gt;Assumptions:&lt;/u&gt;&lt;/b&gt;&lt;/span&gt;&lt;/div&gt;&lt;div&gt;&lt;span&gt;Let the dotted line represent the lake and pt A be the position of the cloud.&lt;/span&gt;&lt;/div&gt;&lt;div&gt;&lt;span&gt;Pt. C is a point 200m above the lake.&lt;/span&gt;&lt;/div&gt;&lt;div&gt;&lt;b&gt;&lt;u&gt;&lt;br/&gt;&lt;/u&gt;&lt;/b&gt;&lt;/div&gt;&lt;div&gt;&lt;b&gt;&lt;u&gt;To find:&lt;/u&gt;&lt;/b&gt;&lt;/div&gt;&lt;div&gt;Height of cloud from the dotted line (lake).&amp;#160;&lt;/div&gt;&lt;span&gt;&lt;/span&gt;&lt;div&gt;&lt;span&gt;&lt;br/&gt;&lt;/span&gt;&lt;/div&gt;&lt;div&gt;&lt;span&gt;&lt;b&gt;&lt;u&gt;Solution:&lt;/u&gt;&lt;/b&gt;&lt;/span&gt;&lt;/div&gt;In&amp;#160;$$\displaystyle \Delta ABC $$&lt;br/&gt;&lt;span&gt;$$\displaystyle \tan 30^{\circ}=\frac{h}{x} $$&lt;/span&gt;&lt;br/&gt;&lt;span&gt;x =&amp;#160;$$\displaystyle h\sqrt{3} $$ &amp;#160; &amp;#160; &amp;#160; &amp;#160; &amp;#160; &amp;#160; .......(i)&lt;/span&gt;&lt;br/&gt;&lt;span&gt;In&amp;#160;$$\displaystyle \Delta BDC $$&lt;/span&gt;&lt;br/&gt;&lt;span&gt;$$\displaystyle \tan 60^{\circ}=\frac{h+400}{x}$$&lt;/span&gt;&lt;br/&gt;&lt;span&gt;$$\displaystyle \sqrt{3}x=h+400$$ &amp;#160; &amp;#160; &amp;#160; &amp;#160; .......(ii)&lt;/span&gt;&lt;br/&gt;&lt;span&gt;from (i) and (ii)&lt;/span&gt;&lt;br/&gt;&lt;span&gt;$$\displaystyle h\sqrt{3}.\sqrt{3}=h+400$$&lt;/span&gt;&lt;br/&gt;&lt;span&gt;3h - h = 400&lt;/span&gt;&lt;br/&gt;&lt;span&gt;h =&amp;#160;$$\displaystyle \frac{400}{2}=200$$&lt;/span&gt;&lt;br/&gt;&lt;span&gt;h = 200&lt;/span&gt;&lt;br/&gt;&lt;span&gt;So, height of object above the lake = h + 200 = 200 + 200 = 400m&lt;/span&gt;</t>
  </si>
  <si>
    <t>200</t>
  </si>
  <si>
    <t>The lower window of a house is at a height of $$2\ m$$ above the ground and its upper window is $$4\ m$$ vertically above the lower window. At a certain instant the angles of elevation of a balloon from these windows are observed to be $$60^{0}$$ and $$30^{0}$$ respectively. Find the height of the balloon above the ground.&lt;br/&gt;</t>
  </si>
  <si>
    <t>Let $$l$$ be the distance sight&amp;#160;from second window to balloon&amp;#160;&lt;br/&gt;&amp;amp; &amp;#160; $$d$$ be the distance between house to line joining balloon and ground.&lt;br/&gt;&lt;br/&gt;&lt;div&gt;From data,&lt;br/&gt;$$\cfrac{l+2}{d} = \tan60^\circ=\sqrt{3}$$&lt;br/&gt;&lt;br/&gt;&lt;/div&gt;&lt;div&gt;$$\cfrac{l}{d} = \tan30^\circ=\cfrac{1}{\sqrt{3}}$$&amp;#160;&lt;div&gt;$$\Longrightarrow &amp;#160; \therefore d=l\sqrt { 3 }&amp;#160;$$&lt;br/&gt;&lt;br/&gt;&lt;/div&gt;&lt;div&gt;Solving two equations,&lt;br/&gt;$$l=\sqrt{3}(\sqrt{3})l-2$$&lt;br/&gt;$$l=1$$&lt;br/&gt;Hence Distance of Balloon from ground $$=2+2+1=5\ m$$&lt;/div&gt;&lt;/div&gt;</t>
  </si>
  <si>
    <t>At a point on the level ground, the angle of the elevation of a vertical tower is found to be such that its tangent is $$\cfrac{5}{12}$$. On walking $$192m$$ towards the tower, the tangent of the angle is found to be $$\cfrac{3}{4}$$. Find the height of the tower.</t>
  </si>
  <si>
    <t>Let the height of the tower be h.&lt;br/&gt;Let the distance between the second point and the foot of the tower be y.&lt;br/&gt;Hence&amp;#160;&lt;br/&gt;$$\tan\theta=\dfrac{5}{12}=\dfrac{h}{192+y}$$&lt;br/&gt;or&amp;#160;&lt;br/&gt;$$960+5y=12h$$ ...(i)&lt;br/&gt;Also&lt;br/&gt;$$\tan\phi=\dfrac{3}{4}=\dfrac{h}{y}$$&lt;br/&gt;$$3y=4h$$ ..(ii)&lt;br/&gt;Hence&lt;br/&gt;$$960+5y=9y$$&lt;br/&gt;Or&amp;#160;&lt;br/&gt;$$960=4y$$&lt;br/&gt;$$y=240m$$&lt;br/&gt;Hence $$h=\dfrac{4}{3}.240m$$&lt;br/&gt;$$=180m$$</t>
  </si>
  <si>
    <t>$$150m$$</t>
  </si>
  <si>
    <t>$$180m$$</t>
  </si>
  <si>
    <t>$$200m$$</t>
  </si>
  <si>
    <t>A T.V tower stands vertically on a bank of canal. From a point on the other bank directly opposite the tower, the angle of elevation of the top of the tower is $${60}^{o}$$. From a point $$20m$$ away from this point on the same bank, the angle of elevation of the top of the tower is $${30}^{o}$$. Find the height of the tower and the width of the canal.</t>
  </si>
  <si>
    <t>Let the height of the tower = $$h$$&lt;br/&gt;Let the width of the tower = $$w$$&lt;br/&gt;Angle of elevation from the bank of the river = $$60^{\circ}$$&lt;br/&gt;Angle of elevation of a point 20 m far from the bank = $$30^{\circ}$$&lt;br/&gt;The ground, tower and the line of sight forms a right angled triangle.&lt;br/&gt;Thus,&amp;#160;&lt;br/&gt;$$\tan \angle$$ of elevation = $$\dfrac{height}{distance \quad on \quad ground}$$&lt;br/&gt;&lt;br/&gt;Thus, $$\tan 60 = \dfrac{h}{w}$$&lt;br/&gt;$$w\sqrt{3} = h$$ (1)&lt;br/&gt;&lt;br/&gt;$$\tan 30 = \dfrac{h}{w + 20}$$&lt;br/&gt;$$w + 20 = h \sqrt{3}$$ (2)&lt;br/&gt;&lt;br/&gt;From, (1) and (2)&lt;br/&gt;$$w\sqrt{3} = \dfrac{w + 20}{\sqrt{3}}$$&lt;br/&gt;$$3w = w + 20$$&lt;br/&gt;$$w = 10$$ m&lt;br/&gt;and, &amp;#160;$$h = w\sqrt{3} = 10 \sqrt{3} = 17.32$$ m</t>
  </si>
  <si>
    <t>Height$$=16m$$; Width$$=5m$$</t>
  </si>
  <si>
    <t>Height$$=17.32m$$; Width$$=9m$$</t>
  </si>
  <si>
    <t>Height$$=17m$$; Width$$=9m$$</t>
  </si>
  <si>
    <t>The angle of elevation $$\theta$$ of a vertical tower from a point $$A$$ on the ground is such that its tangent is $$\displaystyle\frac{5}{12}$$. On waling $$192\ &amp;#160;m$$ towards tower in the same straight line, the tangent of the angle of elevation $$\phi$$ formed to be $$\displaystyle\frac{3}{4}$$. The height of the tower is</t>
  </si>
  <si>
    <t>$$810$$  $$m$$</t>
  </si>
  <si>
    <t>$$108$$  $$m$$</t>
  </si>
  <si>
    <t>$$180$$  $$m$$</t>
  </si>
  <si>
    <t>$$801$$  $$m$$</t>
  </si>
  <si>
    <t>As observed from the top of a $$75\ m$$ high lighthouse from the sea-level, the angles of depression of two ships are $${30}^{o}$$ and $${45}^{o}$$. If one ship is exactly behind the other on the same side of the lighthouse. Find the distance between the two ships.</t>
  </si>
  <si>
    <t>From the given figure&amp;#160;&lt;br/&gt;$$tan\ 45^{o}=\dfrac{75}{y}$$&lt;br/&gt;Hence&lt;br/&gt;$$y=75\ m$$&lt;br/&gt;And&amp;#160;&lt;br/&gt;$$tan\ 30^{o}=\dfrac{75}{75+x}$$&lt;div&gt;&lt;br/&gt;$$75+x=75\sqrt{3}$$&lt;/div&gt;&lt;div&gt;&lt;br/&gt;$$x=75(\sqrt{3}-1)\ m$$= Distance between the ships.&lt;/div&gt;</t>
  </si>
  <si>
    <t>$$20\ m$$&lt;br/&gt;</t>
  </si>
  <si>
    <t>$$46.5\ m$$&lt;br/&gt;</t>
  </si>
  <si>
    <t>$$54.9\ m$$&lt;br/&gt;</t>
  </si>
  <si>
    <t>$$60.1\ m$$&lt;br/&gt;</t>
  </si>
  <si>
    <t>A straight highway leads to the foot of a tower. A man standing at the top of the tower observes a car at an angle of depression of $${30}^{o}$$, which is approaching the foot of the tower with a uniform speed. Six seconds later, the angle of depression of the car is found to be $${60}^{o}$$. Find the time taken by the car to reach the foot of the tower.</t>
  </si>
  <si>
    <t>Let $$PQ=h$$ meters be the height of the tower. $$P$$ is the top of the tower. $$PX$$ is horizontal line through $$P$$. The first and second positions of the car are at $$A$$ and $$B$$ respectively.&lt;br&gt;(Angle of depression of the car when observed at $$A$$) and $$\angle BPX={60}^{o}$$&lt;br&gt;Let the speed of the car b4 $$xm/second$$&amp;nbsp;&lt;br&gt;Then distance $$AB=6\times$$meters.&lt;br&gt;Let time taken from $$B$$ to $$Q$$ be $$n$$ second.&amp;nbsp;&lt;br&gt;Then distance $$BQ=nx$$meters.&lt;br&gt;In right $$\triangle PAQ$$,&lt;br&gt;$$\cfrac{h}{6x+nx}=\tan {{30}^{o}}=\cfrac{1}{\sqrt 3}$$&lt;br&gt;$$\Rightarrow$$ $$h=\cfrac {(n+6)x}{\sqrt 3}........(1)$$&lt;br&gt;In right $$\triangle PBQ$$&lt;br&gt;$$\cfrac{h}{nx}=\tan {{60}^{o}}=\sqrt 3$$&lt;br&gt;$$\Rightarrow$$ $$h= nx\sqrt 3........(2)$$&lt;br&gt;From $$(1)$$ and $$(2)$$ we have&lt;br&gt;$$\cfrac {(n+6)x}{\sqrt 3}=nx\sqrt 3$$&lt;br&gt;$$\Rightarrow n+6=n\sqrt 3\times \sqrt 3$$&lt;br&gt;$$\Rightarrow 3n=n+6$$&lt;br&gt;$$\Rightarrow 2n=6$$&lt;br&gt;$$\Rightarrow n=3$$&lt;br&gt;Hence, the time from $$B$$ to $$Q=3$$ seconds</t>
  </si>
  <si>
    <t>3 seconds&lt;br/&gt;</t>
  </si>
  <si>
    <t>18 seconds&lt;br/&gt;</t>
  </si>
  <si>
    <t>2 minutes&lt;br/&gt;</t>
  </si>
  <si>
    <t>5 minutes&lt;br/&gt;</t>
  </si>
  <si>
    <t>Two aeroplanes are observed to be in vertical line. The angle of elevation of the upper plane is $$\alpha$$ and that of the lower is $$\beta$$. If the height of the former be $$H$$ metres, find the height of the latter plane if $$\alpha={60}^{o}; \beta={45}^{o}, H=3500m$$.</t>
  </si>
  <si>
    <t>Height of the upper plane, = 3500 m&lt;br/&gt;Angle of elevation of the upper plane, $$60^{\circ}$$&lt;br/&gt;Angle of elevation of the lower plane = $$45^{\circ}$$&lt;br/&gt;Let the horizontal distance of the planes from the point of observation be $$l$$&lt;br/&gt;Then, the indivisual planes, the ground make a right triangle, such that&lt;br/&gt;$$\tan \angle $$ of elevation = $$\dfrac{height}{Horizontal \quad distance}$$&lt;br/&gt;&lt;br/&gt;For the upper plane,&lt;br/&gt;$$\tan 60 = \dfrac{3500}{l}$$&lt;br/&gt;$$l = \dfrac{3500}{\sqrt{3}}$$&lt;br/&gt;&lt;br/&gt;For the lower plane,&lt;br/&gt;$$\tan 45 = \dfrac{h}{l}$$&lt;br/&gt;$$h = l = \dfrac{3500}{\sqrt{3}} = 2020.78$$ m</t>
  </si>
  <si>
    <t>$$4742.12m$$</t>
  </si>
  <si>
    <t>&lt;span&gt;$$2020.78m$$&lt;/span&gt;</t>
  </si>
  <si>
    <t>&lt;span&gt;$$3975.22m$$&lt;/span&gt;</t>
  </si>
  <si>
    <t>A man on the deck of a ship is $$12m$$ above water level. he observes that the angle of elevation, of the top of a cliff is $${45}^{o}$$ and the angle of depression of its base is $${30}^{o}$$. Calculate the distance of the cliff from the ship and the height of the cliff.</t>
  </si>
  <si>
    <t>Let the distance of the cliff &amp;#160;from the ship be x.&lt;br/&gt;Let the height of the cliff be y.&lt;br/&gt;Hence&lt;br/&gt;$$\tan45^{0}=1=\dfrac{h-12}{y}$$&lt;br/&gt;Hence&lt;br/&gt;$$h-12=y$$ Or&amp;#160;&lt;br/&gt;$$h=y+12$$ ...(i)&lt;br/&gt;And&amp;#160;&lt;br/&gt;$$\tan30^{0}=\dfrac{12}{y}=\dfrac{1}{\sqrt{3}}$$&lt;br/&gt;Hence&lt;br/&gt;$$y=12\sqrt{3}$$&lt;br/&gt;$$=20.784m$$&lt;br/&gt;Now&amp;#160;&lt;br/&gt;$$h=y+12$$&lt;br/&gt;$$=20.784+12$$&lt;br/&gt;$$=32.784m$$</t>
  </si>
  <si>
    <t>Height$$=36m$$; Distance$$=29m$$</t>
  </si>
  <si>
    <t>&lt;span&gt;Height$$=46.256m$$; Distance$$13.759m$$&lt;/span&gt;</t>
  </si>
  <si>
    <t>&lt;span&gt;Height$$=40m$$; Distance$$=25m$$&lt;/span&gt;</t>
  </si>
  <si>
    <t>&lt;span&gt;Height$$=32.784m$$; Distance$$=20.784m$$&lt;/span&gt;</t>
  </si>
  <si>
    <t>The angles of elevation of the top of a tower from two points at distances m&lt;i&gt;&amp;#160;&lt;/i&gt;and n&amp;#160;metres are complementary. If the two points and the base of the tower are on the same straight line, then the height of the tower is &lt;br/&gt;&lt;br/&gt;&lt;br/&gt;</t>
  </si>
  <si>
    <t>$$ In\quad \triangle ABD,\\ \tan { \theta =\dfrac { AB }{ BD } =\dfrac { h }{ m } &amp;#160;} \quad \quad \quad ...(1)\\ In\quad \triangle ABC,\\ \tan { \left( 90-\theta &amp;#160;\right) =\dfrac { AB }{ BC } &amp;#160;} =\dfrac { h }{ n } \quad \quad \quad \quad \quad \\ \cot { \theta =\dfrac { h }{ n } &amp;#160;} \\ \tan { \theta =\dfrac { n }{ h } &amp;#160;} \\ Using\quad equation\quad (1),\\ \dfrac { h }{ m } =\dfrac { n }{ h } \\ { h }^{ 2 }=mn\\ h=\sqrt { mn } $$&amp;#160;</t>
  </si>
  <si>
    <t>$$\dfrac{m}{n}$$</t>
  </si>
  <si>
    <t>From a point on a bridge across a river, the angles of depression of the banks on opposite sides of the river are $${30}^{o}$$ and $${45}^{o}$$ respectively. If the bridge is at a height of $$3m$$ from the banks then the width of the river is:</t>
  </si>
  <si>
    <t>For the angles $$30^{0}$$ and $$45^{0}$$ let the corresponding bases of the triangle be $$x$$ and $$y$$&lt;br/&gt;Both the triangles have a common side which is the vertical height of the bridge from the ground which is equal to 3m.&lt;br/&gt;Applying trigonometric ratios, we get&lt;br/&gt;$$\dfrac{3}{x}=\tan30^{0}$$&lt;br/&gt;&lt;br/&gt;$$x=3\sqrt{3}$$ ...(i)&lt;br/&gt;&lt;br/&gt;$$\dfrac{3}{y}=\tan45^{0}$$&lt;br/&gt;&lt;br/&gt;$$y=3$$&lt;br/&gt;Hence&lt;br/&gt;The width, will be&amp;#160;&lt;br/&gt;$$3+3\sqrt{3}$$&lt;br/&gt;$$=3(\sqrt{3}+1)$$</t>
  </si>
  <si>
    <t>$$3(\sqrt {3}-1)m$$</t>
  </si>
  <si>
    <t>$$3(\sqrt 3+1)m$$</t>
  </si>
  <si>
    <t>$$(3+\sqrt 3)m$$</t>
  </si>
  <si>
    <t>$$(3-\sqrt 3)m$$</t>
  </si>
  <si>
    <t>The shadow of a vertical tower on the level ground increases by $$10$$ m when the altitude of the sun changes from 45$$^o$$ to 30$$^o$$. The height of the tower is _____ .</t>
  </si>
  <si>
    <t>&lt;span&gt;From the given figure,&amp;#160;&lt;/span&gt;&lt;br/&gt;&lt;span&gt;AB = tower = h,&lt;/span&gt;&lt;br/&gt;&lt;span&gt;AC and AD are shadow at 45$$^o$$ and 30$$^o$$.&lt;/span&gt;&lt;br/&gt;&lt;span&gt;$$\therefore$$ $$\angle$$C = 45$$^o$$ and $$\angle$$D = 30$$^o$$.&lt;/span&gt;&lt;br/&gt;&lt;span&gt;Also, $$AC = x$$ m and $$AD = (x + 10)$$ m&lt;/span&gt;&lt;br/&gt;&lt;span&gt;&lt;br/&gt;&lt;/span&gt;&lt;div&gt;&lt;span&gt;$$\therefore$$ cot 30$$^o$$ = $$\displaystyle{\frac{x + 10}{h} \Rightarrow}$$ x + 10 = h$$\sqrt3$$&lt;/span&gt;&lt;br/&gt;&lt;span&gt;&lt;br/&gt;&lt;/span&gt;&lt;/div&gt;&lt;div&gt;&lt;span&gt;Also, cot 45$$^o$$ = $$\displaystyle{\frac{x}{h} \Rightarrow 1 = \frac{x}{h} \Rightarrow}x = h $$&lt;/span&gt;&lt;br/&gt;&lt;span&gt;&lt;br/&gt;&lt;/span&gt;&lt;/div&gt;&lt;div&gt;&lt;span&gt;$$\therefore$$ x + 10 = h$$\sqrt3$$ &amp;amp; $$x = h$$&lt;/span&gt;&lt;br/&gt;&lt;span&gt;&lt;br/&gt;&lt;/span&gt;&lt;/div&gt;&lt;div&gt;&lt;span&gt;$$\Rightarrow$$ h + 10 = h$$\sqrt3$$&lt;/span&gt;&lt;br/&gt;&lt;span&gt;&lt;br/&gt;&lt;/span&gt;&lt;/div&gt;&lt;div&gt;&lt;span&gt;$$\Rightarrow$$ h($$\sqrt3$$ - 1) = 10 $$\Rightarrow$$ h = $$\displaystyle{\frac{10}{\sqrt - 2} = \frac{10}{\sqrt3 - 1} \times \frac{\sqrt3 + 1}{\sqrt3 + 1} = \frac{10(\sqrt3 + 1)}{3 - 1}}$$ = 5($$\sqrt3 $$+ 1) m.&amp;#160;&lt;/span&gt;&lt;/div&gt;&lt;div&gt;&lt;span&gt;&lt;br/&gt;&lt;/span&gt;&lt;/div&gt;&lt;div&gt;&lt;span&gt;So, option A is correct.&lt;/span&gt;&lt;/div&gt;</t>
  </si>
  <si>
    <t>$$5($$$$\sqrt3$$ $$+ 1)$$</t>
  </si>
  <si>
    <t>$$10($$$$\sqrt3$$ $$- 1)$$</t>
  </si>
  <si>
    <t>From the top of a hill the angle of depression of two consecutive mile stones on east are $$30^o$$ and $$45^o$$. The height of the hill is _____ km.</t>
  </si>
  <si>
    <t>&lt;span&gt;From the given figure, AB is height of the hill $$= h$$ m&lt;/span&gt;&lt;br/&gt;&lt;span&gt;AD and AC are distance between the base of hill and two milestone being $$x$$ km &amp;amp; $$x + 1$$ km respectively.&amp;#160;&lt;/span&gt;&lt;br/&gt;&lt;span&gt;&lt;br/&gt;&lt;/span&gt;&lt;div&gt;&lt;span&gt;Also $$\angle D$$ = 45$$^o$$ = $$\displaystyle{\frac{AB}{AD} \Rightarrow 1 = \frac{h}{x} \Rightarrow}$$ $$h = x$$ &amp;#160; &amp;#160;...eq. (1)&lt;/span&gt;&lt;br/&gt;&lt;span&gt;&lt;br/&gt;&lt;/span&gt;&lt;/div&gt;&lt;div&gt;&lt;span&gt;tan 30$$^o$$ = $$\displaystyle{\frac{1}{\sqrt3} \Rightarrow \frac{h}{h + 1} \Rightarrow}$$ $$\sqrt3h = h + 1$$&lt;/span&gt;&lt;br/&gt;&lt;span&gt;&lt;br/&gt;&lt;/span&gt;&lt;/div&gt;&lt;div&gt;&lt;span&gt;$$\Rightarrow$$($$\sqrt3 - 1)h$$ = 1$$\Rightarrow$$ h = $$\displaystyle{\frac{1}{\sqrt3 - 1} = \frac{\sqrt3 + 1}{(\sqrt3 - 1)(\sqrt3 + 1)} = \frac{1}{2}(\sqrt3 + 1)}$$&lt;/span&gt;&lt;br/&gt;&lt;span&gt;&lt;br/&gt;&lt;/span&gt;&lt;/div&gt;&lt;div&gt;&lt;span&gt;$$\therefore$$ Height of the hill is&amp;#160;$$\displaystyle{\frac{1}{2}(\sqrt3}$$ + 1) km&lt;/span&gt;&lt;/div&gt;&lt;div&gt;&lt;span&gt;&lt;br/&gt;&lt;/span&gt;&lt;/div&gt;&lt;div&gt;&lt;span&gt;So, option C is correct.&amp;#160;&lt;/span&gt;&lt;/div&gt;</t>
  </si>
  <si>
    <t>$$(\sqrt3 +1)$$</t>
  </si>
  <si>
    <t>$$(\sqrt3 - 1)$$</t>
  </si>
  <si>
    <t>$$\displaystyle{\frac{1}{2}(\sqrt3} + 1)$$</t>
  </si>
  <si>
    <t>$$\displaystyle{\frac{1}{2}(\sqrt3} - 1)$$</t>
  </si>
  <si>
    <t>An aeroplane at an altitude of $$200$$ m observes the angle of depression of two opposite points on the two banks of a river to be 45$$^o$$ and 60$$^o$$. Then, the width of the river is _____.</t>
  </si>
  <si>
    <t>&lt;span&gt;From the given figure, A is the aeroplane and B and C&amp;#160;&lt;/span&gt;&lt;div&gt;&lt;span&gt;are the two points of the two banks of the river.&lt;/span&gt;&lt;br/&gt;&lt;span&gt;AD = height of aeroplane's altitude $$= 200$$ m&lt;/span&gt;&lt;br/&gt;&lt;span&gt;&lt;br/&gt;&lt;/span&gt;&lt;/div&gt;&lt;div&gt;&lt;span&gt;Also, $$\angle B = 45^o$$ and $$\angle C = 60^o$$ is evident&amp;#160;&lt;/span&gt;&lt;div&gt;&lt;span&gt;&lt;br/&gt;&lt;/span&gt;&lt;/div&gt;&lt;div&gt;&lt;span&gt;$$\because$$$$\angle$$XAB = 45$$^o$$ $$\Rightarrow$$&amp;#160;$$\angle$$ABD = 45$$^o$$ as they are vertically&amp;#160;&lt;/span&gt;&lt;/div&gt;&lt;div&gt;&lt;span&gt;opposite angles and&amp;#160;$$\angle$$YAC = 60$$^o$$ $$\Rightarrow$$&amp;#160;$$\angle$$ACD = 60$$^o$$&amp;#160;&lt;/span&gt;&lt;/div&gt;&lt;div&gt;&lt;span&gt;as they are also vertically opposite angles)&lt;/span&gt;&lt;br/&gt;&lt;span&gt;&lt;br/&gt;&lt;/span&gt;&lt;/div&gt;&lt;div&gt;&lt;span&gt;Now, cot 45$$^o$$ = $$\displaystyle{\frac{BD}{AD} \Rightarrow 1 = \frac{BD}{200} \Rightarrow}$$ BD = 200 m&amp;#160;&lt;/span&gt;&lt;br/&gt;&lt;span&gt;&lt;br/&gt;&lt;/span&gt;&lt;/div&gt;&lt;div&gt;&lt;span&gt;and,&amp;#160;cot 60$$^o$$ = $$\displaystyle{\frac{CD}{AD} \Rightarrow \frac{1}{\sqrt3} = \frac{CD}{200} \Rightarrow CD = \frac{200}{\sqrt3}}$$&amp;#160;&lt;/span&gt;&lt;br/&gt;&lt;span&gt;&lt;br/&gt;&lt;/span&gt;&lt;/div&gt;&lt;div&gt;&lt;span&gt;Width of the river = BD + DC&lt;/span&gt;&lt;br/&gt;&lt;span&gt;=&amp;#160;$$\left(200 + \displaystyle{\frac{200}{\sqrt3}}\right)$$ m&lt;/span&gt;&lt;/div&gt;&lt;/div&gt;&lt;div&gt;&lt;span&gt;&lt;br/&gt;&lt;/span&gt;&lt;/div&gt;&lt;div&gt;&lt;span&gt;So, option D is correct.&lt;/span&gt;&lt;/div&gt;</t>
  </si>
  <si>
    <t>$$\dfrac{400}{\sqrt3}$$ m</t>
  </si>
  <si>
    <t>$$400$$$$\sqrt3$$ m</t>
  </si>
  <si>
    <t>$$\left(200 - \displaystyle{\frac{200}{\sqrt3}}\right)$$ m</t>
  </si>
  <si>
    <t>$$\left(200 + \displaystyle{\frac{200}{\sqrt3}}\right)$$ m</t>
  </si>
  <si>
    <t>If the angle of elevation of the top of the tower from two points at distance a and b from the base and in the same straight line with it are complementary, then the height of the tower is&amp;nbsp;</t>
  </si>
  <si>
    <t>&lt;span&gt;Let AB be the tower and C and D be the points of observations on AC.&lt;/span&gt;&lt;br/&gt;&lt;span&gt;If $$\angle$$ACB = $$\theta$$ then $$\angle$$ADB = 90$$^o$$ - $$\theta$$ and $$AB = h$$ m&lt;/span&gt;&lt;br/&gt;&lt;span&gt;&lt;br/&gt;&lt;/span&gt;&lt;div&gt;&lt;span&gt;Also, $$AC = a, AD = b$$ and $$CD = (a - b)$$&amp;#160;&lt;/span&gt;&lt;br/&gt;&lt;span&gt;&lt;br/&gt;&lt;/span&gt;&lt;/div&gt;&lt;div&gt;&lt;span&gt;$$\therefore$$ tan$$\theta$$ = $$\displaystyle{\frac{AB}{AC} = \frac{h}{a}}$$, $$tan(90^o - \theta) = \displaystyle{\frac{AB}{CD} = \frac{h}{b} \Rightarrow &amp;#160;\frac{h}{b}}$$&amp;#160;&lt;/span&gt;&lt;br/&gt;&lt;span&gt;&lt;br/&gt;&lt;/span&gt;&lt;/div&gt;&lt;div&gt;&lt;span&gt;Also, tan$$\theta$$ . Cot $$\theta$$ = 1&lt;/span&gt;&lt;br/&gt;&lt;span&gt;$$\therefore$$ $$\displaystyle{\frac{h}{a} \times \frac{h}{b}}$$ = 1&lt;/span&gt;&lt;br/&gt;&lt;span&gt;&lt;br/&gt;&lt;/span&gt;&lt;/div&gt;&lt;div&gt;&lt;span&gt;$$\therefore h^2 = ab$$&lt;/span&gt;&lt;br/&gt;&lt;span&gt;$$\therefore h = \sqrt{ab}$$ m&lt;/span&gt;&lt;br/&gt;&lt;span&gt;$$\therefore$$ Height of the tower is&amp;#160;$$\sqrt{ab}$$ m.&amp;#160;&lt;/span&gt;&lt;/div&gt;&lt;div&gt;&lt;span&gt;&lt;br/&gt;&lt;/span&gt;&lt;/div&gt;&lt;div&gt;&lt;span&gt;So, option C is correct.&lt;/span&gt;&lt;/div&gt;</t>
  </si>
  <si>
    <t>$$\sqrt{a - b}$$ m</t>
  </si>
  <si>
    <t>$$\sqrt{a + b}$$ m</t>
  </si>
  <si>
    <t>$$\sqrt{ab}$$ m</t>
  </si>
  <si>
    <t>$$\sqrt{a/b}$$ m</t>
  </si>
  <si>
    <t>On the ground level, the angle of elevation of a tower is 30$$^o$$. On moving 20 m nearer, the angle of elevation is 60$$^o$$. The height of the tower is _____.</t>
  </si>
  <si>
    <t>&lt;span&gt;From the given figure, AB be the tower, C and D&amp;#160;&lt;/span&gt;&lt;div&gt;&lt;span&gt;be the points of observation&amp;#160;&lt;/span&gt;&lt;span&gt;on AC such that&amp;#160;&lt;/span&gt;&lt;/div&gt;&lt;div&gt;&lt;span&gt;$$\angle BCD = 30^o$$, $$\angle BDA = 60^o$$ and $$CD = 20$$ m&lt;/span&gt;&lt;div&gt;&lt;span&gt;&lt;br/&gt;&lt;/span&gt;&lt;/div&gt;&lt;div&gt;&lt;span&gt;Also, Let $$DA = x$$ m&lt;/span&gt;&lt;br/&gt;&lt;span&gt;Now,&amp;#160;&lt;/span&gt;&lt;br/&gt;&lt;span&gt;tan 60$$^o$$ =&amp;#160;$$\displaystyle{\frac{AB}{AD} \Rightarrow \frac{AB}{x} = \sqrt3 \Rightarrow AB = x\sqrt3}$$ .....1&lt;/span&gt;&lt;br/&gt;&lt;span&gt;&lt;br/&gt;&lt;/span&gt;&lt;/div&gt;&lt;div&gt;&lt;span&gt;tan 30$$^o$$ = $$\displaystyle{\frac{AB}{AC} \Rightarrow \frac{1}{\sqrt3} = \frac{AB}{20 + x} \Rightarrow AB = \frac{20 + x}{\sqrt3}}$$ .....2&lt;/span&gt;&lt;br/&gt;&lt;span&gt;&lt;br/&gt;&lt;/span&gt;&lt;/div&gt;&lt;div&gt;&lt;span&gt;$$\therefore$$ From 1 and 2,&lt;/span&gt;&lt;br/&gt;&lt;span&gt;&lt;br/&gt;&lt;/span&gt;&lt;/div&gt;&lt;div&gt;&lt;span&gt;x$$\sqrt3$$ = $$\displaystyle{\frac{20 + x}{\sqrt3} \Rightarrow 3x = 20 + x \Rightarrow x = 10 m}$$&amp;#160;&lt;/span&gt;&lt;/div&gt;&lt;/div&gt;&lt;div&gt;&lt;span&gt;&lt;br/&gt;&lt;/span&gt;&lt;/div&gt;&lt;div&gt;&lt;span&gt;So, option D &amp;#160;is correct.&lt;/span&gt;&lt;/div&gt;</t>
  </si>
  <si>
    <t>10$$\sqrt3$$ m</t>
  </si>
  <si>
    <t>Two points at distance x and y from the base point are on the same side of the line passing through the base pf a tower. The angle of elevation from these two points to the top of the tower are complementary. Then, the height of the tower is :</t>
  </si>
  <si>
    <t>&lt;span&gt;Let the tower be AB and C and D be points on the same side&amp;#160;&lt;/span&gt;&lt;div&gt;&lt;span&gt;of the tower such that BD = x and BC = y&lt;/span&gt;&lt;br/&gt;&lt;span&gt;$$\therefore CD = (y - x)$$&lt;/span&gt;&lt;br/&gt;&lt;span&gt;&lt;br/&gt;&lt;/span&gt;&lt;/div&gt;&lt;div&gt;&lt;span&gt;Also, let $$\angle ADB = \theta$$ then $$\angle ACB = 90 - \theta$$&lt;/span&gt;&lt;br/&gt;&lt;span&gt;&lt;br/&gt;&lt;/span&gt;&lt;/div&gt;&lt;div&gt;&lt;span&gt;From $$\triangle$$ADB, we have tan $$\theta$$ = $$\displaystyle{\frac{AB}{DB} = \frac{AB}{x}}$$ .....1&lt;/span&gt;&lt;br/&gt;&lt;span&gt;&lt;br/&gt;&lt;/span&gt;&lt;/div&gt;&lt;div&gt;&lt;span&gt;From $$\triangle ABC$$, we have $$\tan (90 - \theta$$) = $$\displaystyle{\frac{AB}{BC} = \frac{AB}{y}}$$&lt;/span&gt;&lt;br/&gt;&lt;span&gt;&lt;br/&gt;&lt;/span&gt;&lt;/div&gt;&lt;div&gt;&lt;span&gt;$$\therefore \cot \theta = \displaystyle{\frac{AB}{y}}$$ ..... 2($$\because$$ tan(90 - $$\theta$$) = cot $$\theta$$)&lt;/span&gt;&lt;br/&gt;&lt;span&gt;&lt;br/&gt;&lt;/span&gt;&lt;/div&gt;&lt;div&gt;&lt;span&gt;From 1 and 2&lt;/span&gt;&lt;br/&gt;&lt;span&gt;$$\tan \theta \times cot \theta =1$$&amp;#160;&lt;/span&gt;&lt;br/&gt;&lt;span&gt;&lt;br/&gt;&lt;/span&gt;&lt;/div&gt;&lt;div&gt;&lt;span&gt;$$\therefore$$$$\displaystyle{\frac{AB}{x} \times \frac{AB}{y} = 1 \Rightarrow AB^2 = xy \Rightarrow AB = \sqrt{xy}}$$&lt;/span&gt;&lt;br/&gt;&lt;span&gt;&lt;br/&gt;&lt;/span&gt;&lt;/div&gt;&lt;div&gt;&lt;span&gt;$$\therefore$$ The height of the tower is $$\sqrt{xy}$$&amp;#160;&lt;/span&gt;&lt;/div&gt;</t>
  </si>
  <si>
    <t>$$\sqrt{x}$$</t>
  </si>
  <si>
    <t>$$\sqrt{y}$$</t>
  </si>
  <si>
    <t>$$\sqrt{xy}$$</t>
  </si>
  <si>
    <t>$$\sqrt{\displaystyle{\frac{x}{y}}}$$</t>
  </si>
  <si>
    <t>On the same side of the tower 300 m high. Then angles of depression of two objects are $$45^o$$ and $$60^o$$ respectively. The distance between two objects is _____ .(take $$\sqrt3$$ = 1.73)&amp;#160;</t>
  </si>
  <si>
    <t>&lt;span&gt;AB = height of tower $$= 300$$ m, C and D&amp;#160;&lt;/span&gt;&lt;div&gt;&lt;span&gt;be the positions of two objects such that&lt;/span&gt;&lt;/div&gt;&lt;div&gt;&lt;span&gt;&amp;#160;$$\angle$$ACB = 45$$^o$$ and $$\angle$$ADB = 60$$^o$$&lt;/span&gt;&lt;br/&gt;&lt;span&gt;&lt;br/&gt;&lt;/span&gt;&lt;/div&gt;&lt;div&gt;&lt;span&gt;Now, cot 45$$^o$$ = $$\displaystyle{\frac{AC}{AB} \Rightarrow 1 = \frac{AC}{300} \Rightarrow}$$ AC = 300 m&lt;/span&gt;&lt;br/&gt;&lt;span&gt;&lt;br/&gt;&lt;/span&gt;&lt;/div&gt;&lt;div&gt;&lt;span&gt;and, cot 60$$^o$$ = $$\displaystyle{\frac{AD}{AB} \Rightarrow \frac{AD}{300} = \frac{1}{\sqrt3} \Rightarrow AD = \frac{300}{\sqrt3}}$$&amp;#160;&lt;/span&gt;&lt;br/&gt;&lt;span&gt;&lt;br/&gt;&lt;/span&gt;&lt;/div&gt;&lt;div&gt;&lt;span&gt;$$\therefore$$ AD = $$\displaystyle{\frac{300}{\sqrt3} = \frac{300 \times \sqrt3}{\sqrt3 \times \sqrt3} = 100\sqrt3}$$ m&lt;/span&gt;&lt;br/&gt;&lt;span&gt;&lt;br/&gt;&lt;/span&gt;&lt;/div&gt;&lt;div&gt;&lt;span&gt;$$\therefore CD = AC - AD = (300 - 100\sqrt3$$)&lt;/span&gt;&lt;br/&gt;&lt;span&gt;$$= 300 - (100 x 1.73)$$&lt;/span&gt;&lt;br/&gt;&lt;span&gt;$$= 300 - 173 $$&lt;/span&gt;&lt;br/&gt;&lt;span&gt;$$= 127$$ m&lt;/span&gt;&lt;br/&gt;&lt;br/&gt;&lt;/div&gt;&lt;div&gt;&lt;span&gt;So, option A is correct.&lt;/span&gt;&lt;/div&gt;</t>
  </si>
  <si>
    <t>$$127$$ m</t>
  </si>
  <si>
    <t>$$117$$ m</t>
  </si>
  <si>
    <t>$$137$$ m</t>
  </si>
  <si>
    <t>$$147$$ m</t>
  </si>
  <si>
    <t>The heights of two poles are $$80$$ m and $$65$$ m. If the line joining their tops makes an angle of 45$$^o$$ with the horizontal, then the distance between the poles is ______.</t>
  </si>
  <si>
    <t>&lt;span&gt;Refer the figure:&lt;/span&gt;&lt;br/&gt;&lt;span&gt;Let AB and CD be the poles of height 80 m and 65 m respectively.&amp;#160;&lt;/span&gt;&lt;div&gt;&lt;span&gt;Draw, DE $$\perp$$ AB then, $$\angle EDB = 45^o$$&lt;/span&gt;&lt;br/&gt;&lt;span&gt;&lt;br/&gt;&lt;/span&gt;&lt;/div&gt;&lt;div&gt;&lt;span&gt;Now, $$EB = (AB - AE) = (80 - 65)$$m = $$15$$m.&lt;/span&gt;&lt;br/&gt;&lt;span&gt;&lt;br/&gt;&lt;/span&gt;&lt;/div&gt;&lt;div&gt;&lt;span&gt;$$\therefore$$ cot 45$$^o$$ = $$\displaystyle{\frac{ED}{EB} \Rightarrow 1 = \frac{ED}{15} \Rightarrow ED = 15 m}$$&lt;/span&gt;&lt;br/&gt;&lt;span&gt;&lt;br/&gt;&lt;/span&gt;&lt;/div&gt;&lt;div&gt;&lt;span&gt;$$\therefore AC = ED = 15$$ m.&lt;/span&gt;&lt;br/&gt;&lt;br/&gt;&lt;/div&gt;&lt;div&gt;&lt;span&gt;So, option B is correct.&lt;/span&gt;&lt;/div&gt;</t>
  </si>
  <si>
    <t>$$22.5$$ m</t>
  </si>
  <si>
    <t>$$7.5$$ m</t>
  </si>
  <si>
    <t>From the foot of a tower, the angle of elevation of the top of a column is 60$$^o$$ and from the top of the tower the angle of elevation is 30$$^o$$. If the height of the tower is 25 m, the height of the column is _____&amp;nbsp;</t>
  </si>
  <si>
    <t>&lt;span&gt;Let AB be the tower and CD be the column.&amp;#160;&lt;/span&gt;&lt;div&gt;&lt;span&gt;Then $$AB = 25$$ m. $$\angle EBD = 30^o$$ and $$\angle CAD = 60^o$$&lt;/span&gt;&lt;br/&gt;&lt;span&gt;$$CE = AB = 25$$ m,&lt;/span&gt;&lt;br/&gt;&lt;span&gt;Let $$ED = x$$ m&lt;/span&gt;&lt;br/&gt;&lt;span&gt;&lt;br/&gt;&lt;/span&gt;&lt;/div&gt;&lt;div&gt;&lt;span&gt;$$\therefore$$ cot30$$^o$$ = $$\displaystyle{\frac{BE}{ED} \Rightarrow \frac{BE}{x} = \sqrt3 \Rightarrow BE = \sqrt3 }$$x&lt;/span&gt;&lt;br/&gt;&lt;span&gt;&lt;br/&gt;&lt;/span&gt;&lt;/div&gt;&lt;div&gt;&lt;span&gt;Also, cot 60$$^o$$ = $$\displaystyle{\frac{AE}{CD} \Rightarrow \frac{AC}{25 + x} = \frac{1}{\sqrt3} \Rightarrow AC = \frac{25 + x}{\sqrt3}}$$&lt;/span&gt;&lt;br/&gt;&lt;span&gt;&lt;br/&gt;&lt;/span&gt;&lt;/div&gt;&lt;div&gt;&lt;span&gt;Now, BE = AC&lt;/span&gt;&lt;br/&gt;&lt;span&gt;$$\therefore$$ $$\sqrt3$$x = $$\displaystyle{\frac{25 + x}{\sqrt3} \Rightarrow 3x = 25 + x \Rightarrow 2x = 25}$$&lt;/span&gt;&lt;br/&gt;&lt;span&gt;$$x = 12.5$$&lt;/span&gt;&lt;br/&gt;&lt;span&gt;$$\therefore$$ Height of the column $$= 25 + 12.5 = 37.5$$ m&amp;#160;&lt;/span&gt;&lt;/div&gt;&lt;div&gt;&lt;span&gt;&lt;br/&gt;&lt;/span&gt;&lt;/div&gt;&lt;div&gt;&lt;span&gt;So, option C is correct.&lt;/span&gt;&lt;/div&gt;</t>
  </si>
  <si>
    <t>$$25$$ m</t>
  </si>
  <si>
    <t>$$37.5$$ m</t>
  </si>
  <si>
    <t>$$47.5$$ m</t>
  </si>
  <si>
    <t>A straight tree breaks due to wind and the broken parts bends without getting detached such that the top of the tree touches the ground making an angle of 30$$^o$$ with the ground. The distance from the part of the tree to the point when the top touches the ground is 10 m. The height of the tree is _____.</t>
  </si>
  <si>
    <t>&lt;div&gt;&lt;span&gt;Refer figure, let AB be the tree broken at point C&amp;#160;&lt;/span&gt;&lt;/div&gt;&lt;div&gt;&lt;span&gt;such that CD takes position CD and $$\angle$$ADC = 30$$^o$$.&amp;#160;&lt;/span&gt;&lt;/div&gt;&lt;div&gt;&lt;span&gt;Then, $$AD = 10$$ m.&lt;/span&gt;&lt;br/&gt;&lt;span&gt;Let, $$AC = x$$ m and CD $$= y$$ m&lt;/span&gt;&lt;br/&gt;&lt;span&gt;Then the height of the tree $$= (x + y)$$ m&lt;/span&gt;&lt;br/&gt;&lt;span&gt;&lt;br/&gt;&lt;/span&gt;&lt;/div&gt;&lt;div&gt;&lt;span&gt;Now, $$\displaystyle{\frac{AC}{AD} = \tan30^o \Rightarrow \frac{x}{10} \Rightarrow x = \frac{10}{\sqrt3}}$$ m&amp;#160;&lt;/span&gt;&lt;br/&gt;&lt;span&gt;&lt;br/&gt;&lt;/span&gt;&lt;/div&gt;&lt;div&gt;&lt;span&gt;And, $$\displaystyle{\frac{AD}{CD} = \cos30^o \Rightarrow \frac{\sqrt3}{2} = \frac{10}{y} \Rightarrow y = \frac{20}{\sqrt3}}$$ m&lt;/span&gt;&lt;br/&gt;&lt;span&gt;&lt;br/&gt;&lt;/span&gt;&lt;/div&gt;&lt;div&gt;&lt;span&gt;$$\therefore$$ Height of tree $$= x + y$$&lt;/span&gt;&lt;br/&gt;&lt;span&gt;= $$\displaystyle{\frac{10}{\sqrt3} + \frac{20}{\sqrt3}}$$ m&lt;/span&gt;&lt;br/&gt;&lt;span&gt;&lt;br/&gt;&lt;/span&gt;&lt;/div&gt;&lt;div&gt;&lt;span&gt;= $$\displaystyle{\frac{30}{\sqrt3}}$$m = 10$$\sqrt3$$m&amp;#160;&lt;/span&gt;&lt;span&gt;&lt;br/&gt;&lt;/span&gt;&lt;/div&gt;&lt;div&gt;&lt;span&gt;&lt;br/&gt;&lt;/span&gt;&lt;/div&gt;&lt;div&gt;&lt;span&gt;So, option D is correct.&lt;/span&gt;&lt;/div&gt;</t>
  </si>
  <si>
    <t>10($$\sqrt3$$ - 1) m</t>
  </si>
  <si>
    <t>10($$\sqrt3$$ + 1) m</t>
  </si>
  <si>
    <t>10($${\displaystyle{\sqrt3}{4}}$$ - 1) m</t>
  </si>
  <si>
    <t>10($$\sqrt3$$ m</t>
  </si>
  <si>
    <t>An observer standing $$50$$ m away from a building notices that the angles of elevation of the top and bottom of a flag post on the building are 60$$^o$$ and 45$$^o$$ respectively. The height of the flag post is _____.&lt;br/&gt;</t>
  </si>
  <si>
    <t>&lt;span&gt;Let AB be the tower, BC be the flag post and O be the observer's position.&amp;#160;&lt;/span&gt;&lt;div&gt;&lt;span&gt;Then $$OA = 50$$ m, $$\angle AOB = 45^o$$ and $$\angle AOC = 60^o$$&lt;/span&gt;&lt;br/&gt;&lt;span&gt;&lt;br/&gt;&lt;/span&gt;&lt;/div&gt;&lt;div&gt;&lt;span&gt;Now, tan45$$^o$$ = $$\displaystyle{\frac{AB}{OA} \Rightarrow 1 = \frac{AB}{50} \Rightarrow}$$ AB = 50 m.&amp;#160;&lt;/span&gt;&lt;br/&gt;&lt;span&gt;&lt;br/&gt;&lt;/span&gt;&lt;/div&gt;&lt;div&gt;&lt;span&gt;and, tan60$$^o$$ = $$\displaystyle{\frac{AC}{OA} \Rightarrow \frac{AC}{50} = \sqrt3 \Rightarrow \Rightarrow}$$ AC = 50$$\sqrt3$$ m&lt;/span&gt;&lt;br/&gt;&lt;span&gt;&lt;br/&gt;&lt;/span&gt;&lt;/div&gt;&lt;div&gt;&lt;span&gt;$$\therefore$$ Height of the flag post $$= AC - AB$$&lt;/span&gt;&lt;br/&gt;&lt;span&gt;= 50$$\sqrt3$$ - 50&lt;/span&gt;&lt;br/&gt;&lt;span&gt;=&amp;#160;&lt;/span&gt;&lt;b&gt;&lt;/b&gt;&lt;span&gt;50($$\sqrt3$$ - 1) m&lt;/span&gt;&lt;/div&gt;&lt;div&gt;&lt;span&gt;&lt;br/&gt;&lt;/span&gt;&lt;/div&gt;&lt;div&gt;&lt;span&gt;So, option C is correct.&lt;/span&gt;&lt;/div&gt;</t>
  </si>
  <si>
    <t>$$50$$($$\sqrt3$$ + 1) m</t>
  </si>
  <si>
    <t>$$50$$($$\sqrt3$$ - 1) m</t>
  </si>
  <si>
    <t>$$\dfrac{50}{\sqrt3}$$</t>
  </si>
  <si>
    <t>A boat is being rowed away from a cliff $$150$$ m high at the top of the cliff, the angle of depression of the boat changes from 60$$^o$$ to 45$$^o$$ in 1 minute. If $$\sqrt3 = 1.73$$, the speed of the boat is _____</t>
  </si>
  <si>
    <t>&lt;span&gt;Referring to the figure, let ab be the cliff and&amp;#160;&lt;/span&gt;&lt;div&gt;&lt;span&gt;C and D be the two position of the boat.&amp;#160;&lt;/span&gt;&lt;/div&gt;&lt;div&gt;&lt;span&gt;Then, $$AB = 150$$ m, $$\angle ACB = 60^o$$ and $$\angle ACB = 45^o$$&lt;/span&gt;&lt;br/&gt;&lt;span&gt;&lt;br/&gt;&lt;/span&gt;&lt;/div&gt;&lt;div&gt;&lt;span&gt;Now, cot45$$^o$$ = $$\displaystyle{\frac{AD}{AB} \Rightarrow 1 = \frac{AD}{150} \Rightarrow }$$ AD = 150 m&lt;/span&gt;&lt;br/&gt;&lt;span&gt;&lt;br/&gt;&lt;/span&gt;&lt;/div&gt;&lt;div&gt;&lt;span&gt;and cot60$$^o$$ = $$\displaystyle{\frac{AC}{AB} \Rightarrow \frac{1}{\sqrt3} = \frac{AC}{150} \Rightarrow AC = \frac{150}{\sqrt3}}$$ m&lt;/span&gt;&lt;br/&gt;&lt;span&gt;&lt;br/&gt;&lt;/span&gt;&lt;/div&gt;&lt;div&gt;&lt;span&gt;$$\therefore$$ AC = $$\displaystyle{\frac{150 \times \sqrt3}{\sqrt3 \times \sqrt3}}$$ 50$$\sqrt3$$ = 50 x 1.73 = 86.5 m.&lt;/span&gt;&lt;br/&gt;&lt;span&gt;&lt;br/&gt;&lt;/span&gt;&lt;/div&gt;&lt;div&gt;&lt;span&gt;$$\therefore CD = AD - AC = (150 - 86.5) = 63.5$$ m&lt;/span&gt;&lt;br/&gt;&lt;span&gt;&lt;br/&gt;&lt;/span&gt;&lt;/div&gt;&lt;div&gt;&lt;span&gt;$$\therefore$$ speed of the boat = $$\displaystyle{\frac{63.5}{60}}$$ m/s&lt;/span&gt;&lt;br/&gt;&lt;span&gt;&lt;br/&gt;&lt;/span&gt;&lt;/div&gt;&lt;div&gt;&lt;span&gt;= $$\displaystyle{\left(\frac{63.5}{60} \times \frac{18}{5}\right)}$$ km/her&lt;/span&gt;&lt;br/&gt;&lt;span&gt;&lt;br/&gt;&lt;/span&gt;&lt;/div&gt;&lt;div&gt;&lt;span&gt;= $$3.81$$ km/hr&lt;/span&gt;&lt;/div&gt;&lt;div&gt;&lt;span&gt;&lt;br/&gt;&lt;/span&gt;&lt;/div&gt;&lt;div&gt;&lt;span&gt;So, option B is correct.&lt;/span&gt;&lt;/div&gt;</t>
  </si>
  <si>
    <t>$$4.31$$ km/hr</t>
  </si>
  <si>
    <t>$$3.81$$ km/hr</t>
  </si>
  <si>
    <t>$$4.63$$ km/hr</t>
  </si>
  <si>
    <t>$$3.91$$ km/hr</t>
  </si>
  <si>
    <t>If the length of the shadow of a pole on ground is twice the length of the pole, then the angle of elevation of the sun is _____&amp;nbsp;</t>
  </si>
  <si>
    <t>&lt;span&gt;Referring figure, if AB is pole and AC is length&amp;#160;&lt;/span&gt;&lt;div&gt;&lt;span&gt;of the shadow of pole then $$AB = x$$, $$AC = 2x$$ and let $$\angle$$ACB = $$\theta$$&lt;/span&gt;&lt;br/&gt;&lt;span&gt;&lt;br/&gt;&lt;/span&gt;&lt;/div&gt;&lt;div&gt;&lt;span&gt;Then, $$\tan$$$$\theta$$ = $$\displaystyle{\frac{AB}{AC} \Rightarrow \tan &amp;#160;\theta = \frac{AB}{2AB} = \frac{1}{2}}$$&lt;/span&gt;&lt;br/&gt;&lt;span&gt;&lt;br/&gt;&lt;/span&gt;&lt;/div&gt;&lt;div&gt;&lt;span&gt;$$\therefore$$ Value of $$\theta$$ is neither 30$$^o$$, 60$$^o$$ nor 45$$^o$$.&amp;#160;&lt;/span&gt;&lt;/div&gt;&lt;div&gt;&lt;span&gt;&lt;br/&gt;&lt;/span&gt;&lt;/div&gt;&lt;div&gt;&lt;span&gt;So, option D is correct.&lt;/span&gt;&lt;/div&gt;</t>
  </si>
  <si>
    <t>Two men standing on opposite sides of a flagstaff measure the angles of the top of the flagstaff as 30$$^o$$ and 60$$^o$$. If the height of the flagstaff is 18 m, then the distance between two men is _____.</t>
  </si>
  <si>
    <t>&lt;span&gt;Referring the figure, let AB be the flagstaff $$= 18$$ m.&amp;#160;&lt;/span&gt;&lt;div&gt;&lt;span&gt;C and D be the position of two men such that $$\angle$$ADB = 30$$^o$$ and $$\angle$$ACB = 60$$^o$$&lt;/span&gt;&lt;br/&gt;&lt;span&gt;Now, cot 30$$^o$$ = $$\displaystyle{\frac{AC}{AB} \Rightarrow \sqrt3 = \frac{AC}{18} \Rightarrow AC = 18\sqrt3}$$ m&lt;/span&gt;&lt;br/&gt;&lt;span&gt;&lt;br/&gt;&lt;/span&gt;&lt;/div&gt;&lt;div&gt;&lt;span&gt;cot 60$$^o$$ = $$\displaystyle{\frac{AD}{AB} \Rightarrow \frac{1}{\sqrt3} = \frac{AD}{18} \Rightarrow AD = \frac{18}{\sqrt3}}$$ m&amp;#160;&lt;/span&gt;&lt;br/&gt;&lt;span&gt;&lt;br/&gt;&lt;/span&gt;&lt;/div&gt;&lt;div&gt;&lt;span&gt;$$\therefore$$ Distance between two men = CD = AC + AD = 18$$\sqrt3$$ + $$\displaystyle{\frac{18}{\sqrt3}}$$&amp;#160;&lt;/span&gt;&lt;br/&gt;&lt;span&gt;= 24$$\sqrt3$$ m&amp;#160;&lt;/span&gt;&lt;/div&gt;</t>
  </si>
  <si>
    <t>$$24$$ m</t>
  </si>
  <si>
    <t>24 $$\sqrt3$$ m</t>
  </si>
  <si>
    <t>24/$$\sqrt3$$ m</t>
  </si>
  <si>
    <t>$$31.2$$ m</t>
  </si>
  <si>
    <t>The angles of elevation of an aeroplane flying vertically above the ground from two consecutive milestones(1 km) apart are 45$$^o$$ and 60$$^o$$. The height of the aeroplane from the ground is _____&amp;nbsp;</t>
  </si>
  <si>
    <t>&lt;span&gt;Let A be the position of aeroplane and&amp;#160;&lt;/span&gt;&lt;div&gt;&lt;span&gt;B and C be the two milestones&amp;#160;&lt;/span&gt;&lt;/div&gt;&lt;div&gt;&lt;span&gt;$$\therefore$$ BC = 1 km.&lt;/span&gt;&lt;br/&gt;&lt;span&gt;Let AD = perpendicular meeting BC at D.&lt;/span&gt;&lt;/div&gt;&lt;div&gt;&lt;span&gt;$$\angle$$ABD = 45$$^o$$ and $$\angle$$ACD = 60$$^o$$&lt;/span&gt;&lt;br/&gt;&lt;span&gt;let AD = h km, CD = x km&lt;/span&gt;&lt;br/&gt;&lt;span&gt;Now, tan45$$^o$$ = $$\displaystyle{\frac{h}{x + 1} \Rightarrow 1 = \frac{h}{x + 1} \Rightarrow}$$ x = h- 1&amp;#160;&lt;/span&gt;&lt;br/&gt;&lt;span&gt;&lt;br/&gt;&lt;/span&gt;&lt;/div&gt;&lt;div&gt;&lt;span&gt;Also, tan60$$^o$$ = $$\displaystyle{\frac{h}{x} \Rightarrow \sqrt3 = \frac{h}{x} \Rightarrow x=&amp;#160;\frac{h}{\sqrt3}}$$&lt;/span&gt;&lt;br/&gt;&lt;span&gt;&lt;br/&gt;&lt;/span&gt;&lt;/div&gt;&lt;div&gt;&lt;span&gt;$$\therefore$$$$\displaystyle{\frac{h}{\sqrt3}}$$ = h - 1 $$\therefore$$ h = $$\displaystyle{\frac{\sqrt3}{\sqrt3 - 1} = \frac{1}{2}(3 + \sqrt3)}$$ km&lt;/span&gt;&lt;br/&gt;&lt;span&gt;&lt;br/&gt;&lt;/span&gt;&lt;/div&gt;&lt;div&gt;&lt;span&gt;$$\therefore$$ The height of the aeroplane is&amp;#160;$$\displaystyle{\frac{1}{2}}$$(3 + $$\sqrt3$$) km&amp;#160;&lt;/span&gt;&lt;/div&gt;</t>
  </si>
  <si>
    <t>$$\displaystyle{\frac{1}{2}}$$(3 + $$\sqrt3$$) km</t>
  </si>
  <si>
    <t>$$\displaystyle{\frac{1}{2}}$$($$\sqrt3$$ + 1) km</t>
  </si>
  <si>
    <t>(3 + $$\sqrt3$$) km</t>
  </si>
  <si>
    <t>($$\sqrt3$$ + 1) km</t>
  </si>
  <si>
    <t>A 15 m high eucalyptus tree standing erect on the ground breaks at the height of 5 m from it. The broken part bends such that the top of the tree touches the ground. Find the angle made by the broken part of the tree with the ground.&amp;nbsp;</t>
  </si>
  <si>
    <t>&lt;span&gt;Here, AC represents the tree when erect,&amp;#160;&lt;/span&gt;&lt;div&gt;&lt;span&gt;and BD represents the broken part of the tree&amp;#160;&lt;/span&gt;&lt;/div&gt;&lt;div&gt;&lt;span&gt;while BC represents erect (remaining) tree.&amp;#160;&lt;/span&gt;&lt;/div&gt;&lt;div&gt;&lt;span&gt;DC is the distance between the top of the tree and the base of the tree.&amp;#160;&lt;/span&gt;&lt;br/&gt;&lt;span&gt;$$\therefore$$ $$\angle C = 90^o, BC = 5$$ m, $$AC = 15$$ m,&amp;#160;&lt;/span&gt;&lt;/div&gt;&lt;div&gt;&lt;span&gt;$$BD = AB = AC - BC = 10$$ m&lt;/span&gt;&lt;br/&gt;&lt;span&gt;&lt;br/&gt;&lt;/span&gt;&lt;/div&gt;&lt;div&gt;&lt;span&gt;Now, sin$$\theta$$ = $$\displaystyle{\frac{BC}{BD} = \frac{5}{10} = \frac{1}{2}}$$ = sin30$$^o$$.&lt;/span&gt;&lt;br/&gt;&lt;span&gt;&lt;br/&gt;&lt;/span&gt;&lt;/div&gt;&lt;div&gt;&lt;span&gt;$$\therefore$$ the broken part of the tree makes an angle of 30$$^o$$ with the ground.&amp;#160;&lt;/span&gt;&lt;/div&gt;</t>
  </si>
  <si>
    <t>A tree breaks due to a storm and the broken part bends down such that the top of the tree touches the ground making an angle of $$30$$$$^o$$ with the ground at a distance of $$30$$ m. Then, the height of the tree is:</t>
  </si>
  <si>
    <t>&lt;span&gt;Let AB be the tree broken at point C such that&amp;#160;&lt;/span&gt;&lt;div&gt;&lt;span&gt;the broken part CB takes the position CO and touches the at O.&amp;#160;&lt;/span&gt;&lt;/div&gt;&lt;div&gt;&lt;span&gt;Then, OA = 30 m &amp;amp; $$\angle$$COA = 30$$^o$$&lt;/span&gt;&lt;br/&gt;&lt;span&gt;In $$\triangle$$OAC, tan 30$$^o$$ = $$\displaystyle{\frac{AC}{OA} \Rightarrow \frac{1}{\sqrt3} = \frac{AC}{30} \Rightarrow AC = \frac{30}{\sqrt3} = 10\sqrt3}$$&amp;#160;&lt;/span&gt;&lt;br/&gt;&lt;span&gt;and,&amp;#160;&lt;/span&gt;&lt;br/&gt;&lt;span&gt;cos 30$$^o$$ = $$\displaystyle{\frac{OA}{OC} \Rightarrow \frac{\sqrt3}{2} = \frac{30}{OC} \Rightarrow OC = \frac{60}{\sqrt3} \Rightarrow OC = 20\sqrt3}$$&amp;#160;&lt;/span&gt;&lt;br/&gt;&lt;span&gt;&lt;br/&gt;&lt;/span&gt;&lt;/div&gt;&lt;div&gt;&lt;span&gt;Thus, the height of the tree $$= AC + CB$$&lt;/span&gt;&lt;br/&gt;&lt;span&gt;$$= AC + OC$$ &amp;#160; &amp;#160; &amp;#160; .... ($$\because$$ BC = OC)&lt;/span&gt;&lt;br/&gt;&lt;span&gt;$$= 10$$$$\sqrt3$$ + 20$$\sqrt3$$&lt;/span&gt;&lt;br/&gt;&lt;span&gt;$$= 30$$$$\sqrt3$$ m&lt;/span&gt;&lt;/div&gt;</t>
  </si>
  <si>
    <t>$$35$$$$\sqrt3$$</t>
  </si>
  <si>
    <t>$$60$$$$\sqrt3$$</t>
  </si>
  <si>
    <t>$$45$$$$\sqrt3$$</t>
  </si>
  <si>
    <t>$$30$$$$\sqrt3$$</t>
  </si>
  <si>
    <t>From a window ($$h$$metres high above the ground) of a house in a street, the angle if elevation and depression of the top and the foot of another house on the opposite side of the street are $$\theta$$ and $$\phi$$ respectively.&lt;br&gt;Find the height of opposite house if $$\theta={60}^{o}, \phi={45}^{o}, h=120$$metres.</t>
  </si>
  <si>
    <t>Let $$L$$ be the window of a house $$LM$$. Let $$PQ$$ be the height of the opposite house such that, $$PQ=$$ height of the opposite house $$=H$$ metres. Then $$LM=h$$metres. Through $$L$$ draw $$LN\bot PQ$$, meeting $$PQ$$ at $$N$$. As per condition of the problem, $$\angle PLN=\theta, \angle NLQ=\phi$$, Let $$PQ=H$$ metres then $$PN=(H-h)$$metres. Let $$LN=MQ=x $$metres&lt;br&gt;($$\because NQ=LM=h$$metres)&lt;br&gt;From the right $$\triangle LNP$$,&lt;br&gt;$$\cfrac{PN}{LN}=\tan {\theta}$$&lt;br&gt;$$\cfrac{H-h}{x}=\tan{\theta}$$&lt;br&gt;$$x=\cfrac{H-h}{\tan{\theta}}.......(1)$$&lt;br&gt;From the right $$\triangle LNQ$$&lt;br&gt;$$\cfrac{NQ}{LN}=\tan{\phi}$$&lt;br&gt;$$\cfrac{h}{x}=\tan{\phi}$$&lt;br&gt;$$\cfrac {h}{\tan{\phi}}=x.........(2)$$&lt;br&gt;From $$(1)$$ and $$(2)$$, we get:&lt;br&gt;$$\cfrac{H-h}{\tan{\theta}}=\cfrac{h}{\tan{\phi}}$$&lt;br&gt;$$\Rightarrow$$ $$H\tan{\phi}-h\tan{\phi}=h\tan{\theta}$$&lt;br&gt;$$\Rightarrow$$&amp;nbsp;$$H\tan{\phi}=h(\tan{\phi}+\tan{\theta})$$&lt;br&gt;Required height of opposite house.&lt;br&gt;$$=H=h(1+\tan{\theta}\cot{\phi})$$&lt;br&gt;For $$\theta={60}^{o}, \phi={45}^{o},h=120m$$,&lt;br&gt;The height of the opposite house&lt;br&gt;$$H=120(1+\tan{{60}^{o}}\cot{{45}^{o}}=120(1+\sqrt 3\times 1)$$&lt;br&gt;$$H=120(1+1.732)=120\times 2.732=327.84m$$</t>
  </si>
  <si>
    <t>$$317.84m$$</t>
  </si>
  <si>
    <t>&lt;span&gt;$$366.97m$$&lt;/span&gt;</t>
  </si>
  <si>
    <t>&lt;span&gt;$$301.44m$$&lt;/span&gt;</t>
  </si>
  <si>
    <t>On the same side of a tower, two objects are located. When observed from the top of the tower, their angles of depression are $$45^o$$ and $$60^o$$. If the height of the tower is $$50\sqrt 3$$, then the distance between the objects is&amp;nbsp;</t>
  </si>
  <si>
    <t>$$\displaystyle\frac{50}{\sqrt 3}$$m</t>
  </si>
  <si>
    <t>$$150$$m</t>
  </si>
  <si>
    <t>$$50(\sqrt 3-1)$$m</t>
  </si>
  <si>
    <t>$$25(\sqrt 3-1)$$m</t>
  </si>
  <si>
    <t>At a point on level ground, the angle of elevation of a vertical tower is found to be such that its tangent is $$\dfrac{5}{12}$$. On walking $$160$$ metres towards the tower, the tangent of the angle of elevation is $$\dfrac{3}{4}$$. The height of the tower is equal to&amp;#160;</t>
  </si>
  <si>
    <t>Let $$h$$ be the height of the tower.&lt;div&gt;Given, at 1st point on the ground,&amp;#160;$$\tan { \alpha&amp;#160; } =\dfrac { 5 }{ 12 } $$ &amp;#160; &amp;#160; &amp;#160;...given&lt;br/&gt;$$ \therefore \tan { \alpha&amp;#160; } =\dfrac { h }{ x+160 } $$&lt;/div&gt;&lt;div&gt;&amp;#160;&lt;br/&gt;Now we can write $$\dfrac { 5 }{ 12 } =\dfrac { h }{ x+160 } $$&lt;br/&gt;&lt;br/&gt;&lt;/div&gt;&lt;div&gt;$$12h=5x+800$$ &amp;#160; &amp;#160; &amp;#160; &amp;#160; &amp;#160; ...(1)&lt;br/&gt;At second point on the ground, $$\tan { \beta&amp;#160; } =\dfrac { 3 }{ 4 } $$ &amp;#160; ...given&lt;br/&gt;$$\tan { \beta&amp;#160; } =\dfrac { h }{ x } $$&lt;/div&gt;&lt;div&gt;where, $$x$$ is the distance of 2nd point on the ground from tower&lt;br/&gt;Now we can write $$\dfrac { h }{ x } =\dfrac { 3 }{ 4 } $$&lt;br/&gt;$$\therefore x=\dfrac { 4h }{ 3 }&amp;#160; $$ &amp;#160; &amp;#160; &amp;#160; &amp;#160; &amp;#160; ...(2)&lt;br/&gt;Put the value of $$x$$ from eq 2 in eq 1, we get $$h=150m$$&lt;br/&gt;&lt;/div&gt;</t>
  </si>
  <si>
    <t>$$180$$m</t>
  </si>
  <si>
    <t>$$200$$m</t>
  </si>
  <si>
    <t>A person on the top of a tower observes a scooter moving with uniform velocity towards the base of the tower. He finds that the angle of depression changes from&amp;#160;$$\displaystyle 30^{\circ}\: \: to\: \: 60^{\circ}$$ in 18 minutes. The scooter will reach the base of the tower in next</t>
  </si>
  <si>
    <t>&lt;div&gt;LLet the height of the tower = $$h$$&lt;/div&gt;&lt;div&gt;Let the distance between the scooter and the tower, when it makes an angle of $$30^{\circ}$$ = $$d_a$$&lt;/div&gt;&lt;div&gt;Let the distance between the scooter and the tower, when it makes an angle of $$60^{\circ}$$ = $$d_b$$&lt;/div&gt;&lt;div&gt;Distance traveled in $$18$$ minutes = $$d_a - d_b$$&lt;/div&gt;&lt;div&gt;&lt;br/&gt;&lt;/div&gt;&lt;div&gt;The ground, cliff and line of sight forms a right angled triangle,&lt;/div&gt;&lt;div&gt;Thus, $$\tan \angle$$ of elevation = $$\dfrac{height}{distance}$$&lt;/div&gt;&lt;div&gt;&lt;br/&gt;&lt;/div&gt;&lt;div&gt;Now, $$\tan 30 = \dfrac{h}{d_a}$$&lt;/div&gt;&lt;div&gt;$$d_a = h\sqrt{3}$$&lt;/div&gt;&lt;div&gt;&lt;br/&gt;&lt;/div&gt;&lt;div&gt;and, $$\tan 60 = \dfrac{h}{d_b}$$&lt;/div&gt;&lt;div&gt;$$d_b = \dfrac{h}{\sqrt{3}}$$&lt;/div&gt;&lt;div&gt;Speed of the scooter = $$\dfrac{distance}{time} = \dfrac{h\sqrt{3} - \dfrac{h}{\sqrt{3}}}{18}$$&lt;/div&gt;&lt;div&gt;= $$\dfrac{2h}{18\sqrt{3}}$$&lt;/div&gt;&lt;div&gt;= $$\dfrac{h}{9\sqrt{3}}$$&lt;/div&gt;&lt;div&gt;&lt;br/&gt;&lt;/div&gt;&lt;div&gt;Now, time taken to cover the distance, $$d_a$$&lt;/div&gt;&lt;div&gt;time = $$\dfrac{d_a}{speed}$$ = $$\dfrac{\dfrac{h}{\sqrt{3}}}{\dfrac{h}{9\sqrt{3}}}$$ = $$9 $$ &amp;#160;minute&lt;/div&gt;</t>
  </si>
  <si>
    <t>$$9$$ minutes</t>
  </si>
  <si>
    <t>18/$$\displaystyle \left ( \sqrt{3}-1 \right )$$ minutes</t>
  </si>
  <si>
    <t>the time depends upon the height of the power</t>
  </si>
  <si>
    <t>The angle of elevation of an aeroplane from a point on the ground is&amp;#160;$$\displaystyle 45^{\circ} $$. After a flight of $$15$$ sec the elevation changes to&amp;#160;$$\displaystyle 30^{\circ} $$. If the aeroplane is flying at a height of $$3000$$ metres, find the speed of the aeroplane.</t>
  </si>
  <si>
    <t>Let the point in the ground is $$E$$ which is y metres from point $$B$$ and let after $$15$$ sec flight, it covers $$x$$ metres distance&lt;br/&gt;In&amp;#160;$$\displaystyle \Delta AEB $$&lt;br/&gt;$$\displaystyle \tan 45^{\circ}=\frac{AB}{EB} $$&lt;br/&gt;&lt;br/&gt;&lt;div&gt;$$\displaystyle \therefore 1=\frac{3000}{y} $$&lt;br/&gt;&lt;br/&gt;&lt;div&gt;$$\displaystyle \therefore y=3000m $$ &amp;#160; &amp;#160; &amp;#160; &amp;#160; &amp;#160; &amp;#160; &amp;#160; &amp;#160; &amp;#160; &amp;#160;.......(i)&lt;br/&gt;&lt;br/&gt;&lt;/div&gt;&lt;div&gt;In&amp;#160;&amp;#160;$$\displaystyle \Delta CED $$&lt;br/&gt;$$\displaystyle&amp;#160; \tan 30^{\circ}=\frac{CD}{ED} $$&lt;br/&gt;&lt;br/&gt;&lt;/div&gt;&lt;div&gt;$$\displaystyle \therefore \frac{1}{\sqrt{3}}=\frac{3000}{x+y} $$ &amp;#160; &amp;#160; &amp;#160; &amp;#160; &amp;#160; &amp;#160; &amp;#160; &amp;#160;($$\displaystyle \because &amp;#160;$$ $$AB = CD$$)&lt;br/&gt;&lt;br/&gt;&lt;/div&gt;&lt;div&gt;$$\displaystyle \therefore x+y=3000\sqrt{3}$$ &amp;#160; &amp;#160; &amp;#160; &amp;#160; &amp;#160; &amp;#160; &amp;#160; &amp;#160; &amp;#160; &amp;#160;.......(ii)&lt;br/&gt;&lt;br/&gt;&lt;/div&gt;&lt;div&gt;From equation (i) and (ii)&lt;br/&gt;$$\displaystyle&amp;#160; x+3000=3000\sqrt{3}$$&lt;br/&gt;$$\displaystyle \therefore x=3000\sqrt{3}-3000$$&lt;br/&gt;$$\displaystyle \therefore x=3000\left ( \sqrt{3}-1 \right )$$&lt;br/&gt;$$\displaystyle \therefore $$ $$x=3000(1.732 - 1)$$&lt;br/&gt;$$\displaystyle \therefore $$ $$x=3000(0.732)$$&lt;br/&gt;$$\displaystyle \therefore $$ $$x=2196 m$$&lt;br/&gt;&lt;br/&gt;&lt;/div&gt;&lt;div&gt;Speed of Aeroplane =&amp;#160;$$\displaystyle \frac{\text{Distance covered}}{\text{Time taken}}$$&lt;br/&gt;$$=\displaystyle \frac{2196}{15}$$ m/sec = 146.4 m/sec&lt;br/&gt;&lt;br/&gt;&lt;/div&gt;&lt;div&gt;$$=\displaystyle \frac{2196}{15}\times \frac{18}{5}$$ km/hr&lt;br/&gt;&lt;br/&gt;&lt;/div&gt;&lt;div&gt;$$=527.04 $$km/hr&lt;br/&gt;Hence the speed of aeroplane is $$527.04$$ km/hr&lt;br/&gt;&lt;/div&gt;&lt;/div&gt;</t>
  </si>
  <si>
    <t>$$304$$ km/hr</t>
  </si>
  <si>
    <t>$$457$$ km/hr</t>
  </si>
  <si>
    <t>$$321.37$$ km/hr</t>
  </si>
  <si>
    <t>$$527.04$$ km/hr</t>
  </si>
  <si>
    <t>The angels of elevation of the top of a vertical tower from two points 30 meter apart and on the same straight line passing through the base of tower are&amp;nbsp;$$\displaystyle 30^{\circ}$$ and&amp;nbsp;$$\displaystyle 60^{\circ}$$ respectively The height of the tower is&amp;nbsp;</t>
  </si>
  <si>
    <t>From the top of a hill, the angles of depression of two consecutive kilometer stones due east are found to be $$30^o$$ and $$45^o$$. Find the height of the hill</t>
  </si>
  <si>
    <t>$$1.365$$km</t>
  </si>
  <si>
    <t>$$1.5$$km</t>
  </si>
  <si>
    <t>$$1.7$$km</t>
  </si>
  <si>
    <t>$$1.1$$km</t>
  </si>
  <si>
    <t>A man at the top of a vertical lighthouse observes a boat coming directly towards it if it takes 20 minutes for the angle of depression to change from&amp;nbsp;$$\displaystyle 30^{\circ}\, to\, 60^{\circ}$$ the time taken by the boat to reach the lighthouse from the point when the angle of depression was&amp;nbsp;$$\displaystyle 30^{\circ}$$ is&amp;nbsp;</t>
  </si>
  <si>
    <t>30 Minutes</t>
  </si>
  <si>
    <t>20 Minutes</t>
  </si>
  <si>
    <t>10 Minutes</t>
  </si>
  <si>
    <t>5 Minutes</t>
  </si>
  <si>
    <t>The angles of elevation of the top of a tower h meter tall from different points on the same horizontal line are x and y ( x &amp;gt; y) What is the distance between the points?</t>
  </si>
  <si>
    <t>&lt;div&gt;Height of the tower = $$h$$&lt;/div&gt;&lt;div&gt;Angle of elevation of point A: $$x$$&lt;/div&gt;&lt;div&gt;Angle of elevation of point B: $$y$$&lt;/div&gt;&lt;div&gt;The line of sight, tower and the ground form a right angled triangle.&lt;/div&gt;&lt;div&gt;Hence, $$\tan \angle$$ of elevation = $$\dfrac{height}{horizontal \quad distance}$$&lt;/div&gt;&lt;div&gt;&lt;br/&gt;&lt;/div&gt;&lt;div&gt;At point A, let the distance from tower be $$d_a$$&lt;/div&gt;&lt;div&gt;$$\tan x = \dfrac{h}{d_a}$$&lt;/div&gt;&lt;div&gt;$$h = d_a \tan x$$&lt;/div&gt;&lt;div&gt;&lt;br/&gt;&lt;/div&gt;&lt;div&gt;At point B, let the distance from tower be $$d_b$$&lt;/div&gt;&lt;div&gt;$$\tan y = \dfrac{h}{d_b}$$&lt;/div&gt;&lt;div&gt;$$h = d_b \tan x$$&lt;/div&gt;&lt;div&gt;&lt;br/&gt;&lt;/div&gt;&lt;div&gt;$$d_b - d_a = \dfrac{h}{\tan x} - \dfrac{h}{\tan y}$$&lt;/div&gt;&lt;div&gt;$$d_b - d_a = \dfrac{h(\tan y - \tan x)}{\tan x \tan y}$$&lt;/div&gt;</t>
  </si>
  <si>
    <t>j(tan x - tan y)</t>
  </si>
  <si>
    <t>$$\displaystyle \frac{h}{\tan x\tan y}$$</t>
  </si>
  <si>
    <t>$$\displaystyle \frac{h(\tan x-\tan y)}{\tan x\tan y}$$</t>
  </si>
  <si>
    <t>$$\displaystyle \frac{h(\tan x\tan y)}{\tan x-\tan y}$$</t>
  </si>
  <si>
    <t>The upper part of a tree is broken over by the wind makes an angle of&amp;nbsp;$$\displaystyle 30^{\circ} $$ with the ground and the distance from the root to the point where the top of the tree meets the ground is 15 m The height of the broken part is</t>
  </si>
  <si>
    <t>Let the length of the broken part = $$l$$&lt;br/&gt;Angle made by the broken part with the ground = $$30^{\circ}$$&amp;#160;&lt;br/&gt;the distance on the ground = $$15$$ m&lt;br/&gt;The ground, the broken part and the unbroken part forms a right angled triangle.&lt;br/&gt;Hence, $$\cos 30 = \dfrac{15}{l}$$&lt;br/&gt;$$l = \dfrac{15}{\cos 30^{\circ}}$$&lt;br/&gt;$$l = 15 \sec 30^{\circ}$$ m&lt;br/&gt;</t>
  </si>
  <si>
    <t>$$\displaystyle 15\sin 30^{\circ}m $$</t>
  </si>
  <si>
    <t>$$\displaystyle 15\cos 30^{\circ}m $$</t>
  </si>
  <si>
    <t>$$\displaystyle 15\tan 30^{\circ}m $$</t>
  </si>
  <si>
    <t>$$\displaystyle 15\sec 30^{\circ}m $$</t>
  </si>
  <si>
    <t>From a lighthouse 100 m &amp;#160;high, it is observed that two ships are approaching it from west and south. If angles of depression of the two ships are&amp;#160;$$\displaystyle &amp;#160;30^{\circ}\: \: and\: \: 45^{\circ} $$ respectively, the distance between the ships in meters is</t>
  </si>
  <si>
    <t>Height of the light house = $$100$$ m&lt;br/&gt;Angles of elevation of the ships = $$30^{\circ}$$ and $$45^{\circ}$$&lt;br/&gt;When the angle of elevation is $$30^{\circ}$$, let the distance be $$d_a$$&lt;br/&gt;Now, $$\tan 30 = \dfrac{100}{d_a}$$&lt;br/&gt;$$d_a = 100 \sqrt{3}$$&lt;br/&gt;&lt;br/&gt;When the angle of elevation of the ships = $$45^{\circ}$$, let the distance be $$d_b$$&lt;br/&gt;Now, $$\tan 45 = \dfrac{100}{d_b}$$&lt;br/&gt;$$d_b = 100$$&lt;br/&gt;&lt;br/&gt;Distance between the ships = $$d_a - d_b$$&lt;br/&gt;= $$100 \sqrt{3} - 100$$&lt;br/&gt;= $$100(\sqrt{3} - 1)$$ m&lt;br/&gt;</t>
  </si>
  <si>
    <t>$$\displaystyle  100\left ( \sqrt{3}+1 \right ) $$</t>
  </si>
  <si>
    <t>$$\displaystyle  100\left ( \sqrt{3}-1 \right ) $$</t>
  </si>
  <si>
    <t>The angle of elevation of the top of a tower is $$45^{0 }$$ from a point $$10$$ mt above&amp;nbsp;the water level of a lake. The angle of depression of its image in the lake is $$60^{0 }$$. The height of the tower is&lt;br&gt;</t>
  </si>
  <si>
    <t>$$\tan &amp;#160;45 = \dfrac{h-10} d $$&lt;br/&gt;&lt;br/&gt;&lt;div&gt;$$\tan &amp;#160;60 = \dfrac{h+10}{d}$$&lt;br/&gt;&lt;br/&gt;&lt;/div&gt;&lt;div&gt;$$\dfrac{1}{\sqrt 3}= \dfrac{h-10}{h+10}$$&lt;br/&gt;&lt;br/&gt;&lt;/div&gt;&lt;div&gt;$$10 (\sqrt 3 + 1)= h(\sqrt 3 - 1 )$$&lt;br/&gt;&lt;br/&gt;&lt;/div&gt;&lt;div&gt;$$h &amp;#160;= 10(2+\sqrt 3)$$&lt;br/&gt;&lt;/div&gt;</t>
  </si>
  <si>
    <t>$$10(2+\sqrt{3})$$ mt</t>
  </si>
  <si>
    <t>$$27(2+\sqrt{3})$$ mt</t>
  </si>
  <si>
    <t>$$10(2-\sqrt{3})$$ mt</t>
  </si>
  <si>
    <t>$$75(3+\sqrt{3})$$ mt</t>
  </si>
  <si>
    <t>A flag staff of height $$(a-b)$$ stands on the top of a tower subtends the same angle at point on the horizontal plane through the foot of the tower which are at distant $$a$$ and $$b$$ form the tower. The height of the tower is&lt;br&gt;</t>
  </si>
  <si>
    <t>&lt;span&gt;Let the angle of elevation of&amp;#160;top of the tower subtends an angle $$\alpha$$ and&amp;#160;the angle of elevation of&amp;#160;top of the flag staff be $$\beta$$.&lt;/span&gt;&lt;br/&gt;&lt;span&gt;&lt;br/&gt;&lt;/span&gt;&lt;div&gt;&lt;span&gt;Let the height of tower be $$'d'$$.&lt;/span&gt;&lt;br/&gt;&lt;span&gt;$$\Rightarrow&amp;#160;\tan&amp;#160;(\alpha+\theta)=\displaystyle\frac{(d+(a-b))}{b},\tan&amp;#160;(\beta+\theta)=\displaystyle\frac{(d+(a-b))}{a},\tan&amp;#160;\alpha=\displaystyle\frac{d}{b},\tan&amp;#160;\beta=\displaystyle\frac{d}{a}$$.&lt;/span&gt;&lt;br/&gt;&lt;span&gt;&lt;br/&gt;&lt;/span&gt;&lt;/div&gt;&lt;div&gt;&lt;span&gt;Let $$(d+(a-b))=p$$&lt;/span&gt;&lt;br/&gt;&lt;span&gt;$$\Rightarrow&amp;#160;\tan&amp;#160;(\alpha+\theta)=\displaystyle\frac{p}{b},\tan&amp;#160;(\beta+\theta)=\displaystyle\frac{p}{a},\tan&amp;#160;\alpha=\displaystyle\frac{d}{b},\tan&amp;#160;\beta=\displaystyle\frac{d}{a}$$.&lt;/span&gt;&lt;br/&gt;&lt;span&gt;&lt;br/&gt;&lt;/span&gt;&lt;/div&gt;&lt;div&gt;&lt;span&gt;$$\Rightarrow (\alpha+\theta)=\tan&amp;#160;&amp;#160;^{-1}\displaystyle\frac{p}{b},(\beta+\theta)=\tan&amp;#160;&amp;#160;^{-1}\displaystyle\frac{p}{a}$$&lt;/span&gt;&lt;br/&gt;&lt;span&gt;&lt;br/&gt;&lt;/span&gt;&lt;/div&gt;&lt;div&gt;&lt;span&gt;$$\Rightarrow (\alpha-\beta)=\tan&amp;#160;&amp;#160;^{-1}\displaystyle\frac{p}{b}-\tan&amp;#160;&amp;#160;^{-1}\displaystyle\frac{p}{a}$$&lt;/span&gt;&lt;br/&gt;&lt;span&gt;&lt;br/&gt;&lt;/span&gt;&lt;/div&gt;&lt;div&gt;&lt;span&gt;$$\Rightarrow (\alpha-\beta)=\tan&amp;#160;&amp;#160;^{-1}\displaystyle\frac{(pa-pb)}{(ab+p^2)}$$&lt;/span&gt;&lt;br/&gt;&lt;span&gt;&lt;br/&gt;&lt;/span&gt;&lt;/div&gt;&lt;div&gt;&lt;span&gt;$$\Rightarrow&amp;#160;\tan&amp;#160;(\alpha-\beta)=\displaystyle\frac{(pa-pb)}{(ab+p^2)}$$&lt;/span&gt;&lt;br/&gt;&lt;span&gt;&lt;br/&gt;&lt;/span&gt;&lt;/div&gt;&lt;div&gt;&lt;span&gt;$$\Rightarrow&amp;#160;\displaystyle\frac{(\tan&amp;#160;\alpha-\tan&amp;#160;\beta)}{1+\tan&amp;#160;\alpha&amp;#160;\tan\beta)}=\displaystyle\frac{(pa-pb)}{(ab+p^2)}$$&lt;/span&gt;&lt;br/&gt;&lt;span&gt;&lt;br/&gt;&lt;/span&gt;&lt;/div&gt;&lt;div&gt;&lt;span&gt;$$\Rightarrow&amp;#160;\displaystyle\frac{\displaystyle\frac{d}{b}-\displaystyle\frac{d}{a}}{1+\displaystyle\frac{d}{b}\times&amp;#160;\displaystyle\frac{d}{b}}=\displaystyle\frac{(pa-pb)}{(ab+p^2)}$$&lt;/span&gt;&lt;br/&gt;&lt;span&gt;&lt;br/&gt;&lt;/span&gt;&lt;/div&gt;&lt;div&gt;&lt;span&gt;$$\Rightarrow&amp;#160;\displaystyle\frac{(ad-bd)}{(ab+d^2)}=\displaystyle\frac{(pa-pb)}{(ab+p^2)}$$&lt;/span&gt;&lt;br/&gt;&lt;span&gt;&lt;br/&gt;&lt;/span&gt;&lt;/div&gt;&lt;div&gt;&lt;span&gt;Since $$a\neq b$$&lt;/span&gt;&lt;br/&gt;&lt;span&gt;$$\Rightarrow&amp;#160;\displaystyle\frac{d}{(ab+d^2)}=\displaystyle\frac{p}{(ab+p^2)}$$&lt;/span&gt;&lt;br/&gt;&lt;span&gt;&lt;br/&gt;&lt;/span&gt;&lt;/div&gt;&lt;div&gt;&lt;span&gt;$$\Rightarrow &amp;#160;(abd+p^2d)=(abp+d^2p)$$&lt;/span&gt;&lt;br/&gt;&lt;span&gt;&lt;br/&gt;&lt;/span&gt;&lt;/div&gt;&lt;div&gt;&lt;span&gt;$$\Rightarrow (ab-pd)(d-p)=0$$&lt;/span&gt;&lt;br/&gt;&lt;span&gt;&lt;br/&gt;&lt;/span&gt;&lt;/div&gt;&lt;div&gt;&lt;span&gt;$$d=p$$ which is impossible&lt;/span&gt;&lt;br/&gt;&lt;span&gt;$$\Rightarrow &amp;#160;ab=pd$$&lt;/span&gt;&lt;br/&gt;&lt;span&gt;&lt;br/&gt;&lt;/span&gt;&lt;/div&gt;&lt;div&gt;&lt;span&gt;But $$p=d+(a-b)$$&lt;/span&gt;&lt;br/&gt;&lt;span&gt;$$\Rightarrow &amp;#160;ab=(d+(a-b))\times&amp;#160;d$$&lt;/span&gt;&lt;br/&gt;&lt;span&gt;$$\Rightarrow &amp;#160;d^2+(a-b)d-ab=0$$&lt;/span&gt;&lt;br/&gt;&lt;span&gt;$$\Rightarrow &amp;#160;d=b\;or\;-a$$&lt;/span&gt;&lt;br/&gt;&lt;span&gt;$$\Rightarrow$$ The height of tower is $$d=b$$&lt;/span&gt;&lt;br/&gt;&lt;/div&gt;</t>
  </si>
  <si>
    <t>$$a-b$$</t>
  </si>
  <si>
    <t>From the top of a tree on one side of a street the angles of elevation and depression of the top and foot of a tower on the opposite side are respectively found to be $$\alpha$$ and $$\beta$$. lf $$h$$ is the height of the tree, then the height of the tower is&lt;br&gt;</t>
  </si>
  <si>
    <t>Let $$h_{t}+h=H $$ be the total height of tower.&lt;br/&gt;Let $$x$$ be the distance between tower and tree.&lt;br/&gt;$$\displaystyle \tan \beta= \frac{h}{x}$$&lt;br/&gt;&lt;br/&gt;$$\displaystyle \tan \alpha= \frac{h_{t}}{x}$$&lt;br/&gt;&lt;br/&gt;Now,&lt;br/&gt;$$\displaystyle \tan \alpha= \frac{h_{t}}{h \cot \beta}$$&lt;br/&gt;&lt;br/&gt;$$\displaystyle h_{t}=h \dfrac{\tan \alpha}{\tan \beta}$$&lt;br/&gt;&lt;br/&gt;Total height of the tower,&lt;br/&gt;$$\displaystyle H= h+h \dfrac{\tan \alpha}{tan \beta}$$&lt;br/&gt;&lt;br/&gt;&amp;#160; &amp;#160;&amp;#160;&amp;#160;$$\displaystyle = \dfrac{h \tan \alpha + h \tan \beta }{\tan \beta }$$&lt;br/&gt;&lt;br/&gt;Substituting for $$\tan \alpha$$ and $$\tan \beta$$&lt;br/&gt;we get,&lt;br/&gt;$$\displaystyle H= h&amp;#160;\left ( \frac{\sin \beta \cos \alpha +\sin \alpha \cos \beta}{\sin \beta \cos \alpha } &amp;#160;\right )$$&lt;br/&gt;Hence, option 'A' is correct.</t>
  </si>
  <si>
    <t>$$\displaystyle  \frac{h\sin(\alpha+\beta)}{\cos\alpha\sin\beta}$$</t>
  </si>
  <si>
    <t>$$\displaystyle \frac{h\sin(\alpha+\beta)}{\sin\alpha\cos\beta}$$</t>
  </si>
  <si>
    <t>$$\displaystyle \frac{h\cos(\alpha-\beta)}{\cos\alpha\cos\beta}$$</t>
  </si>
  <si>
    <t>$$\displaystyle \frac{h\cos(\alpha+\beta)}{\cos\alpha\cos\beta}$$</t>
  </si>
  <si>
    <t>The angle of elevation of an aeroplane from a point $$30$$ metres above the water level is $$45^{0}$$, and the angle of depression of its reflection in the lake is $$60^{ }$$. The height of the aeroplane above the lake in metres is&lt;br&gt;</t>
  </si>
  <si>
    <t>$$\tan &amp;#160;45= \dfrac{h-30}{a}$$&lt;br/&gt;$$\tan &amp;#160;60 = \dfrac{(h+30)}a$$&lt;br/&gt;$$\dfrac {1} {\sqrt 3} = \dfrac{h-30}{h+30}$$&lt;br/&gt;$$h= 30 (2+\sqrt 3)$$&lt;br/&gt;&lt;br/&gt;</t>
  </si>
  <si>
    <t>$$30(2+\sqrt{3})$$</t>
  </si>
  <si>
    <t>$$30(2-\sqrt{3})$$</t>
  </si>
  <si>
    <t>$$30(\sqrt{5}+1)$$</t>
  </si>
  <si>
    <t>$$30(\sqrt{5}-1)$$</t>
  </si>
  <si>
    <t>The angle of elevation of the top of a vertical pole when observed from each vertex of a regular hexagon is $$\displaystyle \frac{\pi}{3}$$ if the area of the circle circum scribing the hexagon be $$A\ m$$, then the height of the tower is&lt;span&gt;&lt;br/&gt;&lt;/span&gt;</t>
  </si>
  <si>
    <t>&amp;#10;$$\displaystyle \frac{2A}{\sqrt{3\pi}}\ m$$&amp;#10;</t>
  </si>
  <si>
    <t>&amp;#10;$$\displaystyle \frac{A}{\sqrt{3\pi}} \ m$$&amp;#10;</t>
  </si>
  <si>
    <t>&amp;#10;$$2\sqrt{\dfrac{A}{3\pi}}\ m$$&amp;#10;</t>
  </si>
  <si>
    <t>&amp;#10;$$\sqrt{\dfrac{A}{3\pi}}\ m$$&amp;#10;</t>
  </si>
  <si>
    <t>&lt;span&gt;A flag staff stand in the centre of a rectangular field whose diagonal is $$1200$$ $$m$$, and subtends angles $$15^{0}$$ and $$45^{0}$$ at the mid points of the sides of the field. The height of the flag staff is&lt;/span&gt;&lt;br/&gt;</t>
  </si>
  <si>
    <t>$$200$$ m</t>
  </si>
  <si>
    <t>$${300}(\sqrt{2+\sqrt{3}})$$ m</t>
  </si>
  <si>
    <t>$$300(\sqrt{2-\sqrt{3}})$$ m</t>
  </si>
  <si>
    <t>$$400$$ m</t>
  </si>
  <si>
    <t>lf each side of length $$a$$ of an equilateral triangle subtends an angle of $$60^{0}$$ at the top of a tower of $$h$$ metre in height situated at the centre of the triangle, then&lt;span&gt;&lt;br/&gt;&lt;/span&gt;</t>
  </si>
  <si>
    <t>$$2a^{2}=3h^{2}$$</t>
  </si>
  <si>
    <t>$$a^{2}=3h^{2}$$</t>
  </si>
  <si>
    <t>$$3a^{2}=h^{2}$$</t>
  </si>
  <si>
    <t>A lamp post standing at a point $$A$$ on a circular path of radius $$r$$ subtends an angle $$\alpha$$ at some point $$B$$ on the path, and $$AB$$ subtends an angle of $$45^{0}$$ at any other point on the path, the height of the lamp post is&lt;br/&gt;</t>
  </si>
  <si>
    <t>$$\sqrt{2}r\cot\alpha$$</t>
  </si>
  <si>
    <t>$$\displaystyle \frac{r}{\sqrt{2}}\tan\alpha$$</t>
  </si>
  <si>
    <t>$$\sqrt{2}r\tan\alpha$$</t>
  </si>
  <si>
    <t>$$\displaystyle \frac{r}{\sqrt{2}}\cot\alpha$$</t>
  </si>
  <si>
    <t>A person walking along a canal observes that two objects are in the same line which is inclined at an angle $$\alpha$$ to the canal. He walks a distance $$C$$ for the and observes that the objects subtended their greatest angle $$\beta$$ then the distance between the object is&lt;br&gt;</t>
  </si>
  <si>
    <t>$$\displaystyle \frac{2C\sin\alpha\sin\beta}{\cos\beta-\cos\alpha}$$</t>
  </si>
  <si>
    <t>$$\displaystyle \frac{2C\sin\alpha\sin\beta}{\cos\alpha-\cos\beta}$$</t>
  </si>
  <si>
    <t>$$\displaystyle \frac{2C\sin\alpha\sin\beta}{\cos\alpha+\cos\beta}$$</t>
  </si>
  <si>
    <t>$$\displaystyle \frac{2C\cos\alpha\cos\beta}{\sin\alpha-\sin\beta}$$</t>
  </si>
  <si>
    <t>A bird is sitting on the top of a vertical pole $$20$$ m high and its elevation from a point $$O$$ on the ground is&amp;nbsp;$$ 45^{\circ}$$. It flies off horizontally straight away from the point $$O$$. After one second, the elevation of the bird from $$O$$ is reduced to&amp;nbsp;$$ 30^{\circ}$$. Then the speed (in $$m/s$$) of the bird is</t>
  </si>
  <si>
    <t>$$ \tan 30^{\circ}=\displaystyle \frac{20}{20+x}=\displaystyle \frac{1}{\sqrt{3}}$$&lt;br&gt;$$ 20+x=20\sqrt{3}$$&lt;br&gt;$$&amp;nbsp;x=20(\sqrt{3}-1)$$&lt;br&gt;$$&amp;nbsp;\Rightarrow$$ Speed is $$&amp;nbsp;20(\sqrt{3}-1)$$ m/sec&lt;br&gt;</t>
  </si>
  <si>
    <t>$$ 40(\sqrt{2}-1)$$</t>
  </si>
  <si>
    <t>$$ 40(\sqrt{3}-\sqrt{2})$$</t>
  </si>
  <si>
    <t>$$ 20\sqrt{2}$$</t>
  </si>
  <si>
    <t>$$ 20(\sqrt{3}-1)$$</t>
  </si>
  <si>
    <t>A bird is sitting on the top of a vertical pole 20 m high and its elevation from a point O on the ground is&amp;nbsp;$$45^{\circ}$$. It flies off horizontally straight away from the point O. After one second, the elevation of the bird from O is reduced to&amp;nbsp;$$30^{\circ}$$. Then the speed (in m/s) of the bird is&amp;nbsp;</t>
  </si>
  <si>
    <t>In $$\Delta O{ P }_{ 2 }B$$&lt;br/&gt;$$\displaystyle \tan { 30 } =\frac { 20 }{ OB } $$&lt;br/&gt;$$\Rightarrow \displaystyle&amp;#160;OB=\frac { 20 }{ \sqrt { 3 } &amp;#160;} $$&lt;br/&gt;Now, $$AB=OB-OA$$&lt;br/&gt;$$\Rightarrow AB=20(\sqrt { 3 } -1)$$ m&lt;br/&gt;Now, $$Speed =\displaystyle \frac{Distance}{Time}$$&lt;br/&gt;$$\therefore$$ Speed $$=20(\sqrt {3}-1)$$</t>
  </si>
  <si>
    <t>$$20\left ( \sqrt{3} - 1 \right )$$</t>
  </si>
  <si>
    <t>$$40\left ( \sqrt{2} - 1 \right )$$</t>
  </si>
  <si>
    <t>$$40\left ( \sqrt{3} - \sqrt{2} \right )$$</t>
  </si>
  <si>
    <t>A $$6$$ ft-tall man finds that the angle of elevation of the top of a $$24$$ ft-high pillar and the angle of depression of its base are complementary angles.The distance of the man from the pillar is</t>
  </si>
  <si>
    <t>Let $$AP=CQ=x ft$$&lt;br/&gt;In rt&amp;#160;$$\Delta BCQ$$&lt;br/&gt;$$\tan \alpha=\displaystyle \frac{18}{x}$$ &amp;#160; &amp;#160; &amp;#160;....(1)&lt;br/&gt;&lt;br/&gt;In rt&amp;#160;$$\Delta ACQ$$&lt;br/&gt;$$\tan (90-\alpha)=\displaystyle \frac{6}{x}$$ &amp;#160; &amp;#160;&amp;#160;&lt;br/&gt;$$\Rightarrow \cot \alpha=\displaystyle \frac{6}{x}$$ &amp;#160; &amp;#160; &amp;#160;....(2)&lt;br/&gt;&lt;br/&gt;Multiplying (1) and (2), we get&lt;br/&gt;$$x^2=18\times 6$$&lt;br/&gt;$$\Rightarrow x=6\sqrt{3} ft$$&lt;br/&gt;</t>
  </si>
  <si>
    <t>$$\displaystyle 2\sqrt{3}\ ft$$</t>
  </si>
  <si>
    <t>$$\displaystyle 8\sqrt{3}\ ft$$</t>
  </si>
  <si>
    <t>$$\displaystyle 6\sqrt{3}\ ft$$</t>
  </si>
  <si>
    <t>A piece of paper in the shape of a sector of a circle of radius 10cm and of angle $$\displaystyle&amp;nbsp;216^{\circ}$$ just covers the lateral surface of a right circular cone of vertical angle$$\displaystyle&amp;nbsp; 2\theta$$ .Then $$\displaystyle&amp;nbsp;\sin\: \theta$$ is&amp;nbsp;</t>
  </si>
  <si>
    <t>The area of sector $$\displaystyle&amp;nbsp;=\frac { \pi \times { 10 }^{ 2 } }{ 360 } \times 216{ cm }^{ 2 }=$$ lateral surface area of the cone&lt;br&gt;The circumfrence of the base of the cone $$\displaystyle&amp;nbsp;=\frac { 2\pi \times 10 }{ 360 } \times 216cm$$&lt;br&gt;$$\displaystyle&amp;nbsp;\therefore \quad 2\pi r=\frac { 2\pi \times 10 }{ 360 } \times 216cm$$ or $$r=6cm$$&lt;br&gt;The lateral height of the cone $$=6\csc { \theta &amp;nbsp;} cm$$&lt;br&gt;Therefore lateral surface area $$=\pi rl=\pi \times 6\times 6\csc { \theta &amp;nbsp;} { cm }^{ 2 }$$&lt;br&gt;$$\displaystyle&amp;nbsp;\therefore \pi \times 36\csc { \theta &amp;nbsp;} =\frac { \pi \times { 10 }^{ 2 } }{ 360 } \times 216\quad \Rightarrow \sin { \theta =\frac { 3 }{ 5 } &amp;nbsp;} $$</t>
  </si>
  <si>
    <t>At the foot of a mountain the elevation of its peak&amp;nbsp;is found to be $$\displaystyle&amp;nbsp;\frac{\pi }{4}.$$ After ascending $$ h $$&amp;nbsp;metres toward the&amp;nbsp;mountain up a slope of $$\displaystyle&amp;nbsp;\frac{\pi }{6}$$ inclination, the elevation&amp;nbsp;is found to be $$\displaystyle&amp;nbsp;\frac{\pi }{3}.$$ Height of the mountain is&lt;br&gt;</t>
  </si>
  <si>
    <t>Let 'A' be the top of hill and 'P' be a point on it's foot.&lt;br/&gt;We have&lt;br/&gt;$$\angle APB=\dfrac{\pi }{4}, \angle QPB=\dfrac{\pi }{6}, \angle AQR=\dfrac{\pi }{3}, PQ=h\ m$$&lt;br/&gt;In $$\Delta APB,$$&lt;br/&gt;$$PB=AB \cot \dfrac{\pi }{4}=AB$$&lt;br/&gt;In $$\Delta PQ_{1}Q$$&lt;br/&gt;$$QQ_{1}=PQ \sin&amp;#160;\displaystyle&amp;#160;\frac{\pi }{6}=\dfrac{h\sqrt{3}}{2}$$&lt;br/&gt;In $$\Delta AQR, \tan&amp;#160;\displaystyle&amp;#160;\dfrac{\pi }{3}=\dfrac{AR}{QR}=\dfrac{AB-QQ_{1}}{PB-PQ_{1}}$$&lt;br/&gt;$$\Rightarrow \displaystyle \dfrac{AB-\dfrac{h}{2}}{AB-\dfrac{h\sqrt{3}}{2}}=\sqrt{3}$$&lt;br/&gt;$$\Rightarrow AB=\displaystyle&amp;#160;\dfrac{h}{(\sqrt{3}-1)}=\dfrac{h(\sqrt{3}+1)}{2}\ m$$</t>
  </si>
  <si>
    <t>$$\displaystyle \frac{h}{2}(\sqrt{3}+1)m$$</t>
  </si>
  <si>
    <t>$$h(\sqrt{3}+1)m$$</t>
  </si>
  <si>
    <t>$$\displaystyle \frac{h}{2}(\sqrt{3}-1)m$$</t>
  </si>
  <si>
    <t>$$h(\sqrt{3}-1)m$$</t>
  </si>
  <si>
    <t>A tower subtends an angle $$\alpha$$ at a point on the same level as the root of the tower and at a second point, $$b$$ meters above the first, the angle of depression of the foot of the tower is $$\beta$$. The height of the tower is</t>
  </si>
  <si>
    <t>From the figure, in right angled $$\triangle ABD$$&lt;div&gt;$$\displaystyle&amp;#160;\frac { AB }{ BD } =\tan { \alpha &amp;#160;} \Rightarrow \frac { h }{ x } =\tan { \alpha &amp;#160;} \Rightarrow h=x\tan { \alpha &amp;#160;} $$&lt;/div&gt;&lt;div&gt;&lt;br/&gt;&lt;/div&gt;&lt;div&gt;In right angled $$\triangle BCE$$&lt;/div&gt;&lt;div&gt;$$\displaystyle&amp;#160;\frac { BE }{ EC } =\tan { \beta &amp;#160;} \Rightarrow \frac { b }{ x } =\tan { \beta &amp;#160;} \Rightarrow x=\frac { b }{ \tan { \beta &amp;#160;} &amp;#160;} $$&lt;/div&gt;&lt;div&gt;&lt;br/&gt;&lt;/div&gt;&lt;div&gt;Now,&lt;/div&gt;&lt;div&gt;$$\displaystyle \therefore&amp;#160;h=\frac { b }{ \tan { \beta &amp;#160;} &amp;#160;} \times \tan { \alpha &amp;#160;} =b\tan { \alpha &amp;#160;} \cot { \beta &amp;#160;} $$&lt;/div&gt;</t>
  </si>
  <si>
    <t>$$b\cot { \alpha &amp;#160;} \tan { \beta &amp;#160;} $$</t>
  </si>
  <si>
    <t>&lt;span&gt;$$b\tan { \alpha &amp;#160;} \tan { \beta &amp;#160;} $$&lt;/span&gt;</t>
  </si>
  <si>
    <t>&lt;span&gt;$$b\tan { \alpha &amp;#160;} \cot { \beta &amp;#160;} $$&lt;/span&gt;</t>
  </si>
  <si>
    <t>A piece of paper in the shape of a sector of a circle of radius $$10\ cm$$ and of angle $${216}^{0}$$ just covers the lateral surface of a right circular cone of vertical angle $$ 2\theta$$, then $$\sin\theta =$$&lt;br/&gt;</t>
  </si>
  <si>
    <t>$$\displaystyle \frac{5}{6}$$</t>
  </si>
  <si>
    <t>$$OAB$$ is a triangle in the horizontal plane through the foot $$P$$ of the tower at the middle point of the side $$OB$$ of the triangle. lf $$OA=2\ m,\ OB=6\ m,\ AB=5\ m$$ and $$\angle AOB$$ is equal to the angle subtended by the tower at $$A$$ then the height of the tower is</t>
  </si>
  <si>
    <t>$$ \displaystyle \sqrt{\frac{11\times 39}{25\times 3}}$$</t>
  </si>
  <si>
    <t>$$\displaystyle \sqrt{\frac{11\times 39}{25\times 2}}$$</t>
  </si>
  <si>
    <t>$$\displaystyle \sqrt{\frac{11\times 25}{39\times 2}}$$</t>
  </si>
  <si>
    <t>$$\displaystyle \sqrt{\frac{11\times 25}{39\times 7}}$$</t>
  </si>
  <si>
    <t>From the top of cliff $$300$$ meters high, the top of tower was observed at an angle of depression $${30}^{0}$$ and from the foot of the tower the top of the cliff was observed at an angle of elevation $${45}^{0}$$. The height of the tower is</t>
  </si>
  <si>
    <t>$$50\left( 3-\sqrt { 3 } &amp;#160;\right) m$$</t>
  </si>
  <si>
    <t>$$200\left( 3-\sqrt { 3 } &amp;#160;\right) m$$</t>
  </si>
  <si>
    <t>$$100\left( 3-\sqrt { 3 } &amp;#160;\right) m$$</t>
  </si>
  <si>
    <t>$$n$$ poles standing at equal distances on a straight road subtend the same angle $$\alpha$$ at a point $$O$$ on the road. lf the height of the largest pole is $$h$$ and the distance of the foot of the smallest pole from $$O$$ is $$a$$, the distance between two consecutive poles is</t>
  </si>
  <si>
    <t>$${\dfrac{h\sin\alpha-a\cos\alpha}{(n-1)\sin\alpha}}$$</t>
  </si>
  <si>
    <t>$$\displaystyle \dfrac{h\cos\alpha-a\cos\alpha}{(n-1)\cos\alpha}$$</t>
  </si>
  <si>
    <t>$$\displaystyle \dfrac{h\cos\alpha-a\sin\alpha}{(n-1)\sin\alpha}$$</t>
  </si>
  <si>
    <t>$$\displaystyle \dfrac{h\sin\alpha-a\cos\alpha}{(n-1)\cos\alpha}$$</t>
  </si>
  <si>
    <t>A vertical tower $$CP$$ subtends the same angle $$\theta$$, at point $$B$$ on the horizontal plane through $$C$$, the foot of the tower, and at point $$A$$ in the vertical plane, lf the triangle $$ABC$$ is equililateral with length of each side equal to $$4m$$, the height of the tower is&lt;span&gt;&lt;br/&gt;&lt;/span&gt;</t>
  </si>
  <si>
    <t>$$8\sqrt{3}m$$</t>
  </si>
  <si>
    <t>$$\displaystyle \frac{4\sqrt{3}}{3}m$$</t>
  </si>
  <si>
    <t>$$4\sqrt{3}m$$</t>
  </si>
  <si>
    <t>$$\displaystyle \frac{8}{\sqrt{3}}m$$</t>
  </si>
  <si>
    <t>A person standing on the bank of a river observes that angle of elevation of the top of a tree on the opposite bank of the river is $$60^{0}$$ and when he reties 40m away from the tree the angle of elevation becomes $$30^{0}$$. The breadth of the river is&amp;nbsp;</t>
  </si>
  <si>
    <t>Here, $$\triangle ADC$$ is an equilateral triangle.&lt;br&gt;$$\Rightarrow DC=AC=40 m$$&lt;br&gt;&lt;br&gt;In rt $$\triangle ABC$$&lt;br&gt;$$\cos 60^{0}=\displaystyle \frac{BC}{AC}$$&lt;br&gt;$$BC \:= \:AC \:&amp;nbsp;\cos 60^{0}$$&lt;br&gt;$$BC=20 m$$&lt;br&gt;Breadth of river is 20 m&lt;br&gt;</t>
  </si>
  <si>
    <t>$$40 $$m</t>
  </si>
  <si>
    <t>$$30 $$m</t>
  </si>
  <si>
    <t>$$60$$ m</t>
  </si>
  <si>
    <t>$$AB$$ is a vertical pole with base at $$B$$. A man finds the angle of elevation of the point $$A$$ from a certain point $$C$$ on the ground is $$60^{0}$$ . He move away from the pole along line $$BC$$ to a point $$D$$ such that $$CD= 7\:m$$ , from $$D$$ the angle of elevation of point $$A$$ is $$45^{0}$$ , then height of the pole is&lt;br&gt;</t>
  </si>
  <si>
    <t>Let $$AB=xm$$ and $$BC=ym$$&lt;br&gt;In $$\triangle ABC\quad tan60=\cfrac { x }{ y } $$&lt;br&gt;$$\Rightarrow y=\cfrac { x }{ \sqrt { 3 } &amp;nbsp;} $$ &amp;nbsp;..(1)&lt;br&gt;And in $$\triangle ABD\quad tan45=\cfrac { x }{ y+7 } $$&lt;br&gt;From (1)&lt;br&gt;$$ x=y+7=\cfrac { x }{ \sqrt { 3 } &amp;nbsp;} +7$$&lt;br&gt;$$\Rightarrow x=\cfrac { 7\sqrt { 3 } &amp;nbsp;}{ 2 } \left( \sqrt { 3 } +1 \right) $$</t>
  </si>
  <si>
    <t>$$\displaystyle \frac{7\sqrt{3}}{2}\left ( \sqrt{3}+1 \right )$$</t>
  </si>
  <si>
    <t>$$\displaystyle \frac{7\sqrt{3}}{2}\left ( \sqrt{3}-1 \right )$$</t>
  </si>
  <si>
    <t>$$\displaystyle \frac{7\sqrt{3}}{2\left ( \sqrt{3}+1 \right )}$$</t>
  </si>
  <si>
    <t>$$\displaystyle \frac{7\sqrt{3}}{2\left ( \sqrt{3}-1 \right )}$$</t>
  </si>
  <si>
    <t>The &amp;#160;angle &amp;#160;of &amp;#160;elevation &amp;#160;from &amp;#160;a &amp;#160;point &amp;#160;on &amp;#160;the &amp;#160;bank &amp;#160;of &amp;#160;ariver &amp;#160;to &amp;#160;the &amp;#160;top &amp;#160;of &amp;#160;a &amp;#160;temple &amp;#160;on &amp;#160;the &amp;#160;other &amp;#160;bank &amp;#160;is &amp;#160;$$45^o$$. Retreating &amp;#160;$$50\ &amp;#160;m$$, &amp;#160;the &amp;#160;observer &amp;#160;finds &amp;#160;the &amp;#160;new &amp;#160;angle &amp;#160;of elevation as $$30^{\circ}$$. What &amp;#160;is &amp;#160;the width of &amp;#160;the &amp;#160;river ?</t>
  </si>
  <si>
    <t>$$50\sqrt { 3 }\ m $$</t>
  </si>
  <si>
    <t>$$50/(\sqrt { 3 } -1)\ m$$</t>
  </si>
  <si>
    <t>A pole $$50 $$m high stands on a building $$250$$ m high. To an observer at a height of $$300$$ m, the building and the pole subtends equal angle $$\theta$$. If the horizontal distance of the observer from the pole is $$x$$, then</t>
  </si>
  <si>
    <t>&lt;div&gt;Let $$PQ$$ be the pole on the building $$QR$$ and $$O$$ be the observer.&lt;/div&gt;&lt;div&gt;Then $$PQ = 50, QR = 250$$&lt;/div&gt;&lt;div&gt;$$\Rightarrow PR = 300$$ so the observer is the same height as the top P of the pole.&amp;#160;&lt;/div&gt;&lt;div&gt;So $$OP = x.$$ Then from right angled triangles $$OPQ$$ and $$OPR,$$&lt;/div&gt;&lt;div&gt;&lt;br/&gt;&lt;/div&gt;&lt;div&gt;$$\displaystyle \tan &amp;#160;\theta = \displaystyle \dfrac{50}{x}$$ and $$\tan &amp;#160;2 \theta = \displaystyle \dfrac{300}{x}$$.&lt;/div&gt;&lt;div&gt;&lt;br/&gt;&lt;/div&gt;&lt;div&gt;So that $$\displaystyle \dfrac{2 \tan &amp;#160;\theta}{1 - \tan^2 \theta} = \dfrac{300}{x}$$&lt;/div&gt;&lt;div&gt;&lt;br/&gt;&lt;/div&gt;&lt;div&gt;$$\Rightarrow \displaystyle \dfrac{2 \times \dfrac{50}{x}}{1 - \left ( \dfrac{50}{x} \right )^2} = \dfrac{300}{x} $$&lt;/div&gt;&lt;div&gt;$$\Rightarrow 3 \left \{ 1 - \left ( \dfrac{50}{x} \right )^2 \right \} = 1$$&lt;/div&gt;&lt;div&gt;&lt;br/&gt;&lt;/div&gt;&lt;div&gt;$$\Rightarrow \displaystyle \left ( \dfrac{50}{x} \right )^2 = \dfrac{2}{3} $$&lt;/div&gt;&lt;div&gt;$$\Rightarrow x = \dfrac{50 \sqrt{3}}{\sqrt{2}} = 25 \sqrt{6}$$&lt;/div&gt;&lt;div&gt;&lt;br/&gt;&lt;/div&gt;&lt;div&gt;and $$\tan &amp;#160;\theta = \displaystyle \dfrac{50}{25 \sqrt{6}} = \sqrt{\dfrac{2}{3}}$$&lt;/div&gt;</t>
  </si>
  <si>
    <t>$$x = 25 \sqrt{6}m$$</t>
  </si>
  <si>
    <t>$$x = 25 \sqrt{3}m$$</t>
  </si>
  <si>
    <t>$$\tan  \theta = \sqrt{2/3}$$</t>
  </si>
  <si>
    <t>$$\tan  \theta = 2 \sqrt{6}$$</t>
  </si>
  <si>
    <t>In the figure, the length of $$\overline{QR}$$ is $$4$$, and $$T$$ is the midpoint of $$\overline{QS}$$. What is the length of $$\overline{RS}$$?</t>
  </si>
  <si>
    <t>In right angled triangle $$\Delta RQT, QR = 4$$ and $$\angle RTQ = 30^o$$,&amp;#160;&lt;div&gt;$$\therefore RT = \dfrac{4}{\sin(30^o)} = 8$$&lt;div&gt;&lt;br/&gt;&lt;/div&gt;&lt;div&gt;Also, $$QT = \dfrac{4}{\tan(30^o)}$$&lt;/div&gt;&lt;div&gt;&lt;br/&gt;&lt;/div&gt;&lt;div&gt;$$\Rightarrow QT = 4\sqrt{3}$$&lt;/div&gt;&lt;div&gt;&lt;br/&gt;&lt;/div&gt;&lt;div&gt;$$\Rightarrow &amp;#160;QS =&amp;#160;2 \times QT = 8\sqrt{3}$$&lt;/div&gt;&lt;div&gt;&lt;br/&gt;&lt;/div&gt;&lt;div&gt;Since $$\angle SQR = 90^o, (RS)^2 = (QR)^2 + (QS)^2$$&lt;/div&gt;&lt;div&gt;&lt;br/&gt;&lt;/div&gt;&lt;div&gt;$$\therefore (RS)^2 = 16 + (8\sqrt{3})^2$$&lt;/div&gt;&lt;div&gt;&lt;br/&gt;&lt;/div&gt;&lt;div&gt;$$(RS)^2 = 16 + 192 = 208$$&lt;/div&gt;&lt;div&gt;&lt;br/&gt;&lt;/div&gt;&lt;div&gt;$$RS = 4\sqrt{13}$$ units&lt;/div&gt;&lt;/div&gt;</t>
  </si>
  <si>
    <t>$$2\sqrt{13}$$</t>
  </si>
  <si>
    <t>$$4\sqrt{13}$$</t>
  </si>
  <si>
    <t>The distance between two buildings is $$24\ m$$. The heights of the buildings are $$12\ m$$ and $$22\ m$$. Find the distance between the tops (in $$m$$)</t>
  </si>
  <si>
    <t>A pole is $$20$$ feet high. A taut wire that is $$46$$ feet extends from the top of the pole to the ground. What is the angle of depression, to the nearest degree, from the top of the pole to the bottom of the wire?</t>
  </si>
  <si>
    <t>A $$1.2m$$ tall girls spots a balloon moving with the wind in a horizontal line at a height of $$88.2m$$ from the ground. The angle of elevation of the balloon from the eyes of the girl at any instant is $${60}^{o}$$. After some time, the angle of elevation reduces to $${30}^{o}$$. Find the distance travelled by the balloon during the interval</t>
  </si>
  <si>
    <t>From figure we have $$\angle POQ={30}^{o}$$ is the angle of elevation for the first position of the balloon. Let $$OQ=ym$$.&lt;br&gt;We are given that&lt;br&gt;$$AC=88.2m; AB=88.2=1.2=87m$$&lt;br&gt;For the second position of tehe &amp;nbsp;balloon, we have&lt;br&gt;$$\angle POQ={30}^{o}$$. Let $$OB=xm$$.&lt;br&gt;We have &amp;nbsp;to find $$d=BQ=(y-x)$$&lt;br&gt;$$\cfrac{AB}{OB}=\tan {60}^{o}$$ and $$\cfrac {PQ}{OQ}=\tan {30}^{o}$$&lt;br&gt;$$\Rightarrow$$ $$\cfrac{87}{x}=\sqrt 3$$ and $$\cfrac{87}{y}=\cfrac{1}{\sqrt 3}$$&lt;br&gt;$$\Rightarrow$$ $$x=\cfrac{87}{\sqrt 3}m$$&amp;nbsp;and $$y=87\sqrt 3 m$$&lt;br&gt;Then $$d=y-x={87\sqrt 3-\cfrac{87}{\sqrt 3}}m$$&lt;br&gt;$$=87\times (\sqrt 3-\cfrac {1}{\sqrt 3})m$$&lt;br&gt;$$=87\times \cfrac{2}{\sqrt 3}m=87\times \cfrac{2}{3}\times \sqrt 3m$$&lt;br&gt;$$=\cfrac {174}{3}\sqrt 3m=58\sqrt 3m$$</t>
  </si>
  <si>
    <t>$$17\sqrt 2m$$</t>
  </si>
  <si>
    <t>$$34m$$</t>
  </si>
  <si>
    <t>$$58\sqrt 3m$$</t>
  </si>
  <si>
    <t>$$67m$$</t>
  </si>
  <si>
    <t>Two poles of equal heights are standing opposite to each other on either side of the road which is $$80m$$ wide. From a point between them on the road, the angles of elevation of the top of the poles are $${60}^{o}$$ and $${30}^{o}$$ respectively. Find the height of the poles and the distances of the point from the poles.</t>
  </si>
  <si>
    <t>Consider the above figure&lt;br/&gt;$$\tan60^{0}=\dfrac{b}{80-x}$$&lt;br/&gt;$$=\sqrt{3}$$&lt;br/&gt;Hence&lt;br/&gt;$$b=\sqrt{3}x-80\sqrt{3}$$ ....(i)&lt;br/&gt;$$\tan30^{0}=\dfrac{1}{\sqrt{3}}=\dfrac{a}{x}$$&lt;br/&gt;Hence&lt;br/&gt;$$x=a\sqrt{3}$$ ...(ii)&lt;br/&gt;Therefore&lt;br/&gt;$$b=3a-80\sqrt{3}$$&lt;br/&gt;Or&amp;#160;&lt;br/&gt;$$80\sqrt{3}=3a-b$$&lt;br/&gt;Now it is given that the heights are equal.&lt;br/&gt;Hence&lt;br/&gt;$$a=b=h$$&lt;br/&gt;Therefore&amp;#160;&lt;br/&gt;$$2h=80\sqrt{3}$$&lt;br/&gt;$$h=20\sqrt{3}$$&lt;br/&gt;$$=2(17.32)$$&lt;br/&gt;$$=34.64m$$&lt;br/&gt;Hence&lt;br/&gt;$$x=h\sqrt{3}$$&lt;br/&gt;$$=20(3)=60m$$</t>
  </si>
  <si>
    <t>$$21\sqrt{11}m, 60 m$$</t>
  </si>
  <si>
    <t>$$15\sqrt{7}m, 56 m$$</t>
  </si>
  <si>
    <t>$$20\sqrt{3}m, 60 m$$&lt;br/&gt;</t>
  </si>
  <si>
    <t>$$15\sqrt{2}m, 45 m$$</t>
  </si>
  <si>
    <t>A statue, $$1.6m$$ tall, stands on the top of pedestal. From a point on the ground, the angle of elevation of the top of the statue is $${60}^{o}$$ and from the same point the angle of elevation of the top of the pedestal is $${45}^{o}$$. Find height of the pedestal.</t>
  </si>
  <si>
    <t>Now from the figure&lt;br/&gt;$$\angle FBC=45^{0}$$&lt;br/&gt;$$\angle ABC=60^{0}$$&lt;br/&gt;Therefore&lt;br/&gt;$$\tan45^{0}=\dfrac{h}{m}=1$$&lt;br/&gt;Hence $$h=m$$&lt;br/&gt;And&lt;br/&gt;$$\tan60^{0}$$&lt;br/&gt;$$=\dfrac{1.6+h}{h}$$&lt;br/&gt;$$=\sqrt{3}$$&lt;br/&gt;Hence&lt;br/&gt;$$1.6+h=\sqrt{3}h$$&lt;br/&gt;$$1.6=h(\sqrt{3}-1)$$&lt;br/&gt;$$h=\dfrac{1.6}{\sqrt{3}-1}$$&lt;br/&gt;$$=\dfrac{1.6(\sqrt{3}+1)}{2}$$&lt;br/&gt;$$=0.8(\sqrt{3}+1)$$&lt;br/&gt;$$=2.185m$$&lt;br/&gt;Hence the height of the pedestal is $$2.185m$$.</t>
  </si>
  <si>
    <t>Height of the pedestal$$=0.2(\sqrt{7}-1)$$ m&lt;br/&gt;</t>
  </si>
  <si>
    <t>Height of the pedestal$$=0.8(\sqrt{3}+1)$$ m</t>
  </si>
  <si>
    <t>Height of the pedestal$$=1.6(\sqrt{5}+1)$$ m</t>
  </si>
  <si>
    <t>Height of the pedestal$$=1.9(\sqrt{11}-1)$$ m</t>
  </si>
  <si>
    <t>From a point on the ground the angles of elevation of the bottom and top of a transmission tower fixed at the top of a $$20m$$ high building are $${45}^{o}$$ and $${60}^{o}$$ respectively. Find the height of the tower.</t>
  </si>
  <si>
    <t>$$PQ=20m$$ is the height of the building.&lt;br&gt;Let $$PR=h$$ meters be the height of the transmission tower. $$P$$ is the bottom and $$R$$ is the top of the transmission tower&lt;br&gt;$$\angle POQ={45}^{o}$$ and $$\angle POQ={60}^{o}$$&lt;br&gt;From $$\triangle OPQ$$,&lt;br&gt;$$\cfrac{PQ}{OQ}=\tan {{45}^{o}}$$&lt;br&gt;$$\Rightarrow \cfrac{20}{OQ}=1$$&lt;br&gt;$$\Rightarrow OQ=20m$$&lt;br&gt;From $$\triangle ORQ$$,&lt;br&gt;$$\cfrac{RQ}{OQ}=\tan {{60}^{o}}$$&lt;br&gt;$$\Rightarrow \cfrac{20+h}{20}=\sqrt 3$$&lt;br&gt;($$\because RQ=PQ+PR=20+h$$meters and $$OQ=20$$meters)&lt;br&gt;$$\Rightarrow 1+\cfrac{h}{20}=\sqrt 3$$ $$\Rightarrow \cfrac{h}{20}=(\sqrt 3-1)$$&lt;br&gt;$$\Rightarrow&amp;nbsp;h=20(\sqrt {3}-1)m$$</t>
  </si>
  <si>
    <t>$$h=15m$$</t>
  </si>
  <si>
    <t>$$h=5(\sqrt {5}-1)m$$</t>
  </si>
  <si>
    <t>$$h=20(\sqrt {3}-1)m$$</t>
  </si>
  <si>
    <t>$$h=22m$$</t>
  </si>
  <si>
    <t>A $$1.5m$$ tall boy is standing at some distance from a $$30m$$ tall building. The angle of elevation from his eyes to the top of the building increases from $${30}^{o}$$ to $${60}^{o}$$ as he walks towards the building. Find the distance he walked towards the building.</t>
  </si>
  <si>
    <t>$$PQ=30m$$ is ht eheight of the building. $$OA=1.5m$$ is th eheight of the boy. Its first position is at $$OA$$ $$OR$$ is horizontal line through the position of the eye at $$O$$&lt;br&gt;$$\angle PQR={30}{6o}$$ (Given)&lt;br&gt;The second position of the boy is at $$O'A'$$ and $$\angle PQ'R={6}^{o}$$.&lt;br&gt;Here, $$RQ=OA=1.5m$$&lt;br&gt;and $$PR=30m-1.5m=28.5m$$&lt;br&gt;(Foot of the observer)&lt;br&gt;From $$\triangle PQR$$, $$\cfrac{PR}{OR}=\tan {{30}^{o}}$$&lt;br&gt;$$\Rightarrow$$ $$\cfrac{28.5}{OR}=\cfrac{1}{\sqrt 3}$$&lt;br&gt;$$\Rightarrow$$ $$OR=28.5\times \sqrt {3}m.........(1)$$&lt;br&gt;(Foot of the building)&lt;br&gt;From $$\triangle PO'R$$ $$\cfrac{PR}{O'R}=\tan {{60}^{o}}$$&lt;br&gt;$$\cfrac{28.5}{O'R}=\sqrt {3}$$&lt;br&gt;$$\Rightarrow=\cfrac{28.5}{\sqrt {3}}m.........(2)$$&lt;br&gt;The distance walked by the boy towards the building&lt;br&gt;$$=OO'=OR-O'R$$&lt;br&gt;$$28.5\times \sqrt {3}m-\cfrac{28.5}{\sqrt {3}}m$$ From $$(1)$$ and $$(2)$$]&lt;br&gt;$$=28.5\times&amp;nbsp;\left\{ \sqrt { 3 } -\cfrac { 1 }{ \sqrt { 3 } &amp;nbsp;} &amp;nbsp;\right\} m$$&lt;br&gt;$$28.5\times \cfrac{(3-1)}{\sqrt {3}}m=28.5\times \cfrac{2}{\sqrt {3}}m$$&lt;br&gt;$$=\cfrac{57}{\sqrt {3}}m=19\sqrt {3}m$$</t>
  </si>
  <si>
    <t>$$30m$$&lt;br/&gt;</t>
  </si>
  <si>
    <t>$$20m$$&lt;br/&gt;</t>
  </si>
  <si>
    <t>$$19\sqrt {3}m$$</t>
  </si>
  <si>
    <t>$$5\sqrt {10}m$$</t>
  </si>
  <si>
    <t>The angles of depression of two boats as observed&amp;#160;from the mast-head of a ship 50 metres high are&amp;#160;$$45^0$$ and $$30^0.$$ Tho distance between the boats, if&amp;#160;they are on the same side of mast head in line&amp;#160;with it, is&lt;br/&gt;</t>
  </si>
  <si>
    <t>$$50 \sqrt{3}m$$</t>
  </si>
  <si>
    <t>$$50(\sqrt{3}+1)$$m</t>
  </si>
  <si>
    <t>$$50(\sqrt{3}-1)$$m</t>
  </si>
  <si>
    <t>$$5(1-\dfrac{1}{\sqrt{3}})$$m</t>
  </si>
  <si>
    <t>A straight highway leads to the foot of a tower of height $$50m$$. From the top of the tower, the angles of depression of two cars standing on the highway are $${30}^{o}$$ and $${60}^{o}$$. What is the distance between the two cars and how far is each car from the tower?</t>
  </si>
  <si>
    <t>Let the first car be x distance away from the foot of the tower.&lt;br/&gt;Let distance between the first and second car be y.&lt;br/&gt;Hence applying trigonometric ratios we get&amp;#160;&lt;br/&gt;$$\tan60^{0}=\sqrt{3}$$&lt;br/&gt;$$=\dfrac{50}{x}$$&lt;br/&gt;Hence&lt;br/&gt;$$x=\dfrac{50}{\sqrt{3}}=28.86m$$&lt;br/&gt;And&amp;#160;&lt;br/&gt;$$\tan30^{0}=\dfrac{1}{\sqrt{3}}=\dfrac{50}{x+y}$$&lt;br/&gt;Hence&lt;br/&gt;$$50\sqrt{3}=x+y$$&lt;br/&gt;Or&amp;#160;&lt;br/&gt;$$50\sqrt{3}=\dfrac{50}{\sqrt{3}}+y$$&lt;br/&gt;&lt;br/&gt;$$y=50(\sqrt{3}-\dfrac{1}{\sqrt{3}})$$&lt;br/&gt;&lt;br/&gt;$$y=50(\dfrac{2}{\sqrt{3}}$$&lt;br/&gt;&lt;br/&gt;$$=\dfrac{100}{\sqrt{3}}$$&lt;br/&gt;&lt;br/&gt;$$=57.73m$$&lt;br/&gt;Hence the distance of the second car from the foot of the tower is&lt;br/&gt;$$=57.73+28.86$$&lt;br/&gt;$$=86.59m$$</t>
  </si>
  <si>
    <t>$$22.31m$$;&amp;#160;&amp;#160; $$28.86m$$;&amp;#160;&amp;#160; $$86.60m$$</t>
  </si>
  <si>
    <t>$$522.31m$$;&amp;#160;&amp;#160; $$35.24m$$;&amp;#160;&amp;#160; $$86.60m$$</t>
  </si>
  <si>
    <t>$$57.73m$$;&amp;#160;&amp;#160; $$35.24m$$;&amp;#160;&amp;#160; $$40.19m$$</t>
  </si>
  <si>
    <t>A boy standing on a horizontal plane finds a bird flying at a distance of $$100\ m$$ from him at an elevation of $${30}^{o}$$. A girl standing on the roof of $$20\ m$$ high building, finds the angle of elevation of the same bird to be $${45}^{o}$$. Both the boy and the girl are on opposite sides of the bird. Find the distance of the bird from the girls.</t>
  </si>
  <si>
    <t>The position of the boy is at point B of elevation $$30^{o}$$ and that of the girl is at point G of elevation $$45^{o}$$.&lt;div&gt;&lt;br/&gt;&lt;div&gt;In $$\triangle PQB$$&lt;/div&gt;&lt;/div&gt;&lt;div&gt;$$sin\ 30^{o}=\dfrac{PQ}{PB}$$&lt;/div&gt;&lt;div&gt;&lt;br/&gt;&lt;/div&gt;&lt;div&gt;$$=&amp;gt;\dfrac{1}{2}=\dfrac{PQ}{100}$$&lt;/div&gt;&lt;div&gt;&lt;br/&gt;&lt;/div&gt;&lt;div&gt;$$=&amp;gt;PQ=50\ m$$&lt;/div&gt;&lt;div&gt;Now,&lt;/div&gt;&lt;div&gt;$$PS=PQ-SQ$$&lt;/div&gt;&lt;div&gt;&amp;#160; &amp;#160; $$=PQ-GR$$&lt;/div&gt;&lt;div&gt;&amp;#160; &amp;#160; $$=(50-20)\ m$$&lt;/div&gt;&lt;div&gt;&amp;#160; &amp;#160; $$=30\ m$$&lt;/div&gt;&lt;div&gt;In $$\triangle PSG$$&lt;/div&gt;&lt;div&gt;$$\sin 45^{o}=\dfrac{PS}{PG}$$&lt;/div&gt;&lt;div&gt;&lt;br/&gt;&lt;/div&gt;&lt;div&gt;$$=&amp;gt;\dfrac{1}{\sqrt 2}=\dfrac{30}{PG}$$&lt;/div&gt;&lt;div&gt;$$=&amp;gt;PG=30\sqrt 2\ m$$&lt;/div&gt;&lt;div&gt;$$=&amp;gt;PG=3\times 1.41429$$ &amp;#160;[since $$\sqrt 2=1.41429$$]&lt;/div&gt;&lt;div&gt;$$=&amp;gt;PG=42.42$$&lt;/div&gt;&lt;div&gt;&lt;span&gt;The distance of the bird from the girls is $$42.42\ m$$&lt;/span&gt;&lt;/div&gt;</t>
  </si>
  <si>
    <t>$$44.62\ m$$</t>
  </si>
  <si>
    <t>$$52.35\ m$$</t>
  </si>
  <si>
    <t>$$36.92\ m$$</t>
  </si>
  <si>
    <t>$$42.42\ m$$</t>
  </si>
  <si>
    <t>Vertical pole $$PO$$ stands at the centre $$O$$ of a square $$ABCD$$. If $$AC$$ subtends an angle at the top $$P$$ of the pole, then the angle $$90^{0}$$ subtended by a side of the square at $$p$$ is</t>
  </si>
  <si>
    <t>Let $$OP=h$$&lt;br&gt;In $$\Delta OPA , \dfrac{OA}{OP}= \tan 45^{\circ}=1$$&lt;br&gt;$$\Rightarrow OA=h$$&lt;br&gt;&amp;amp; $$AC=2h$$&lt;br&gt;Now,&lt;br&gt;$$\dfrac{OP}{PA}= \cos 45^{\circ}$$&lt;br&gt;$$\Rightarrow PA=\sqrt{2}h$$&lt;br&gt;Also&lt;br&gt;$$AC= \sqrt{2} AB$$&lt;br&gt;$$\Rightarrow 2h=\sqrt{2} AB$$&lt;br&gt;$$\Rightarrow AB= \sqrt{2}h$$&lt;br&gt;Similarly $$PA=AP=PB$$&lt;br&gt;Thus the required angle is $$60^{\circ}$$</t>
  </si>
  <si>
    <t>The angles of elevation of the top of a tower from two points at a distance of $$4m$$ and $$9m$$ from the base of the tower and in the same straight line with it are complementary. The height of the tower is</t>
  </si>
  <si>
    <t>Let the angles be $$x^{0}$$ and $$90^{0}-x^{0}$$&lt;br/&gt;Hence&lt;br/&gt;$$\tan(x)=\dfrac{h}{4}$$ and&lt;br/&gt;&lt;br/&gt;$$\tan(90^{0}-x)=\dfrac{h}{9}$$&lt;br/&gt;&lt;br/&gt;$$\cot(x)=\dfrac{h}{9}$$&lt;br/&gt;&lt;br/&gt;$$\tan(x)=\dfrac{9}{h}$$&lt;br/&gt;Therefore&lt;br/&gt;$$\dfrac{9}{h}=\dfrac{h}{4}$$&lt;br/&gt;$$36=h^{2}$$&lt;br/&gt;Hence&lt;br/&gt;$$h=6m$$</t>
  </si>
  <si>
    <t>$$\sqrt 5m$$</t>
  </si>
  <si>
    <t>$$\sqrt 13m$$</t>
  </si>
  <si>
    <t>$$2.25m$$</t>
  </si>
  <si>
    <t>A $$1.5m$$ tall boy is standing at some distance from a $$30m$$ tall building. The angles of elevation from his eyes to the top of the building increases from $$30$$ to $${6}^{o}$$ as he walks towards the building. The distance he walked towards the building is:</t>
  </si>
  <si>
    <t>Consider the given figure&lt;br/&gt;$$\tan30^{0}=\dfrac{28.5m}{AB+BC}$$&lt;br/&gt;Hence&lt;br/&gt;$$AB+BC=28.5\sqrt{3}m$$ ...(i)&lt;br/&gt;And&amp;#160;&lt;br/&gt;$$\tan60^{0}$$&lt;br/&gt;$$=\dfrac{28.5m}{BC}$$&lt;br/&gt;$$=\sqrt{3}$$&lt;br/&gt;Hence&lt;br/&gt;$$BC=\dfrac{28.5}{\sqrt{3}}$$&lt;br/&gt;Hence&lt;br/&gt;$$AB=28.5\sqrt{3}-BC$$&lt;br/&gt;$$=28.5\sqrt{3}-\dfrac{28.5}{\sqrt{3}}$$&lt;br/&gt;&lt;br/&gt;$$=28.5[\dfrac{3-1}{\sqrt{3}}]$$&lt;br/&gt;&lt;br/&gt;$$=28.5[\dfrac{2}{\sqrt{3}}]$$&lt;br/&gt;&lt;br/&gt;$$=\dfrac{57}{\sqrt{3}}$$&lt;br/&gt;&lt;br/&gt;$$=19\sqrt{3}m$$</t>
  </si>
  <si>
    <t>$$19\sqrt 3m$$</t>
  </si>
  <si>
    <t>$$57\sqrt 3m$$</t>
  </si>
  <si>
    <t>$$38\sqrt 3m$$</t>
  </si>
  <si>
    <t>$$18\sqrt 3m$$</t>
  </si>
  <si>
    <t>A tree is broken at certain height and its upper part $$9\sqrt2m$$ long not completely separated meet the ground at an angle of $${45}^{o}$$. Find the height of the tree before it was broken and also find the distance from the root of the tree to the point where the top of the tree meets the ground.</t>
  </si>
  <si>
    <t>Consider the below triangle&lt;br/&gt;$$h=9\sqrt{2}sin45^{0}$$&lt;br/&gt;$$=\dfrac{9\sqrt{2}}{\sqrt{2}}$$&lt;br/&gt;$$=9m$$&lt;br/&gt;Hence the total height will be&amp;#160;&lt;br/&gt;$$9\sqrt{2}+9$$&lt;br/&gt;$$=9(\sqrt{2}+1)m$$&lt;br/&gt;Now&amp;#160;&lt;br/&gt;$$\tan45^{0}=1$$&lt;br/&gt;$$=\dfrac{h}{BC}$$&lt;br/&gt;Hence&lt;br/&gt;$$h=BC=9m$$&lt;br/&gt;=T&lt;span&gt;he distance from the root of the tree to the point where the top of the tree meets the ground.&lt;/span&gt;</t>
  </si>
  <si>
    <t>$$8\sqrt 2$$; $$11m$$</t>
  </si>
  <si>
    <t>$$7(\sqrt 2-1)$$; $$15m$$</t>
  </si>
  <si>
    <t>$$9(\sqrt 2+1)$$; $$9m$$</t>
  </si>
  <si>
    <t>Two lamp-posts are of equal height. A boy measured the elevation of the top of each lamp-post from the mid-point of the line segment joining the feet of lamp-post as $${30}^{o}$$. After walking $$15m$$ towards one of them, he measured the elevation of its top at the point where he stands as $${60}^{o}$$. Determine the height of each lamp-post and the distance between them.</t>
  </si>
  <si>
    <t>Let the height of the lamp post be h.&lt;br/&gt;Let the distance between them be 2y.&lt;br/&gt;Hence&lt;br/&gt;$$\tan30^{0}=\dfrac{h}{y}=\dfrac{1}{\sqrt{3}}$$&lt;br/&gt;Hence&lt;br/&gt;$$y=h\sqrt{3}$$&lt;br/&gt;Also&lt;br/&gt;$$\tan60^{0}=\dfrac{h}{y-15}=\sqrt{3}$$&lt;br/&gt;Hence&lt;br/&gt;$$h=y(\sqrt{3})-15\sqrt{3}$$&lt;br/&gt;$$h=3h-15\sqrt{3}$$&lt;br/&gt;Hence&lt;br/&gt;$$2h=15\sqrt{3}$$&lt;br/&gt;$$h=7.5\sqrt{3}$$&lt;br/&gt;$$=12.99m$$&lt;br/&gt;Hence&lt;br/&gt;$$y=\sqrt{3}h$$&lt;br/&gt;$$=3(7.5)$$&lt;br/&gt;$$=22.5$$&lt;br/&gt;Hence&lt;br/&gt;$$2y=45m$$</t>
  </si>
  <si>
    <t>Distance$$=50m$$; height$$=18m$$</t>
  </si>
  <si>
    <t>Distance$$=35.87m$$; height$$=9.88m$$</t>
  </si>
  <si>
    <t>Distance$$=30m$$; height$$=11m$$</t>
  </si>
  <si>
    <t>Distance$$=45m$$; height$$=12.99m$$</t>
  </si>
  <si>
    <t>A car is travelling on a straight road leading to a tower. From a point at a distance of $$500m$$ from the tower as seen by the driver is $${30}^{o}$$. After driving towards the tower for $$10$$ seconds, the angle of elevation of the top of the tower as seen by the driver is found to be $${60}^{o}$$. Find the speed of the car.</t>
  </si>
  <si>
    <t>Let the speed of the car be z m/s.&lt;br/&gt;Hence distance traveled by the car in 10 secs is 10z.&lt;br/&gt;Now let the height of the tower be h.&lt;br/&gt;Hence&lt;br/&gt;$$\tan30^{0}=\dfrac{1}{\sqrt{3}}=\dfrac{h}{500}$$&lt;br/&gt;Hence&lt;br/&gt;$$h=\dfrac{500}{\sqrt{3}}m$$&lt;br/&gt;Also&lt;br/&gt;$$\tan60^{0}=\sqrt{3}=\dfrac{h}{500-10z}$$&lt;br/&gt;Hence&lt;br/&gt;$$500\sqrt{3}-10z\sqrt{3}=h$$&lt;br/&gt;$$500\sqrt{3}-10z\sqrt{3}=\dfrac{500}{\sqrt{3}}$$&lt;br/&gt;$$1500-30z=500$$&lt;br/&gt;$$1000=30z$$&lt;br/&gt;$$z=\dfrac{100}{3}=120km/hr$$</t>
  </si>
  <si>
    <t>$$120km/hr$$</t>
  </si>
  <si>
    <t>$$130km/hr$$</t>
  </si>
  <si>
    <t>$$150km/hr$$</t>
  </si>
  <si>
    <t>The angle of elevation of a Jet fighter from a point on the ground is $${60}^{o}$$. After $$15$$seconds flight, the angle of elevation changes to $${30}^{o}$$. If the Jet is flying at height of $$1500\sqrt 3m$$, find the speed of the Jet.</t>
  </si>
  <si>
    <t>Let the speed of the plane be along x axis.&lt;br/&gt;Now&amp;#160;&lt;br/&gt;$$\tan60^{0}=\dfrac{1500\sqrt{3}}{x}=\sqrt{3}$$ ...(x=horizontal distance)&lt;br/&gt;Hence&lt;br/&gt;$$x=1500m$$&lt;br/&gt;Now after 15secs&lt;br/&gt;$$\tan30^{0}=\dfrac{1}{\sqrt{3}}=\dfrac{1500\sqrt{3}}{x+\triangle&amp;#160;x}$$&lt;br/&gt;Hence&lt;br/&gt;$$x+\triangle&amp;#160;x=4500m$$&lt;br/&gt;$$1500m+\triangle&amp;#160;x=4500m$$&lt;br/&gt;$$\triangle&amp;#160;x=3000m$$&lt;br/&gt;Speed&lt;br/&gt;$$=\dfrac{\triangle&amp;#160;x}{\triangle&amp;#160;t}=\dfrac{3000}{15}=200m/s$$&lt;br/&gt;$$=720km/hr$$</t>
  </si>
  <si>
    <t>$$682km/hr$$</t>
  </si>
  <si>
    <t>&lt;span&gt;$$861.56km/hr$$&lt;/span&gt;</t>
  </si>
  <si>
    <t>&lt;span&gt;$$720km/hr$$&lt;/span&gt;</t>
  </si>
  <si>
    <t>&lt;span&gt;$$934.3km/hr$$&lt;/span&gt;</t>
  </si>
  <si>
    <t>The angle of elevation $$\theta$$ of the top of a light-house as seen by a person on the ground is such that $$\tan{ \theta}=\cfrac{5}{12}$$. When the person moves a distance $$240m$$ towards the light-house, the angle of elevation become $$\phi$$ such that $$\tan{\phi}=\cfrac{3}{4}$$, Find the height of the light house.</t>
  </si>
  <si>
    <t>Let $$AB$$ be the position of the light house whose height is $$h$$ metres.&lt;br&gt;Required: To find the height of the light house.&lt;br&gt;$$AB=$$Height $$h=?$$&lt;br&gt;Let $$P$$ be the position of the person with the angle of elevation of $$P$$ be $$\theta$$, $$\angle APB=\theta$$ such that $$\tan{\theta}=\cfrac{5}{12}$$, Let $$Q$$ be the position of the person when he covered a distance $$240$$ metres towards th elight house then $$PQ=240m, QB=x metres, \angle AQB=\phi$$.&lt;br&gt;In $$\triangle ABP$$,&lt;br&gt;$$\tan {\theta}=\cfrac{h}{240+x}$$&lt;br&gt;$$\cfrac{5}{12}=\cfrac{h}{240+x}$$,&lt;br&gt;$$12h=1200+5x......(1)$$&lt;br&gt;In $$\triangle AQB$$, $$\tan{\phi}=\cfrac{3}{4}$$&lt;br&gt;$$\cfrac{h}{x}=\cfrac{3}{4}$$&lt;br&gt;$$4h=\cfrac{3}{4}x.........(2)$$&lt;br&gt;From $$(1)$$ $$12\times \cfrac{3}{4}=1200+5x$$&lt;br&gt;$$9x=1200+5x,4x=1200, x=300$$&lt;br&gt;$$h=\cfrac{3}{4}\times 300=225m$$</t>
  </si>
  <si>
    <t>$$225m$$</t>
  </si>
  <si>
    <t>&lt;span&gt;$$265m$$&lt;/span&gt;</t>
  </si>
  <si>
    <t>&lt;span&gt;$$286m$$&lt;/span&gt;</t>
  </si>
  <si>
    <t>&lt;span&gt;$$298m$$&lt;/span&gt;</t>
  </si>
  <si>
    <t>A vertical tower stands on a horizontal plane and is surmounted by a flagstaff of height $$12$$ metres. At a point on the plane, the angle of elevation of the bottom of the falgstaff is $${45}^{o}$$ and of the top of the flagstaff is $${60}^{o}$$. Determine the height of the tower.</t>
  </si>
  <si>
    <t>Let the height of the tower be $$h$$.&lt;div&gt;Hence total height of the structure is $$h+12m$$.&lt;br/&gt;Let the distance of the point from the structure be $$x$$.&lt;br/&gt;Now&amp;#160;&lt;br/&gt;$$\tan45^{0}=1=\dfrac{h}{x}$$&lt;br/&gt;Hence&lt;br/&gt;$$h=x$$&lt;br/&gt;And&amp;#160;&lt;br/&gt;$$\tan60^{0}=\dfrac{h+12}{x}=\sqrt{3}$$&lt;br/&gt;Hence&lt;br/&gt;$$h+12=\sqrt{3}x$$&lt;br/&gt;$$h+12=\sqrt{3}h$$&lt;br/&gt;$$h=\dfrac{12}{\sqrt{3}-1}$$&lt;br/&gt;$$=16.392m$$&lt;/div&gt;</t>
  </si>
  <si>
    <t>$$16.392m$$</t>
  </si>
  <si>
    <t>&lt;span&gt;$$18.371m$$&lt;/span&gt;</t>
  </si>
  <si>
    <t>&lt;span&gt;$$10.375m$$&lt;/span&gt;</t>
  </si>
  <si>
    <t>&lt;span&gt;$$13.829m$$&lt;/span&gt;</t>
  </si>
  <si>
    <t>In the figure, $$MNS$$ is tangent to circle with centre $$O$$ at $$N$$.&amp;#160;&lt;div&gt;$$AB$$ is chord parallel to $$MNS$$.&lt;/div&gt;</t>
  </si>
  <si>
    <t>circles</t>
  </si>
  <si>
    <t>Tangent to a circle</t>
  </si>
  <si>
    <t>If $$PQ = 4$$cm and radius of circle is $$3$$ cm, find $$OQ$$.</t>
  </si>
  <si>
    <t>&lt;span&gt;$$OP \perp PQ$$&amp;#160;&lt;/span&gt;&lt;div&gt;&lt;span&gt;(Tangent at any point of circle and radius through the point are perpendicular to each other)&lt;/span&gt;&lt;br/&gt;&lt;span&gt;$$\therefore &amp;#160;{OQ}^{2} = {OP}^{2} + {PQ}^{2}$$&lt;/span&gt;&lt;/div&gt;&lt;div&gt;&lt;span&gt;&amp;#160; &amp;#160; &amp;#160; &amp;#160; &amp;#160; &amp;#160; &amp;#160;$$ = {3}^{2} + {4}^{2} = 25$$&lt;/span&gt;&lt;br/&gt;&lt;span&gt;$$OQ = \sqrt{25} = 5 &amp;#160; cm$$&lt;/span&gt;&lt;/div&gt;&lt;div&gt;&lt;span&gt;&lt;br/&gt;&lt;/span&gt;&lt;/div&gt;&lt;div&gt;&lt;span&gt;So, option C is correct.&lt;/span&gt;&lt;/div&gt;</t>
  </si>
  <si>
    <t>$$2  cm$$</t>
  </si>
  <si>
    <t>$$3  cm$$</t>
  </si>
  <si>
    <t>$$5  cm$$</t>
  </si>
  <si>
    <t>$$7  cm$$</t>
  </si>
  <si>
    <t>If $$AB$$ is tangent to the circle at $$A$$ and $$OB = 13$$ cm, find the radius $$OA$$.</t>
  </si>
  <si>
    <t>&lt;span&gt;$$OA \perp AB$$&lt;/span&gt;&lt;div&gt;(Tangent is perpendicular to the radius)&lt;br/&gt;&lt;span&gt;$${OB}^{2} = {OA}^{2} + {AB}^{2}$$&lt;/span&gt;&lt;/div&gt;&lt;div&gt;&lt;span&gt;$${13}^{2} = {OA}^{2} + {12}^{2}$$&lt;/span&gt;&lt;/div&gt;&lt;div&gt;&lt;span&gt;$${OA}^{2} = 169 - 144 = 25$$&lt;/span&gt;&lt;/div&gt;&lt;div&gt;&lt;span&gt;$$OA = 5 $$cm&lt;/span&gt;&lt;/div&gt;&lt;div&gt;&lt;span&gt;&lt;br/&gt;&lt;/span&gt;&lt;/div&gt;&lt;div&gt;&lt;span&gt;So, option A is correct.&lt;/span&gt;&lt;/div&gt;</t>
  </si>
  <si>
    <t>In the diagram, $$CB$$ and $$CD$$ are tangents to the circle with centre $$O.$$ $$AOC$$ is a straight line and $$\angle OCB=34^{\circ}.$$ $$\angle ABO$$ equals.&lt;br&gt;</t>
  </si>
  <si>
    <t>In $$\triangle AOB$$&lt;br&gt;$$OA = OB$$ (Radius of the circle)&lt;br&gt;Hence, $$\angle OBA = \angle OAB = x$$ (Isosceles triangle property)&lt;br&gt;&lt;br&gt;Also, $$\angle OBC = 90^{\circ}$$ (Angle between the radius an the tangent)&lt;br&gt;Now, In $$\triangle AOC$$&lt;br&gt;$$\angle ACB + \angle BAC + \angle ABC = 180$$&lt;br&gt;$$34 + x + x + 90&amp;nbsp;= 180$$&lt;br&gt;$$124 + 2x = 180$$&lt;br&gt;$$x = 28^{\circ}$$&lt;br&gt;Thus, $$\angle ABO = 28^{\circ}$$</t>
  </si>
  <si>
    <t>$$56^{\circ}$$</t>
  </si>
  <si>
    <t>$$28^{\circ}$$</t>
  </si>
  <si>
    <t>$$34^{\circ}$$</t>
  </si>
  <si>
    <t>$$32^{\circ}$$</t>
  </si>
  <si>
    <t>AB is tangent to the circle with centre O at A and $$OA=AB$$&lt;br/&gt;Find $$\angle ABO$$.</t>
  </si>
  <si>
    <t>&lt;div&gt;&lt;span&gt;In $$\triangle OAB$$,&lt;/span&gt;&lt;/div&gt;&lt;div&gt;&lt;span&gt;$$OA = AB$$ &amp;#160; &amp;#160; &amp;#160; &amp;#160; &amp;#160; ....given&lt;/span&gt;&lt;/div&gt;&lt;div&gt;&lt;span&gt;$$\therefore \triangle OAB$$ is isosceles.&lt;/span&gt;&lt;/div&gt;&lt;span&gt;$$\therefore \angle OBA=\angle AOB=x$$ &amp;#160; &amp;#160; &amp;#160; &amp;#160; &amp;#160; ....($$\because OA=AB)$$&lt;/span&gt;&lt;br/&gt;&lt;span&gt;&lt;br/&gt;&lt;/span&gt;&lt;div&gt;&lt;span&gt;$$\angle OAB +\angle ABO + \angle AOB=180^o$$ &amp;#160; &amp;#160; &amp;#160; &amp;#160; &lt;/span&gt;&lt;span&gt;&amp;#160;...Angle sum property o triangle&lt;/span&gt;&lt;span&gt;&lt;br/&gt;&lt;/span&gt;&lt;div&gt;&lt;span&gt;$$\therefore\;90^{\circ}+x+x=180^{\circ}$$ &amp;#160; &amp;#160; &amp;#160; &amp;#160; &amp;#160;&amp;#160;&lt;/span&gt;&lt;div&gt;&lt;span&gt;$$\Rightarrow x=45^{\circ}$$&lt;/span&gt;&lt;/div&gt;&lt;/div&gt;&lt;/div&gt;&lt;div&gt;&lt;span&gt;&lt;br/&gt;&lt;/span&gt;&lt;/div&gt;&lt;div&gt;&lt;span&gt;So, option B is correct.&lt;/span&gt;&lt;/div&gt;</t>
  </si>
  <si>
    <t>A tangent $$PQ$$ at a point $$P$$ of a circle of radius $$5$$cm meets a line through the centre $$O$$ at a point $$Q$$ so that OQ$$=12$$ cm. Length $$PQ$$ is:&lt;br/&gt;</t>
  </si>
  <si>
    <t>&lt;div&gt;&lt;span&gt;&amp;#160;$$OP=5 $$ cm and $$OQ=12$$ cm&lt;/span&gt;&lt;br/&gt;&lt;/div&gt;&lt;div&gt;&lt;div&gt;To find: $$PQ$$&lt;/div&gt;&lt;div&gt;By using Pythagoras Theorem, we have&lt;/div&gt;&lt;div&gt;$$OP^2+PQ^2=OQ^2$$&lt;/div&gt;&lt;div&gt;&lt;br/&gt;&lt;/div&gt;&lt;div&gt;Putting given values in above equation&lt;br/&gt;&lt;br/&gt;&lt;/div&gt;&lt;div&gt;$$5^2+PQ^2=12^2$$&lt;br/&gt;$$\Longrightarrow PQ^2=144-25$$&lt;br/&gt;$$\Longrightarrow PQ^2=119$$&lt;br/&gt;$$PQ= \sqrt{119}$$ cm&lt;br/&gt;&lt;/div&gt;&lt;/div&gt;</t>
  </si>
  <si>
    <t>$$13$$ cm</t>
  </si>
  <si>
    <t>$$8.5$$ cm</t>
  </si>
  <si>
    <t>$$\sqrt{119}$$ cm</t>
  </si>
  <si>
    <t>From a point $$Q$$, the length of the tangent to a circle is $$24$$ cm and the distance of $$Q$$ from the centre is $$25$$ cm. The radius of the circle is.&lt;br/&gt;</t>
  </si>
  <si>
    <t>&lt;div&gt;&lt;br/&gt;&lt;/div&gt;According to question.&amp;#160;&lt;div&gt;Given: $$PQ=24\;\; OQ=25$$&lt;/div&gt;&lt;div&gt;&lt;span&gt;By using Pythagoras Theorem, we have&lt;/span&gt;&lt;br/&gt;&lt;/div&gt;&lt;div&gt;$$OP^2+PQ^2=OQ^2\\ $$ &amp;#160;(OP is the radius of circle)&lt;br/&gt;$$OP^2+24^2=25^2$$&lt;br/&gt;$$\Longrightarrow OP^2=625-576$$&lt;br/&gt;$$\Longrightarrow OP^2=49$$&lt;br/&gt;$$OP= \sqrt{49}=7$$ cm&lt;br/&gt;&lt;/div&gt;</t>
  </si>
  <si>
    <t>$$24.5$$ cm</t>
  </si>
  <si>
    <t>Identify which segment of the circle is tangent.&lt;br&gt;</t>
  </si>
  <si>
    <t>CD is tangent to the circle as it intersects circle only in one point.</t>
  </si>
  <si>
    <t>CD</t>
  </si>
  <si>
    <t>EF</t>
  </si>
  <si>
    <t>GH</t>
  </si>
  <si>
    <t>A line intersecting a circle in two points is called a .....</t>
  </si>
  <si>
    <t>Chord</t>
  </si>
  <si>
    <t>Secant</t>
  </si>
  <si>
    <t>Tangent</t>
  </si>
  <si>
    <t>Radius</t>
  </si>
  <si>
    <t>The common point of a tangent to a circle and the circle is called .....</t>
  </si>
  <si>
    <t>The point where tangent touches &amp;#160;the circle &amp;#160;is called &amp;#160;point of contact.</t>
  </si>
  <si>
    <t>Point of contact</t>
  </si>
  <si>
    <t>Diameter</t>
  </si>
  <si>
    <t>The common point of the tangent and circle is called&amp;nbsp;</t>
  </si>
  <si>
    <t>Intersecting points</t>
  </si>
  <si>
    <t>Which of the following is point of contact?</t>
  </si>
  <si>
    <t>&lt;span&gt;The tangent touches the circle at point of contact.&lt;/span&gt;&lt;div&gt;&lt;span&gt;Here, P is the point of contact.&lt;br/&gt;&lt;/span&gt;&lt;div&gt;&lt;span&gt;So, option A is correct.&lt;/span&gt;&lt;/div&gt;&lt;/div&gt;</t>
  </si>
  <si>
    <t>$$P$$</t>
  </si>
  <si>
    <t>$$M$$</t>
  </si>
  <si>
    <t>$$O$$</t>
  </si>
  <si>
    <t>$$N$$</t>
  </si>
  <si>
    <t>The tangent touches the circle at only ....... point</t>
  </si>
  <si>
    <t>Tangent touches the circle only at one point.</t>
  </si>
  <si>
    <t>What is the angle between the line joining the centre and point of contact of a tangent and the tangent itself?</t>
  </si>
  <si>
    <t>$$180^{\circ}$$</t>
  </si>
  <si>
    <t>The angle between a tangent and the radius drawn to the point of contact is&lt;br&gt;</t>
  </si>
  <si>
    <t>The angle between a tangent and the radius drawn to the point of contact is $$90^o$$.&lt;br&gt;</t>
  </si>
  <si>
    <t>$$180^o$$</t>
  </si>
  <si>
    <t>Find the point of contact in a circle.&lt;br&gt;</t>
  </si>
  <si>
    <t>$$A$$ is a point of contact of a circle.&lt;br/&gt;Point of contact in a circle is point where the line touching the circle.&lt;br/&gt;</t>
  </si>
  <si>
    <t>A</t>
  </si>
  <si>
    <t>O</t>
  </si>
  <si>
    <t>B</t>
  </si>
  <si>
    <t>C</t>
  </si>
  <si>
    <t>Identify the point of contact in a given circles.&lt;br&gt;</t>
  </si>
  <si>
    <t>$$P$$ is the point of contact in a circles.&lt;br/&gt;The point of contact in a circle is a point where the tangent touching the circles.&lt;br/&gt;</t>
  </si>
  <si>
    <t>P</t>
  </si>
  <si>
    <t>X</t>
  </si>
  <si>
    <t>The point of contact of the circle is&lt;br&gt;</t>
  </si>
  <si>
    <t>The point of contact of the circle and tangent &amp;#160;is $$A$$.&lt;br/&gt;The point of contact in a circle is a point where the tangent touches the circle.&lt;br/&gt;</t>
  </si>
  <si>
    <t>Q</t>
  </si>
  <si>
    <t>How many point of contacts are there in a circle?&lt;br&gt;</t>
  </si>
  <si>
    <t>The point of contact in a circle is a point where the tangent touching the circle at one point.&lt;br/&gt;There are 3 point of contacts are in the circle.&lt;br/&gt;$$D, E$$ and $$F$$ are the three point of contact in a circle.&lt;br/&gt;</t>
  </si>
  <si>
    <t>&amp;#160;The number of&amp;#160;tangents, a circle can&amp;#160;&amp;#160;have is</t>
  </si>
  <si>
    <t>infinity</t>
  </si>
  <si>
    <t>A tangent is a special case of ________ which touches circle at only one point.</t>
  </si>
  <si>
    <t>&lt;span&gt;A tangent is special case of secant which touches circle at only one point.&lt;/span&gt;</t>
  </si>
  <si>
    <t>Line</t>
  </si>
  <si>
    <t>Tangents drawn at the end points of a diameter are&lt;br/&gt;</t>
  </si>
  <si>
    <t>Intersecting</t>
  </si>
  <si>
    <t>There is ___ tangent to a circle passing through a point lying inside the circle.</t>
  </si>
  <si>
    <t>Tangent line to a circle is a line that touches the circle at exactly one point, never entering inside the circle. So, there is no tangent to a circle passing through a point lying inside the circle.&lt;div&gt;Option A is correct.&lt;/div&gt;</t>
  </si>
  <si>
    <t>no</t>
  </si>
  <si>
    <t>one&amp;#160;</t>
  </si>
  <si>
    <t>Number of tangents to a circle which are parallel to a secant is</t>
  </si>
  <si>
    <t>Number of tangents to a circle which are parallel to a secant is 2</t>
  </si>
  <si>
    <t>AB is tangent to the circle with centre O at A and $$OA=AB$$&lt;br/&gt;Find $$\angle OAB$$.</t>
  </si>
  <si>
    <t>&lt;span&gt;Line joining centre to the point of contact of tangent makes $$90^{\circ}$$ with tangent.&lt;/span&gt;&lt;div&gt;&lt;span&gt;So, option D is correct.&lt;/span&gt;&lt;/div&gt;</t>
  </si>
  <si>
    <t>A line can be tangent to how many circles?</t>
  </si>
  <si>
    <t>A line can be a tangent to several circles.&lt;div&gt;Hence, correct answer is infinite.&lt;/div&gt;</t>
  </si>
  <si>
    <t>How many tangents can a circle have?&lt;br/&gt;</t>
  </si>
  <si>
    <t>Circle is the locus of points equidistant from a given point, which is the center of the circle and tangent is the line which intersect circle at one point only&lt;div&gt;&lt;br/&gt;&lt;/div&gt;&lt;div&gt;As circle has infinite points So there will be infinite tangents can be drawn on these points which touches at only one point&lt;br/&gt;&lt;/div&gt;</t>
  </si>
  <si>
    <t>&lt;div&gt;Fill in the Blanks:&lt;/div&gt;&lt;div&gt;(i) A&lt;span&gt;&amp;#160;tangent to a circle intersects it in ________ point(s).&lt;/span&gt;&lt;/div&gt;&lt;div&gt;&lt;span&gt;(ii) A line intersecting a circle in two points is called a _______.&lt;/span&gt;&lt;br/&gt;&lt;/div&gt;&lt;div&gt;&lt;span&gt;&lt;font color="#4d4d4d" face="Alegreya" size="4"&gt;(iii) A circle can have _______&amp;#160;parallel tangents at the most.&lt;/font&gt;&lt;/span&gt;&lt;/div&gt;&lt;div&gt;&lt;span&gt;&lt;font color="#4d4d4d" face="Alegreya" size="4"&gt;(iv) A common point of a&amp;#160;tangent to a circle and the circle is called ______.&lt;/font&gt;&lt;/span&gt;&lt;/div&gt;</t>
  </si>
  <si>
    <t>&lt;div&gt;(i) One point&lt;/div&gt;Circle is the locus of points equidistant from a given point, the center of the circle, and&amp;#160;nd Tangent is the line which intersect circle at &lt;b&gt;one point&lt;/b&gt; only&lt;div&gt;&lt;div&gt;&lt;div&gt;&lt;br/&gt;&lt;/div&gt;&lt;div&gt;&lt;span&gt;(ii) Secant&lt;/span&gt;&lt;/div&gt;&lt;div&gt;&lt;span&gt;A line which intersect circle in two points is called a chord if this line passes through center then it is called&amp;#160;&lt;/span&gt;&lt;b&gt;secant. (Points are A and B)&lt;/b&gt;&lt;/div&gt;&lt;div&gt;&lt;br/&gt;&lt;/div&gt;&lt;div&gt;(iii) Two&lt;/div&gt;&lt;div&gt;As circle has infinite points, so there will be infinite tangents can be drawn on these points which touches at only one point. (P and Q)&lt;/div&gt;&lt;div&gt;&lt;br/&gt;So there will be infinite pairs of tangents which are parallel.&lt;br/&gt;&lt;/div&gt;&lt;/div&gt;&lt;div&gt;&lt;br/&gt;&lt;/div&gt;&lt;div&gt;(iv) Point of Contact&lt;/div&gt;&lt;span&gt;The common point of a tangent to a circle and the circle is called point of&amp;#160;&lt;/span&gt;&lt;b&gt;contact&lt;/b&gt;&lt;span&gt;. (P or Q in the given figure)&lt;/span&gt;&lt;/div&gt;</t>
  </si>
  <si>
    <t>A _______ intersects a circle in exactly one point.&lt;br/&gt;</t>
  </si>
  <si>
    <t>chord</t>
  </si>
  <si>
    <t>arc</t>
  </si>
  <si>
    <t>tangent</t>
  </si>
  <si>
    <t>secant</t>
  </si>
  <si>
    <t>AB &amp;#160;is tangent to the cirle as it intersects circle in only one point.</t>
  </si>
  <si>
    <t>EH</t>
  </si>
  <si>
    <t>GF</t>
  </si>
  <si>
    <t>How many tangents can be drawn at any point on &amp;#160;the circle?</t>
  </si>
  <si>
    <t>Two equal circles in the same plane can have at the most the following numbers of common tangents</t>
  </si>
  <si>
    <t>Four number of common tangents can be drawn to two equal circles,&lt;div&gt;and it is possible if distance between their centres is more than sum of their radii.&lt;/div&gt;</t>
  </si>
  <si>
    <t>From a point inside the circle how many secants can be drawn to the circle?</t>
  </si>
  <si>
    <t>A secant intersects the circle at _______ points.</t>
  </si>
  <si>
    <t>&lt;span&gt;Secant is a line that intersects the circle at 2 points.&lt;/span&gt;</t>
  </si>
  <si>
    <t>From an outside point how many secants can be drawn to the circle?</t>
  </si>
  <si>
    <t>From a point outside the circle, infinite secants can be drawn to the circle.</t>
  </si>
  <si>
    <t>What is a line passing through two points on a circle called?&lt;br&gt;</t>
  </si>
  <si>
    <t>&lt;span&gt;A line passing through two points on a circle called secant.&lt;br/&gt;Here $$AB$$ is a secant.&lt;br/&gt;&lt;/span&gt;</t>
  </si>
  <si>
    <t>Digonal</t>
  </si>
  <si>
    <t>There is no tangent to a circle passing through a point lying ..... the circle.</t>
  </si>
  <si>
    <t>Tangent touches the circle at one point only and so it is not possible for a point inside a &amp;nbsp;circle.</t>
  </si>
  <si>
    <t>inside</t>
  </si>
  <si>
    <t>outside</t>
  </si>
  <si>
    <t>&lt;span&gt;Which of the following is secant to the circle given above?&lt;/span&gt;&lt;br&gt;</t>
  </si>
  <si>
    <t>&lt;span&gt;$$AB$$ is chord. $$CD$$ is diameter. Line at $$C$$ is tangent.&lt;br/&gt;So, $$PQ$$ is a secant to the circle given.&lt;br/&gt;A line through two points on a circle is called a secant.&lt;/span&gt;&lt;br/&gt;</t>
  </si>
  <si>
    <t>PQ</t>
  </si>
  <si>
    <t>Consider the following statements and identify which are correct:&lt;br&gt;i) A secant to a circle can act as a chord.&lt;br&gt;ii) A chord cannot be a secant to the circle.&lt;br&gt;</t>
  </si>
  <si>
    <t>i only</t>
  </si>
  <si>
    <t>ii only</t>
  </si>
  <si>
    <t>both are correct</t>
  </si>
  <si>
    <t>both are wrong</t>
  </si>
  <si>
    <t>If radius of circle is 5 cm and distance from centre to the point of intersection of 2 tangents in 13 cm. Find length of tangent.</t>
  </si>
  <si>
    <t>$$11$$ cm</t>
  </si>
  <si>
    <t>Three circles have the&amp;nbsp;&amp;nbsp; entres at A, B, C and each circle touches the other two&amp;nbsp; externally. If $$AB = 5$$ cm, $$BC =&amp;nbsp; 7$$ cm and $$CA = 6 $$cm, then the&amp;nbsp; radii of three circles&amp;nbsp; respectively are &lt;br&gt;</t>
  </si>
  <si>
    <t>Let $$r_1$$, $$r_2$$, $$r_3$$ be the radii of the&amp;nbsp;&amp;nbsp;&lt;br&gt;circles. Then, from the figure,&lt;br&gt;$$r_1 + r_2 = 5$$&amp;nbsp; &amp;nbsp; &amp;nbsp; .................(i)&lt;br&gt;$$r_2 +r_3 =7$$&amp;nbsp; &amp;nbsp; ..................(ii)&lt;br&gt;$$r_3 + r_1 = 6$$&amp;nbsp; .....................(iii)&lt;br&gt;Adding equations (i), (ii) and (iii) we get&lt;br&gt;$$2(r_1 + r_2 + r_3) = 18$$&lt;br&gt;or $$ r_1 + r_2 + r_3 = 9$$&amp;nbsp; ..............(iv)&lt;br&gt;Subtracting respectively equations (ii), (iii), (i),&lt;br&gt;from equation (iv), we get,&lt;br&gt;$$r_1 = 2$$, $$r_2 = 3$$, $$r_3 = 4$$</t>
  </si>
  <si>
    <t>Number of tangents from a point on a circle</t>
  </si>
  <si>
    <t>$$2, 4, 5$$</t>
  </si>
  <si>
    <t>$$2, 3, 5$$</t>
  </si>
  <si>
    <t>What is the distance between centre of two circles?</t>
  </si>
  <si>
    <t>&lt;div&gt;&lt;span&gt;Distance between&amp;#160;centres $$= r_1 + r_2 + 3 \ cm$$&lt;/span&gt;&lt;/div&gt;&lt;div&gt;&lt;span&gt;$$=3+4+3=10\;cm$$&lt;/span&gt;&lt;br/&gt;&lt;/div&gt;&lt;div&gt;&lt;span&gt;&lt;br/&gt;&lt;/span&gt;&lt;/div&gt;&lt;div&gt;&lt;span&gt;So, option C is correct.&lt;/span&gt;&lt;/div&gt;</t>
  </si>
  <si>
    <t>$$7\;cm$$</t>
  </si>
  <si>
    <t>$$1\;cm$$</t>
  </si>
  <si>
    <t>$$10\;cm$$</t>
  </si>
  <si>
    <t>$$11\;cm$$</t>
  </si>
  <si>
    <t>What is distance between centres of $$2$$ circle</t>
  </si>
  <si>
    <t>&lt;span&gt;Distance between centres of internally touching circles&lt;/span&gt;&lt;div&gt;&lt;span&gt;= Difference of their radii&lt;/span&gt;&lt;/div&gt;&lt;div&gt;&lt;span&gt;$$=r_1 - r_2 = 4-2=2\;cm$$&lt;/span&gt;&lt;/div&gt;&lt;div&gt;&lt;span&gt;&lt;br/&gt;&lt;/span&gt;&lt;/div&gt;&lt;div&gt;&lt;span&gt;So, option B is correct.&lt;/span&gt;&lt;/div&gt;</t>
  </si>
  <si>
    <t>$$2\;cm$$</t>
  </si>
  <si>
    <t>$$3\;cm$$</t>
  </si>
  <si>
    <t>$$4\;cm$$</t>
  </si>
  <si>
    <t>Write the condition so that circles $${ x }^{ 2 }+{ y }^{ 2 }+2ax+c=0$$ and $${ x }^{ 2 }+{ y }^{ 2 }+2by+c=0$$ touch externally.</t>
  </si>
  <si>
    <t>$$C_1(-a,0)$$ and $$r_1=\sqrt { { a }^{ 2 }-c }&amp;#160;$$&lt;br/&gt;$$C_2(0,-b)$$ and $$r_2=\sqrt { { b }^{ 2 }-c }&amp;#160;$$&lt;br/&gt;Since, circles touch externally&lt;br/&gt;$$C_1C_2=r_1+r_2$$&lt;br/&gt;$$\Rightarrow \sqrt { { a }^{ 2 }+{ b }^{ 2 } } =\sqrt { { a }^{ 2 }-c } +\sqrt { b^{ 2 }-c }&amp;#160;$$&lt;br/&gt;$$\Rightarrow { a }^{ 2 }+{ b }^{ 2 }={ a }^{ 2 }+{ b }^{ 2 }-2c+2\sqrt { { a }^{ 2 }-c } \sqrt { b^{ 2 }-c }&amp;#160;$$&lt;br/&gt;$$\Rightarrow { c }^{ 2 }={ a }^{ 2 }{ b }^{ 2 }+{ c }^{ 2 }-c\left( { a }^{ 2 }+{ b }^{ 2 } \right)&amp;#160;$$&lt;br/&gt;$$\Rightarrow { a }^{ -2 }+{ b }^{ -2 }={ c }^{ -1 }$$&lt;br/&gt;&lt;br/&gt;&lt;b&gt;Ans: C&lt;/b&gt;&lt;br/&gt;&lt;br/&gt;</t>
  </si>
  <si>
    <t>$${a}^{-2}+{b}^{-2}={c}^{-2}$$</t>
  </si>
  <si>
    <t>$${a}^{-2}-{b}^{-2}={c}^{-1}$$</t>
  </si>
  <si>
    <t>$${a}^{-2}+{b}^{-2}={c}^{-1}$$</t>
  </si>
  <si>
    <t>$${a}^{-2}-{b}^{-2}={c}^{-2}$$</t>
  </si>
  <si>
    <t>In the&amp;#160;figure, each of the three circles is tangent to the other two, and each side of the equilateral triangle is tangent to two of the circles. If the length of one side of the triangle is $$x$$, calculate the radius in terms of $$x$$ of one of the circles.</t>
  </si>
  <si>
    <t>In given figure, let the radius of circles is $$r$$&amp;#160;&lt;div&gt;Then $$OO1=DE=2r$$&lt;/div&gt;&lt;div&gt;The length of equilateral triangle is $$x$$&amp;#160;&lt;/div&gt;&lt;div&gt;Then length of line $$AD =$$ $$\dfrac{x-2r}{2}$$&lt;/div&gt;&lt;div&gt;And $$\angle OAD=\dfrac{60}{2}=30^{0}$$&lt;/div&gt;&lt;div&gt;Then right angle triangle $$AOD$$,&lt;/div&gt;&lt;div&gt;$$\dfrac{OD}{AD}=\tan 30^{0}$$&lt;/div&gt;&lt;div&gt;$$\Rightarrow \dfrac{r}{\frac{x-2r}{2}}$$&lt;/div&gt;&lt;div&gt;$$\Rightarrow \dfrac{1}{\sqrt{3}}=\dfrac{2\times r}{x-2r}$$&lt;/div&gt;&lt;div&gt;$$\Rightarrow x-2r=2\sqrt{3}r$$&lt;/div&gt;&lt;div&gt;$$\Rightarrow 2\sqrt{3}r+2r=x$$&lt;/div&gt;&lt;div&gt;$$\Rightarrow r(2+2\sqrt{3})=x$$&lt;/div&gt;&lt;div&gt;$$\Rightarrow r=\dfrac{x}{2+2\sqrt{3}}$$&lt;br/&gt;&lt;/div&gt;</t>
  </si>
  <si>
    <t>$$\dfrac {x}{1 + 2\sqrt {3}}$$</t>
  </si>
  <si>
    <t>$$\dfrac {x}{2 + 2\sqrt {3}}$$</t>
  </si>
  <si>
    <t>$$\dfrac {x}{1 + \sqrt {3}}$$</t>
  </si>
  <si>
    <t>$$\dfrac {2x}{1 + \sqrt {3}}$$</t>
  </si>
  <si>
    <t>$$\dfrac {2x}{1 + 2\sqrt {3}}$$</t>
  </si>
  <si>
    <t>In $$\displaystyle \Delta ABC $$, if the incircle touch the sides. $$BC, CA, AB$$ at $$ D, E , F$$ &amp;#160;respectively, then $$BD + CE + AF$$ &amp;#160;equals to</t>
  </si>
  <si>
    <t>$$s$$</t>
  </si>
  <si>
    <t>$$2s$$</t>
  </si>
  <si>
    <t>$$\displaystyle \frac{s}{2}$$</t>
  </si>
  <si>
    <t>$$TP$$ and $$TQ$$ are tangents from $$T$$ to the circle with centre $$O.$$ Then is it possible to draw a circle through the points $$P, O, Q $$and $$T\: ?$$&lt;br&gt;</t>
  </si>
  <si>
    <t>Connot say</t>
  </si>
  <si>
    <t>Answer&amp;nbsp;based on the following&lt;br&gt;Two circles of radii $$8$$ units and $$4$$ units are drawn. The distances between there centres is $$20$$ units.&lt;br&gt;What is the length of direct common tangent?</t>
  </si>
  <si>
    <t>&lt;span&gt;Length of direct common tangent $$=\sqrt{20^2-(8-4)^2}$$&lt;/span&gt;&lt;br/&gt;&lt;span&gt;$$=\sqrt{400-16}$$&lt;/span&gt;&lt;br/&gt;&lt;span&gt;$$=4\sqrt{24}=8\sqrt{6}$$&lt;/span&gt;&lt;br/&gt;&lt;br/&gt;</t>
  </si>
  <si>
    <t>$$8\sqrt{6}$$</t>
  </si>
  <si>
    <t>Two circles of radius $$3$$ and $$4$$ units are drawn and the distance between their centres is $$5$$ units. Find the length of their direct common tangent.</t>
  </si>
  <si>
    <t>&lt;span&gt;Length of direct common tangent $$=\sqrt {d^2 - (r_1-r_2)^2}$$&lt;/span&gt;&lt;br/&gt;&lt;span&gt;$$=\sqrt{5^2-(4-3)^2}$$&lt;/span&gt;&lt;br/&gt;&lt;span&gt;$$=\sqrt{25-1}=2\sqrt{6}$$ units&lt;/span&gt;&lt;div&gt;&lt;span&gt;&lt;br/&gt;&lt;/span&gt;&lt;/div&gt;&lt;div&gt;&lt;span&gt;So, option D is correct.&lt;/span&gt;&lt;/div&gt;</t>
  </si>
  <si>
    <t>$$2\sqrt{6}$$</t>
  </si>
  <si>
    <t>The length of the transverse common tangent to two circles of radii 8 cm and 3 cm, the centres of the circles be at a distance 13 cm is</t>
  </si>
  <si>
    <t>$$\sqrt{3}\:cm$$</t>
  </si>
  <si>
    <t>$$2\sqrt{3}\:cm$$</t>
  </si>
  <si>
    <t>$$3\sqrt{3}\:cm$$</t>
  </si>
  <si>
    <t>$$4\sqrt{3}\:cm$$</t>
  </si>
  <si>
    <t>How many direct common tangents can be drawn?</t>
  </si>
  <si>
    <t>2 direct common tangents are drawn.&lt;div&gt;So, option B is correct.&lt;/div&gt;</t>
  </si>
  <si>
    <t>Find the length of D.C.T</t>
  </si>
  <si>
    <t>&lt;span&gt;In $$\triangle ADB$$, $$\angle D = 90^o$$&lt;/span&gt;&lt;div&gt;&lt;span&gt;By Pythagoras theorem,&lt;/span&gt;&lt;/div&gt;&lt;div&gt;&lt;span&gt;$$AB^2 = AD^2+BD^2$$&lt;/span&gt;&lt;/div&gt;&lt;div&gt;&lt;span&gt;$$ = 1^2 + 10^2$$&lt;/span&gt;&lt;/div&gt;&lt;div&gt;&lt;span&gt;$$ = 1 + 100$$&lt;/span&gt;&lt;/div&gt;&lt;div&gt;&lt;span&gt;$$\therefore AB = \sqrt {101}$$&lt;/span&gt;&lt;/div&gt;&lt;div&gt;&lt;span&gt;&lt;br/&gt;&lt;/span&gt;&lt;/div&gt;&lt;div&gt;&lt;span&gt;So, option D is correct.&lt;/span&gt;&lt;/div&gt;</t>
  </si>
  <si>
    <t>$$\sqrt{98}$$</t>
  </si>
  <si>
    <t>$$\sqrt{99}$$</t>
  </si>
  <si>
    <t>$$\sqrt{101}$$</t>
  </si>
  <si>
    <t>There are two circles with centres $$c_1\;\&amp;amp;\;c_2$$ with having radii $$3\;cm$$. Distance between their centres is $$8\;cm$$.&lt;br/&gt;Length of Direct common tangent is .............. cm</t>
  </si>
  <si>
    <t>&lt;span&gt;Length of D.C.T $$= \sqrt {d^2 - (r_1-r_2)^2}$$($$d$$ =distance between 2 centres.)&lt;/span&gt;&lt;div&gt;&lt;span&gt;&lt;br/&gt;&lt;/span&gt;&lt;/div&gt;&lt;div&gt;&lt;span&gt;$$=\sqrt{64-(3-3)^2}=8$$ cm&lt;/span&gt;&lt;/div&gt;&lt;div&gt;&lt;span&gt;&lt;br/&gt;&lt;/span&gt;&lt;/div&gt;&lt;div&gt;&lt;span&gt;So, option D is correct.&lt;/span&gt;&lt;/div&gt;</t>
  </si>
  <si>
    <t>The distance between centers of the two circles is 10 cm and the two circles radii are 3 and 5 cm respectively. What is the length of the transverse common tangent?&lt;br&gt;</t>
  </si>
  <si>
    <t>Given: $$D = 10$$ cm&lt;br/&gt;Circles radii $$=$$ $$r_{1}+r_{2}=&amp;#160; 3+ 5 = 8$$ cm&lt;br/&gt;Length of the transverse common tangent $$=$$ $$\sqrt{d^2-(r_{1}+r_{2})^2}$$&lt;br/&gt;$$=$$ $$\sqrt{10^2-8^2}$$&lt;br/&gt;$$=$$ $$\sqrt{100 -64}$$&lt;br/&gt;$$=$$ $$\sqrt{36}$$&lt;br/&gt;$$= 6$$ cm&lt;br/&gt;</t>
  </si>
  <si>
    <t>2 cm</t>
  </si>
  <si>
    <t>4 cm</t>
  </si>
  <si>
    <t>6 cm</t>
  </si>
  <si>
    <t>Determine the length of transverse common tangent for the following diagram whose distance between centers is $$10$$ cm and the circles touches externally at $$8$$ cm.&lt;br/&gt;</t>
  </si>
  <si>
    <t>Given: $$D = 10$$ cm&lt;br/&gt;Circle touches externally $$=$$ $$r_{1}+r_{2}= 8 cm$$&lt;br/&gt;Length of the transverse common tangent $$=$$ $$\sqrt{d^2-(r_{1}+r_{2})^2}$$&lt;br/&gt;$$=$$ $$\sqrt{10^2-8^2}$$&lt;br/&gt;$$=$$ $$\sqrt{100 -64}$$&lt;br/&gt;$$=$$ $$\sqrt{36}$$&lt;br/&gt;$$= 6$$ cm&lt;br/&gt;</t>
  </si>
  <si>
    <t>If the distance between the centres of two&amp;#160;circles of radii 3, 4 units is 25, then the length&amp;#160;of their transverse common tangent is&lt;br/&gt;</t>
  </si>
  <si>
    <t>Length of transverse common tangent&lt;br&gt;$$=\sqrt{d^{2}-(r_{1}+r_{2})^{2}}$$&lt;br&gt;Given $$d=25$$ and $$r_{1}=4$$ &amp;amp; $$r_{2}=3$$&lt;br&gt;$$\therefore L=\sqrt{(25)^{2}-(7)^{2}}$$&lt;br&gt;$$L=24$$&lt;br&gt;</t>
  </si>
  <si>
    <t>$$2$$6</t>
  </si>
  <si>
    <t>Find the length of transverse common tangent.</t>
  </si>
  <si>
    <t>&lt;span&gt;Length of TCT $$=AB^2 = d^2 - (r_1+r_2)^2$$&lt;/span&gt;&lt;div&gt;&lt;span&gt;Here, $$d=4+3+3=10\;cm$$&lt;/span&gt;&lt;span&gt;&lt;br/&gt;&lt;/span&gt;&lt;div&gt;&lt;span&gt;$$AB=\sqrt{100-(r_1+r_2)^2}=\sqrt{100-49}=\sqrt{51}$$&lt;/span&gt;&lt;/div&gt;&lt;/div&gt;&lt;div&gt;&lt;span&gt;So, option D is correct.&lt;/span&gt;&lt;/div&gt;</t>
  </si>
  <si>
    <t>$$\sqrt{51}$$</t>
  </si>
  <si>
    <t>There are two circles with centres $$c_1\;\&amp;amp;\;c_2$$ with having radii $$3\;cm$$. Distance between their centres is $$8\;cm$$&lt;br&gt;Length of transverse common tangent is ........... cm</t>
  </si>
  <si>
    <t>&lt;span&gt;Length of T.C.T $$ = \sqrt {d^2 - (r_1+r_2)^2}$$&lt;/span&gt;&lt;div&gt;&lt;span&gt;&lt;br/&gt;&lt;/span&gt;&lt;/div&gt;&lt;div&gt;&lt;span&gt;$$=\sqrt{64-(3+3)^2}=\sqrt{28}$$ cm&lt;/span&gt;&lt;/div&gt;&lt;div&gt;&lt;span&gt;&lt;br/&gt;&lt;/span&gt;&lt;/div&gt;&lt;div&gt;&lt;span&gt;So, option D is correct.&lt;/span&gt;&lt;/div&gt;</t>
  </si>
  <si>
    <t>$$\sqrt{26}$$</t>
  </si>
  <si>
    <t>$$\sqrt{28}$$</t>
  </si>
  <si>
    <t>Answer&amp;nbsp;based on the following&lt;br&gt;Two circles of radii $$8$$ units and $$4$$ units are drawn. The distances between there centres is $$20$$ units.&lt;br&gt;What is the length of transverse common tangent?</t>
  </si>
  <si>
    <t>&lt;span&gt;$$C_1C_2=20$$&lt;/span&gt;&lt;br/&gt;&lt;span&gt;No of direct common tangents&lt;/span&gt;&lt;br/&gt;&lt;span&gt;No of inverse common tangents $$=2$$&lt;/span&gt;&lt;br/&gt;&lt;span&gt;Length of inverse common tangent $$=\sqrt{20^2-(8+4)^2}$$&lt;/span&gt;&lt;br/&gt;&lt;span&gt;$$=4\sqrt{25-9}=16$$&lt;/span&gt;</t>
  </si>
  <si>
    <t>$$16$$ units</t>
  </si>
  <si>
    <t>$$8\sqrt{6}$$&amp;#160;&lt;span&gt;units&lt;/span&gt;</t>
  </si>
  <si>
    <t>$$32$$&amp;#160;&lt;span&gt;units&lt;/span&gt;</t>
  </si>
  <si>
    <t>Radius of a circle with centre O is 8cm. Points A and B are such that AO= 6cm and BO =10cm&amp;nbsp;state which of the points A and B is in the interior and exterior of the circle.</t>
  </si>
  <si>
    <t>$$&amp;nbsp;Given-\\ O\quad is\quad the\quad centre\quad of\quad a\quad circle\quad of\quad radius=r=8cm.\\ A\quad is\quad point\quad such\quad that\quad d(OA)=6cm\quad and\\ B\quad is\quad point\quad such\quad that\quad d(OB)=10cm.\\ To\quad find\quad out-\\ The\quad positions\quad of\quad A\quad \&amp;amp; \quad B.\\ Solution-\\ Any\quad point,\quad which\quad is\quad at\quad a\quad distance\quad d\quad from\quad the\quad center\quad \\ of\quad a\quad circle\quad of\quad radius\quad r,\quad will\quad be\\ (i)\quad in\quad the\quad interior\quad of\quad the\quad circle\quad if\quad d&amp;lt;r\quad and\\ (ii)\quad in\quad the\quad exterior\quad of\quad the\quad circle\quad if\quad d&amp;gt;r.\\ Here\quad d(OA)=6cm\longrightarrow d(OA)&amp;lt;r.\\ \therefore \quad A\quad is\quad in\quad the\quad interior\quad of\quad the\quad circle\quad (by\quad i).\\ Again,\quad d(OB)=10cm\longrightarrow d(OB)&amp;gt;r.\\ \therefore \quad B\quad is\quad in\quad the\quad exterior\quad of\quad the\quad circle\quad (by\quad ii).\\ So\quad A\quad is\quad in\quad the\quad interior\quad of\quad the\quad circle\quad and\\ B\quad is\quad in\quad the\quad exterior\quad of\quad the\quad circle.\\ Ans-\quad Option\quad C.\\ \\ &amp;nbsp;$$</t>
  </si>
  <si>
    <t>Point B is in interior and point A is in exterior of the circle.</t>
  </si>
  <si>
    <t>Point A is in interior and point B is in interior of the circle.</t>
  </si>
  <si>
    <t>Point A is in interior and point B is in exterior of the circle.</t>
  </si>
  <si>
    <t>Point A is in exterior and point B is in exterior of the circle.</t>
  </si>
  <si>
    <t>&lt;div&gt;&lt;span&gt;There are $$2$$ circles with centre $$C_1$$ and $$C_2$$ and radii $$4\;cm$$ and $$3\;cm$$ respectively. Distance between their centres is $$10\;cm$$.&amp;#160;&lt;/span&gt;&lt;span&gt;What is the position of $$2$$ circles with respect to each other?&lt;/span&gt;&lt;/div&gt;</t>
  </si>
  <si>
    <t>They touch internally each other</t>
  </si>
  <si>
    <t>They touch externally each other</t>
  </si>
  <si>
    <t>One is inside another</t>
  </si>
  <si>
    <t>They are &amp;#160;separated</t>
  </si>
  <si>
    <t>What is the relation between $$2$$ circles</t>
  </si>
  <si>
    <t>&lt;span&gt;They touch each other internally and one is inside other.&lt;/span&gt;&lt;div&gt;&lt;span&gt;So, option A is correct.&lt;/span&gt;&lt;/div&gt;</t>
  </si>
  <si>
    <t>They touch each other internally</t>
  </si>
  <si>
    <t>They touch each other externally</t>
  </si>
  <si>
    <t>They don't touch each other</t>
  </si>
  <si>
    <t>Find the position of $$1$$ circle with respect to other</t>
  </si>
  <si>
    <t>&lt;span&gt;Circle with centre $$c_2$$ is inside circle with centre $$c_1$$ with no common point.&lt;/span&gt;&lt;div&gt;&lt;span&gt;So, option B is correct.&lt;/span&gt;&lt;/div&gt;</t>
  </si>
  <si>
    <t>One circle is inside other and they touch each other</t>
  </si>
  <si>
    <t>One circle is inside other and they don't touch each other</t>
  </si>
  <si>
    <t>Two circles touch each other externally</t>
  </si>
  <si>
    <t>What is the distance d&amp;nbsp;between $$2$$ centres?</t>
  </si>
  <si>
    <t>Two circles of radii $$8$$ units and $$4$$ units are drawn. The distances between there centres is $$20$$ units.&amp;#160;Number &amp;#160;of common points between the two circles</t>
  </si>
  <si>
    <t>Two circles of radius $$r_1$$ and $$r_2$$ are drawn. The distance between their centres is $$d$$.The condition that both touch each other externally.</t>
  </si>
  <si>
    <t>$$r_1+r_2=d$$</t>
  </si>
  <si>
    <t>$$r_1-r_2=d;r_1r_s2$$</t>
  </si>
  <si>
    <t>$$r_1+r_2&gt;d$$</t>
  </si>
  <si>
    <t>$$r_1-r_2&gt;d;r_1&gt;r_2$$</t>
  </si>
  <si>
    <t>Based on the following.&lt;br/&gt;Two circles of radius $$r_1$$ and $$r_2$$ are drawn. The distance between their centres is $$d$$.&lt;br/&gt;The condition that one is inside another and with no common point.</t>
  </si>
  <si>
    <t>If radius of bigger circle is $$r_1$$ and radius of smaller circle is $$r_2$$,&lt;div&gt;then for smaller circle to lie completely inside, we must have&lt;/div&gt;&lt;div&gt;$$r_1-r_2&amp;gt;$$ distance between their centres $$=d$$&amp;#160;&lt;/div&gt;&lt;div&gt;&lt;br/&gt;&lt;/div&gt;&lt;div&gt;Hence option 'D' is correct choice&amp;#160;&lt;/div&gt;</t>
  </si>
  <si>
    <t>$$r_1-r_2=d;r_1&gt;r_2$$</t>
  </si>
  <si>
    <t>Based on the following.&lt;br/&gt;Two circles of radius $$r_1$$ and $$r_2$$ are drawn. The distance between their centres is $$d$$.&lt;br/&gt;The condition that both touch each other internally.</t>
  </si>
  <si>
    <t>&lt;span&gt;For internally touching circles, $$r_1-r_2=d;$$ where $$r_1&amp;gt;r_2$$.&lt;/span&gt;&lt;div&gt;&lt;span&gt;So, option B is correct.&lt;/span&gt;&lt;/div&gt;</t>
  </si>
  <si>
    <t>$$r_2+r_2=d$$</t>
  </si>
  <si>
    <t>$$r_1-r_2=d;r_1&amp;gt;r_2$$</t>
  </si>
  <si>
    <t>$$r_2-r_2&gt;d;r_1&gt;r_2$$</t>
  </si>
  <si>
    <t>The number of tangents that can be drawn to two non-intersecting circles is&lt;br&gt;</t>
  </si>
  <si>
    <t>There can be four tangents drawn to two non-intersecting circles.</t>
  </si>
  <si>
    <t>From an external point, K tangents can be drawn to a circle, then K is equal to</t>
  </si>
  <si>
    <t>AB and CD are two common tangents to circles which touch each other at C. If D lies on AB such that $$CD=4\:cm$$,&amp;nbsp;then AB is equal to:</t>
  </si>
  <si>
    <t>Given,&lt;div&gt;CD=$$4$$cm and also CD=AD=$$4$$cm (I)[length of tangent drawn from external points are equal]&lt;/div&gt;&lt;div&gt;and&amp;#160;&lt;span&gt;CD=BD=$$4$$cm (II) [length of tangent drawn from external points are equal]&lt;/span&gt;&lt;/div&gt;&lt;div&gt;So,&lt;/div&gt;&lt;div&gt;AB=AD+BD&lt;/div&gt;&lt;div&gt;AB=$$4+4$$ (FROM (I) and (II))&lt;/div&gt;&lt;div&gt;$$=&amp;gt;AB=8$$cm&lt;/div&gt;</t>
  </si>
  <si>
    <t>Answer based on the following&lt;br/&gt;Two circles of radii $$8$$ units and $$4$$ units are drawn. The distances between there centres is $$20$$ units.&lt;br/&gt;What is the total number of direct common tangents to the circles?</t>
  </si>
  <si>
    <t>Total 4 common tangents can be drawn out of which 2 are direct common tangents.&lt;div&gt;So, option B is correct.&lt;/div&gt;</t>
  </si>
  <si>
    <t>The direct common tangents of two congruent&amp;#160;&lt;span&gt;circles are&lt;/span&gt;</t>
  </si>
  <si>
    <t>Two circles are congruent if their radii are equal,&amp;#160;&lt;div&gt;So their direct common tangents will be parallel and of equal lengths.&lt;/div&gt;&lt;div&gt;and length will be equal to the distance between their centers.&lt;/div&gt;</t>
  </si>
  <si>
    <t>parallel and equal</t>
  </si>
  <si>
    <t>parallel and unequal</t>
  </si>
  <si>
    <t>If two circles touch each other externally then the number of common tangents to the circles is&amp;#160;</t>
  </si>
  <si>
    <t>If two circles touch externally ,three common tangents can be drawn.In the given figure three tangents &amp;#160;are AB,CD and EF .</t>
  </si>
  <si>
    <t>The maximum number of common tangents drawn to two intersecting circle is&amp;nbsp;</t>
  </si>
  <si>
    <t>Only two common tangents can be drawn to two intersecting circles</t>
  </si>
  <si>
    <t>If two circles touch each other externally, then the &amp;#160;maximum number of common tangents to the circles is</t>
  </si>
  <si>
    <t>How many common tangents can be drawn?</t>
  </si>
  <si>
    <t>&lt;span&gt;Since one is inside another &amp;amp; there is no common point, so no tangent can be drawn.&lt;/span&gt;</t>
  </si>
  <si>
    <t>There are two circles with centres $$c_1\;\&amp;amp;\;c_2$$ with having radii $$3\;cm$$. Distance between their centres is $$8\;cm$$&lt;br&gt;How many tangents can be drawn?</t>
  </si>
  <si>
    <t>4 common tangents can be drawn to the given circles.&lt;div&gt;So, option C is correct.&lt;/div&gt;</t>
  </si>
  <si>
    <t>If a circle is inside another circle, then what is the maximum number of tangents from any point on the outer circle to the inner circle?</t>
  </si>
  <si>
    <t>From the given condition, only 2 tangents can be drawn.&lt;div&gt;Hence, option C is correct.&lt;/div&gt;</t>
  </si>
  <si>
    <t>How many tangents are possible to a given circle?</t>
  </si>
  <si>
    <t>&lt;div&gt;&lt;span&gt;Answer the following questions based on the following.&lt;/span&gt;&lt;br/&gt;&lt;span&gt;$$C_1$$ and $$C_2$$ are two circles and points $$P_1,\,P_2,\,P_3,\,P_4,\,P_5$$ are noted.&amp;#160;&lt;/span&gt;&lt;span&gt;From which point tangent is possible to $$C_2$$ but not $$C_1$$.&lt;/span&gt;&lt;/div&gt;</t>
  </si>
  <si>
    <t>&lt;span&gt;$$P_3$$ is on $$C_2$$ but interior to $$C_1$$.&lt;/span&gt;&lt;div&gt;&lt;span&gt;Hence, it is possible to draw a tangent to $$C_2$$ but not to $$C_1$$.&lt;/span&gt;&lt;/div&gt;&lt;div&gt;&lt;span&gt;&lt;br/&gt;&lt;/span&gt;&lt;/div&gt;&lt;div&gt;&lt;span&gt;So, option $$B$$ is correct.&lt;/span&gt;&lt;/div&gt;</t>
  </si>
  <si>
    <t>$$P_2$$</t>
  </si>
  <si>
    <t>$$P_3$$</t>
  </si>
  <si>
    <t>$$P_4$$</t>
  </si>
  <si>
    <t>$$P_5$$</t>
  </si>
  <si>
    <t>From which point tangent is possible to $$C_1$$ but not $$C_2$$.</t>
  </si>
  <si>
    <t>&lt;div&gt;&lt;span&gt;From $$P_1$$ tangent can be drawn to $$C_2$$ only&lt;/span&gt;&lt;br/&gt;&lt;/div&gt;From $$P_2$$ tangents can be drawn to both the circles ( not common tangent)&lt;div&gt;&lt;span&gt;From $$P_3$$ tangent can be drawn to $$C_2$$ only&lt;/span&gt;&lt;br/&gt;&lt;div&gt;&lt;span&gt;From $$P_4$$ tangents can be drawn to both the circles ( not common tangent)&lt;/span&gt;&lt;br/&gt;&lt;/div&gt;&lt;div&gt;&lt;span&gt;From $$P_5$$ tangents can not be drawn to any of the circles&amp;#160;&lt;/span&gt;&lt;br/&gt;&lt;/div&gt;&lt;/div&gt;&lt;div&gt;&lt;span&gt;&lt;br/&gt;&lt;/span&gt;&lt;/div&gt;&lt;div&gt;&lt;span&gt;Hence option 'D' is correct choice&amp;#160;&lt;/span&gt;&lt;/div&gt;</t>
  </si>
  <si>
    <t>&lt;div&gt;&lt;span&gt;Answer the following questions based on the following.&lt;/span&gt;&lt;br/&gt;&lt;span&gt;$$C_1$$ and $$C_2$$ are two circles and points $$P_1,\,P_2,\,P_3,\,P_4,\,P_5$$ are noted.&amp;#160;&lt;/span&gt;&lt;span&gt;How many points are there on $$C_1$$ where we can draw common tangents to both $$C_1$$ and $$C_2$$&lt;/span&gt;&lt;/div&gt;</t>
  </si>
  <si>
    <t>&lt;span&gt;From the points of contact of $$C_1$$ and $$C_2$$, one common tangent is possible from the point of intersection of $$C_1$$ and $$C_2$$&lt;/span&gt;&lt;div&gt;&lt;span&gt;So, option $$A$$ is correct.&lt;/span&gt;&lt;/div&gt;</t>
  </si>
  <si>
    <t>No such point possible</t>
  </si>
  <si>
    <t>&lt;span&gt;4 common tangents can be drawn.&lt;/span&gt;&lt;div&gt;&lt;span&gt;So, option D is correct.&lt;/span&gt;&lt;/div&gt;</t>
  </si>
  <si>
    <t>Since the circles touch each other internally, only one common tangent is possible.&lt;div&gt;So, option B is correct.&lt;/div&gt;</t>
  </si>
  <si>
    <t>How many indirect (transverse) tangents can be drawn?</t>
  </si>
  <si>
    <t>&lt;span&gt;1 transverse tangent can be drawn.&lt;/span&gt;&lt;div&gt;&lt;span&gt;So, option B is correct.&lt;/span&gt;&lt;/div&gt;</t>
  </si>
  <si>
    <t>Answer&amp;#160;based on the following&lt;br/&gt;Two circles of radii $$8$$ units and $$4$$ units are drawn. The distances between there centres is $$20$$ units.&lt;br/&gt;What is the total number of transverse common tangents?</t>
  </si>
  <si>
    <t>&lt;span&gt;Total 4 common tangents can be drawn to the given circles, out of which only 2 are inverse common tangents.&lt;/span&gt;&lt;div&gt;&lt;span&gt;So, option B is correct.&lt;/span&gt;&lt;/div&gt;</t>
  </si>
  <si>
    <t>The tangents at the endpoint of diameter are&amp;#160;</t>
  </si>
  <si>
    <t>coincides</t>
  </si>
  <si>
    <t>Both B and C</t>
  </si>
  <si>
    <t>Two circles of radii 4 cms &amp;amp; 1 cm touch each other externally and&amp;nbsp;$$\displaystyle \theta $$ is the angle contained by their direct common tangents Then&amp;nbsp;$$\displaystyle \sin \theta $$ =</t>
  </si>
  <si>
    <t>&lt;span&gt;Let the two circles, $$C(Q, 4)$$ and $$C(R, 1)$$ touch externally.&amp;#160;&lt;/span&gt;&lt;br/&gt;&lt;span&gt;So the distance $$QR$$ (distance between centers) = $$5$$&amp;#160;&lt;/span&gt;&lt;br/&gt;&lt;br/&gt;&lt;span&gt;Let $$AB$$ &amp;amp; $$CD$$ be the two common tangents meet at $$P$$.&amp;#160;&lt;/span&gt;&lt;br/&gt;&lt;span&gt;So extending the line of centers, $$QR$$, it will also meet at $$P$$.&amp;#160;&lt;/span&gt;&lt;br/&gt;&lt;br/&gt;&lt;span&gt;Join $$AQ$$ and $$BR$$;&amp;#160;&lt;/span&gt;&lt;span&gt;$$\angle QAP=\angle RBP=90^{ 0 }$$&lt;/span&gt;&lt;br/&gt;&lt;span&gt;[At point of contact, radius and tangent perpendicular to each other].&amp;#160;&lt;/span&gt;&lt;br/&gt;&lt;br/&gt;&lt;span&gt;So of the above, we have two right triangles, $$QAP$$ and $$RBP$$&amp;#160;&lt;/span&gt;&lt;br/&gt;&lt;span&gt;As&amp;#160;&lt;/span&gt;&lt;span&gt;$$\angle QAP=\angle RBP=90^{ 0 }$$&lt;/span&gt;&lt;span&gt;&amp;#160;&lt;/span&gt;&lt;br/&gt;&lt;span&gt;$$\angle APQ=\angle BPR$$&lt;/span&gt;&lt;span&gt;&amp;#160;[Common]&amp;#160;&lt;/span&gt;&lt;br/&gt;&lt;br/&gt;&lt;span&gt;So the two triangles, $$APQ$$ and $$BPR$$ are similar [AA similarity]&amp;#160;&lt;/span&gt;&lt;br/&gt;&lt;br/&gt;&lt;span&gt;Hence,&amp;#160;&lt;/span&gt;&lt;div&gt;&lt;br/&gt;&lt;/div&gt;&lt;div&gt;&lt;font color="#000000" face="Helvetica Neue, Helvetica, Arial, sans-serif"&gt;&lt;span&gt;$$\frac { PQ }{ AQ } =\frac { PR }{ BR } \\ \Rightarrow \frac { QR+PR }{ AQ } =\frac { PR }{ BR } \\ \Rightarrow \frac { 5+x }{ 4 } =\frac { x }{ 1 } \\ \Rightarrow x=\frac { 5 }{ 3 } \\ \Rightarrow PR=\frac { 5 }{ 3 }$$&lt;/span&gt;&lt;/font&gt;&lt;/div&gt;&lt;div&gt;&lt;span&gt;&lt;font color="#000000"&gt;&amp;#160;&lt;/font&gt;&lt;/span&gt;&lt;font color="#000000" face="Helvetica Neue, Helvetica, Arial, sans-serif"&gt;&lt;span&gt;&amp;#160;&lt;/span&gt;&lt;/font&gt;&lt;br/&gt;&lt;span&gt;So taking&amp;#160;&lt;/span&gt;&lt;span&gt;$$\angle BPR=\theta$$&lt;/span&gt;&lt;span&gt;,&amp;#160;&lt;/span&gt;&lt;/div&gt;&lt;div&gt;&lt;span&gt;&lt;br/&gt;&lt;/span&gt;&lt;/div&gt;&lt;div&gt;&lt;span&gt;&lt;font color="#000000" face="Helvetica Neue, Helvetica, Arial, sans-serif"&gt;$$\sin { \theta &amp;#160;} =\frac { BR }{ PR } =\frac { 1 }{ \frac { 5 }{ 3 } &amp;#160;} =\frac { 3 }{ 5 }$$&amp;#160;&lt;/font&gt;&lt;/span&gt;&lt;span&gt;&amp;#160;&lt;/span&gt;&lt;br/&gt;&lt;br/&gt;&lt;span&gt;So the angle between two tangents =&lt;/span&gt;&lt;span&gt;$$2\theta$$&lt;/span&gt;&lt;span&gt;&amp;#160;&lt;/span&gt;&lt;br/&gt;&lt;span&gt;&lt;br/&gt;&lt;/span&gt;&lt;/div&gt;&lt;div&gt;&lt;font color="#000000" face="Helvetica Neue, Helvetica, Arial, sans-serif"&gt;&lt;span&gt;Thus,&lt;/span&gt;&lt;/font&gt;&lt;/div&gt;&lt;div&gt;&lt;font color="#000000" face="Helvetica Neue, Helvetica, Arial, sans-serif"&gt;&lt;span&gt;&lt;br/&gt;&lt;/span&gt;&lt;/font&gt;&lt;/div&gt;&lt;div&gt;&lt;font color="#000000"&gt;&lt;span&gt;$$\sin { 2\theta &amp;#160;} =2\sin { \theta &amp;#160;} \cos { \theta &amp;#160;} =2\times \frac { 3 }{ 5 } \times \sqrt { 1-\sin ^{ 2 }{ \theta &amp;#160;} &amp;#160;} =2\times \frac { 3 }{ 5 } \times \frac { 4 }{ 5 } =\frac { 24 }{ 25 }$$&lt;/span&gt;&lt;br/&gt;&lt;/font&gt;&lt;/div&gt;&lt;div&gt;&lt;font color="#000000"&gt;&lt;br/&gt;&lt;/font&gt;&lt;/div&gt;&lt;div&gt;&lt;font color="#000000"&gt;&lt;span&gt;Hence,&amp;#160;&lt;/span&gt;&lt;/font&gt;&lt;span&gt;$$\sin { \theta &amp;#160;} =\frac { 24 }{ 25 }$$.&lt;/span&gt;&lt;/div&gt;</t>
  </si>
  <si>
    <t>$$\displaystyle \frac{24}{25} $$</t>
  </si>
  <si>
    <t>$$\displaystyle \frac{12}{25} $$</t>
  </si>
  <si>
    <t>$$\displaystyle \frac{3}{4} $$</t>
  </si>
  <si>
    <t>The distance between the centres of two circles of radii 3 cm and 8 cm respectively is 13 cm. If PQ is the direct&amp;nbsp;&lt;span&gt;common tangent of the circles, then its length is&lt;/span&gt;</t>
  </si>
  <si>
    <t>&lt;img src="http://www.careerbless.com/images/qna2068_1.png"/&gt;&lt;div&gt;&lt;br/&gt;&lt;/div&gt;&lt;div&gt;Consider the above figure, the radii of the first circle is $$AP=3$$ cm and &lt;span&gt;the radii of the second circle is $$QB=8$$ cm.&lt;/span&gt;&lt;/div&gt;&lt;div&gt;&lt;span&gt;&lt;br/&gt;&lt;/span&gt;&lt;/div&gt;&lt;div&gt;&lt;span&gt;Now since&amp;#160;&lt;/span&gt;&lt;span&gt;$$AP=3$$, therefore&amp;#160;&lt;/span&gt;&lt;span&gt;$$QC=3$$ and thus $$BC=QB-QC=8-3=5$$&lt;/span&gt;&lt;/div&gt;&lt;div&gt;&lt;span&gt;&lt;br/&gt;&lt;/span&gt;&lt;/div&gt;&lt;div&gt;&lt;span&gt;We find the length $$AC$$ as follows:&lt;/span&gt;&lt;/div&gt;&lt;div&gt;&lt;span&gt;&lt;br/&gt;&lt;/span&gt;&lt;/div&gt;&lt;div&gt;&lt;span&gt;$$AC=\sqrt { { 13 }^{ 2 }-{ 5 }^{ 2 } } =\sqrt { 169-25 } =\sqrt { 144 } =12$$&lt;br/&gt;&lt;/span&gt;&lt;/div&gt;&lt;div&gt;&lt;span&gt;&lt;br/&gt;&lt;/span&gt;&lt;/div&gt;&lt;div&gt;&lt;span&gt;Hence, $$PQ=AC=12$$ cm.&lt;/span&gt;&lt;/div&gt;</t>
  </si>
  <si>
    <t>$$11 $$cm</t>
  </si>
  <si>
    <t>If the length of a common internal tangent to two circles is 7 and that of a common external tangent is 11 then the product of the radii of the two circles is</t>
  </si>
  <si>
    <t>The length of common external tangent is $$11$$ units. We can draw it as follows:&lt;div&gt;&lt;br/&gt;&lt;/div&gt;&lt;div&gt;&lt;img src="http://img1.mnimgs.com/img/shared/discuss_editlive/1915355/2012_04_24_11_02_18/2186727.png"/&gt;&lt;br/&gt;&lt;/div&gt;&lt;div&gt;&lt;br/&gt;&lt;/div&gt;&lt;div&gt;Let $$d$$ be the distance of the circle. Let $$a$$ be the radius of the large circle and&amp;#160;&lt;span&gt;$$b$$ be the radius of the smaller circle. From $$O'$$, draw a line parallel to $$AB$$ which meets&amp;#160;&lt;/span&gt;&lt;span&gt;$$OA$$ and&amp;#160;&lt;/span&gt;&lt;span&gt;$$C$$. Therefore using&amp;#160;&lt;/span&gt;&lt;span&gt;$$\angle CAB={ 90 }^{ 0 }$$ we get,&lt;/span&gt;&lt;/div&gt;&lt;div&gt;&lt;span&gt;&lt;br/&gt;&lt;/span&gt;&lt;/div&gt;&lt;div&gt;&lt;span&gt;$$\angle O'CO={ 90 }^{ 0 }$$ and $$OC=a-b$$&lt;br/&gt;&lt;/span&gt;&lt;/div&gt;&lt;div&gt;&lt;span&gt;&lt;br/&gt;&lt;/span&gt;&lt;/div&gt;&lt;div&gt;&lt;span&gt;In a right angled triangle $$OCO$$, we have&lt;/span&gt;&lt;/div&gt;&lt;div&gt;&lt;span&gt;&lt;br/&gt;&lt;/span&gt;&lt;/div&gt;&lt;div&gt;&lt;span&gt;$$(O'C)^2+(OC)^2=(OO')^2$$&lt;/span&gt;&lt;/div&gt;&lt;div&gt;&lt;span&gt;$$d^2=(a-b)^2+11^2$$&lt;/span&gt;&lt;/div&gt;&lt;div&gt;&lt;span&gt;$$11^2=d^2-(a-b)^2$$&lt;/span&gt;&lt;br/&gt;&lt;/div&gt;&lt;div&gt;&lt;span&gt;$$121=d^2-a^2-b^2+2ab$$............ (1)&lt;/span&gt;&lt;span&gt;&lt;br/&gt;&lt;/span&gt;&lt;/div&gt;&lt;div&gt;&lt;span&gt;&lt;br/&gt;&lt;/span&gt;&lt;/div&gt;&lt;div&gt;&lt;span&gt;Again t&lt;/span&gt;&lt;span&gt;he length of common internal tangent to these two circles &amp;#160;is $$7$$ units. We can draw it as follows:&lt;/span&gt;&lt;/div&gt;&lt;div&gt;&lt;span&gt;&lt;br/&gt;&lt;/span&gt;&lt;/div&gt;&lt;div&gt;&lt;img src="http://img1.mnimgs.com/img/shared/discuss_editlive/1915355/2012_04_24_11_02_18/2186727(1).png"/&gt;&lt;span&gt;&lt;br/&gt;&lt;/span&gt;&lt;/div&gt;&lt;div&gt;&lt;br/&gt;&lt;/div&gt;&lt;div&gt;Here $$PQ=7$$ is the length of the common internal tangent.&lt;/div&gt;&lt;div&gt;&lt;br/&gt;&lt;/div&gt;&lt;div&gt;Draw a line $$O'R$$ parallel to $$PQ$$ so that it makes a right angled triangle &lt;span&gt;$$OO'R$$ with $$OR=OP+PR=a+b$$ units. Now we have&lt;/span&gt;&lt;/div&gt;&lt;div&gt;&lt;span&gt;&lt;br/&gt;&lt;/span&gt;&lt;/div&gt;&lt;div&gt;&lt;span&gt;$$O'R=PQ=7$$ units and&amp;#160;&lt;/span&gt;&lt;span&gt;$$OO'=d$$ units&lt;/span&gt;&lt;br/&gt;&lt;/div&gt;&lt;div&gt;&lt;span&gt;&lt;br/&gt;&lt;/span&gt;&lt;/div&gt;&lt;div&gt;&lt;span&gt;Therefore, by pythagoreas theorem,&lt;/span&gt;&lt;/div&gt;&lt;div&gt;&lt;span&gt;&lt;br/&gt;&lt;/span&gt;&lt;/div&gt;&lt;div&gt;&lt;span&gt;$$7^2+(a_b)^2=d^2$$&lt;/span&gt;&lt;/div&gt;&lt;div&gt;&lt;span&gt;$$49=d^2-a^2-b^2-2ab$$..............(2)&lt;/span&gt;&lt;/div&gt;&lt;div&gt;&lt;span&gt;&lt;br/&gt;&lt;/span&gt;&lt;/div&gt;&lt;div&gt;&lt;span&gt;Subtracting (2) from (1) we get,&lt;/span&gt;&lt;/div&gt;&lt;div&gt;&lt;span&gt;&lt;br/&gt;&lt;/span&gt;&lt;/div&gt;&lt;div&gt;&lt;span&gt;$$121-49=2ab$$&lt;/span&gt;&lt;/div&gt;&lt;div&gt;&lt;span&gt;$$4ab=72$$&lt;/span&gt;&lt;/div&gt;&lt;div&gt;&lt;span&gt;$$ab=18$$ sq, units&amp;#160;&lt;/span&gt;&lt;br/&gt;&lt;/div&gt;&lt;div&gt;&lt;span&gt;&lt;br/&gt;&lt;/span&gt;&lt;/div&gt;&lt;div&gt;&lt;span&gt;Hence the product of the radii of the two circles is $$18$$ sq, units.&lt;/span&gt;&lt;/div&gt;&lt;div&gt;&lt;span&gt;&lt;br/&gt;&lt;/span&gt;&lt;/div&gt;</t>
  </si>
  <si>
    <t>Two circles of radii 7 cm and 3 cm are drawn with centres M and N respectively. Their transverse common tangents meet MN in P, then the point P divides MN (internally) in the ratio</t>
  </si>
  <si>
    <t>Fact: Transverse common tangents to the two circle divides (internally) the line joining their centres in the ratio of their radii.&lt;div&gt;Hence option 'A' is correct choice&amp;#160;&lt;/div&gt;</t>
  </si>
  <si>
    <t>$$7:3$$</t>
  </si>
  <si>
    <t>$$7:5$$</t>
  </si>
  <si>
    <t>Two circles touch each other externally at C and a common tangent touches them at A and&amp;nbsp;&lt;span&gt;B. Which one is true?&lt;/span&gt;</t>
  </si>
  <si>
    <t>$$CD\bot AB$$, where $$D$$ is the intersection point of tangent at $$C$$ and tangent $$AB$$</t>
  </si>
  <si>
    <t>$$\angle{ACB}=90^\circ$$</t>
  </si>
  <si>
    <t>$$AC=BC$$</t>
  </si>
  <si>
    <t>All of these</t>
  </si>
  <si>
    <t>Let $$C_{1}$$ and $$C_{2}$$ are circles defined by&amp;nbsp; $$x^{2}+y^{2}-20x+64=0$$ and $$x^{2}+y^{2}+30x+144=0$$. The length of the  shortest line segment PQ that is tangent to $$C_{1}$$ at P and $$C_{2}$$  at Q is&lt;br&gt;</t>
  </si>
  <si>
    <t>A piece of cheese is cut in the shape of the sector of a&amp;#160;circle of radius $$6$$cm. The thickness of the cheese is $$7$$ cm.</t>
  </si>
  <si>
    <t>surface-areas-and-volumes</t>
  </si>
  <si>
    <t>Surface area and volume of a combination of solids</t>
  </si>
  <si>
    <t>........ of a solid is sum of areas of the faces.</t>
  </si>
  <si>
    <t>&lt;span&gt;Surface area of a solid is sum of outer areas of its faces.&lt;/span&gt;&lt;br/&gt;&lt;div&gt;&lt;span&gt;So, option B is correct.&lt;/span&gt;&lt;/div&gt;</t>
  </si>
  <si>
    <t>Volume</t>
  </si>
  <si>
    <t>Surface area</t>
  </si>
  <si>
    <t>Lateral SA</t>
  </si>
  <si>
    <t>Volume of cube is calculated as &lt;br&gt;</t>
  </si>
  <si>
    <t>Volume of cube is calculated as $$a^3$$&lt;br&gt;</t>
  </si>
  <si>
    <t>$$a^3$$</t>
  </si>
  <si>
    <t>$$a^2$$</t>
  </si>
  <si>
    <t>$$\dfrac{1}{a^2}$$</t>
  </si>
  <si>
    <t>The capacity of the rectangular prism or cuboid is&lt;br&gt;</t>
  </si>
  <si>
    <t>The capacity of the rectangular prism or cuboid is $$l \times b \times w$$.&lt;br/&gt;where, $$l =$$ length&lt;br/&gt;&amp;#160; &amp;#160; &amp;#160; &amp;#160; &amp;#160; &amp;#160; &amp;#160;$$b =$$ breadth&lt;br/&gt;&amp;#160; &amp;#160; &amp;#160; &amp;#160; &amp;#160; &amp;#160; &amp;#160;$$w =$$ width.&lt;br/&gt;</t>
  </si>
  <si>
    <t>$$lbw$$</t>
  </si>
  <si>
    <t>$$lw$$</t>
  </si>
  <si>
    <t>$$lb$$</t>
  </si>
  <si>
    <t>$$bh$$</t>
  </si>
  <si>
    <t>A medicine-capsule is in the shape of a cylinder of diameter $$0.5$$cm with two hemispheres stuck to each of its ends. The length of entire capsule is $$2$$cm. The capacity of the capsule is&lt;br/&gt;</t>
  </si>
  <si>
    <t>$$0.36 cm^{3}$$</t>
  </si>
  <si>
    <t>$$0.35 cm^{3}$$</t>
  </si>
  <si>
    <t>$$0.34 cm^{3}$$</t>
  </si>
  <si>
    <t>$$0.33 cm^{3}$$</t>
  </si>
  <si>
    <t>Two solid cones $$A$$ and $$B$$ are placed in a cylindrical tube as shown in the figure. The ratio of their capacities is $$2:1$$. Find their heights.&amp;#160;&lt;br/&gt;</t>
  </si>
  <si>
    <t>$$14$$cm, $$14$$cm</t>
  </si>
  <si>
    <t>$$15$$cm, $$6$$cm</t>
  </si>
  <si>
    <t>$$14$$cm, $$7$$cm</t>
  </si>
  <si>
    <t>$$10$$cm, $$11$$cm</t>
  </si>
  <si>
    <t>A solid right circular cone of height $$120$$ cm and radius $$60$$ cm is placed in a right circular cylinder full of water of height $$180$$ cm such that it touches the bottom. Find the volume (in cubic meter) of water left in the cylinder, if the radius of the cylinder is equal to the radius of the cone.&lt;br/&gt;&lt;div&gt;(Insert answer in nearest integer)&lt;/div&gt;</t>
  </si>
  <si>
    <t>Volume of cylinder-Volume of cone$$=\pi r^2 h -\dfrac{1}{3} \pi r^2 h'$$&lt;div&gt;&lt;br/&gt;$$= \pi (60)^2 (180)-\dfrac{1}{3} \pi (60)^2 (120)$$&lt;/div&gt;&lt;div&gt;&lt;br/&gt;$$=2036571.43-452571.43=1584000 cm^3$$&lt;/div&gt;&lt;div&gt;$$= 1.584 m^3$$&lt;/div&gt;&lt;div&gt;$$=2m^3$$&lt;/div&gt;</t>
  </si>
  <si>
    <t>There is a cylinder circumscribing the hemisphere such that their bases are common. The ratio of their volume is&lt;br/&gt;</t>
  </si>
  <si>
    <t>A swimming pool is $$200$$ft long and $$14$$ ft wide and its depth being $$20$$ ft respectively. Find the volume of the pool.&lt;br/&gt;</t>
  </si>
  <si>
    <t>&lt;span&gt;Volume of the pool $$= l \times b \times h$$&lt;/span&gt;&lt;br/&gt;&lt;span&gt;$$= 200 \times 14 \times 20$$&lt;/span&gt;&lt;br/&gt;&lt;span&gt;$$= 56,000 ft^{3}$$&lt;/span&gt;</t>
  </si>
  <si>
    <t>$$55,000 ft^{3}$$</t>
  </si>
  <si>
    <t>$$54,000 ft^{3}$$</t>
  </si>
  <si>
    <t>$$56,000 ft^{3}$$</t>
  </si>
  <si>
    <t>$$57,000 ft^{3}$$</t>
  </si>
  <si>
    <t>A solid iron pole consists of a cylinder of height $$220$$ cm and base diameter $$24$$ cm, which is surmounted by another cylinder of height $$60$$ cm and radius $$8$$ cm. Find the mass of the pole, given that 1 $$cm^3$$ of iron has approximately $$8$$ g mass. (Use $$\pi$$ = 3.14)&lt;br/&gt;</t>
  </si>
  <si>
    <t>&lt;span&gt;Height ($$h_1$$) of larger cylinder $$= 220$$ cm&lt;/span&gt;&lt;br/&gt;&lt;span&gt;Radius ($$r_1$$) of larger cylinder = $$\dfrac{24}{2} = 12$$ cm&lt;/span&gt;&lt;br/&gt;&lt;span&gt;Height ($$h_2$$) of smaller cylinder = $$60$$ cm&lt;/span&gt;&lt;br/&gt;&lt;span&gt;Radius ($$r_2$$) of smaller cylinder =$$ 8$$ cm&lt;/span&gt;&lt;br/&gt;&lt;span&gt;Total volume of pole = Volume of larger cylinder + Volume of smaller cylinder&lt;/span&gt;&lt;br/&gt;&lt;span&gt;$$=\pi r_{1}^2 h_1 +\pi r_{2}^2 h_2$$&lt;/span&gt;&lt;br/&gt;&lt;span&gt;$$=(\pi (12)^2\times 220) + (\pi (8)^2 \times 60)$$&lt;/span&gt;&lt;br/&gt;&lt;span&gt;$$\pi[144 \times 220 + 64 \times 60]$$&lt;/span&gt;&lt;br/&gt;&lt;span&gt;$$=3.14[31,680 + 3,840]$$&lt;/span&gt;&lt;br/&gt;&lt;span&gt;$$=3.14 \times&amp;#160; 35520 = 111,532.8 &amp;#160;$$ cm $$^3$$&lt;/span&gt;&lt;br/&gt;&lt;span&gt;Mass of 1 $$cm^3$$ iron = $$8$$ g&lt;/span&gt;&lt;br/&gt;&lt;span&gt;Mass of $$111532.8 $$ cm $$^3$$ iron = $$11532.8 \times 8 = 892262.4$$ g&lt;/span&gt;</t>
  </si>
  <si>
    <t>A pen stand made of wood is in the shape of a cuboid with four conical depressions to hold pens. The dimensions of the cuboid are $$15$$ cm by $$10$$ cm by $$3.5$$ cm. The radius of each of the depressions is $$0.5$$ cm and the depth is $$1.4$$ cm. Find the volume of wood in the entire stand .&lt;br/&gt;</t>
  </si>
  <si>
    <t>&lt;span&gt;Depth (h) of each conical depression $$= 1.4$$ cm&lt;/span&gt;&lt;br/&gt;&lt;span&gt;Radius (r) of each conical depression $$= 0.5$$ cm&lt;/span&gt;&lt;br/&gt;&lt;span&gt;&lt;br/&gt;&lt;/span&gt;&lt;div&gt;&lt;span&gt;$$\mbox{Volume of wood = Volume of cuboid - 4 x Volume of cones}$$&lt;/span&gt;&lt;br/&gt;&lt;span&gt;$$= l \times b\times h-4\times \dfrac{1}{3}\pi r^2 h$$&lt;/span&gt;&lt;br/&gt;&lt;span&gt;&lt;br/&gt;&lt;/span&gt;&lt;div&gt;&lt;span&gt;$$= 15 \times 10 \times 3.5 - 4 \times \dfrac{1}{3}\times \dfrac{22}{7}\times (\dfrac{1}{2})^2\times 1.4$$&lt;/span&gt;&lt;br/&gt;&lt;span&gt;&lt;br/&gt;&lt;/span&gt;&lt;/div&gt;&lt;div&gt;&lt;span&gt;$$=525 - 1.47$$&lt;/span&gt;&lt;br/&gt;&lt;span&gt;&lt;br/&gt;&lt;/span&gt;&lt;/div&gt;&lt;div&gt;&lt;span&gt;$$=523.53 \space\ cm^3$$&lt;/span&gt;&lt;/div&gt;&lt;/div&gt;</t>
  </si>
  <si>
    <t>The trapezoid is divided into a rectangle and two triangles as shown in the above figure. Find the combined area of the two shaded triangles. ( All lengths are in inches)</t>
  </si>
  <si>
    <t>The base of the triangles is $$=\dfrac{1}{2}\times (12-6)=3$$.&amp;#160;&lt;div&gt;Hence the triangles are isosceles triangles.&lt;br/&gt;Therefore, the required area is &lt;br/&gt;$$2\times ($$ Area of the triangle $$)$$$$=2\times \dfrac{1}{2}(3\times 3)$$&lt;br/&gt;$$=9$$ sq units&lt;br/&gt;&lt;/div&gt;</t>
  </si>
  <si>
    <t>From a solid cube of side $$7$$ cm, a conical cavity of height $$7$$ cm and radius $$3$$ cm is hollowed out. Find the volume of the remaining solid.&lt;br/&gt;</t>
  </si>
  <si>
    <t>277</t>
  </si>
  <si>
    <t>An ice cream cone full of ice cream having radius $$5$$ cm and height $$10$$ cm as shown. Calculate the volume of ice cream (to the nearest integer, in cm$$^3$$), provided that its $$\dfrac{1}{6}$$th part is left unfilled with ice cream. Insert answer in nearest integer.&lt;br/&gt;</t>
  </si>
  <si>
    <t>Volume of ice cream $$=$$ Volume of hemisphere $$+$$ Volume of cone&lt;br/&gt;$$=\dfrac{2}{3} \pi r^3 +\dfrac{1}{3} \pi r^2 h$$&lt;br/&gt;&lt;br/&gt;&lt;div&gt;$$=\dfrac{2}{3} \pi (5)^3+\dfrac{1}{3} \pi (5)^2\times 5$$&lt;br/&gt;&lt;span&gt;&lt;br/&gt;&lt;/span&gt;&lt;/div&gt;&lt;div&gt;&lt;span&gt;$$=125 \pi=392.85$$&lt;br/&gt;&lt;br/&gt;&lt;/span&gt;&lt;/div&gt;&lt;div&gt;&lt;span&gt;$$\dfrac{1}{6} $$th of ice cream=$$\dfrac{392.85}{6}=65.475$$&lt;/span&gt;&lt;/div&gt;&lt;div&gt;&lt;span&gt;&lt;br/&gt;Volume of required portion of ice cream $$=392.85-65.47=327.375 cm^3$$&lt;/span&gt;&lt;/div&gt;</t>
  </si>
  <si>
    <t>327</t>
  </si>
  <si>
    <t>A building is in the form of a cylinder surmounted by a hemispherical vaulted dome and contains $$41\dfrac{19}{21} m^3$$ of air. If the internal diameter of dome is equal to its total height above the floor, find the height of the building? &lt;br/&gt;</t>
  </si>
  <si>
    <t>$$4$$m</t>
  </si>
  <si>
    <t>$$8$$m</t>
  </si>
  <si>
    <t>A wooden article is made by scooping out a hemisphere from both ends of a solid cylinder, as shown in figure. If the height of the cylinder is $$10$$ cm, and its base is of radius $$3.5$$ cm, match the column.&lt;br/&gt;</t>
  </si>
  <si>
    <t>In the adjoining figure, the bottom of the glass has a hemispherical raised portion. If the glass is filled with orange juice, then the quantity of juice which a person will get is&lt;br/&gt;</t>
  </si>
  <si>
    <t>Volume of the net juice in the cylinder $$=$$ Volume of cylinder $$-$$ Volume of hemisphere&lt;br/&gt;Volume $$= (\pi)r^2h - \dfrac23\times(\pi)\times r^3$$&lt;div&gt;&lt;br/&gt;&lt;/div&gt;&lt;div&gt;$$= [(\pi)\times9\times15] - \dfrac23\times(\pi)\times3^3$$&lt;/div&gt;&lt;div&gt;&lt;br/&gt;&lt;/div&gt;&lt;div&gt;$$= (\pi)\times[135-18]=117(\pi)$$&lt;br/&gt;&lt;br/&gt;&lt;/div&gt;&lt;div&gt;Hence, option B.&lt;/div&gt;</t>
  </si>
  <si>
    <t>$$135 \pi\ cm^3$$</t>
  </si>
  <si>
    <t>$$117 \pi\ cm^3$$</t>
  </si>
  <si>
    <t>$$99 \pi\ cm^3$$</t>
  </si>
  <si>
    <t>$$36 \pi\ cm^2$$</t>
  </si>
  <si>
    <t>A swimming pool is $$40$$m long and $$15$$m wide. Its shallow and deep ends are $$1.5$$m and $$3$$m deep respectively. If the bottom of the pool slopes uniformly, find the amount of water in litres required to fill the pool.</t>
  </si>
  <si>
    <t>&lt;u&gt;&lt;/u&gt;The cross section of the swimming pool is a trapezium with parallel sides $$1.5$$m and $$3m$$ (depth of both ends) and $$40m$$ (length of pool) as the $$\bot $$ r distance between $$\parallel $$ sides.&lt;br/&gt;The width of pool $$1.5m$$ can be the length of&amp;#160;&amp;#160;cross section.&lt;br/&gt;Length of swimming pool=$$40m$$&lt;br/&gt;Breadth of the pool=$$15m$$&lt;br/&gt;Depth of the pool=$$1.5$$m and $$3m$$&lt;br/&gt;$$\therefore$$ Volume of the water$$=\dfrac{1}{2}[(1.5+3)\times 40]\times 15m^3$$&lt;div&gt;&lt;br/&gt;&amp;#160; &amp;#160; &amp;#160; &amp;#160; &amp;#160; &amp;#160; &amp;#160; &amp;#160; &amp;#160; &amp;#160; &amp;#160; &amp;#160; &amp;#160; &amp;#160; &amp;#160; &amp;#160; &amp;#160;&amp;#160;$$=\dfrac{1}{2}\times 4.5\times 40\times 15m^3$$&lt;/div&gt;&lt;div&gt;&lt;br/&gt;&amp;#160; &amp;#160; &amp;#160; &amp;#160; &amp;#160; &amp;#160; &amp;#160; &amp;#160; &amp;#160; &amp;#160; &amp;#160; &amp;#160; &amp;#160; &amp;#160; &amp;#160; &amp;#160; &amp;#160; $$=1350m^3$$&lt;/div&gt;&lt;div&gt;&lt;br/&gt;Capacity of water in litres $$=1350\times 1000$$litres &amp;#160;&amp;#160;($$1m^3=1000$$litres)&lt;br/&gt;&amp;#160; &amp;#160; &amp;#160; &amp;#160; &amp;#160; &amp;#160; &amp;#160; &amp;#160; &amp;#160; &amp;#160; &amp;#160; &amp;#160; &amp;#160; &amp;#160; &amp;#160; &amp;#160; &amp;#160; &amp;#160; &amp;#160; &amp;#160; &amp;#160; &amp;#160;$$=1350000$$litres&lt;/div&gt;</t>
  </si>
  <si>
    <t>$$42,33,000$$ litres</t>
  </si>
  <si>
    <t>$$13,50,000$$ litres</t>
  </si>
  <si>
    <t>$$22,17,000$$ litres</t>
  </si>
  <si>
    <t>$$41,12,000$$ litres</t>
  </si>
  <si>
    <t>&lt;div&gt;&lt;br/&gt;&lt;/div&gt;A few blocks of wood are used to make the shape of a giraffe as shown below. What is the volume of wood used to make the giraffe?</t>
  </si>
  <si>
    <t>Volume of one block $$A = 4\times 24\times 34=160 cm^3$$.&amp;#160;&lt;div&gt;&lt;br/&gt;&lt;div&gt;So, volume of 4 blocks of $$A$$ is $$640 cm^3$$.&lt;/div&gt;&lt;div&gt;&lt;br/&gt;Length of block $$B$$ is $$18cm$$.&amp;#160;&lt;/div&gt;&lt;div&gt;&lt;br/&gt;&lt;/div&gt;&lt;div&gt;Width of block $$B$$ is $$4 cm$$ and height is $$10cm$$.&amp;#160;&lt;/div&gt;&lt;div&gt;&lt;br/&gt;&lt;/div&gt;&lt;div&gt;So, volume of block $$B$$ is $$18\times 10\times 4 = 720 cm^3$$.&lt;/div&gt;&lt;div&gt;&lt;br/&gt;$$\therefore$$ The total volume is $$720&amp;#160;+ 640&amp;#160;= 1360 cm^3$$&lt;br/&gt;&lt;/div&gt;&lt;/div&gt;</t>
  </si>
  <si>
    <t>$$\displaystyle 640cm^{2}$$</t>
  </si>
  <si>
    <t>$$\displaystyle 1260cm^{2}$$</t>
  </si>
  <si>
    <t>$$\displaystyle 1360cm^{2}$$</t>
  </si>
  <si>
    <t>$$\displaystyle 1400cm^{2}$$</t>
  </si>
  <si>
    <t>A toy pyramid (not shown) is made from poly (methyl methacrylate), better known by its trade term Lucite. The toy pyramid has a regular hexagonal base of $$15 {cm}^{2}$$ and a height of $$4 cm$$. There is a semispherical indentation of diameter $$2 cm$$ at&amp;#160;&lt;span&gt;the base of the pyramid&lt;/span&gt;. If the weight of the pyramid is $$21.129 g$$,&amp;#160;then find the density of Lucite. (Density equals mass divided by volume.)</t>
  </si>
  <si>
    <t>Volume of the pyramid $$=$$ area of the hexagonal base $$\times$$ height of the pyramid&lt;div&gt;$$\therefore$$ volume $$= 15 \times 4 = 60 cc$$&lt;/div&gt;&lt;div&gt;Semi Spherical indentation at the base, will have volume $$=$$ $$\cfrac{2}{3} \times \pi r^3$$&lt;/div&gt;&lt;div&gt;$$= \cfrac{2}{3} \times \pi \times 1 = 2.095 cc$$&lt;/div&gt;&lt;div&gt;The actual volume thus becomes $$60 - 2.095 = 57.905 cc$$&lt;/div&gt;&lt;div&gt;Density $$=$$ mass/volume $$= \cfrac{21.129}{57.905} = 0.365 g/cc$$&lt;/div&gt;</t>
  </si>
  <si>
    <t>$$1.06 {g}/{{cm}^{3}}$$</t>
  </si>
  <si>
    <t>$$0.365 {g}/{{cm}^{3}}$$</t>
  </si>
  <si>
    <t>$$2.09 {g}/{{cm}^{3}}$$</t>
  </si>
  <si>
    <t>$$6.51 {g}/{{cm}^{3}}$$</t>
  </si>
  <si>
    <t>The maximum possible number of identical rectangular blocks are placed inside a rectangular carton. The rectangular blocks each have a length of $$7$$, a width of $$5$$, a height of $$4$$ and the rectangular carton has inside dimensions that are a length of $$16$$, a width of $$15$$ and a height of $$14$$. Calculate the total surface area of the rectangular blocks that are inside the rectangular carton.</t>
  </si>
  <si>
    <t>Given &amp;#160;length $$= 7$$, width $$=5$$ and height $$=4$$ of &amp;#160;rectangular boxes&lt;div&gt;&lt;br/&gt;&lt;div&gt;Then volume of rectangular box $$=$$ $$7\times 5\times 4 =140$$&lt;/div&gt;&lt;div&gt;&lt;br/&gt;&lt;/div&gt;&lt;div&gt;Then covered surface area of rectangular boxes $$=$$ $$2\left ( 7\times 5+5\times 4+4\times 7 \right )=2(35+20+28)=166$$&lt;/div&gt;&lt;div&gt;&lt;br/&gt;&lt;/div&gt;&lt;div&gt;And given&lt;span&gt;&amp;#160;length $$= 16$$, width $$=15$$ and height $$=14$$ of rectangular carton&lt;/span&gt;&lt;/div&gt;&lt;div&gt;&lt;span&gt;&lt;br/&gt;&lt;/span&gt;&lt;/div&gt;&lt;div&gt;&lt;span&gt;Then volume of&amp;#160;&lt;/span&gt;&lt;span&gt;&amp;#160;rectangular carton $$=$$&amp;#160;&lt;/span&gt;&lt;span&gt;$$16\times 15\times 14 =3360$$&lt;/span&gt;&lt;/div&gt;&lt;div&gt;&lt;span&gt;&lt;br/&gt;&lt;/span&gt;&lt;/div&gt;&lt;div&gt;&lt;span&gt;&lt;span&gt;Then number of&amp;#160;&lt;/span&gt;&lt;span&gt;rectangular&lt;/span&gt;&lt;span&gt;&amp;#160;&lt;/span&gt;&lt;span&gt;boxes&lt;/span&gt;&lt;span&gt;&amp;#160;placed in&amp;#160;&lt;/span&gt;&lt;/span&gt;&lt;span&gt;&amp;#160;&lt;/span&gt;&lt;span&gt;rectangular&lt;/span&gt;&lt;span&gt;&amp;#160;carton $$=$$&amp;#160;&lt;/span&gt;&lt;span&gt;$$\dfrac{3360}{140}=24$$&lt;/span&gt;&lt;/div&gt;&lt;div&gt;&lt;span&gt;&lt;br/&gt;&lt;/span&gt;&lt;/div&gt;&lt;div&gt;&lt;span&gt;So, total&amp;#160;&lt;/span&gt;&lt;span&gt;&lt;span&gt;covered surface area of $$24$$ &amp;#160;&lt;/span&gt;&lt;span&gt;rectangular&lt;/span&gt;&lt;span&gt;&amp;#160;boxes $$=$$&amp;#160;&lt;/span&gt;&lt;/span&gt;&lt;span&gt;$$24\times 166=3984$$&lt;/span&gt;&lt;/div&gt;&lt;/div&gt;</t>
  </si>
  <si>
    <t>$$1,348$$</t>
  </si>
  <si>
    <t>$$1,992$$</t>
  </si>
  <si>
    <t>$$2,656$$</t>
  </si>
  <si>
    <t>$$3,360$$</t>
  </si>
  <si>
    <t>$$3,984$$</t>
  </si>
  <si>
    <t>What is the maximum number of rectangular blocks measuring $$3$$ inches by $$2$$ inches by $$1$$ inch that can be packed into a cube-shaped box whose interior measures $$&lt;span&gt;6$$ inches on an edge? &lt;/span&gt;&lt;br/&gt;</t>
  </si>
  <si>
    <t>Given:&lt;div&gt;Dimensions of the Rectangular block are $$(l$$, $$b$$, $$h)$$ $$=$$&amp;#160;&lt;span&gt;$$(3$$, $$2$$, $$1)$$.&lt;/span&gt;&lt;/div&gt;&lt;div&gt;&lt;span&gt;Length of an edge of the cube-shaped box $$=$$ $$6$$.&lt;/span&gt;&lt;/div&gt;&lt;div&gt;&lt;span&gt;To find the maximum number of such rectangular blocks that can be packed into the above cube-shaped box;&lt;/span&gt;&lt;br/&gt;&lt;/div&gt;&lt;div&gt;&lt;span&gt;Let $$'n'$$ be the maximum number of rectangular blocks.&lt;/span&gt;&lt;/div&gt;&lt;div&gt;&lt;span&gt;Volume of $$'n'$$ rectangular blocks $$=$$ $$n$$ $$\times$$$$l$$ $$\times$$ $$b$$ $$\times$$ $$h$$.&amp;#160;&lt;/span&gt;&lt;br/&gt;&lt;/div&gt;&lt;div&gt;&lt;span&gt;$$=$$ $$n$$&amp;#160;&lt;/span&gt;&lt;span&gt;$$\times$$$$3$$ $$\times$$ $$2$$ $$\times$$ $$1$$&lt;/span&gt;&lt;/div&gt;&lt;div&gt;&lt;span&gt;$$=$$ $$6$$ $$\times$$ $$n$$&lt;/span&gt;&lt;/div&gt;&lt;div&gt;&lt;span&gt;Volume of the above cube of side $$(s=6)$$ = $${s}^{3}$$ $$=$$ $${6}^{3}$$&lt;/span&gt;&lt;/div&gt;&lt;div&gt;&lt;span&gt;Equating the volume of the above, we get&lt;/span&gt;&lt;br/&gt;&lt;/div&gt;&lt;div&gt;&lt;span&gt;$$6$$ $$\times$$ $$n$$ $$=$$&amp;#160;&lt;/span&gt;&lt;span&gt;$${6}^{3}$$&lt;/span&gt;&lt;/div&gt;&lt;div&gt;&lt;span&gt;$$\Rightarrow n$$ $$=$$ $${6}^{2}$$&lt;/span&gt;&lt;/div&gt;&lt;div&gt;&lt;span&gt;$$\Rightarrow n$$ $$=$$ $$36$$&lt;/span&gt;&lt;/div&gt;&lt;div&gt;&lt;span&gt;Therefore, maximum number of such rectangular blocks that can be packed into the above cube-shaped box is $$'36'$$.&lt;/span&gt;&lt;br/&gt;&lt;/div&gt;</t>
  </si>
  <si>
    <t>A vessel is in the form of a hollow hemisphere mounted by a hollow cylinder. The diameter of the hemisphere is $$14$$ cm and the total height of the vessel is $$13$$ cm. Find the inner surface area of the vessel.</t>
  </si>
  <si>
    <t>&lt;span&gt;The radius(r) of the cylindrical part and the hemispherical part is the same (i.e., 7 cm)&lt;/span&gt;&lt;div&gt;&lt;br/&gt;&lt;span&gt;Height of hemispherical part = Radius $$= 7$$ cm&lt;/span&gt;&lt;br/&gt;&lt;span&gt;Height of cylindrical part (h) $$= 13 - 7 = 6$$ cm&lt;/span&gt;&lt;br/&gt;&lt;span&gt;&lt;br/&gt;&lt;/span&gt;&lt;/div&gt;&lt;div&gt;&lt;span&gt;Inner surface are of the vessel = CSA of cylindrical part + CSA of hemispherical part&lt;/span&gt;&lt;br/&gt;&lt;span&gt;= $$2\pi rh + 2\pi r^2$$&lt;/span&gt;&lt;/div&gt;&lt;div&gt;&lt;br/&gt;&lt;span&gt;Inner surface area of vessel = $$2\times \dfrac{22}{7}\times 7 \times 6+ 2\times \dfrac{22}{7}\times 7\times 7$$&lt;/span&gt;&lt;br/&gt;&lt;span&gt;= $$44(6 + 7)$$&lt;/span&gt;&lt;br/&gt;&lt;span&gt;= $$44 \times 13$$&lt;/span&gt;&lt;br/&gt;&lt;span&gt;= $$572 cm^2$$&lt;/span&gt;&lt;/div&gt;</t>
  </si>
  <si>
    <t>A tent is in the shape of a cylinder surmounted by a conical top. If the height and diameter of the cylindrical part are $$2.1 $$ m and $$4$$ m respectively, and the slant height of the top is $$2.8$$ m, find the area of the canvas used for making the tent. Also, find the cost of the canvas of the tent at the rate of Rs $$500$$ per $$m^2$$. (Note that the base of the tent will not be covered with canvas.) (Use $$\pi = \dfrac{22}{7}$$).&lt;br/&gt;</t>
  </si>
  <si>
    <t>&lt;span&gt;Given:&amp;#160;&lt;/span&gt;&lt;br/&gt;&lt;span&gt;Height (h) of the cylindrical part = $$2.1$$ m&lt;/span&gt;&lt;br/&gt;&lt;span&gt;Diameter of the cylindrical part = $$4$$ m&lt;/span&gt;&lt;br/&gt;&lt;span&gt;Radius of the cylindrical part = $$2$$ m&lt;/span&gt;&lt;br/&gt;&lt;span&gt;Slant height (l) of conical part = $$2.8$$ m&lt;/span&gt;&lt;div&gt;&lt;br/&gt;&lt;span&gt;Area of canvas used = CSA of conical part + CSA of cylindrical part&lt;/span&gt;&lt;br/&gt;&lt;span&gt;&lt;br/&gt;&lt;/span&gt;&lt;/div&gt;&lt;div&gt;&lt;span&gt;$$=\pi rl + 2\pi r h$$&lt;/span&gt;&lt;br/&gt;&lt;span&gt;$$=\pi\times 2 \times 2.8 + 2\pi \times 2 \times 2.1$$&lt;/span&gt;&lt;br/&gt;&lt;span&gt;$$=2\pi[2.8 + 4.2]$$&lt;/span&gt;&lt;br/&gt;&lt;span&gt;&lt;br/&gt;&lt;/span&gt;&lt;div&gt;&lt;span&gt;$$= 2\times \dfrac{22}{7}\times 7$$&lt;/span&gt;&lt;br/&gt;&lt;span&gt;&lt;br/&gt;&lt;/span&gt;&lt;/div&gt;&lt;div&gt;&lt;span&gt;$$ = 44 m^2$$&lt;/span&gt;&lt;br/&gt;&lt;span&gt;&lt;br/&gt;&lt;/span&gt;&lt;/div&gt;&lt;div&gt;&lt;span&gt;Cost of $$1 $$ m $$^2$$ canvas $$= 500$$ rupees&lt;/span&gt;&lt;br/&gt;&lt;span&gt;Cost of $$44$$ m $$^2$$ canvas $$= 44 \times 500 = 22000$$ rupees.&lt;/span&gt;&lt;br/&gt;&lt;span&gt;&lt;br/&gt;&lt;/span&gt;&lt;/div&gt;&lt;div&gt;&lt;span&gt;Therefore, it will cost $$22000$$ rupees for making such a tent.&lt;/span&gt;&lt;/div&gt;&lt;/div&gt;</t>
  </si>
  <si>
    <t>A wooden article was made by scooping out a hemisphere from each end of a solid cylinder. If the height of the cylinder is $$10$$ cm, and its base is of radius $$3.5$$ cm, find the total surface of the article.&lt;br/&gt;</t>
  </si>
  <si>
    <t>&lt;span&gt;Given:&lt;/span&gt;&lt;br/&gt;&lt;span&gt;Height of Cylinder $$= h$$ $$=10$$ cm&lt;/span&gt;&lt;br/&gt;&lt;span&gt;Radius of Cylinder = Radius of Hemispheres $$= r $$= $$3.5$$ cm&lt;/span&gt;&lt;br/&gt;&lt;span&gt;Surface area of article = CSA of cylindrical part + 2 x CSA of hemispherical part&lt;/span&gt;&lt;div&gt;$$=2\pi rh+2\times 2\pi r^2$$&lt;br/&gt;$$=2\pi \times 3.5\times 10 + 2\times 2\pi \times 3.5^2$$&lt;br/&gt;$$= 70\pi + 49\pi$$&lt;br/&gt;$$=119\pi = 119 \times \dfrac{22}{7}$$&lt;br/&gt;$$= 17 \times 22$$&amp;#160;&lt;br/&gt;$$= 374$$ cm $$^2$$&lt;/div&gt;</t>
  </si>
  <si>
    <t>The figure above consists of a square and $$2$$ semicircles, with dimensions as shown. Calculate its outside perimeter ( in centimeters )&amp;#160;</t>
  </si>
  <si>
    <t>The radius of the semi circles is the half the length of the side of the square.&lt;br/&gt;Hence, the required perimeter is &lt;br/&gt;$$=(2\times$$ length of the square$$)+(2 (\pi\times 4))$$&lt;br/&gt;$$=(2\times 8)+(8\pi)$$&lt;br/&gt;$$=16+8\pi$$.&lt;br/&gt;</t>
  </si>
  <si>
    <t>$$\displaystyle 8+8\pi $$</t>
  </si>
  <si>
    <t>$$\displaystyle 16+8\pi $$</t>
  </si>
  <si>
    <t>$$\displaystyle 16+16\pi $$</t>
  </si>
  <si>
    <t>$$\displaystyle 32+8\pi $$</t>
  </si>
  <si>
    <t>$$\displaystyle 32+16\pi $$</t>
  </si>
  <si>
    <t>The _______ is the sum of both the curved and the lateral surface areas.&lt;br&gt;</t>
  </si>
  <si>
    <t>The total surface area is the sum of both the curved and the lateral surface areas.&lt;br/&gt;</t>
  </si>
  <si>
    <t>curved surface area</t>
  </si>
  <si>
    <t>lateral surface area</t>
  </si>
  <si>
    <t>total surface area</t>
  </si>
  <si>
    <t>perimeter</t>
  </si>
  <si>
    <t>For any cylinder, the curved surface of all sides excluding the area of the base is called&lt;br&gt;</t>
  </si>
  <si>
    <t>For any cylinder, the curved surface of all sides excluding the area of the base is called curved surface area.&lt;br&gt;</t>
  </si>
  <si>
    <t>area</t>
  </si>
  <si>
    <t>Volume of the solid is measured in cubic units.&lt;br&gt;</t>
  </si>
  <si>
    <t>All volumes are measured in cubic units, as it is the space occupied in all the three dimensions. So, when we talk about volume, actually&amp;nbsp;we talk about length, width and height of the solid.</t>
  </si>
  <si>
    <t>The standard unit of volume is in</t>
  </si>
  <si>
    <t>For eg., a cube is a $$3D$$ object.&lt;div&gt;$$\therefore$$ volume of a cuboid $$=$$ $$l \times b \times h$$&lt;/div&gt;&lt;div&gt;All the three dimensions are measures in &amp;#34;meter&amp;#34;.&lt;/div&gt;&lt;div&gt;Hence, the unit of measure measurement of volume is in cubic meter or $$m^3$$.&lt;/div&gt;&lt;div&gt;So, option C is correct.&lt;/div&gt;</t>
  </si>
  <si>
    <t>$$m$$</t>
  </si>
  <si>
    <t>$$m^2$$</t>
  </si>
  <si>
    <t>$$m^3$$</t>
  </si>
  <si>
    <t>$$1\:cm^3$$ is equal to</t>
  </si>
  <si>
    <t>We know that, $$ 1 &amp;#160;m^3 = 1000$$ $$l$$&lt;div&gt;Also, $$100$$ cm $$= 1$$ m and $$1 $$ $$ l$$ $$= 1000$$ ml&lt;/div&gt;&lt;div&gt;Hence, $$1 m^3 = (100)^3cm^3 = 1000(1000)$$ ml&lt;/div&gt;&lt;div&gt;$$\Rightarrow 1 cm^3 = 1 $$ ml&lt;/div&gt;</t>
  </si>
  <si>
    <t>$$1$$ ml</t>
  </si>
  <si>
    <t>$$10$$ litres</t>
  </si>
  <si>
    <t>$$1000$$ ml</t>
  </si>
  <si>
    <t>$$100$$ litres</t>
  </si>
  <si>
    <t>$$1000$$ ml is equal to</t>
  </si>
  <si>
    <t>&lt;span&gt;We know that, &amp;#160;$$ 1 &amp;#160;m^3 = 1000 l$$&lt;/span&gt;&lt;div&gt;Also $$100 cm = 1 m$$ and $$1 l = 1000ml$$&lt;/div&gt;&lt;div&gt;Hence $$1000 ml &amp;#160;= 1 l = &amp;#160;\dfrac{1}{1000} m^3 = \dfrac{1}{1000}\times (100 cm )^3=1000 cm^3$$&lt;/div&gt;</t>
  </si>
  <si>
    <t>$$1\:cm^3$$</t>
  </si>
  <si>
    <t>$$10\:cm^3$$</t>
  </si>
  <si>
    <t>$$100\:cm^3$$</t>
  </si>
  <si>
    <t>$$1000\:cm^3$$</t>
  </si>
  <si>
    <t>What is the volume of the cylinder?&lt;br&gt;</t>
  </si>
  <si>
    <t>The volume of the cylinder = $$\pi r^2h$$&lt;br&gt;</t>
  </si>
  <si>
    <t>$$\pi r^2$$</t>
  </si>
  <si>
    <t>$$\pi r^2h$$</t>
  </si>
  <si>
    <t>$$\pi r^3$$</t>
  </si>
  <si>
    <t>$$2\pi r^2$$</t>
  </si>
  <si>
    <t>The formula used to find the volume of cone is&lt;br&gt;</t>
  </si>
  <si>
    <t>The formula used to find the volume of cone is $$\dfrac{1}{3}\pi r^2h$$.&lt;br/&gt;</t>
  </si>
  <si>
    <t>$$\dfrac{1}{3}\pi r^2h$$</t>
  </si>
  <si>
    <t>Lateral surface area is also called as&lt;br&gt;</t>
  </si>
  <si>
    <t>Lateral surface area is also called as curved surface area.&lt;br&gt;</t>
  </si>
  <si>
    <t>surface area</t>
  </si>
  <si>
    <t>Which part in the cylinder is included for total surface area?&lt;br&gt;</t>
  </si>
  <si>
    <t>Total surface area = Curved surface area + Area of two circular bases.&lt;br/&gt;</t>
  </si>
  <si>
    <t>curved surface area and two circular bases</t>
  </si>
  <si>
    <t>one circular bases</t>
  </si>
  <si>
    <t>two circular bases</t>
  </si>
  <si>
    <t>The ________ of the solid does not include the area of the bases.&lt;br&gt;</t>
  </si>
  <si>
    <t>The curved surface area of the solid does not include the area of the bases.&lt;br&gt;</t>
  </si>
  <si>
    <t>The diagram is used to calculate&lt;br&gt;</t>
  </si>
  <si>
    <t>The diagram is used to calculate the total surface area of the cone.&lt;br&gt;Because, total surface area of the cone is the sum of the curved surface area and base of the circle.&lt;br&gt;</t>
  </si>
  <si>
    <t>curved surface area of cone</t>
  </si>
  <si>
    <t>perimeter of cone</t>
  </si>
  <si>
    <t>area of cone</t>
  </si>
  <si>
    <t>total surface area of the cone</t>
  </si>
  <si>
    <t>From the diagram lid and base are excluded to calculate&lt;br&gt;</t>
  </si>
  <si>
    <t>From the diagram lid and base are excluded to calculate the curved surface area.&lt;br&gt;</t>
  </si>
  <si>
    <t>The curved surface area of the cone is $$\pi r l$$ whereas, surface area of the cone is&lt;br/&gt;</t>
  </si>
  <si>
    <t>$$\pi r(r+l)$$</t>
  </si>
  <si>
    <t>$$\pi rl(r+l)$$</t>
  </si>
  <si>
    <t>$$2\pi rl(r-l)$$</t>
  </si>
  <si>
    <t>$$2\pi r^2l(r+l)$$</t>
  </si>
  <si>
    <t>The curved surface area of the cylinder is $$2\pi r h$$ where as surface area of the cylinder is&lt;br&gt;</t>
  </si>
  <si>
    <t>The curved surface area of the cylinder is $$2\pi r h$$ where as surface area of the cylinder is $$2\pi r(r+h)$$.&lt;br&gt;Surface area includes curved surface area and two circular bases of the cylinder.&lt;br&gt;</t>
  </si>
  <si>
    <t>$$\pi r(r+h)$$</t>
  </si>
  <si>
    <t>$$\pi rl(r+h)$$</t>
  </si>
  <si>
    <t>$$2\pi r(r+h)$$</t>
  </si>
  <si>
    <t>$$2\pi r^2l(r+h)$$</t>
  </si>
  <si>
    <t>The addition of curved surface and circular surfaces are called&lt;br&gt;</t>
  </si>
  <si>
    <t>The total surface area includes curved surface area and two circular surfaces.&lt;br&gt;</t>
  </si>
  <si>
    <t>Volume is measured in _____ units.&lt;br&gt;</t>
  </si>
  <si>
    <t>Volume is measured in cubic units.&lt;br&gt;</t>
  </si>
  <si>
    <t>unit</t>
  </si>
  <si>
    <t>cubic meter</t>
  </si>
  <si>
    <t>Volume of sphere is&lt;br&gt;</t>
  </si>
  <si>
    <t>Volume of sphere is $$\dfrac{4}{3}\pi r^3$$.&lt;br/&gt;</t>
  </si>
  <si>
    <t>$$\dfrac{1}{3}\pi r^3$$</t>
  </si>
  <si>
    <t>$$\dfrac{4}{3}\pi r^3$$</t>
  </si>
  <si>
    <t>$$\dfrac{2}{3}\pi r^3$$</t>
  </si>
  <si>
    <t>$$\dfrac{4}{3}\pi r^2$$</t>
  </si>
  <si>
    <t>Two identical solid hemispheres of equal base radius $$r$$ cm are stuck together along their bases. The total surface area of the combination is $$k \pi r^2.$$ Find $$k$$.&lt;br/&gt;</t>
  </si>
  <si>
    <t>By joining two hemispheres along their bases we have a sphere.&lt;br&gt;Total surface area of sphere = $$ 4 \times \pi&amp;nbsp;{ r }^{ 2 } $$&lt;br&gt;</t>
  </si>
  <si>
    <t>A solid cone of radius $$r$$ and height $$h$$ is placed over a solid cylinder having same base radius and height as that of a cone. The total surface area of the combined solid is&amp;#160;&lt;br/&gt;</t>
  </si>
  <si>
    <t>&lt;span&gt;$$\pi r\left [ \sqrt{r^{2}+h^{2}}+3r+2h \right ]$$&lt;/span&gt;</t>
  </si>
  <si>
    <t>&lt;span&gt;$$\pi r\left [ \sqrt{r^{2}+h^{2}}+2r+3h \right ]$$&lt;/span&gt;</t>
  </si>
  <si>
    <t>&lt;span&gt;$$\pi r\left [2 \sqrt{r^{2}+h^{2}}+3r+2h \right ]$$&lt;/span&gt;</t>
  </si>
  <si>
    <t>Amount of region of space occupied by a solid is called</t>
  </si>
  <si>
    <t>&lt;span&gt;Volume means the magnitude of 3D space enclosed within or occupied by an object.&lt;/span&gt;&lt;br/&gt;</t>
  </si>
  <si>
    <t>Area</t>
  </si>
  <si>
    <t>What is quantity that a container can hold, called?</t>
  </si>
  <si>
    <t>&lt;span&gt;Volume is the amount of space that a substance or object occupies or that is enclosed with in container.&lt;/span&gt;&lt;br/&gt;</t>
  </si>
  <si>
    <t>Lateral surface area</t>
  </si>
  <si>
    <t>_______ in a solid is the sum of the surface areas of all its faces excluding the base of the solid.&lt;br&gt;</t>
  </si>
  <si>
    <t>Lateral surface area in a solid is the sum of the surface areas of all its faces excluding the base of the solid.&lt;br&gt;</t>
  </si>
  <si>
    <t>The cubic unit is used to measure&lt;br&gt;</t>
  </si>
  <si>
    <t>The cubic unit is used to measure volume.&lt;br&gt;</t>
  </si>
  <si>
    <t>speed</t>
  </si>
  <si>
    <t>volume</t>
  </si>
  <si>
    <t>In the following figure, the base of the pyramid has the same area as the base of the cylinder, and the cylinder is twice the height of the pyramid. What is the ratio of the volume of the pyramid to the volume of the cylinder?</t>
  </si>
  <si>
    <t>$$1$$ to $$3$$</t>
  </si>
  <si>
    <t>$$1$$ to $$6$$</t>
  </si>
  <si>
    <t>$$2$$ to $$3$$</t>
  </si>
  <si>
    <t>$$3$$ to $$2$$</t>
  </si>
  <si>
    <t>$$6$$ to $$1$$</t>
  </si>
  <si>
    <t>A grain silo is built from two right circular cones and a right circular cylinder with internal measurements represented by the figure above. Of the following, which is closest to the volume of the grain silo, in cubic feet?</t>
  </si>
  <si>
    <t>&lt;p class="MsoNormal"&gt;&lt;span lang="EN-US"&gt;The volume of the grain silo can be found&amp;#10;by adding the volumes of all the solids of which it is composed.&amp;#160;&lt;/span&gt;&lt;/p&gt;&lt;p class="MsoNormal"&gt;&lt;span lang="EN-US"&gt;The silo is&amp;#10;made up of a cylinder with height $$10$$ feet&lt;/span&gt;&lt;span lang="EN-US"&gt;&amp;#160;and&amp;#10;base radius $$5$$ feet and two cones, each having height $$5$$ feet&amp;#160;&lt;/span&gt;&lt;span lang="EN-US"&gt;and base radius $$5$$ feet&lt;/span&gt;&lt;span lang="EN-US"&gt;.&amp;#160;&lt;/span&gt;&lt;br/&gt;&lt;/p&gt;&lt;p class="MsoNormal"&gt;&lt;span lang="EN-US"&gt;The formulas&amp;#160;volume of cylinder&amp;#160;&lt;/span&gt;&lt;span&gt;$$\pi { r }^{ 2 }{ h }$$ and volume of cone&amp;#160;&lt;/span&gt;&lt;span&gt;$$\dfrac { 1 }{ 3 } \pi { r }^{ 2 }{ h }$$&lt;/span&gt;&lt;span&gt;&amp;#160;&lt;/span&gt;&lt;span lang="EN-US"&gt;can be used to determine the total volume of the silo.&amp;#160;&lt;/span&gt;&lt;br/&gt;&lt;/p&gt;&lt;p class="MsoNormal"&gt;&lt;span lang="EN-US"&gt;Since the&amp;#10;two cones have identical dimensions, the total volume, in cubic&amp;#160;feet, of&amp;#10;the silo is given by:&amp;#160;&lt;/span&gt;&lt;span&gt;&amp;#160;&lt;/span&gt;&lt;br/&gt;&lt;/p&gt;&lt;p class="MsoNormal"&gt;&lt;span&gt;&lt;span&gt;$$V=\pi { (5) }^{ 2 }{ (10) }+(2)\left( \dfrac { 1 }{ 3 } &amp;#160;\right) \pi { (5) }^{ 2 }{ (5) }$$&lt;/span&gt;&lt;/span&gt;&lt;/p&gt;&lt;p class="MsoNormal"&gt;&lt;span&gt;&lt;span&gt;$$=\left( \dfrac { 4 }{ 3 } &amp;#160;\right) (250)\pi$$&lt;/span&gt;&lt;/span&gt;&lt;/p&gt;&lt;p class="MsoNormal"&gt;&lt;span&gt;&lt;span&gt;$$=1047.2$$ cubic feet.(approx)&lt;/span&gt;&lt;br/&gt;&lt;/span&gt;&lt;/p&gt;</t>
  </si>
  <si>
    <t>$$261.8$$</t>
  </si>
  <si>
    <t>$$785.4$$</t>
  </si>
  <si>
    <t>$$916.3$$</t>
  </si>
  <si>
    <t>$$1,047.2$$</t>
  </si>
  <si>
    <t>Rachel, an engineering student, was asked to make a model shaped like a cylinder with two cones attached at its two ends by using a thin aluminium sheet. The diameter of the model is $$3$$ cm and its length is $$12$$ cm. If each cone has a height of $$2$$ cm, find the volume of air contained in the model that Rachel made. (Assume the outer and inner dimensions of the model to be nearly the same.)&lt;br/&gt;</t>
  </si>
  <si>
    <t>&lt;span&gt;For the given statement first draw a diagram,&lt;/span&gt;&lt;br/&gt;&lt;span&gt;In this diagram, we can observe that&lt;/span&gt;&lt;br/&gt;&lt;span&gt;Height ($$h_1$$) of each conical part $$= 2$$ cm&lt;/span&gt;&lt;br/&gt;&lt;span&gt;Height ($$h_2$$) of cylindrical part $$12-2-2=8 $$ cm&lt;/span&gt;&lt;br/&gt;&lt;span&gt;Radius ($$r$$) of cylindrical part = Radius of conical part = $$\dfrac{3}{2}$$ cm&lt;/span&gt;&lt;br/&gt;&lt;span&gt;Volume of air present in the model = Volume of cylinder $$+$$ $$2 \times$$ Volume of a cone&amp;#160;&lt;/span&gt;&lt;br/&gt;&lt;span&gt;$$=\pi r^2 h_2 + 2\times \pi r^2h_1$$&lt;/span&gt;&lt;br/&gt;&lt;span&gt;$$=\pi \left (\dfrac{3}{2}\right)^2 \times 8 + 2\times \dfrac{1}{3}\pi \left(\dfrac{3}{2}\right)^2 (2)$$&lt;/span&gt;&lt;br/&gt;&lt;span&gt;$$= \pi \times \dfrac{9}{4}\times 8 + \dfrac{2}{3}\pi \times \dfrac{9}{4}\times 2$$&lt;/span&gt;&lt;br/&gt;&lt;span&gt;$$=18\pi+3\pi = 21\pi$$&lt;/span&gt;&lt;br/&gt;&lt;span&gt;$$21\times \dfrac{22}{7}=66$$ cm$$^2$$&lt;/span&gt;&lt;br/&gt;</t>
  </si>
  <si>
    <t>A solid consisting of a right circular cone of height $$120$$ cm and radius $$60$$ cm standing on a hemisphere of radius $$60$$ cm is placed upright in a right circular cylinder full of water such that it touches the bottom. Find the volume of water left in the cylinder, if the radius of the cylinder is $$60$$ cm and its height is $$180$$ cm.&lt;br/&gt;</t>
  </si>
  <si>
    <t>&lt;span&gt;Given:&amp;#160;&lt;/span&gt;&lt;br/&gt;&lt;span&gt;Radius ($$r$$) of hemispherical part = Radius ($$r$$) of conical part $$= 60 $$cm&lt;/span&gt;&lt;br/&gt;&lt;span&gt;Height ($$h_1$$) of conical part of solid $$= 120$$ cm&lt;/span&gt;&lt;br/&gt;&lt;span&gt;Height ($$h_1$$) of cylinder $$= 180$$ cm&lt;/span&gt;&lt;br/&gt;&lt;span&gt;Radius ($$r$$) of cylinder $$= 60$$ cm&lt;/span&gt;&lt;br/&gt;&lt;span&gt;Volume of water left = Volume of cylinder - Volume of soild&lt;/span&gt;&lt;br/&gt;&lt;span&gt;= Volume of cylinder - (Volume of cone + Volume of hemisphere)&lt;/span&gt;&lt;br/&gt;&lt;span&gt;$$=\pi r^2 h_1 -[\dfrac{1}{3}\pi r^2 h_2+\dfrac{2}{3}\pi r^3]$$&lt;/span&gt;&lt;br/&gt;&lt;span&gt;$$=\pi\times 60^2 \times (180)-[\dfrac{1}{3}\pi \times 60^2 \times 120 + \dfrac{2}{3}\pi \times 60^3]$$&lt;/span&gt;&lt;br/&gt;&lt;span&gt;$$= \pi (60)^2[180 - (40 + 40)]$$&lt;/span&gt;&lt;br/&gt;&lt;span&gt;$$= \pi (3600)[100]$$&lt;/span&gt;&lt;br/&gt;&lt;span&gt;$$ = 3,60,000\times \dfrac{22}{7}=1131428.57 \space\ $$ cm$$^3 $$&lt;/span&gt;</t>
  </si>
  <si>
    <t>A spherical glass vessel has a cylindrical neck $$8$$ cm long, $$2$$ cm in diameter; the diameter of the spherical part is $$8.5$$ cm. By measuring the amount of water it holds, a child finds its volume to be $$345$$ $$cm^3$$. Check whether she is correct, taking the above as the inside measurements, and $$\pi$$ $$= 3.14$$.&lt;br/&gt;</t>
  </si>
  <si>
    <t>&lt;span&gt;Given:&lt;/span&gt;&lt;br/&gt;&lt;span&gt;Height (h) of cylindrial part $$= 8$$ cm&lt;/span&gt;&lt;br/&gt;&lt;span&gt;&lt;br/&gt;&lt;/span&gt;&lt;div&gt;&lt;span&gt;Radius ($$r_2$$) of cylindrical part = $$\dfrac{2}{2} = 1$$ cm&lt;/span&gt;&lt;br/&gt;&lt;span&gt;&lt;br/&gt;&lt;/span&gt;&lt;div&gt;&lt;span&gt;Radius ($$r_1$$) of spherical part = $$\dfrac{8.5}{2}=4.25$$ cm&lt;/span&gt;&lt;br/&gt;&lt;span&gt;&lt;br/&gt;&lt;/span&gt;&lt;/div&gt;&lt;div&gt;&lt;span&gt;$$\mbox{Volume of vessel = Volume of sphere + Volume of cylinder}$$&lt;/span&gt;&lt;br/&gt;&lt;span&gt;$$=\dfrac{4}{3}\pi r_{1}^3 + \pi r_{2}^2 h$$&lt;/span&gt;&lt;br/&gt;&lt;span&gt;&lt;br/&gt;&lt;/span&gt;&lt;/div&gt;&lt;div&gt;&lt;span&gt;$$=\dfrac{4}{3}\pi \left(\dfrac{8.5}{2}\right)^3 +\pi (1)^2 (8)$$&lt;/span&gt;&lt;br/&gt;&lt;span&gt;&lt;br/&gt;&lt;/span&gt;&lt;/div&gt;&lt;div&gt;&lt;span&gt;$$= \dfrac{4}{3}\times 3.14 \times 76.765625 + 8 \times 3.14$$&lt;/span&gt;&lt;br/&gt;&lt;span&gt;&lt;br/&gt;&lt;/span&gt;&lt;/div&gt;&lt;div&gt;&lt;span&gt;$$= 321.392 + 25.12$$&lt;/span&gt;&lt;br/&gt;&lt;span&gt;&lt;br/&gt;&lt;/span&gt;&lt;/div&gt;&lt;div&gt;&lt;span&gt;$$= 346.51 &amp;#160;$$ cm $$^3$$&lt;/span&gt;&lt;br/&gt;&lt;span&gt;&lt;br/&gt;&lt;/span&gt;&lt;/div&gt;&lt;div&gt;&lt;span&gt;So, the child measurement is wrong.&lt;/span&gt;&lt;/div&gt;&lt;/div&gt;</t>
  </si>
  <si>
    <t>A solid is in the shape of a cone standing on a hemisphere with both their radii being equal to $$1$$ cm and the height of the cone is equal to its radius. Find the volume of the solid in terms of $$\pi$$.&lt;br/&gt;</t>
  </si>
  <si>
    <t>&lt;span&gt;Given:&lt;/span&gt;&lt;br/&gt;&lt;span&gt;Height ($$h$$) of conical part = radius ($$r$$) of conical part $$= 1$$ cm&lt;/span&gt;&lt;br/&gt;&lt;span&gt;Radius ($$r$$) of hemispherical part = radius of conical part $$= 1$$ cm&lt;/span&gt;&lt;br/&gt;&lt;span&gt;Volume of solid = Volume of conical part + Volume of hemispherical part&lt;/span&gt;&lt;br/&gt;&lt;span&gt;&lt;br/&gt;&lt;/span&gt;&lt;div&gt;&lt;span&gt;$$=\dfrac{1}{3}\pi r^2h+\dfrac{2}{3} \pi r^3$$&lt;/span&gt;&lt;br/&gt;&lt;span&gt;&lt;br/&gt;&lt;/span&gt;&lt;/div&gt;&lt;div&gt;&lt;span&gt;$$=\dfrac{1}{3}\pi \times 1^2\times 1+\dfrac{2}{3}\pi\times 1^3$$&lt;/span&gt;&lt;br/&gt;&lt;span&gt;&lt;br/&gt;&lt;/span&gt;&lt;/div&gt;&lt;div&gt;&lt;span&gt;$$=\dfrac{1}{3}\pi \times 1 + \dfrac{2}{3}\pi \times 1$$&lt;/span&gt;&lt;br/&gt;&lt;span&gt;&lt;br/&gt;&lt;/span&gt;&lt;/div&gt;&lt;div&gt;&lt;span&gt;$$=\dfrac{\pi}{3}+\dfrac{2\pi}{3}=\pi $$ cm$$^3$$&lt;/span&gt;&lt;/div&gt;</t>
  </si>
  <si>
    <t>Solid cylinders of equal volume are tightly packed in two layers in a rectangular box such that in each layer there are three rows of four such cylinders Find the percentage of volume of empty space in the box approximately.</t>
  </si>
  <si>
    <t>Let the radius of the cylinder be $$ r $$ and $$ h $$ be its height.&lt;br/&gt;&lt;br/&gt;When $$ 4 $$ cylinders are packed in each row, length of the rectangular box $$ = 4 \times d $$ of each cylinder $$ = 4 \times (2r) = 8r $$ &lt;br/&gt;&lt;br/&gt;And since three such rows are formed height of the box $$ = 3 \times h = 3h $$ &lt;br/&gt;&lt;br/&gt;Also breadth will be equal to the diameter of the base of a cylinder $$ = 2r $$&lt;br/&gt;&lt;br/&gt;Volume of the rectangular box or the cuboid $$ = l \times b \times h = 8r \times 3h \times 2r = 48r^{2}h $$&lt;br/&gt;&lt;br/&gt;And total volume occupied by $$ 3 \times 4 = 12 $$ cylinders is $$ 12 \times \pi r^{2}h $$&lt;br/&gt;&lt;br/&gt;So, Percentage of empty space in the box $$ = \dfrac {48 r^{2}h-12 \times \pi r^{2}h}{48r^{2}h} \times 100 = \dfrac {48-12 \times \pi }{48} \times 100 = \dfrac {10.32}{48} \times 100 = 21.5&amp;#160; $$%&lt;br/&gt;</t>
  </si>
  <si>
    <t>$$19.27 \%$$</t>
  </si>
  <si>
    <t>$$20.54 \%$$</t>
  </si>
  <si>
    <t>$$21.43 \%$$</t>
  </si>
  <si>
    <t>$$22.36 \%$$</t>
  </si>
  <si>
    <t>A sphere of radius $$r$$ lies inside a cube and touches each of the six sides of the cube. Calculate the volume of the cube in terms of $$r$$.</t>
  </si>
  <si>
    <t>&lt;span&gt;The side of the cube is the diameter of the sphere i.e. $$2r$$.&amp;#160;&lt;/span&gt;&lt;br/&gt;&lt;br/&gt;&lt;span&gt;Volume of cube $$= {(2r)}^{3} = {8r}^{3}$$.&lt;/span&gt;</t>
  </si>
  <si>
    <t>$$\displaystyle { r }^{ 3 }$$</t>
  </si>
  <si>
    <t>$$\displaystyle 2{ r }^{ 3 }$$</t>
  </si>
  <si>
    <t>$$\displaystyle 4{ r }^{ 3 }$$</t>
  </si>
  <si>
    <t>$$\displaystyle \frac { 4 }{ 3 } \pi { r }^{ 3 }$$</t>
  </si>
  <si>
    <t>$$\displaystyle 8{ r }^{ 3 }$$</t>
  </si>
  <si>
    <t>Squares $$\Box ABCD$$ and $$\Box WXYZ$$ define two parallel planes such that $$AW = BX = CY = DZ = 5$$. Additionally, $$AB = WX = 4$$. Point $$Q$$ lies between the two parallel planes such that it is equidistant from points $$A, B, C$$ and $$D$$ and also equidistant from points $$W, X, Y,$$ and $$Z$$. Lines $$AQY, BQZ, CQW,$$ and $$DQX$$ are drawn to create two pyramids. What is the total volume of the two pyramids?</t>
  </si>
  <si>
    <t>$$\displaystyle \frac { 20 }{ 3 } $$</t>
  </si>
  <si>
    <t>&lt;span&gt;$$\displaystyle \frac { 40 }{ 3 } $$&lt;/span&gt;</t>
  </si>
  <si>
    <t>&lt;span&gt;$$\displaystyle \frac { 160 }{ 3 } $$&lt;/span&gt;</t>
  </si>
  <si>
    <t>&lt;span&gt;$$\displaystyle \frac { 80 }{ 3 } $$&lt;/span&gt;</t>
  </si>
  <si>
    <t>When a metallic ball bearing is placed inside a cylindrical container of radius $$2$$cm, the height of the water inside the container increases by $$0.6$$cm. The radius, to the nearest tenth of a centimeter, of the ball bearing is</t>
  </si>
  <si>
    <t>When the ball was put in water, the volume of water increased by&amp;#160;&lt;div&gt;&lt;span&gt;$$\pi \times { 2 }^{ 2 }\times 0.6=2.4\pi $$ cm$$^{ 3 }$$&lt;/span&gt;&lt;br/&gt;&lt;/div&gt;&lt;div&gt;&lt;span&gt;The above volume is equal to the volume of the ball with radius $$r$$ to find.&lt;/span&gt;&lt;br/&gt;&lt;/div&gt;&lt;div&gt;&lt;span&gt;Hence, $$\dfrac { 4 }{ 3 } \times \pi \times { r }^{ 3 }=2.4\pi$$&amp;#160;&lt;/span&gt;&lt;br/&gt;&lt;/div&gt;&lt;div&gt;&lt;span&gt;Solve the above for $$r$$, we get $$r=1.2$$cm.&lt;/span&gt;&lt;br/&gt;&lt;/div&gt;&lt;div&gt;&lt;span&gt;Hence, option B is correct.&lt;/span&gt;&lt;br/&gt;&lt;/div&gt;</t>
  </si>
  <si>
    <t>$$1$$cm</t>
  </si>
  <si>
    <t>$$1.2$$cm</t>
  </si>
  <si>
    <t>$$2$$cm</t>
  </si>
  <si>
    <t>$$0.6$$cm</t>
  </si>
  <si>
    <t>A toy is in the form of a cone of radius $$3.5$$ cm mounted on a hemisphere of same radius. The total height of the toy is $$15.5$$ cm. Find the total surface area of the toy.&amp;#160;&lt;br/&gt;</t>
  </si>
  <si>
    <t>&lt;span&gt;As per the question we can draw the diagram,&amp;#160;&lt;/span&gt;&lt;br/&gt;&lt;span&gt;Given:&lt;/span&gt;&lt;br/&gt;&lt;span&gt;The radius of the conical part and the hemispherical part is same (i.e.,$$ 3.5$$ cm)&lt;/span&gt;&lt;br/&gt;&lt;span&gt;Height of the hemispherical part, r $$= 3.5 = \dfrac{7}{2}$$&lt;/span&gt;&lt;br/&gt;&lt;span&gt;Height of conical part, $$h = 15.5 - 3.5 = 12$$ cm&lt;/span&gt;&lt;div&gt;&lt;br/&gt;&lt;span&gt;Slant height(l) of conical part = $$\sqrt{r^2 + h^2}$$&lt;/span&gt;&lt;/div&gt;&lt;div&gt;&lt;br/&gt;&lt;span&gt;= $$\sqrt{\left( \dfrac{7}{2}\right)^2 + 12^2}= \sqrt{\dfrac{49}{4} + 144}=\sqrt{\dfrac{49+576}{4}}$$&lt;/span&gt;&lt;/div&gt;&lt;div&gt;&lt;br/&gt;&lt;span&gt;=$$\sqrt{\dfrac{625}{4}}=\dfrac{25}{2}$$&lt;/span&gt;&lt;/div&gt;&lt;div&gt;&lt;br/&gt;&lt;span&gt;Total surface area of toy = CSA of conical part + CSA of hemispherical part&lt;/span&gt;&lt;br/&gt;&lt;span&gt;= $$\pi rl +2\pi r^2$$&lt;/span&gt;&lt;/div&gt;&lt;div&gt;&lt;br/&gt;&lt;span&gt;= $$\dfrac{22}{7}\times\dfrac{7}{2}\times \dfrac{25}{2} + 2 \times \dfrac{22}{7}\times \dfrac{7}{2}\times \dfrac{7}{2}$$&lt;/span&gt;&lt;/div&gt;&lt;div&gt;&lt;br/&gt;$$=214.7$$&lt;/div&gt;</t>
  </si>
  <si>
    <t>A cubical block of side $$7$$ cm is surmounted by a hemisphere. What is the greatest diameter the hemisphere can have? Find the surface area of the solid.&lt;br/&gt;</t>
  </si>
  <si>
    <t>&lt;div&gt;&lt;span&gt;&lt;br/&gt;&lt;/span&gt;&lt;/div&gt;&lt;span&gt;As per the question we can draw the diagram,&amp;#160;&lt;/span&gt;&lt;br/&gt;&lt;span&gt;The diagram shows that the greatest diameter possible for such hemisphere is equal to the cubes edge, i.e., $$7$$cm.&lt;/span&gt;&lt;br/&gt;&lt;span&gt;Radius (r) of hemispherical part = $$\dfrac{7}{2}$$ $$= 3.5$$cm&lt;/span&gt;&lt;div&gt;&lt;br/&gt;&lt;span&gt;Total surface area of solid = Surface area of cubical part + CSA of hemispherical part Area of base of hemispherical part&lt;/span&gt;&lt;br/&gt;&lt;span&gt;= $$6(Edge)^2 + 2\pi r^2- \pi r^2 = 6(Edge)^2+ \pi r^2$$&lt;/span&gt;&lt;br/&gt;&lt;span&gt;&lt;br/&gt;&lt;/span&gt;&lt;div&gt;&lt;span&gt;= $$6(7)^2+\dfrac{22}{7}\times \dfrac{7}{2}\times \dfrac{7}{2}$$&lt;/span&gt;&lt;br/&gt;&lt;span&gt;&lt;br/&gt;&lt;/span&gt;&lt;/div&gt;&lt;div&gt;&lt;span&gt;= $$294 + 38.5 $$&lt;/span&gt;&lt;br/&gt;&lt;span&gt;&lt;br/&gt;&lt;/span&gt;&lt;/div&gt;&lt;div&gt;&lt;span&gt;$$= 332.5$$ $$cm^2$$&lt;/span&gt;&lt;/div&gt;&lt;/div&gt;</t>
  </si>
  <si>
    <t>A hemispherical depression is cut out from one face of a cubical wooden block such that the diameter of the hemisphere is equal to the edge of the cube. Determine the surface area of the remaining solid.&lt;br/&gt;</t>
  </si>
  <si>
    <t>&lt;div&gt;&lt;span&gt;&lt;br/&gt;&lt;/span&gt;&lt;/div&gt;&lt;span&gt;Given:&amp;#160;&lt;/span&gt;&lt;br/&gt;&lt;span&gt;Diameter of hemisphere = Edge of the cube $$= l$$&lt;/span&gt;&lt;br/&gt;&lt;span&gt;Radius of hemisphere = $$\dfrac{l}{2}$$&lt;/span&gt;&lt;br/&gt;&lt;span&gt;Total surface area of solid = Surface area of cubical part + CSA of hemisphere part - Area of base of hemispherical part&lt;/span&gt;&lt;div&gt;&lt;br/&gt;&lt;span&gt;$$= 6(Edge)^2 + 2\pi r^2 - \pi r^2= 6(Edge)^2+\pi r^2$$&lt;/span&gt;&lt;br/&gt;&lt;span&gt;&lt;br/&gt;&lt;/span&gt;&lt;div&gt;&lt;span&gt;Total surface are of solid = $$6l^2 + \pi \times \left(\dfrac{l}{2}\right)^2$$&lt;/span&gt;&lt;br/&gt;&lt;span&gt;= $$6l^2 +\dfrac{\pi l^2}{4}$$&lt;/span&gt;&lt;br/&gt;&lt;span&gt;&lt;br/&gt;&lt;/span&gt;&lt;/div&gt;&lt;div&gt;&lt;span&gt;$$ = \dfrac{1}{4}[24+\pi] l^2$$ $$unit^2$$&lt;/span&gt;&lt;/div&gt;&lt;/div&gt;</t>
  </si>
  <si>
    <t>A medicine capsule is in the shape of a cylinder with two hemispheres stuck to each of its ends .The length of the entire capsule is $$14$$ mm and the diameter of the capsule is $$5$$ mm. Find its surface area. (Use $$\pi = \dfrac{22}{7}$$).&lt;br/&gt;</t>
  </si>
  <si>
    <t>&lt;span&gt;Given:&amp;#160;&lt;/span&gt;&lt;br/&gt;&lt;span&gt;Length of Capsule (l) = $$14$$ mm&lt;/span&gt;&lt;div&gt;&lt;br/&gt;&lt;span&gt;Diameter of Capsule = Diameter of Cylinder $$= 5$$ mm&lt;/span&gt;&lt;br/&gt;&lt;span&gt;&lt;br/&gt;&lt;/span&gt;&lt;/div&gt;&lt;div&gt;&lt;span&gt;Radius = $$\dfrac{Diameter}{2}$$&lt;/span&gt;&lt;/div&gt;&lt;div&gt;&lt;br/&gt;&lt;span&gt;Therefore, Radius of each Hemisphere = Radius of Cylinder = r = $$\dfrac{5}{2}$$ = 2.5 mm&lt;/span&gt;&lt;br/&gt;&lt;span&gt;&lt;br/&gt;&lt;/span&gt;&lt;/div&gt;&lt;div&gt;&lt;span&gt;Length of Cylinder = AB = Total length of Capsule - Radius of left Hemisphere - Radius of Right Hemisphere $$= 14- 2.5- 2.5 = 9$$ mm&lt;/span&gt;&lt;br/&gt;&lt;span&gt;&lt;br/&gt;&lt;/span&gt;&lt;/div&gt;&lt;div&gt;&lt;span&gt;Surface Area of Capsule = Curved Surface Area of Cylinder + Surface Area of Left Hemisphere + Surface Area of Right Hemisphere&lt;/span&gt;&lt;br/&gt;&lt;span&gt;&lt;br/&gt;&lt;/span&gt;&lt;div&gt;&lt;span&gt;$$=2\pi r l + 2 \pi r^2 + 2 \pi r^2$$&lt;/span&gt;&lt;br/&gt;&lt;span&gt;&lt;br/&gt;&lt;/span&gt;&lt;/div&gt;&lt;div&gt;&lt;span&gt;$$=2\pi r l + 4 \pi r^2$$&lt;/span&gt;&lt;br/&gt;&lt;span&gt;&lt;br/&gt;&lt;/span&gt;&lt;/div&gt;&lt;div&gt;&lt;span&gt;$$= 2\times \dfrac{22}{7}\times 2.5\times 9 + 4\times \dfrac{22}{7}\times 2.5^2$$&lt;/span&gt;&lt;br/&gt;&lt;span&gt;&lt;br/&gt;&lt;/span&gt;&lt;/div&gt;&lt;div&gt;&lt;span&gt;$$=\dfrac{22}{7}[45 +25] = \dfrac{22}{7}\times 70 = 220 $$ mm$$^2$$&lt;/span&gt;&lt;/div&gt;&lt;/div&gt;</t>
  </si>
  <si>
    <t>The front compound wall of a house is decorated by wooden spheres of a diameter $$21$$cm, placed on small supports as shown in the figure. Eight such spheres are used for this purpose and &amp;nbsp;are to be painted silver. Each support is a cylinder of radius $$1.5$$ cm and height $$7$$ cm and is to be painted black. Find the cost of paint required if silver paint costs $$25$$ paise per cm$$^{2}$$</t>
  </si>
  <si>
    <t>&lt;span&gt;$$r=\cfrac{21}{2}=10.5$$cm, SA$$=4\pi {r}^{2}$$&lt;/span&gt;&lt;br/&gt;&lt;span&gt;$$=4\times \cfrac{22}{7}\times {(10.5)}^{2}$$&lt;/span&gt;&lt;br/&gt;&lt;span&gt;$$=1386$$cm$$^{2}$$&lt;/span&gt;&lt;br/&gt;&lt;span&gt;Cylindrical support,&lt;/span&gt;&lt;br/&gt;&lt;span&gt;$${r}_{1}$$ of circular end$$=1.5$$cm, $$h=7$$cm&lt;/span&gt;&lt;br/&gt;&lt;span&gt;Curved Surface Area $$=2\pi rh=2\times \cfrac{22}{7}\times 1.5\times 7=66$$cm$$^{2}$$&lt;/span&gt;&lt;br/&gt;&lt;span&gt;Area of circular end $$=\pi {r}^{2}=\cfrac{22}{7}\times {(1.5)}^{2}=7.07$$ cm$$^{2}$$&lt;/span&gt;&lt;br/&gt;&lt;span&gt;Area to be painted silver $$=8\times (1386-7.07)$$cm$$^{2}$$&lt;/span&gt;&lt;br/&gt;&lt;span&gt;$$=8\times 1378.9=11031.44$$cm$$^{2}$$&lt;/span&gt;&lt;br/&gt;&lt;span&gt;Cost of silver color $$=$$Rs.$$0.25\times 11031.4$$&lt;/span&gt;&lt;br/&gt;&lt;span&gt;$$=$$Rs.$$2757.8$$&lt;/span&gt;&lt;br/&gt;&lt;span&gt;Area to be painted black $$=8\times 66=578$$cm$$^{2}$$&lt;/span&gt;&lt;br/&gt;&lt;span&gt;Cost of painting black color$$=1528\times 0.05$$&lt;/span&gt;&lt;br/&gt;&lt;span&gt;$$=$$Rs.$$26.40$$&lt;/span&gt;&lt;br/&gt;&lt;span&gt;Total cost $$=$$Rs.$$2757.8+26.4$$&lt;/span&gt;&lt;br/&gt;&lt;span&gt;$$=$$Rs.$$2784.2$$&lt;/span&gt;</t>
  </si>
  <si>
    <t>An oil funnel made of tin sheet consists of a $$10$$ cm long cylindrical portion attached to a frustum of a cone. If the total height is $$22$$ cm, diameter of the cylindrical portion is $$8$$ cm and the diameter of the top of the funnel is $$18$$ cm, find the area of the tin sheet required to make the funnel .&lt;br/&gt;</t>
  </si>
  <si>
    <t>&lt;span&gt;Given:&lt;/span&gt;&lt;br/&gt;&lt;span&gt;Radius $$(R)$$ of upper circular end of frustum part = $$\dfrac{18}{2}=9$$ cm&lt;/span&gt;&lt;br/&gt;&lt;span&gt;Radius $$(r)$$ of lower circular end of frustum part = Radius of circular end of cylindrical part =$$\dfrac{8}{2}=4$$ cm&lt;/span&gt;&lt;br/&gt;&lt;span&gt;&lt;br/&gt;&lt;/span&gt;&lt;div&gt;&lt;span&gt;Height $$(h_1)$$ of frustum part $$= 22 - 10 = 12$$ cm&lt;/span&gt;&lt;br/&gt;&lt;span&gt;Height $$(h_2)$$ of cylindrical part $$= 10$$ cm&lt;/span&gt;&lt;br/&gt;&lt;span&gt;&lt;br/&gt;&lt;/span&gt;&lt;div&gt;&lt;span&gt;Slant height (l) of frustum part = $$\sqrt{(R-r)^2+h_{1}^2}=\sqrt{(9-4)^2+ 12^2}=\sqrt{25+144}$$&lt;/span&gt;&lt;br/&gt;&lt;span&gt;$$=\sqrt{169}=13$$ cm&lt;/span&gt;&lt;br/&gt;&lt;span&gt;&lt;br/&gt;&lt;/span&gt;&lt;div&gt;&lt;span&gt;Area of tin sheet required = CSA of frustum part + CSA of cylindrical part&lt;/span&gt;&lt;br/&gt;&lt;span&gt;$$=\pi(R+r)l+2\pi r h_2$$&lt;/span&gt;&lt;br/&gt;&lt;span&gt;&lt;br/&gt;&lt;/span&gt;&lt;div&gt;&lt;span&gt;$$=\dfrac{22}{7}\times (9+4)\times 13+2\times \dfrac{22}{7}\times 4\times 10$$&lt;/span&gt;&lt;br/&gt;&lt;span&gt;&lt;br/&gt;&lt;/span&gt;&lt;/div&gt;&lt;div&gt;&lt;span&gt;$$=\dfrac{22}{7}[169 +80]=\dfrac{22\times249}{7}$$&lt;/span&gt;&lt;br/&gt;&lt;span&gt;&lt;br/&gt;&lt;/span&gt;&lt;/div&gt;&lt;div&gt;&lt;span&gt;$$=782\dfrac{4}{7}\space\ $$ cm$$^2$$&lt;/span&gt;&lt;/div&gt;&lt;/div&gt;&lt;/div&gt;&lt;/div&gt;</t>
  </si>
  <si>
    <t>How many spherical shots each having diameter $$3$$cm can be made from a cuboidal lead solid of dimensions $$9$$cm $$\times$$ 11cm $$\times$$ $$12$$cm?&lt;br/&gt;</t>
  </si>
  <si>
    <t>&lt;div&gt;Given: $$d=3$$ cm&lt;/div&gt;&lt;div&gt;$$\therefore r = 1.5$$cm&lt;/div&gt;Volume of cuboid $$= n \times$$ Volume of 1 spherical shot&lt;div&gt;&lt;span&gt;$$l \times b \times h= n \times \dfrac{4}{3} \pi r^3 $$&lt;/span&gt;&lt;/div&gt;&lt;div&gt;&lt;br/&gt;$$(9)(11)(12)= n \times \dfrac{4}{3} \pi \times (1.5)^3 $$&lt;br/&gt;&lt;br/&gt;&lt;/div&gt;&lt;div&gt;$$n=\dfrac{1188}{14.1428}=84$$&lt;br/&gt;&lt;/div&gt;</t>
  </si>
  <si>
    <t>Conversion of solid from one shape to another</t>
  </si>
  <si>
    <t>84</t>
  </si>
  <si>
    <t>How many spherical lead shots each of diameter $$4.2$$cm can be obtained from a solid rectangular lead piece with dimensions $$66$$cm, $$42$$cm and $$21$$cm.?&lt;br/&gt;&lt;div&gt;(Insert value in nearest integer)&lt;/div&gt;</t>
  </si>
  <si>
    <t>Volume of sphere = Volume of 1 spere shot $$=\dfrac{4}{3} \pi r^3=38.8$$&lt;br/&gt;&lt;br/&gt;&lt;div&gt;Volume of cuboidal lead block $$=lbh=(66)(42)(21)=58212$$ cu. cm&lt;/div&gt;&lt;div&gt;&lt;br/&gt;&lt;span&gt;Number of shots $$=\dfrac {\text {Volume of cuboidal lead block}}{\text {Volume of 1 spherical shot}}=\dfrac{58212}{38.8}=1500.30=1500$$&lt;/span&gt;&lt;/div&gt;</t>
  </si>
  <si>
    <t>1500</t>
  </si>
  <si>
    <t>Find the number of metallic circular disc with $$1.5$$cm base diameter and of height $$0.2$$cm to be melted to form a right circular cylinder of height $$10$$cm and diameter $$4.5$$cm.&lt;br/&gt;</t>
  </si>
  <si>
    <t>&lt;span&gt;Volume of cylinder $$ = n \times$$ V&lt;/span&gt;olume of circular disc&lt;div&gt;&amp;#160;&lt;br/&gt;$$\pi R^2 H = n \times \pi r^2 h &amp;#160;$$&lt;/div&gt;&lt;div&gt;&lt;br/&gt;$$\pi \times (2.25)^2 (10)=n \times \pi (1.75)^2 (0.2)$$&lt;br/&gt;&lt;br/&gt;&lt;/div&gt;&lt;div&gt;$$n=\dfrac{50.625}{0.1125}=450$$&lt;/div&gt;</t>
  </si>
  <si>
    <t>450</t>
  </si>
  <si>
    <t>A rectangular water tank of base $$11$$m $$\times 6$$m contains water upto a height of $$5$$m. If the water in the tank is transferred to a cylindrical tank of radius $$3.5$$m, find the height of the water level in the tank in cm.&lt;br/&gt;</t>
  </si>
  <si>
    <t>Volume of cuboidal tank $$=lbh = (11)(6)(5)=330$$ cu. m&lt;br/&gt;&lt;br/&gt;&lt;div&gt;Volume of cylindrical tank $$=\pi r^2h=\pi(3.5)^2h$$&lt;br/&gt;&lt;br/&gt;&lt;/div&gt;&lt;div&gt;&lt;span&gt;Volume of cuboidal tank $$=$$&amp;#160;&lt;/span&gt;&lt;span&gt;Volume of cylindrical tank&lt;/span&gt;&lt;span&gt;&amp;#160;&lt;/span&gt;&lt;br/&gt;&lt;/div&gt;&lt;div&gt;$$\therefore h=\dfrac{330}{38.465}=8.579 cm$$&lt;/div&gt;</t>
  </si>
  <si>
    <t>860</t>
  </si>
  <si>
    <t>Water flows at the rate of $$10$$m/min. through a cylindrical pipe $$5$$mm in diameter. How long in sec&amp;#160;would it take to fill a conical vessel whose diameter at the base is $$40$$cm and depth $$24$$cm?&lt;br/&gt;</t>
  </si>
  <si>
    <t>Volume of cylinder$$=\pi \left(\dfrac {0.5}{2}\right)^{ 2 }(1000)=196.25 $$cu. cm/min&lt;div&gt;&lt;br/&gt;&lt;/div&gt;&lt;div&gt;Volume of cone$$=\dfrac { 1 }{ 3 } \pi (20)^{ 2 }(24)=10048cm^{ 3 }$$&lt;/div&gt;&lt;div&gt;&lt;br/&gt;&lt;/div&gt;&lt;div&gt;$$\therefore$$ Time taken is $$\dfrac {10048}{196.25} = 51.2$$ min $$= 3072$$ sec&lt;/div&gt;</t>
  </si>
  <si>
    <t>3072</t>
  </si>
  <si>
    <t>Water is flowing at the rate of $$15$$ km/h through a pipe of diameter $$14$$ cm into a cuboidal pond which is $$50$$m long and $$44$$m wide. In what time will the level of water in pond rise by $$21$$ cm?&lt;br/&gt;</t>
  </si>
  <si>
    <t>Volume of cubiod$$=(5000)(4400)(21)=4620000000 cm^3$$&lt;div&gt;&lt;br/&gt;Volume of cylinder$$=\pi r^2 h=\pi \times 7^2(1500000)=231000000&amp;#160;cm^3$$&lt;/div&gt;&lt;div&gt;&lt;br/&gt;&lt;span&gt;$$1 km=100000 cm$$&lt;br/&gt;&lt;br/&gt;&lt;/span&gt;&lt;/div&gt;&lt;div&gt;&lt;span&gt;Time taken to fill height of $$21$$ cm$$=\dfrac{462000000}{231000000}=2$$ hours&lt;/span&gt;&lt;/div&gt;</t>
  </si>
  <si>
    <t>A cylindrical rod, whose height is $$8$$ times its radius, is melted and cast into spherical balls of the same radius. The total number of spherical balls so formed, is &lt;br/&gt;</t>
  </si>
  <si>
    <t>Let radius of cylindrical rod be $$R$$, then its height will be $$8R$$&lt;br/&gt;Area of cylinder $$= \pi R^2 (8R)$$&lt;br/&gt;&lt;br/&gt;&lt;div&gt;Area of one&amp;#160;sphere $$= \dfrac{4}{3}\pi R^3$$&lt;br/&gt;&lt;br/&gt;&lt;/div&gt;&lt;div&gt;Let $$n$$ spheres can be made, then&amp;#160;&lt;span&gt;$$n \times \displaystyle&amp;#160;\frac{4}{3}\pi R^3$$ = $$\pi R^2 (8R)$$&lt;/span&gt;&lt;/div&gt;&lt;div&gt;&lt;span&gt;&lt;br/&gt;&lt;/span&gt;&lt;/div&gt;&lt;div&gt;&lt;span&gt;$$\therefore &amp;#160; n = 6$$&lt;/span&gt;&lt;br/&gt;&lt;/div&gt;</t>
  </si>
  <si>
    <t>A rectangular sheet of paper $$22$$cm long and $$10$$ cm broad can be curved to form the&amp;#160; lateral surface area of a right circular cylinder in two ways.&amp;#160; Then the difference between the volumes of the two cylinders thus formed is &lt;br/&gt;</t>
  </si>
  <si>
    <t>(i) When breadth becomes the curved surface:&lt;br/&gt;Height$$=22$$ cm&lt;br/&gt;$$2\pi r=10$$&lt;br/&gt;$$\therefore r=\dfrac{5}{\pi} $$ cm&lt;br/&gt;&lt;br/&gt;&lt;div&gt;Volume $$=\pi r^2 h=\pi \dfrac{25}{\pi^2} 22=175 &amp;#160;cm^3$$&lt;br/&gt;&lt;br/&gt;&lt;/div&gt;&lt;div&gt;(ii) When length becomes the curved surface:&lt;br/&gt;Height$$=10$$ cm&lt;br/&gt;$$2\pi r=22$$&lt;br/&gt;$$\therefore r=\dfrac{7}{2} $$ cm&lt;br/&gt;&lt;br/&gt;&lt;/div&gt;&lt;div&gt;Volume $$=\pi r^2 h=\pi \dfrac{49}{4} 10=385 &amp;#160;cm^3$$&lt;/div&gt;&lt;div&gt;&lt;br/&gt;$$\therefore $$ Difference in 2 volumes $$=385-175=210 &amp;#160;cm^3$$&lt;/div&gt;</t>
  </si>
  <si>
    <t>$$200 cm^3$$</t>
  </si>
  <si>
    <t>$$210 cm^3$$</t>
  </si>
  <si>
    <t>$$250 cm^3$$</t>
  </si>
  <si>
    <t>$$252 cm^3$$</t>
  </si>
  <si>
    <t>Water has to be transferred from a rectangular container with dimensions $$4m\times 9m\times 10m$$ into a cylindrical container that has a diameter of $$6$$ meters. Calculate the height of the cylinder to hold all the water from the rectangular container.</t>
  </si>
  <si>
    <t>Since the volume of water doesn't change, we equate the two volumes.&lt;div&gt;$$4 \times 9 \times 10 = 360 m^3$$, which gives the volume of the rectangular container.&lt;/div&gt;&lt;div&gt;Since the diameter of the cylinder is $$6$$ m, the radius would be $$3$$ m.&lt;/div&gt;&lt;div&gt;Volume $$= \pi \times r^2 \times h = \pi \times 9 \times h$$ where $$h$$ is the height of the cylinder.&lt;/div&gt;&lt;div&gt;$$\therefore 360 = \pi \times 9h$$&lt;/div&gt;&lt;div&gt;$$\therefore h = \dfrac{40}{\pi}$$&lt;/div&gt;</t>
  </si>
  <si>
    <t>$$40\pi$$</t>
  </si>
  <si>
    <t>$$\dfrac{40}{\pi}$$</t>
  </si>
  <si>
    <t>$$60\pi$$</t>
  </si>
  <si>
    <t>$$\dfrac{120}{\pi}$$</t>
  </si>
  <si>
    <t>A right circular cone and a sphere have equal volumes. If the cone has radius $$x$$ and height $$2x$$, calculate the radius of the sphere.&lt;br/&gt;</t>
  </si>
  <si>
    <t>Given,&amp;#160;&lt;span&gt;volume of right circular cone and sphere is equal.&lt;/span&gt;&lt;div&gt;&lt;br/&gt;&lt;div&gt;The radius $$x$$ and height is $$2x$$ of right circular cone.&amp;#160;&lt;/div&gt;&lt;div&gt;&lt;br/&gt;&lt;/div&gt;&lt;div&gt;Then volume of&amp;#160;&lt;span&gt;&amp;#160;&lt;/span&gt;&lt;span&gt;right circular cone $$=$$&amp;#160;&lt;/span&gt;&lt;span&gt;$$\dfrac{1}{3}\pi\times &amp;#160;x^{2}2x=\dfrac{2}{3}\pi r^{3}$$&lt;/span&gt;&lt;/div&gt;&lt;div&gt;&lt;span&gt;&lt;br/&gt;&lt;/span&gt;&lt;/div&gt;&lt;div&gt;&lt;span&gt;Let $$r$$ is the radius of sphere&lt;/span&gt;&lt;/div&gt;&lt;div&gt;&lt;span&gt;&lt;br/&gt;&lt;/span&gt;&lt;/div&gt;&lt;div&gt;&lt;span&gt;Then volume of sphere $$=$$&lt;/span&gt;&lt;span&gt;&amp;#160;&lt;/span&gt;&lt;span&gt;$$\dfrac{4}{3}\pi r^{3}$$&lt;/span&gt;&lt;/div&gt;&lt;div&gt;&lt;span&gt;&lt;br/&gt;&lt;/span&gt;&lt;/div&gt;&lt;div&gt;&lt;span&gt;But&amp;#160;&lt;/span&gt;&lt;span&gt;volume of right circular cone and sphere is equal&lt;/span&gt;&lt;/div&gt;&lt;div&gt;&lt;span&gt;&lt;span&gt;&lt;br/&gt;&lt;/span&gt;&lt;/span&gt;&lt;/div&gt;&lt;div&gt;&lt;span&gt;&lt;span&gt;$$\therefore \dfrac{4}{3}\pi r^{3}=\dfrac{2}{3}\pi x^{3}$$&lt;/span&gt;&lt;/span&gt;&lt;/div&gt;&lt;div&gt;&lt;span&gt;&lt;span&gt;&lt;br/&gt;&lt;/span&gt;&lt;/span&gt;&lt;/div&gt;&lt;div&gt;&lt;span&gt;&lt;span&gt;$$\Rightarrow r^{3}=\dfrac{1}{2}x^{3}$$&lt;/span&gt;&lt;/span&gt;&lt;/div&gt;&lt;div&gt;&lt;span&gt;&lt;span&gt;&lt;br/&gt;&lt;/span&gt;&lt;/span&gt;&lt;/div&gt;&lt;div&gt;&lt;span&gt;&lt;span&gt;$$\Rightarrow r=\dfrac{x}{\sqrt[3]{2}}$$&lt;/span&gt;&lt;br/&gt;&lt;/span&gt;&lt;/div&gt;&lt;div&gt;&lt;span&gt;&lt;span&gt;&lt;br/&gt;&lt;/span&gt;&lt;/span&gt;&lt;/div&gt;&lt;div&gt;&lt;span&gt;&lt;span&gt;Then radius of sphere $$=$$&amp;#160;&lt;/span&gt;&lt;/span&gt;&lt;span&gt;$$\dfrac{x}{\sqrt[3]{2}}$$&lt;/span&gt;&lt;/div&gt;&lt;/div&gt;</t>
  </si>
  <si>
    <t>$$\dfrac{x}{^3\sqrt{2}}$$</t>
  </si>
  <si>
    <t>$$^3\sqrt{2}$$</t>
  </si>
  <si>
    <t>$$\dfrac{1}{^3\sqrt{2}}$$</t>
  </si>
  <si>
    <t>$$^3\sqrt{2x}$$</t>
  </si>
  <si>
    <t>Calculate the approximate edge length of a cube having the&amp;#160;same volume as a sphere of radius $$5$$cm.</t>
  </si>
  <si>
    <t>Let the length of edge and radius are $$a$$ and $$r$$ respectively.&lt;div&gt;Given, $$r=5$$&lt;/div&gt;&lt;div&gt;&lt;br/&gt;&lt;/div&gt;&lt;div&gt;Volume of cube of edge $$a$$ is $$a^3$$.&lt;/div&gt;&lt;div&gt;&lt;br/&gt;&lt;/div&gt;&lt;div&gt;Volume of sphere of radius $$r$$ is $$\dfrac {4} {3}\pi r^3$$&lt;/div&gt;&lt;div&gt;&lt;br/&gt;&lt;/div&gt;&lt;div&gt;$$= \dfrac { 4 }{ 3 } \times \dfrac { 22 }{ 7 } \times { 5 }^{ 3 }\\ =523.8095238$$&lt;/div&gt;&lt;div&gt;&lt;span&gt;&lt;br/&gt;&lt;/span&gt;&lt;/div&gt;&lt;div&gt;&lt;span&gt;Both the volume of cube and sphere are equal.&amp;#160;&lt;/span&gt;&lt;/div&gt;&lt;div&gt;&lt;span&gt;So&amp;#160;&lt;/span&gt;&lt;span&gt;$$a^3=523.809$$&lt;/span&gt;&lt;/div&gt;&lt;div&gt;&lt;br/&gt;&lt;/div&gt;&lt;div&gt;$$\Rightarrow a=8.06$$&lt;/div&gt;</t>
  </si>
  <si>
    <t>$$5.00$$</t>
  </si>
  <si>
    <t>$$5.50$$</t>
  </si>
  <si>
    <t>$$6.24$$</t>
  </si>
  <si>
    <t>$$8.06$$</t>
  </si>
  <si>
    <t>A triangle with coordinates $$(2, 0), (2, 6),$$ and $$(6, 0)$$ is rotated about the line $$x = 2$$. Calculate the volume, in cubic units, of the resultant solid.</t>
  </si>
  <si>
    <t>$$8\pi$$</t>
  </si>
  <si>
    <t>$$16\pi$$</t>
  </si>
  <si>
    <t>$$32\pi$$</t>
  </si>
  <si>
    <t>$$48\pi$$</t>
  </si>
  <si>
    <t>&lt;span&gt;$$15$$ circular plates, each of radius $$7$$cm and thickness $$3$$cm are placed one above the another to form a cylindrical solid. Find the&amp;#160;&lt;/span&gt;volume of the cylinder so formed.&lt;br/&gt;</t>
  </si>
  <si>
    <t>Given, $$h=15(3)=45, r=7$$&lt;br/&gt;&lt;br/&gt;&lt;div&gt;Volume of cylinder$$=\pi (7)^2 (45)=6930 cm^3$$&lt;br/&gt;&lt;/div&gt;</t>
  </si>
  <si>
    <t>6930</t>
  </si>
  <si>
    <t>A sphere of radius $$3$$cm is dropped into a cylindrical vessel of radius $$4$$cm. If the sphere is submerged completely, then the height (in cm) to which the water rises, is&lt;br/&gt;</t>
  </si>
  <si>
    <t>Volume of sphere$$=\dfrac{4}{3} \pi r^3$$&lt;br/&gt;&lt;span&gt;&lt;br/&gt;&lt;/span&gt;&lt;div&gt;&lt;span&gt;Volume of cylinder$$=\pi r^2 h$$&lt;br/&gt;&lt;/span&gt;&lt;br/&gt;&lt;/div&gt;&lt;div&gt;$$\displaystyle \frac{4}{3} \pi \times 27=\pi \times 16 \times h$$&lt;br/&gt;&lt;br/&gt;&lt;/div&gt;&lt;div&gt;$$h=\dfrac{9}{4}=2.25$$&lt;/div&gt;</t>
  </si>
  <si>
    <t>$$2.35$$ cm.</t>
  </si>
  <si>
    <t>$$2.30$$ cm.</t>
  </si>
  <si>
    <t>$$2.25$$ cm.</t>
  </si>
  <si>
    <t>$$2.15$$ cm.</t>
  </si>
  <si>
    <t>From four corners of a rectangular iron sheet of $$24$$ cm $$\times 30$$ cm, four squares of side $$6$$ cm are cut. The remaining portion of the sheet is formed into an open box. The internal volume (in cm$$^3$$) of the box is&lt;br/&gt;</t>
  </si>
  <si>
    <t>$$4300$$</t>
  </si>
  <si>
    <t>$$2590$$</t>
  </si>
  <si>
    <t>$$2542$$</t>
  </si>
  <si>
    <t>The volume of the greatest&amp;#160; sphere cut off from a cylindrical wood of base radius $$1$$cm and height $$5$$cm is&lt;br/&gt;</t>
  </si>
  <si>
    <t>$$\dfrac{4}{3}\times \left ( 5\pi  \right )cm^3$$</t>
  </si>
  <si>
    <t>$$\dfrac{4}{3}\pi cm^3$$</t>
  </si>
  <si>
    <t>$$5\pi cm^3$$</t>
  </si>
  <si>
    <t>$$\dfrac{10\pi }{3} cm^3$$</t>
  </si>
  <si>
    <t>A cone is $$8.4$$cm high and the radius of its base is $$2.1$$cm. It is melted and recast into a sphere. The radius of the sphere is&lt;br/&gt;</t>
  </si>
  <si>
    <t>Volume of the cone $$=\dfrac{1}{3} \pi r_c^2 h$$&lt;div&gt;&lt;br/&gt;&lt;span&gt;Volume of the sphere $$=\dfrac{4}{3} \pi r_s^3$$&lt;/span&gt;&lt;div&gt;&lt;span&gt;&lt;br/&gt;&lt;/span&gt;&lt;/div&gt;&lt;div&gt;&lt;span&gt;$$r_c$$ is the radius of cone $$= 2.1\&amp;gt;cm$$ &amp;#160; &amp;#160; &amp;#160; &amp;#160;....(Given)&lt;/span&gt;&lt;/div&gt;&lt;div&gt;&lt;span&gt;&lt;br/&gt;&lt;/span&gt;&lt;/div&gt;&lt;div&gt;&lt;span&gt;Let $$r_s$$ be the radius of the sphere&lt;/span&gt;&lt;/div&gt;&lt;div&gt;&lt;span&gt;&lt;br/&gt;&lt;/span&gt;&lt;/div&gt;&lt;div&gt;&lt;span&gt;$$h$$ is the height of cone $$=8.4\&amp;gt;cm$$ &amp;#160; &amp;#160; &amp;#160; &amp;#160;...(Given)&lt;/span&gt;&lt;/div&gt;&lt;div&gt;&lt;span&gt;&lt;br/&gt;&lt;/span&gt;Volume of cone $$=$$ Volume of sphere &amp;#160; &amp;#160; &amp;#160; &amp;#160; &amp;#160;...(Given)&lt;div&gt;&lt;br/&gt;&lt;/div&gt;&lt;div&gt;$$\Rightarrow\dfrac13 \pi r_c^2h = \dfrac43\pi r_s^3$$&lt;div&gt;&lt;br/&gt;&lt;/div&gt;&lt;div&gt;$$\Rightarrow\dfrac{1}{3} r_c^2h =\dfrac{4}{3} r_s^3$$&lt;br/&gt;&lt;br/&gt;&lt;/div&gt;&lt;div&gt;$$\Rightarrow r_s^3=9.261$$&lt;br/&gt;&lt;br/&gt;&lt;/div&gt;&lt;div&gt;$$\Rightarrow r_s=2.1$$cm&lt;/div&gt;&lt;/div&gt;&lt;/div&gt;&lt;/div&gt;</t>
  </si>
  <si>
    <t>$$4.2\&amp;gt; cm$$</t>
  </si>
  <si>
    <t>$$2.1\&amp;gt; cm$$</t>
  </si>
  <si>
    <t>$$2.4\&amp;gt; cm$$</t>
  </si>
  <si>
    <t>$$1.6\&amp;gt; cm$$</t>
  </si>
  <si>
    <t>A shopkeeper has one spherical laddoo of radius $$5$$cm. With the same amount of material, how many laddoos of radius $$2.5$$cm can be made?&lt;br/&gt;</t>
  </si>
  <si>
    <t>The dimensions of a solid metal cuboid are $$72\, cm\, \times\, 30\, cm\,&amp;#160;\times\, 75\, cm.$$ it is metaled and recast into identical solid metal cubes with edge of each $$6$$ cm. Find the number of cubes formed.&lt;br/&gt;Also, find the cost of polishing the surface of all the cubes formed at the rate Rs. $$150$$ per sq. m</t>
  </si>
  <si>
    <t>Given a solid metal cuboid with dimension $$72cm\times 30cm\times 75cm$$. It is melted, recast into cube of edge $$6$$ cm.&amp;#160;&lt;br/&gt;For forming cube by melting, we have to find volume of cuboid$$=l\times b\times h\\ =72cm\times 30cm\times 75cm\\ =162000\quad { cm }^{ 3 }$$&lt;br/&gt;Volume of cube to be formed$$={ (side) }^{ 3 }\\ ={ 6 }^{ 3 }\\ =216{ \quad cm }^{ 3 }$$&lt;br/&gt;&lt;br/&gt;So, number of cubes formed$$=\dfrac { \text {Volume of cuboid}}{ \text {Volume of cube}} $$&lt;span&gt;$$=\dfrac { 162000 }{ 216 } =750$$&lt;/span&gt;&lt;div&gt;&lt;div&gt;&lt;br/&gt;For polishing the cube we need to find total surface area of cube.&lt;br/&gt;Total surface area of one cube$$=6\times { (side) }^{ 2 }\\ =6\times { 6 }^{ 2 }\\ =216\quad { cm }^{ 2 }$$&lt;br/&gt;&lt;br/&gt;&lt;/div&gt;&lt;div&gt;Total surface area of the 750 cubes$$=216{ cm }^{ 2 }\times 750\\ =162000{ cm }^{ 2 }\\ =16.2 { m }^{ 2 }$$&lt;/div&gt;&lt;div&gt;&lt;br/&gt;Cost of polishing per sq.m&amp;#160;is Rs. $$150$$.&lt;br/&gt;Therefore, cost of polishing 16.2 sq m.$$=16.2 { m }^{ 2 }\times 150\\ =Rs.2340$$&lt;br/&gt;&lt;/div&gt;&lt;/div&gt;</t>
  </si>
  <si>
    <t>$$427$$ ; Rs.$$2,430$$</t>
  </si>
  <si>
    <t>$$830$$ ; Rs.$$2,430$$</t>
  </si>
  <si>
    <t>$$571$$ ; Rs.$$2,430$$</t>
  </si>
  <si>
    <t>$$750$$ ; Rs.$$2,430$$</t>
  </si>
  <si>
    <t>How many small cubes, each of $$96\, cm^2$$ surface area can be formed from the material obtained by melting a larger cube of $$384\, cm^2$$ surface area ?</t>
  </si>
  <si>
    <t>Let the side of a bigger cube be $$a\,cm$$ and that of smaller cube be $$b\, cm$$.&lt;br/&gt;&lt;br/&gt;&lt;div&gt;Area of bigger cube$$=6a^2=384 cm^2$$ &amp;#160; &amp;#160; &amp;#160; &amp;#160; ...Given&lt;br/&gt;$$\therefore$$$$a=8\, cm$$&lt;br/&gt;&lt;br/&gt;&lt;div&gt;Area of smaller cube$$=6b^2=96cm^2$$ &amp;#160; &amp;#160; &amp;#160; &amp;#160;...G&lt;span&gt;iven&lt;/span&gt;&lt;br/&gt;$$\therefore$$$$b=4\, cm$$&lt;br/&gt;&lt;br/&gt;&lt;/div&gt;&lt;div&gt;Number of cubes$$=\dfrac{\text {Volume of bigger cube}}{\text {Volume of smaller cube}}$$&lt;br/&gt;&lt;br/&gt;&lt;/div&gt;&lt;div&gt;$$\therefore$$ Number of cubes$$=\dfrac{8\times 8 \times 8}{4 \times 4 \times 4}=8$$&lt;br/&gt;&lt;/div&gt;&lt;/div&gt;</t>
  </si>
  <si>
    <t>$$8000$$</t>
  </si>
  <si>
    <t>The edges of three cubes of metal are $$3$$ cm, $$4$$ cm and $$5$$ cm. They are melted and formed in to a single cube. Find the edge of the new cube.</t>
  </si>
  <si>
    <t>A metallic spherical shell of internal and external diameters $$4 \ cm$$ and $$8 \ cm,$$ respectively is melted and recast into the form a cone of base diameter $$8 \ cm.$$ The height of the cone is&lt;br/&gt;</t>
  </si>
  <si>
    <t>Volume of cone=volume of sphere&lt;br/&gt;$$\frac{1}{3} \pi r_1^2 h=\frac{4}{3} \pi [R^3-r^3] $$&lt;br/&gt;$$ 16 h = 4 [4^3-2^3] $$&lt;br/&gt;$$ 4 h=56 $$&lt;br/&gt;$$ h = 14cm $$&lt;br/&gt;</t>
  </si>
  <si>
    <t>$$12 \ cm$$</t>
  </si>
  <si>
    <t>$$14 \ cm$$</t>
  </si>
  <si>
    <t>$$15 \ cm$$</t>
  </si>
  <si>
    <t>$$18 \ cm$$</t>
  </si>
  <si>
    <t>A sphere is melted and half of the molten liquid is used to form $$11$$ identical cubes, whereas the remaining half is used to form $$7$$ identical smaller spheres. The ratio of the side of the cube to the radius of the new small sphere is -&lt;br/&gt;</t>
  </si>
  <si>
    <t>$$(\dfrac {4}{3})^{\frac {1}{3}}$$</t>
  </si>
  <si>
    <t>$$(\dfrac {8}{3})^{\frac {1}{3}}$$</t>
  </si>
  <si>
    <t>$$(3)^{\frac {1}{3}}$$</t>
  </si>
  <si>
    <t>A solid cylinder of glass whose diameter is $$1.5$$ m and height $$1$$m is melted and turned into a sphere. The diameter of a sphere is&lt;br/&gt;</t>
  </si>
  <si>
    <t>$$1$$m</t>
  </si>
  <si>
    <t>$$0.75$$ m</t>
  </si>
  <si>
    <t>$$1.25$$ m</t>
  </si>
  <si>
    <t>$$1.5$$ m</t>
  </si>
  <si>
    <t>A copper wire when bent in the form of an equilateral triangle encloses an area of $$121 \displaystyle \sqrt{3}$$&amp;#160;$$\displaystyle cm^{2}$$. If the same wire is bent in the form of a circle then the area of the circle is:</t>
  </si>
  <si>
    <t>Area of an equilateral triangle $$=\dfrac { \sqrt { 3 } { a }^{ 2 } }{ 4 } =121$$&lt;div&gt;&lt;br/&gt;&lt;/div&gt;&lt;div&gt;$$ \Rightarrow { a }^{ 2 }=484$$&lt;/div&gt;&lt;div&gt;$$\Rightarrow a=22 cm$$&lt;br/&gt;&lt;br/&gt;&lt;/div&gt;&lt;div&gt;Side of the triangle is $$22$$cm.&lt;br/&gt;&lt;br/&gt;&lt;/div&gt;&lt;div&gt;The perimeter of the triangle is $$66$$ cm $$=$$ Circumference of the circle.&lt;br/&gt;$$=2\pi r=\dfrac { 2\times 22\times r }{ 7 } =66 $$&lt;/div&gt;&lt;div&gt;$$r =10.5$$ cm&lt;/div&gt;&lt;div&gt;&lt;br/&gt;Area of the circle is $$=\pi { r }^{ 2 }= \pi ({ 10.5 }^{ 2 })$$&lt;span&gt;$$=346.5 { cm }^{ 2 }$$&lt;/span&gt;&lt;/div&gt;</t>
  </si>
  <si>
    <t>$$121 \displaystyle cm^{2}$$</t>
  </si>
  <si>
    <t>$$342 \displaystyle cm^{2}$$</t>
  </si>
  <si>
    <t>$$346.5 \displaystyle cm^{2}$$</t>
  </si>
  <si>
    <t>$$154.8 \displaystyle cm^{2}$$</t>
  </si>
  <si>
    <t>A solid metallic hemisphere of radius $$8$$cm is melted and recast into a right circular cone of base radius $$6$$cm. Determine the height of the cone.(Insert answer in nearest integer)&lt;br/&gt;</t>
  </si>
  <si>
    <t>According to the question, we can write&lt;div&gt;Volume of hemisphere $$=$$ Volume of cone&lt;br/&gt;$$\therefore \dfrac{2}{3} \pi r^3 = \dfrac{1}{3} \pi r^2 h$$&lt;br/&gt;&lt;br/&gt;&lt;/div&gt;&lt;div&gt;$$\therefore \dfrac{2}{3} \pi 8^3=\dfrac{1}{3} \pi 6^2 h$$&lt;br/&gt;&lt;br/&gt;&lt;/div&gt;&lt;div&gt;$$\therefore h=\dfrac{1024}{36}=28.44$$&lt;/div&gt;</t>
  </si>
  <si>
    <t>How many silver coins, $$1.75$$ cm in diameter and of thickness $$2$$ mm, must be melted to form a cuboid of dimensions $$5.5$$ cm $$\times$$ $$10 $$ cm&amp;#160;&lt;span&gt;$$\times$$&lt;/span&gt;&amp;#160;$$3.5$$ cm?&lt;br/&gt;</t>
  </si>
  <si>
    <t>&lt;span&gt;Coins are cylindrical in shape as shown in the figure.&lt;/span&gt;&lt;br/&gt;&lt;span&gt;Given:&lt;/span&gt;&lt;br/&gt;&lt;span&gt;Height ($$h_1$$) of cylindrical coins $$= 2$$ mm $$= 0.2$$ cm&lt;/span&gt;&lt;br/&gt;&lt;span&gt;Radius ($$r$$) of circular end of coins = $$\dfrac{1.75}{2} = 0.875 \space\ $$cm&lt;/span&gt;&lt;br/&gt;&lt;span&gt;Let $$x$$ coins be melted to form the required cuboids.&lt;/span&gt;&lt;br/&gt;&lt;span&gt;Volume of x coins = Volume of cuboids&lt;/span&gt;&lt;br/&gt;&lt;span&gt;$$x \times \pi r^2 h_1 = l\times b \times h$$&lt;/span&gt;&lt;br/&gt;&lt;span&gt;$$\Longrightarrow x \times \pi \times 0.875^2\times 0.2 = 5.5 \times 10\times 3.5$$&lt;/span&gt;&lt;br/&gt;&lt;span&gt;$$\Longrightarrow x = \dfrac{5.5 \times 10\times 3.5\times 7}{0.875^2\times 0.2 \times 22} = 400$$&lt;/span&gt;&lt;br/&gt;&lt;span&gt;So, the number of coins melted to form such a cuboid is $$400$$.&lt;/span&gt;</t>
  </si>
  <si>
    <t>Three metallic solid cubes whose edges are $$3$$cm, $$4$$cm and $$5$$cm are melted and formed into a single cube. Find the edge of the cube so formed.&lt;br/&gt;</t>
  </si>
  <si>
    <t>A rectangular paper of&amp;#160; dimensions $$6$$cm and $$3$$cm is rolled to form a cylinder with height equal to the width of the paper, then its base radius is &lt;br/&gt;</t>
  </si>
  <si>
    <t>$$\dfrac{6}{\pi }cm$$</t>
  </si>
  <si>
    <t>$$\dfrac{3}{2\pi }cm$$</t>
  </si>
  <si>
    <t>$$\dfrac{6}{2\pi }cm$$</t>
  </si>
  <si>
    <t>During conversion of a solid from one shape to another, the volume of the new shape will&lt;br&gt;</t>
  </si>
  <si>
    <t>&lt;span&gt;Volume:The amount of space that a substance or object occupies, or that is enclosed within a container.&lt;br&gt;&lt;/span&gt;From the definition of volume ,Volume remain unchanged.</t>
  </si>
  <si>
    <t>increase</t>
  </si>
  <si>
    <t>decrease</t>
  </si>
  <si>
    <t>remain unaltered</t>
  </si>
  <si>
    <t>be doubled</t>
  </si>
  <si>
    <t>If a solid of one shape is converted to another, then the volume of the new solid&lt;br&gt;</t>
  </si>
  <si>
    <t>Volume is a quantitative property. If one shape is converted into other, then the&amp;nbsp;volume always remains constant.&lt;br&gt;Option A</t>
  </si>
  <si>
    <t>remains same</t>
  </si>
  <si>
    <t>Three solid cubes have a face diagonal of&amp;#160;$$\displaystyle 4\sqrt{2}$$ cm each. Three other solid cubes have a face diagonal of&amp;#160;$$\displaystyle 8\sqrt{2}$$ cm each. All the cubes are melted together to from a big cube. Find the side of the cube formed (in cm)</t>
  </si>
  <si>
    <t>Face of a cube is a square. &lt;br/&gt;Diagonal of a square $$ = \sqrt {2} \times side $$ &lt;br/&gt;&lt;br/&gt;So, for Cube 1:&lt;br/&gt;$$  \sqrt {2} \times side_1 = 4 \sqrt {2} $$ &lt;br/&gt;$$ =&amp;gt; Side_1 = 4&amp;#160; cm $$&lt;br/&gt;&lt;br/&gt;And for Cube 2&lt;br/&gt;$$  \sqrt {2} \times side_2 = 8 \sqrt {2} $$ &lt;br/&gt;$$ =&amp;gt; Side_2 = 8&amp;#160; cm $$&lt;br/&gt;&lt;br/&gt;So, total volume of all 6 cubes melted $$ = 3 $$(Volume of cube_1) $$ + 3 $$(Volume of cube_2) $$ = 3 \times 4^{3} + 3 \times 8^{3} = 1728$$ cu. cm.&lt;br/&gt;&lt;br/&gt;As one large cube is formed with this volume, we have&amp;#160;&lt;div&gt;(Side of large cube$$)^{3} = 1728 $$&lt;br/&gt;$$\Rightarrow$$ Side of large cube $$= 12$$ cm.&lt;br/&gt;&lt;/div&gt;</t>
  </si>
  <si>
    <t>A right circular cone and a sphere have equal volumes. If the radius of the base of the cone is $$2x$$ and the radius of the sphere is $$3x$$, find the height of the cone in terms of $$x$$.</t>
  </si>
  <si>
    <t>$$\dfrac{4x}{3}$$</t>
  </si>
  <si>
    <t>$$20x$$</t>
  </si>
  <si>
    <t>$$27x$$</t>
  </si>
  <si>
    <t>An open box is made from a square lamina of side $$12$$cm, by cutting equal squares at the comers and&amp;#160;folding up the remaining flaps. The volume of&amp;#160;this box cannot be.</t>
  </si>
  <si>
    <t>&lt;span&gt;Volume of the box $$(V)=x (12-2 \times x)^2$$&lt;/span&gt;&lt;div&gt;When $$x=6$$, the volume becomes $$0$$ i.e. minimum.&lt;/div&gt;&lt;div&gt;&lt;br/&gt;&lt;/div&gt;&lt;div&gt;When, $$x=1$$, $$V = 100$$&lt;/div&gt;&lt;div&gt;&lt;span&gt;When, $$x=2$$, $$V = 128$$&lt;/span&gt;&lt;br/&gt;&lt;/div&gt;&lt;div&gt;&lt;span&gt;When, $$x=3$$, $$V = 108$$&lt;/span&gt;&lt;span&gt;&lt;br/&gt;&lt;/span&gt;&lt;/div&gt;&lt;div&gt;&lt;span&gt;When, $$x=4$$, $$V = 64$$&lt;/span&gt;&lt;span&gt;&lt;br/&gt;&lt;/span&gt;&lt;/div&gt;&lt;div&gt;&lt;span&gt;When, $$x=5$$, $$V = 20$$&lt;/span&gt;&lt;/div&gt;&lt;div&gt;&lt;br/&gt;&lt;span&gt;Hence, volume of this box cannot be $$130$$c.c.&lt;/span&gt;&lt;/div&gt;</t>
  </si>
  <si>
    <t>$$115$$ c.c.</t>
  </si>
  <si>
    <t>$$120$$ c.c.</t>
  </si>
  <si>
    <t>$$125$$ c.c.</t>
  </si>
  <si>
    <t>$$130$$ c.c.</t>
  </si>
  <si>
    <t>A rectangular sheet of paper $$22$$cm long and $$12$$cm broad can be&amp;#160; curved to form the lateral surface of a right circular cylinder in two ways. Taking $$\pi= \dfrac{22}{7}$$. Difference in the&amp;#160;volumes of the two cylinders thus formed is&lt;br/&gt;</t>
  </si>
  <si>
    <t>Let radius of first cylinder be $$x$$ and that of second cylinder be $$y$$.&lt;br/&gt;$$2 \pi x= 22$$&lt;br/&gt;$$ 2\pi y =12$$&lt;br/&gt;&lt;br/&gt;&lt;div&gt;$$\Rightarrow x=\dfrac{11}{\pi}$$&lt;br/&gt;&lt;br/&gt;&lt;/div&gt;&lt;div&gt;$$\Rightarrow y=\dfrac{6}{\pi}$$&lt;br/&gt;&lt;br/&gt;&lt;/div&gt;&lt;div&gt;Difference between the volumes of the cylinders&amp;#160;&lt;br/&gt;&lt;br/&gt;&lt;/div&gt;&lt;div&gt;$$= [\pi r^{2}_{1}h_1-\pi r^{2}_{2}h_2]$$&lt;br/&gt;&lt;br/&gt;&lt;/div&gt;&lt;div&gt;$$= \pi \left[(\dfrac{11}{\pi})^2\times 12-(\dfrac{6}{\pi})^2\times 22\right]$$&lt;br/&gt;&lt;br/&gt;&lt;/div&gt;&lt;div&gt;$$= 462-252$$&lt;/div&gt;&lt;div&gt;&lt;br/&gt;$$= 210$$ c.c.&lt;/div&gt;</t>
  </si>
  <si>
    <t>$$200$$ c.c.</t>
  </si>
  <si>
    <t>$$210$$ c.c.</t>
  </si>
  <si>
    <t>$$250$$ c.c.</t>
  </si>
  <si>
    <t>$$252$$ c.c.</t>
  </si>
  <si>
    <t>A metallic sphere of radius $$4.2$$ cm is melted and recast into the shape of a cylinder of radius $$6$$ cm. Find the height of the cylinder.&lt;br/&gt;</t>
  </si>
  <si>
    <t>&lt;span&gt;Given:&lt;/span&gt;&lt;br/&gt;&lt;span&gt;Radius ($$r_1$$) of hemisphere $$= 4.2$$ cm&lt;/span&gt;&lt;br/&gt;&lt;span&gt;Radius ($$r_2$$) of cylinder $$= 6$$ cm&lt;/span&gt;&lt;br/&gt;&lt;span&gt;Height (h) = ?&lt;/span&gt;&lt;br/&gt;&lt;span&gt;The object fromed by recasting the hemisphere will be same in volume.&lt;/span&gt;&lt;br/&gt;&lt;span&gt;So, $$\mbox{Volume of sphere = Volume of cylinder}$$&lt;/span&gt;&lt;br/&gt;&lt;span&gt;$$\dfrac{4}{3}\pi r_{1}^3 = \pi r_{2}^2 h$$&lt;/span&gt;&lt;br/&gt;&lt;span&gt;&lt;br/&gt;&lt;/span&gt;&lt;div&gt;&lt;span&gt;$$\Longrightarrow \dfrac{4}{3}\pi &amp;#160;\times (4.2)^3 = \pi (6)^2 h$$&lt;/span&gt;&lt;br/&gt;&lt;span&gt;&lt;br/&gt;&lt;/span&gt;&lt;/div&gt;&lt;div&gt;&lt;span&gt;$$\Longrightarrow \dfrac{4}{3}\times \dfrac{4.2\times 4.2 \times 4.2}{36} = h$$&lt;/span&gt;&lt;br/&gt;&lt;span&gt;&lt;br/&gt;&lt;/span&gt;&lt;/div&gt;&lt;div&gt;&lt;span&gt;$$h = (1.4)^3 = 2.74 \space $$ cm&lt;/span&gt;&lt;br/&gt;&lt;span&gt;&lt;br/&gt;&lt;/span&gt;&lt;/div&gt;&lt;div&gt;&lt;span&gt;Therefore, the height of cylinder so formed will be $$ 2.74$$ cm.&lt;/span&gt;&lt;/div&gt;</t>
  </si>
  <si>
    <t>Metallic spheres of radii $$6$$ cm, $$8$$ cm and $$10$$ cm, respectively, are melted to form a single solid sphere. Find the radius of the resulting sphere.&lt;br/&gt;</t>
  </si>
  <si>
    <t>&lt;span&gt;Given:&lt;/span&gt;&lt;br/&gt;&lt;span&gt;Radius ($$r_1$$) of first sphere $$= 6$$ cm&lt;/span&gt;&lt;br/&gt;&lt;span&gt;Radius ($$r_2$$) of second sphere $$= 8$$ cm&lt;/span&gt;&lt;br/&gt;&lt;span&gt;Radius ($$r_3$$) of third sphere$$ = 10$$ cm&lt;/span&gt;&lt;br/&gt;&lt;span&gt;Radius of the resulting sphere $$= r$$&lt;/span&gt;&lt;br/&gt;&lt;span&gt;The object formed by recasting these spheres will be same in volume as the sum of the voulmes of these spheres.&lt;/span&gt;&lt;br/&gt;&lt;span&gt;So, Volume of $$3$$ spheres = Volume of resulting shape&lt;/span&gt;&lt;br/&gt;&lt;span&gt;$$\dfrac{4}{3}\pi[r_{1}^3 + r_{2}^3 +r_{3}^3] = \dfrac{4}{3}\pi r^3$$&lt;/span&gt;&lt;br/&gt;&lt;span&gt;$$\Longrightarrow \dfrac{4}{3}\pi [6^3 +8^3 + 10^3] = \dfrac{4}{3}\pi r^3$$&lt;/span&gt;&lt;br/&gt;&lt;span&gt;$$\Longrightarrow 216 + 512 + 1000 = r^3$$&lt;/span&gt;&lt;br/&gt;&lt;span&gt;$$\Longrightarrow 1728 = r^3$$&lt;/span&gt;&lt;br/&gt;&lt;span&gt;$$r = 12$$ cm&lt;/span&gt;&lt;br/&gt;&lt;span&gt;Therefore, the radius of sphere so formed will be $$12$$ cm.&lt;/span&gt;</t>
  </si>
  <si>
    <t>A metallic right circular cone $$20$$ cm high and whose vertical angle is $$60^o$$ is cut into two parts at the middle of its height by a plane parallel to its base. If the frustum so obtained be drawn into a wire of diameter $$\dfrac{1}{16}$$ cm, find the length of the wire.&lt;br/&gt;</t>
  </si>
  <si>
    <t>&lt;div&gt;&lt;b&gt;&lt;u&gt;FRUSTUM:&lt;/u&gt;&lt;/b&gt;&lt;/div&gt;&lt;div&gt;Let $$r_1$$ and $$r_2$$ be the radii of the top and bottom surface, respectively of the frustum.&lt;/div&gt;&lt;div&gt;&lt;br/&gt;&lt;/div&gt;In $$\Delta AOF$$,&lt;div&gt;$$\tan 30^o = \dfrac {FO}{OA}$$&amp;#160;&lt;/div&gt;&lt;div&gt;&lt;br/&gt;&lt;/div&gt;&lt;div&gt;$$\dfrac {1}{\sqrt 3} = \dfrac {FO}{10}$$&lt;/div&gt;&lt;div&gt;&lt;span&gt;&lt;br/&gt;&lt;/span&gt;&lt;/div&gt;&lt;div&gt;&lt;span&gt;$$\Rightarrow FO = \dfrac {10}{\sqrt 3} = \dfrac {10\sqrt 3}{3}$$ cm&lt;/span&gt;&lt;br/&gt;&lt;/div&gt;&lt;div&gt;&lt;span&gt;&lt;br/&gt;&lt;/span&gt;&lt;/div&gt;&lt;div&gt;&lt;span&gt;So, $$r_1 = \dfrac {10\sqrt 3}{3}$$ cm&lt;/span&gt;&lt;/div&gt;&lt;div&gt;&lt;span&gt;&lt;br/&gt;&lt;/span&gt;&lt;/div&gt;&lt;div&gt;&lt;span&gt;In $$\Delta ABD$$,&lt;/span&gt;&lt;/div&gt;&lt;div&gt;&lt;span&gt;$$\dfrac {BD}{AD} = \tan 30^o$$&lt;/span&gt;&lt;/div&gt;&lt;div&gt;&lt;span&gt;&lt;br/&gt;&lt;/span&gt;&lt;/div&gt;&lt;div&gt;&lt;span&gt;$$\Rightarrow BD = \dfrac {20\sqrt 3}{3}$$ cm.&lt;/span&gt;&lt;/div&gt;&lt;div&gt;&lt;span&gt;&lt;br/&gt;&lt;/span&gt;&lt;/div&gt;&lt;div&gt;&lt;span&gt;So, $$r_2 = \dfrac {20\sqrt 3}{3}$$ cm&lt;/span&gt;&lt;/div&gt;&lt;div&gt;&lt;span&gt;&lt;br/&gt;&lt;/span&gt;&lt;/div&gt;&lt;div&gt;&lt;span&gt;And height of frustum $$(h) = 10$$ cm.&lt;/span&gt;&lt;/div&gt;&lt;div&gt;&lt;span&gt;&lt;br/&gt;&lt;/span&gt;&lt;/div&gt;&lt;div&gt;&lt;span&gt;So, Volume of frustum $$= \dfrac 13 \pi h ({r_1}^2+{r_2}^2+r_1r_2)$$&lt;/span&gt;&lt;/div&gt;&lt;div&gt;&lt;span&gt;&lt;br/&gt;&lt;/span&gt;&lt;/div&gt;&lt;div&gt;&lt;span&gt;$$=\dfrac 13 \pi \times 10 \left[\left(\dfrac {10\sqrt 3}{3}\right)^2+\left(\dfrac {20\sqrt 3}{3}\right)^2+\dfrac {(10\sqrt 3)(20\sqrt 3)}{3 \times 3}\right]$$&lt;/span&gt;&lt;/div&gt;&lt;div&gt;&lt;span&gt;&lt;br/&gt;&lt;/span&gt;&lt;/div&gt;&lt;div&gt;&lt;div&gt;&lt;span&gt;$$=\dfrac {10}{3} \pi \left[\dfrac {100}{3}+\dfrac {400}{3}+\dfrac {200}{3}\right]$$&lt;/span&gt;&lt;/div&gt;&lt;/div&gt;&lt;div&gt;&lt;span&gt;&lt;br/&gt;&lt;/span&gt;&lt;/div&gt;&lt;div&gt;&lt;span&gt;$$=\dfrac {10}{3} \times \dfrac {22}{7} \times \dfrac {700}{3} = \dfrac {22000}{9} cm^3$$&lt;/span&gt;&lt;/div&gt;&lt;div&gt;&lt;span&gt;&lt;br/&gt;&lt;/span&gt;&lt;/div&gt;&lt;div&gt;&lt;span&gt;&lt;br/&gt;&lt;/span&gt;&lt;/div&gt;&lt;div&gt;&lt;span&gt;&lt;b&gt;&lt;u&gt;WIRE:&lt;/u&gt;&lt;/b&gt;&lt;/span&gt;&lt;/div&gt;&lt;div&gt;&lt;span&gt;Let the radius of the wire $$r$$ and $$l$$ be the length of the wire.&lt;/span&gt;&lt;/div&gt;&lt;div&gt;&lt;span&gt;&lt;br/&gt;&lt;/span&gt;&lt;/div&gt;&lt;div&gt;&lt;span&gt;So, $$r=\dfrac {1}{32}$$ cm&lt;/span&gt;&lt;/div&gt;&lt;div&gt;&lt;span&gt;&lt;br/&gt;&lt;/span&gt;&lt;/div&gt;&lt;div&gt;&lt;span&gt;$$\mbox {Volume of wire =Volume of cylinder}$$&lt;/span&gt;&lt;/div&gt;&lt;div&gt;Volume of wire $$= \pi r^2 l$$&lt;/div&gt;&lt;div&gt;$$\dfrac {22000}{9}=\dfrac {22}{7} \times \left (\dfrac {1}{32}\right)^2 \times l$$&lt;/div&gt;&lt;div&gt;&lt;br/&gt;&lt;/div&gt;&lt;div&gt;$$l=\dfrac {22000\times 32 \times 32 \times 7}{22 \times 9}$$&lt;/div&gt;&lt;div&gt;&lt;br/&gt;&lt;/div&gt;&lt;div&gt;$$l=7,96,444.44$$ cm&lt;/div&gt;&lt;div&gt;&lt;br/&gt;&lt;/div&gt;&lt;div&gt;$$l =7964.44$$ m.&lt;/div&gt;&lt;div&gt;&lt;br/&gt;&lt;/div&gt;&lt;div&gt;So, length of the wire is $$7964.44$$ cm.&lt;/div&gt;</t>
  </si>
  <si>
    <t>A well of diameter $$3$$ m is dug $$14$$ m deep. The earth taken out of it has been spread evenly all around it in the shape of a circular ring of width $$4$$ m to form an embankment. Find the height of the embankment.&lt;br/&gt;</t>
  </si>
  <si>
    <t>&lt;span&gt;The shape of the well will be cylindrical as shown in the figure below:&lt;/span&gt;&lt;br/&gt;&lt;span&gt;Given:&lt;/span&gt;&lt;br/&gt;&lt;span&gt;Depth ($$h_1$$) of well = 14 m&lt;/span&gt;&lt;br/&gt;&lt;span&gt;Radius ($$r_1$$) of the circular end of well = $$\dfrac{3}{2}$$m&lt;/span&gt;&lt;br/&gt;&lt;span&gt;Width of embankment = 4 m&lt;/span&gt;&lt;br/&gt;&lt;span&gt;From the figure, it can be observed that our embankment will be in a cylindrical shape having outer radius, $$(r_2) = 4+\dfrac{3}{2}=\dfrac{11}{2}$$ m,&amp;#160;&lt;/span&gt;&lt;br/&gt;&lt;span&gt;&lt;br/&gt;&lt;/span&gt;&lt;div&gt;&lt;span&gt;Let height of embankment be $$h_2$$.&lt;/span&gt;&lt;br/&gt;&lt;span&gt;Volume of soil dug from well $$=$$ Volume of earth used to form embankment&lt;/span&gt;&lt;br/&gt;&lt;span&gt;$$\pi \times r_{1}^2 \times h_1 = \pi \times (r_{2}^2 - r_{1}^2) \times h_2$$&lt;/span&gt;&lt;br/&gt;&lt;span&gt;$$\Longrightarrow \pi\times \left(\dfrac{3}{2}\right)^2 \times 14 = \pi\times [\left(\dfrac{11}{2}\right)^2 - \left(\dfrac{3}{2}\right)^2 \times h_2]$$&lt;/span&gt;&lt;br/&gt;&lt;span&gt;$$\Longrightarrow \dfrac{9}{4}\times 14 = \dfrac{112}{4}\times h_2$$&lt;/span&gt;&lt;br/&gt;&lt;span&gt;$$h_2 = \dfrac{9}{8} = 1.125 $$ m&lt;/span&gt;&lt;br/&gt;&lt;span&gt;So, the height of the embankment will be $$1.125$$ m.&lt;/span&gt;&lt;/div&gt;</t>
  </si>
  <si>
    <t>The diameters of the two circular ends of the bucket are $$44 \ cm$$ and $$24 \ cm.$$ The height of the bucket is $$35 \ cm.$$ The capacity of the bucket is&lt;br/&gt;</t>
  </si>
  <si>
    <t>Frustum of a cone</t>
  </si>
  <si>
    <t>$$32.7$$ litres</t>
  </si>
  <si>
    <t>$$33.7$$ litres</t>
  </si>
  <si>
    <t>$$34.7$$ litres</t>
  </si>
  <si>
    <t>$$31.7$$ litres</t>
  </si>
  <si>
    <t>A bucket is in the form of a frustum of a cone and holds $$28.490$$ litres of water. The radii of the top and bottom are $$28 \ cm$$ and $$21 \ cm,$$ respectively. Find the height of the bucket.&lt;br/&gt;</t>
  </si>
  <si>
    <t>A drinking glass in the shape of a frustrum of a cone of height $$14$$ cm.Two diameters of its two circular ends are $$4$$ cm. and $$2$$ cm, then the capacity of glass is:</t>
  </si>
  <si>
    <t>Volume of frustum $$= \dfrac{1}{3}\pi h({r}_{1}^{2}+{r}_{2}^{2}+{r}_{1}{r}_{2})$$&lt;div&gt;&lt;br/&gt;&amp;#160; &amp;#160; &amp;#160; &amp;#160; &amp;#160; &amp;#160; &amp;#160; &amp;#160; &amp;#160; &amp;#160; &amp;#160; &amp;#160; &amp;#160; &amp;#160; &amp;#160; $$=\dfrac{1}{3}\times \dfrac{22}{7}\times 14({2}^{2}+{1}^{2}+2)$$&lt;br/&gt;&amp;#160; &amp;#160; &amp;#160; &amp;#160; &amp;#160; &amp;#160; &amp;#160; &amp;#160; &amp;#160; &amp;#160; &amp;#160; &amp;#160;&lt;/div&gt;&lt;div&gt;$$ =\dfrac{1}{3}\times 22\times 2\times 7=\dfrac{308}{3}=102\dfrac{2}{3}{cm}^{3}$$&lt;br/&gt;Hence, option 'A' is correct.&lt;/div&gt;</t>
  </si>
  <si>
    <t>$$102\frac{2}{3}$$ cm$$^3$$</t>
  </si>
  <si>
    <t>$$102\frac{1}{3}$$&amp;#160;&lt;span&gt;cm$$^3$$&lt;/span&gt;</t>
  </si>
  <si>
    <t>$$101\frac{2}{3}$$&amp;#160;&lt;span&gt;cm$$^3$$&lt;/span&gt;</t>
  </si>
  <si>
    <t>$$101\frac{1}{3}$$&amp;#160;&lt;span&gt;cm$$^3$$&lt;/span&gt;</t>
  </si>
  <si>
    <t>A drinking glass is in the shape of a frustum of a cone of height $$14$$ cm. The diameters of its two circular ends are $$4$$ cm and $$2$$ cm. Find the capacity of the glass.&lt;br/&gt;</t>
  </si>
  <si>
    <t>&lt;span&gt;Given:&lt;/span&gt;&lt;br/&gt;&lt;span&gt;Upper base diameter, D $$= 4$$ cm&lt;/span&gt;&lt;br/&gt;&lt;span&gt;Lower base diameter, d $$= 2 $$cm&lt;/span&gt;&lt;br/&gt;&lt;span&gt;Height, h $$= 14$$ cm&lt;/span&gt;&lt;br/&gt;&lt;span&gt;So, R (upper base) $$= 2 $$ cm,&lt;/span&gt;&lt;div&gt;&lt;span&gt;&amp;#160;r(lower &amp;#160;$$= 1 $$cm&lt;/span&gt;&lt;br/&gt;&lt;span&gt;Capacity of glass = Volume of frustum of cone&lt;/span&gt;&lt;br/&gt;&lt;span&gt;$$=\dfrac{\pi h}{3}[R^2+Rr+r^2]$$&lt;/span&gt;&lt;br/&gt;&lt;span&gt;$$=\dfrac{\pi \times 14}{3}[2^2+2\times 1+1^2]$$&lt;/span&gt;&lt;br/&gt;&lt;span&gt;$$=\dfrac{22\times 14[4+1+2]}{3\times 7}$$&lt;/span&gt;&lt;br/&gt;&lt;span&gt;$$=\dfrac{308}{3}=102\dfrac{2}{3}\space\ $$&lt;/span&gt;&lt;span&gt;cm $$^3$$&lt;/span&gt;&lt;br/&gt;&lt;span&gt;So, the capacity of the glass is $$102\dfrac{2}{3}\space\ $$ cm$$^3$$&lt;/span&gt;&lt;/div&gt;</t>
  </si>
  <si>
    <t>Find the volume of a frustum cone, whose base and upper area of a circle is $$40cm^2$$ and $$90cm^2$$. (Insert answer in nearest integer).&lt;br/&gt;</t>
  </si>
  <si>
    <t>Volume of a frustum cone = $$\cfrac{1}{3}(A_1+A_2+\sqrt{A_{1}A_{2}})h$$&lt;br/&gt;= $$\cfrac{1}{3}(40 + 90 + \sqrt{40\times 90})10$$&lt;br/&gt;= $$\cfrac{1}{3}(130 + 60)10$$&lt;br/&gt;= $$633.33 cm^3$$&lt;br/&gt;</t>
  </si>
  <si>
    <t>633</t>
  </si>
  <si>
    <t>A fez, the cap used by the Turks, is shaped like the frustum of a cone . If its radius on the open side is $$10$$ cm, radius at the upper base is $$4$$ cm and its slant height is $$15$$ cm, find the area of material used for making it.&lt;br/&gt;</t>
  </si>
  <si>
    <t>&lt;span&gt;Given:&amp;#160;&lt;/span&gt;&lt;br/&gt;&lt;span&gt;Radius (r) of upper circular end $$= 4$$ cm&lt;/span&gt;&lt;br/&gt;&lt;span&gt;Radius (R) of lower circular end $$= 10$$ cm&lt;/span&gt;&lt;br/&gt;&lt;span&gt;Slant height (l) of frustum $$= 15$$ cm&lt;/span&gt;&lt;br/&gt;&lt;span&gt;Area of material used for making the fez = CSA of frustum + Area of upper circular end&lt;/span&gt;&lt;br/&gt;&lt;span&gt;$$=\pi(R+r)l +\pi r^2$$&lt;/span&gt;&lt;br/&gt;&lt;span&gt;$$=\pi(10 + 4)\times 15 +\pi\times 4^2$$&lt;/span&gt;&lt;br/&gt;&lt;span&gt;$$= 210 \pi + 16\pi = \dfrac{216 \times22}{7}$$&lt;/span&gt;&lt;br/&gt;&lt;span&gt;$$=710\dfrac{2}{7}\space\ cm^2$$&lt;/span&gt;&lt;br/&gt;&lt;span&gt;Therefore, the area of material used for making it is $$710\dfrac{2}{7}\space\ cm^2$$.&lt;/span&gt;</t>
  </si>
  <si>
    <t>A container, opened from the top and made up of a metal sheet, is in the form of a frustum of a cone of height $$16$$ cm with radii of its lower and upper ends as $$ 8 $$ cm and $$20$$ cm respectively. Find the cost of the milk which can completely fill the container, at the rate of Rs. $$20$$ per litre. Also find the cost of metal sheet used to make the container, if it costs Rs $$ 8$$ per $$100$$ cm$$^2$$. (Take $$\pi = 3.14$$).&lt;br/&gt;</t>
  </si>
  <si>
    <t>&lt;span&gt;Given:&lt;/span&gt;&lt;br/&gt;&lt;span&gt;Radius (R) of upper end of contianer $$= 20$$ cm&lt;/span&gt;&lt;br/&gt;&lt;span&gt;Radius (r) of lower end of container $$= 8$$ cm&lt;/span&gt;&lt;br/&gt;&lt;span&gt;Height (h) of container$$ = 16$$ cm&lt;/span&gt;&lt;br/&gt;&lt;span&gt;Slant height (l) of frustum = $$\sqrt{(R - r)^2 +h^2}$$&lt;/span&gt;&lt;br/&gt;&lt;span&gt;$$=\sqrt{(20-8)^2 + 16^2}=\sqrt{12^2+16^2}=\sqrt{144+256}= \sqrt{400}= 20 \space\ $$ cm&lt;/span&gt;&lt;br/&gt;&lt;span&gt;Capacity of container = Volume of frustum&lt;/span&gt;&lt;br/&gt;&lt;span&gt;$$=\dfrac{\pi h}{3}[R^2+r^2+Rr]$$&lt;/span&gt;&lt;br/&gt;&lt;span&gt;$$=\dfrac{3.14\times 16}{3}[20^2+8^2+20\times 8]$$&lt;/span&gt;&lt;br/&gt;&lt;span&gt;$$=\dfrac{3.14\times 16}{3}[400+64+160]=\dfrac{50.24}{3}[624]$$&lt;/span&gt;&lt;br/&gt;&lt;span&gt;$$= 10449.92 $$ cm$$^3$$&lt;/span&gt;&lt;br/&gt;&lt;span&gt;$$= 10.45$$ litres.&lt;/span&gt;&lt;br/&gt;&lt;span&gt;Cost of $$1$$ litre milk $$=$$ Rs.$$ 20$$&lt;/span&gt;&lt;br/&gt;&lt;span&gt;Cost of $$10.45 $$ litre milk $$= 10.45 \times 20 =$$ Rs. $$209$$&lt;/span&gt;&lt;br/&gt;&lt;span&gt;Area of metal sheet used to make the container = $$\pi(R+r)l + \pi r^2$$&lt;/span&gt;&lt;br/&gt;&lt;span&gt;$$= \pi(20+8)20 + \pi \times 8^2=560\pi+64 \pi = 624 \pi $$ cm$$^2$$&lt;/span&gt;&lt;br/&gt;&lt;span&gt;Cost of $$100$$ cm$$^2$$ metal sheet = Rs. $$ 8$$&lt;/span&gt;&lt;br/&gt;&lt;span&gt;Cost of $$624\pi $$ cm $$^2$$ metal sheet = $$\dfrac{624\times 3.14 \times 8}{100}$$&lt;/span&gt;&lt;br/&gt;&lt;span&gt;$$= 156.75$$&lt;/span&gt;&lt;br/&gt;&lt;span&gt;Therefore, the cost of the milk which can completely fill the container is Rs. $$209$$.&lt;/span&gt;&lt;br/&gt;&lt;span&gt;The cost of metal sheet used to make the container is Rs. $$156.75$$.&lt;/span&gt;</t>
  </si>
  <si>
    <t>The frustum cone curved surface area is $$210 m^2$$. The upper and lower circle area of a cone is $$24$$ and $$15 m^2$$. Find the total surface area. &lt;br/&gt;</t>
  </si>
  <si>
    <t>Total surface area $$=\pi (R + r)s + A_{1} + A_{2}$$&lt;br/&gt;Curved surface area $$=\pi (R + r)s = 210$$ &lt;br/&gt;$$A_{1} = 24 m^2$$, $$A_{2} = 15 m^2$$ &lt;br/&gt;Therefore, total surface area $$= 210 + 24 + 15 =&amp;#160;249 m^2$$&lt;br/&gt;</t>
  </si>
  <si>
    <t>249</t>
  </si>
  <si>
    <t>The radii of the circular ends of a frustum of height 4 cm are 7 cm and 4 cm respectively. Find the total surface area. (Use $$\pi = 3$$).&lt;br&gt;</t>
  </si>
  <si>
    <t>Slant height = $$\sqrt{(R-r)^2+h^2}$$&lt;br/&gt;$$=\sqrt{(7-4)^2+4^2}$$&lt;br/&gt;$$=\sqrt{9+16}$$&lt;br/&gt;$$l = 5$$ cm&lt;br/&gt;Total surface area $$=\pi (R+r)l+\pi R^2+\pi r^2$$&lt;br/&gt;$$=\pi[(7-4)5+49+16]$$&lt;br/&gt;$$=3[80]$$&lt;br/&gt;$$=240 cm^2$$&lt;br/&gt;</t>
  </si>
  <si>
    <t>A bucket of height $$3$$ cm and made up of metal sheet is in the form of frustum of a right circular cone with radii of its lower and upper ends as $$6$$ cm and $$10$$ cm respectively. Calculate:&lt;br/&gt;(i) The height of the cone of which the bucket is a part.&lt;br/&gt;(ii) The  volume of water which can be filled in the bucket.&lt;br/&gt;(iii) The slant height of the bucket.&lt;br/&gt;(iv) The area of the metal sheet required to make the bucket.</t>
  </si>
  <si>
    <t>Let $$ABCD$$ be the bucket which is frustum of a cone with vertex 0 . &lt;br&gt;Let $$ON = x cm$$&lt;br&gt;$$\triangle OAB=\triangle OMC $$&lt;br&gt;$$\frac{x}{3+x}=\frac{6}{10}$$ [since&amp;nbsp;$$\frac{ON}{OM}=\frac{NB}{MC}$$]&lt;br&gt;$$=&amp;gt;\frac{x}{3+x}=\frac{3}{5}$$&lt;br&gt;$$=&amp;gt;5x=3(3+x)$$&lt;br&gt;$$=&amp;gt;5x=9+3x$$&lt;br&gt;$$=&amp;gt;x=\frac{9}{2}$$&lt;br&gt;Therefore,&lt;br&gt;$$ON =&amp;nbsp;\frac{9}{2}&amp;nbsp;cm$$ and $$OM =&amp;nbsp;\frac{9}{2}&amp;nbsp;+ 3 =\frac{15}{2}cm$$&lt;br&gt;$$=7.5$$&lt;br&gt;Therefore&lt;br&gt;The height of the cone = $$7.5 cm$$&lt;br&gt;Volume of the bucket=$$\frac{1}{3}\pi\times 10^2\times 7.5-\frac{1}{3}\pi\times 6^2\times \frac{9}{2}$$[Volume of the large cone  Volume of the small cone]&lt;br&gt;$$=\frac{1}{3}\pi(750-162)cm^3$$&lt;br&gt;$$=196\pi cm^3$$&lt;br&gt;Slant height of cone of radius $$10 cm$$&lt;br&gt;$$\sqrt{10^2+7.5^2}cm$$&lt;br&gt;$$=\sqrt{156.25}cm$$&lt;br&gt;$$=12.5cm$$&lt;br&gt;Slant height of cone of radius $$6 cm$$&lt;br&gt;$$\sqrt{\frac{9}{2}^2+(6)^2}cm$$&lt;br&gt;$$=\sqrt{\frac{81}{4}+36}cm$$&lt;br&gt;$$=\frac{15}{2}cm$$&lt;br&gt;Therefore,&lt;br&gt;Slant height of bucket=$$(12.5-\frac{15}{2})cm$$&lt;br&gt;&amp;nbsp; &amp;nbsp; &amp;nbsp; &amp;nbsp; &amp;nbsp; &amp;nbsp; &amp;nbsp; &amp;nbsp; &amp;nbsp; &amp;nbsp; &amp;nbsp; &amp;nbsp; &amp;nbsp; &amp;nbsp; &amp;nbsp; &amp;nbsp; &amp;nbsp; &amp;nbsp; &amp;nbsp;=$$\frac{10}{2}cm$$&lt;br&gt;&amp;nbsp; &amp;nbsp; &amp;nbsp; &amp;nbsp; &amp;nbsp; &amp;nbsp; &amp;nbsp; &amp;nbsp; &amp;nbsp; &amp;nbsp; &amp;nbsp; &amp;nbsp; &amp;nbsp; &amp;nbsp; &amp;nbsp; &amp;nbsp; &amp;nbsp; &amp;nbsp; &amp;nbsp;i.e$$ l=5cm$$&lt;br&gt;The area of the metal sheet=$$\pi \times l(R+r)+\pi r^2$$&lt;br&gt;&amp;nbsp; &amp;nbsp; &amp;nbsp; &amp;nbsp; &amp;nbsp; &amp;nbsp; &amp;nbsp; &amp;nbsp; &amp;nbsp; &amp;nbsp; &amp;nbsp; &amp;nbsp; &amp;nbsp; &amp;nbsp; &amp;nbsp; &amp;nbsp; &amp;nbsp; &amp;nbsp; &amp;nbsp; &amp;nbsp; &amp;nbsp; &amp;nbsp; &amp;nbsp; &amp;nbsp; =$$\pi\times 5(10+6)+\pi 6^2cm^2$$&lt;br&gt;&amp;nbsp; &amp;nbsp; &amp;nbsp; &amp;nbsp; &amp;nbsp; &amp;nbsp; &amp;nbsp; &amp;nbsp; &amp;nbsp; &amp;nbsp; &amp;nbsp; &amp;nbsp; &amp;nbsp; &amp;nbsp; &amp;nbsp; &amp;nbsp; &amp;nbsp; &amp;nbsp; &amp;nbsp; &amp;nbsp; &amp;nbsp; &amp;nbsp; &amp;nbsp; &amp;nbsp; =$$80\pi +36\pi cm^2$$&lt;br&gt;&amp;nbsp; &amp;nbsp; &amp;nbsp; &amp;nbsp; &amp;nbsp; &amp;nbsp; &amp;nbsp; &amp;nbsp; &amp;nbsp; &amp;nbsp; &amp;nbsp; &amp;nbsp; &amp;nbsp; &amp;nbsp; &amp;nbsp; &amp;nbsp; &amp;nbsp; &amp;nbsp; &amp;nbsp; &amp;nbsp; &amp;nbsp; &amp;nbsp; &amp;nbsp; &amp;nbsp; =$$116\pi&amp;nbsp;cm^2$$&lt;br&gt;&lt;br&gt;</t>
  </si>
  <si>
    <t>$$7.5$$ cm, $$196 \pi$$ cm$$^{3}$$, $$5$$ cm, $$116 \pi$$ cm$$^{2}$$</t>
  </si>
  <si>
    <t>&lt;span&gt;$$5$$ cm, $$192 \pi$$ cm$$^{3}$$, $$7$$ cm, $$118 \pi$$ cm$$^{2}$$&lt;/span&gt;</t>
  </si>
  <si>
    <t>&lt;span&gt;$$5.2$$ cm, $$192 \pi$$ cm$$^{3}$$, $$5.6$$ cm, $$108 \pi$$ cm$$^{2}$$&lt;/span&gt;</t>
  </si>
  <si>
    <t>&lt;span&gt;$$6.3$$ cm, $$156 \pi$$ cm$$^{3}$$, $$25$$ cm, $$16 \pi$$ cm$$^{2}$$&lt;/span&gt;</t>
  </si>
  <si>
    <t>The slant height of the frustrum of a cone is $$4$$ cm. If the perimeters of its circular bases be $$18$$ cm and $$6$$ cm, find the curved surface area of the frustum and also find the cost of painting its total surface at the rate of Rs. $$12.50$$ per $$100 cm^{2}$$.</t>
  </si>
  <si>
    <t>Perimeter with $$R$$ as radius $$=2\pi R=18$$ cm&lt;br/&gt;So, $$R=2.86$$cm&lt;br/&gt;&lt;div&gt;Perimeter with $$r$$ as radius $$=2\pi r=6$$ cm&lt;/div&gt;&lt;div&gt;$$\therefore r=0.95$$cm&lt;/div&gt;&lt;div&gt;&lt;span&gt;Slant height of the frustrum $$(l)=44$$ cm&lt;/span&gt;&lt;/div&gt;&lt;div&gt;&lt;span&gt;Curved surface area of the frustum $$=\pi l(R+r)$$&lt;br/&gt;&lt;/span&gt;$$=\dfrac{22}{7}\times 4(2.86+0.95)$$&lt;br/&gt;$$=47.90cm^2$$&amp;#160;&amp;#160; &amp;#160; &amp;#160; &amp;#160; &amp;#160; &amp;#160; &amp;#160; &amp;#160; &amp;#160; &amp;#160; &amp;#160; &amp;#160; &amp;#160;&amp;#160;&lt;/div&gt;&lt;div&gt;Cost of painting $$=$$ Rs.$$12.50$$ per $$100cm^2$$&lt;br/&gt;&lt;span&gt;$$\therefore $$ Cost of painting the cone=$$\dfrac{12.50}{100}\times 47.90=$$&amp;#160;Rs.$$9.58$$&lt;/span&gt;&lt;br/&gt;&lt;/div&gt;</t>
  </si>
  <si>
    <t>Rs. $$9.58$$</t>
  </si>
  <si>
    <t>&lt;span&gt;Rs. $$10.93$$&lt;/span&gt;</t>
  </si>
  <si>
    <t>&lt;span&gt;Rs. $$12.72$$&lt;/span&gt;</t>
  </si>
  <si>
    <t>&lt;span&gt;Rs. $$25$$&lt;/span&gt;</t>
  </si>
  <si>
    <t>A flower bucket in the shape of a frustum cone with the top and bottom circles of radii $$5$$ in. and $$10$$ in. It's depth is $$15$$ in. Find its volume.&lt;br/&gt;</t>
  </si>
  <si>
    <t>Volume of the frustum cone = $$\cfrac{1}{3}\pi h(R^2+r^2+Rr)$$&lt;br/&gt;= $$\cfrac{1}{3}\pi \times 15(10^2+5^2+50)$$&lt;br/&gt;= $$\cfrac{1}{3}\pi \times 2625$$&lt;br/&gt;= $$875\pi \space\ in^3$$&lt;br/&gt;</t>
  </si>
  <si>
    <t>$$375\pi \space\ in^3$$</t>
  </si>
  <si>
    <t>$$475\pi \space\ in^3$$</t>
  </si>
  <si>
    <t>$$875\pi \space\ in^3$$</t>
  </si>
  <si>
    <t>$$675\pi \space\ in^3$$</t>
  </si>
  <si>
    <t>A cylinder and a right circular cone are having the same base and same height. The volume of the cylinder is&amp;#160;&lt;br/&gt;</t>
  </si>
  <si>
    <t>$$V_1=$$ Volume of cylinder $$= \pi r^2 h$$&lt;div&gt;&lt;br/&gt;$$V_2=$$Volume of cone $$= \dfrac{1}{3}\pi r^2 h$$&amp;#160;&lt;/div&gt;&lt;div&gt;$$\therefore V_2 = \dfrac 13 V_1$$&lt;/div&gt;&lt;div&gt;&lt;br/&gt;Therefore, $$V_1=3V_2$$&lt;/div&gt;</t>
  </si>
  <si>
    <t>three&amp;#160;&lt;span&gt;times the volume of the cone.&lt;/span&gt;</t>
  </si>
  <si>
    <t>&lt;span&gt;half the volume of the cone.&lt;/span&gt;</t>
  </si>
  <si>
    <t>&lt;span&gt;twice&amp;#160;&lt;/span&gt;&lt;span&gt;the volume of the cone.&lt;/span&gt;</t>
  </si>
  <si>
    <t>&lt;span&gt;same as the volume of the cone.&lt;/span&gt;</t>
  </si>
  <si>
    <t>The volume of a frustum cone is $$4,200 cm^3$$, whose base and upper area of a circle is $$10cm^2$$ and $$90cm^2$$. Find the height of the cone.&lt;br/&gt;</t>
  </si>
  <si>
    <t>Volume of a frustum cone = $$\dfrac{1}{3}(A_1+A_2+\sqrt{A_{1}A_{2}})h$$&lt;br/&gt;&lt;br/&gt;&lt;div&gt;$$4200= \cfrac{1}{3}(90 + 10 + \sqrt{90\times 10})h$$&lt;br/&gt;&lt;br/&gt;&lt;div&gt;$$4200= \cfrac{1}{3}(100 + 30)h$$&lt;br/&gt;&lt;br/&gt;&lt;div&gt;$$\cfrac{4200}{43.33}= h$$&lt;br/&gt;&lt;br/&gt;&lt;div&gt;$$h \approx 97$$ cm&lt;br/&gt;&lt;/div&gt;&lt;/div&gt;&lt;/div&gt;&lt;/div&gt;</t>
  </si>
  <si>
    <t>&lt;span&gt;Find the volume of the frustum cone with $$r=2$$m, $$R=4$$m and $$h=10$$m. (Use $$\pi = \cfrac{22}{7}$$).&lt;/span&gt;&lt;br/&gt;</t>
  </si>
  <si>
    <t>$$2640 m$$</t>
  </si>
  <si>
    <t>$$2640 m^2$$</t>
  </si>
  <si>
    <t>$$2640 m^3$$</t>
  </si>
  <si>
    <t>$$2640 cm^3$$</t>
  </si>
  <si>
    <t>Find the volume of the frustum cone whose base and top radius is $$8$$ cm and $$4$$ cm respectively. The height of the cone is $$5$$ cm. (Use $$\pi = \dfrac{22}{7}$$).&lt;br/&gt;&lt;div&gt;(Insert answer in nearest integer).&lt;/div&gt;</t>
  </si>
  <si>
    <t>Volume of the frustum cone = $$\dfrac{1}{3}\pi h(R^2+r^2+Rr)$$&lt;div&gt;$$=\cfrac{1}{3}\pi \times 5(8^2+4^2+32)$$&lt;br/&gt;$$=\cfrac{1}{3}\pi \times 560$$&lt;br/&gt;$$=\cfrac{1}{3}\times \cfrac{22}{7}\times 280$$&lt;br/&gt;$$=586.66 cm^3$$&lt;br/&gt;&lt;/div&gt;</t>
  </si>
  <si>
    <t>587</t>
  </si>
  <si>
    <t>The base and top radius of a cone is $$2.1$$ m and $$0.8$$ m respectively. The height of the cone is $$24$$ m. What is the volume of frustum of a cone? (Use $$\pi = 3.14$$). Insert answer in nearest integer,&lt;br/&gt;</t>
  </si>
  <si>
    <t>Volume of the frustum cone = $$\cfrac{1}{3}\pi h(R^2+r^2+Rr)$$&lt;br/&gt;= $$\cfrac{1}{3}\pi \times 24(2.1^2+0.8^2+1.68)$$&lt;br/&gt;= $$\cfrac{1}{3}\pi \times 161.52$$&lt;br/&gt;= $$\cfrac{1}{3}\times 3.14 \times 161.52$$&lt;br/&gt;= $$169.05 m^3$$&lt;br/&gt;</t>
  </si>
  <si>
    <t>169</t>
  </si>
  <si>
    <t>&lt;span&gt;Calculate the volume of a frustum&amp;#160;cone given above:&lt;/span&gt;&lt;br/&gt;</t>
  </si>
  <si>
    <t>Volume of the frustum cone = $$\cfrac{1}{3}\pi h(R^2+r^2+Rr)$$&lt;br/&gt;= $$\cfrac{1}{3}\pi \times 15(5^2+1^2+5)$$&lt;br/&gt;= $$\cfrac{1}{3}\pi \times 465$$&lt;br/&gt;= $$\cfrac{1}{3}\times 3.14 \times 465$$&lt;br/&gt;= $$\approx 487$$&lt;br/&gt;</t>
  </si>
  <si>
    <t>$$411$$</t>
  </si>
  <si>
    <t>$$487$$</t>
  </si>
  <si>
    <t>$$467$$</t>
  </si>
  <si>
    <t>The height of the frustum cone is $$24$$ ft. The area of the top and bottom circle of the cone is $$6 ft^2$$ and $$10 ft^2$$ respectively. Find its volume.&lt;br/&gt;</t>
  </si>
  <si>
    <t>Volume of the frustum cone is $$V = \cfrac{h}{3} [\pi R^2 + \pi r^2 + \sqrt{(\pi R^2 ) (\pi r^2 ))}]$$&lt;br/&gt;Area of the top cone $$= 10 ft^2$$&lt;br/&gt;Area of the bottom cone $$= 90 ft^2$$&lt;br/&gt;Height $$= 24$$ ft&lt;br/&gt;Volume = $$\cfrac{24}{3} [90 + 10 + \sqrt{10\times 90}]$$&lt;br/&gt;= $$8[16 + \sqrt{900}]$$&lt;br/&gt;= $$8 [46]$$&lt;br/&gt;= $$368 ft^3$$&lt;br/&gt;</t>
  </si>
  <si>
    <t>$$369 ft^3$$</t>
  </si>
  <si>
    <t>$$367 ft^3$$</t>
  </si>
  <si>
    <t>$$368 ft^3$$</t>
  </si>
  <si>
    <t>$$362 ft^3$$</t>
  </si>
  <si>
    <t>A cone has base radius &lt;span class="MathJax_Preview"&gt;&lt;/span&gt;&lt;span class="MathJax"&gt;&lt;span class="math"&gt;&lt;span&gt;&lt;span&gt;&lt;span class="mrow"&gt;&lt;span class="mn"&gt;5&lt;/span&gt;&lt;/span&gt;&lt;span&gt;&lt;/span&gt;&lt;/span&gt;&lt;/span&gt;&lt;span&gt;&lt;/span&gt;&lt;/span&gt;&lt;span class="MJX_Assistive_MathML"&gt;5&lt;/span&gt;&lt;/span&gt; cm is cut from the top. Calculate the volume of the frustum. Insert answer in terms of $$\pi$$.&lt;br/&gt;</t>
  </si>
  <si>
    <t>Volume of the cone missing from the top = $$\cfrac{1}{3}\pi r^2h = \cfrac{1}{3}\pi \times 2^2\times 6$$&lt;br/&gt;= $$8\pi $$&lt;div&gt;&lt;br/&gt;&lt;/div&gt;&lt;div&gt;The larger cone is similar to the smaller cone.&amp;#160;&lt;div&gt;&lt;br/&gt;&lt;/div&gt;&lt;div&gt;The length scale factor is 6 by comparing the radii. This makes $$h = 11$$ cm.&lt;br/&gt;&lt;br/&gt;&lt;/div&gt;&lt;div&gt;So, the volume of the whole cone including the missing top which shouldn't really be there is $$\cfrac{1}{3}\pi \times 5^2\times 6 =50\pi$$&lt;br/&gt;&lt;br/&gt;&lt;/div&gt;&lt;div&gt;The volume of the frustum = $$50\pi - 8 \pi = 42 \pi$$&lt;br/&gt;&lt;/div&gt;&lt;/div&gt;</t>
  </si>
  <si>
    <t>42</t>
  </si>
  <si>
    <t>A container made up of metal sheet is in the form of a frustum cone of height $$20$$ cm with radii of its lower and upper ends $$4$$ cm and $$16$$ cm respectively. The amount of liquid the container can hold is (Use $$\pi = 3$$)&lt;br/&gt;</t>
  </si>
  <si>
    <t>Volume of the frustum cone $$=\cfrac{1}{3}\pi h(R^2+r^2+Rr)$$&lt;br/&gt;= $$\cfrac{1}{3}\pi \times 20(16^2+4^2+64)$$&lt;br/&gt;= $$\cfrac{1}{3}\times 3 \times 336$$&lt;br/&gt;= $$336 cm^3$$&lt;br/&gt;</t>
  </si>
  <si>
    <t>$$336 cm^3$$</t>
  </si>
  <si>
    <t>$$335 cm^3$$</t>
  </si>
  <si>
    <t>$$334 cm^3$$</t>
  </si>
  <si>
    <t>$$333 cm^3$$</t>
  </si>
  <si>
    <t>The height of a cone is $$40$$ cm. A small cone is cut off at the top of a plane parallel to its&amp;#160;base. If its volume is $$\displaystyle \frac{1}{64}$$ of the volume of the given cone, at what height above the base is&amp;#160;the section cut?</t>
  </si>
  <si>
    <t>Lets consider a cone of radius $$R$$&lt;b&gt;&amp;#160;&lt;/b&gt;.Let a cone of height $$h$$&amp;#160;is cut&amp;#160;off from the top of this cone whose base is parallel to the original&amp;#160;cone. The radius of the cone cut off be&lt;b&gt;&amp;#160;r&lt;/b&gt;.&lt;br/&gt;Here,&lt;br/&gt;$$H=40cm$$&lt;br/&gt;In $$\triangle APC$$ and $$\triangle AQE$$, $$PC\parallel QE$$&lt;br/&gt;Therefore,&lt;br/&gt;$$\triangle APC&amp;#160;\sim&amp;#160;\triangle AQE$$&lt;br/&gt;$$=&amp;gt;\cfrac{AP}{AQ}=\cfrac{PC}{QE}$$&lt;br/&gt;$$=&amp;gt;\cfrac{h}{H}=\cfrac{r}{R}$$ &amp;#160; &amp;#160;(I)&lt;br/&gt;&lt;br/&gt;&lt;div&gt;Given,&lt;br/&gt;Volume of the cone$$ ABC$$=$$\cfrac{1}{64}$$Volume of the cone $$ADE$$&lt;br/&gt;$$=&amp;gt;\cfrac{\text{Volume of the cone ABC}}{\text {Volume of the cone ADE} }=\cfrac{1}{64}$$&lt;br/&gt;&lt;br/&gt;&lt;/div&gt;&lt;div&gt;$$=&amp;gt;\cfrac { \frac { 1 }{ 3 } \pi r^{ 2 }h }{ \frac { 1 }{ 3 } \pi R^{ 2 }h } =\cfrac{1}{64}$$&lt;br/&gt;&lt;br/&gt;&lt;/div&gt;&lt;div&gt;$$=&amp;gt;(\cfrac{r}{R})^2\times \cfrac{h}{H}=\cfrac{1}{64}$$&lt;/div&gt;&lt;div&gt;&lt;br/&gt;&lt;/div&gt;&lt;div&gt;$$=&amp;gt;(\cfrac{h}{H})^2\times \cfrac{h}{H}=\cfrac{1}{64}$$ &amp;#160;(from (i))&lt;br/&gt;&lt;br/&gt;&lt;/div&gt;&lt;div&gt;$$=&amp;gt;(\cfrac{h}{H})^3=\cfrac{1}{64}$$&lt;br/&gt;&lt;br/&gt;&lt;/div&gt;&lt;div&gt;$$=&amp;gt;\cfrac{h}{H}=\cfrac{1}{4}$$&lt;br/&gt;&lt;br/&gt;&lt;/div&gt;&lt;div&gt;$$=&amp;gt;h=\cfrac{1}{4}H$$&lt;br/&gt;&lt;br/&gt;&lt;/div&gt;&lt;div&gt;$$=&amp;gt;h=\cfrac{1}{4}\times 40cm$$&lt;br/&gt;$$=&amp;gt;h=10cm$$&lt;br/&gt;&lt;br/&gt;&lt;/div&gt;&lt;div&gt;Now,&lt;br/&gt;$$PQ=H-h$$&lt;br/&gt;&amp;#160; &amp;#160; &amp;#160; $$=40cm-10cm$$&lt;br/&gt;&amp;#160; &amp;#160; &amp;#160; $$=30cm$$&lt;br/&gt;&lt;br/&gt;&lt;/div&gt;&lt;div&gt;Hence, the section is cut at the height of $$30 cm$$ from the base.&lt;/div&gt;</t>
  </si>
  <si>
    <t>$$20$$cm</t>
  </si>
  <si>
    <t>$$30$$cm</t>
  </si>
  <si>
    <t>$$40$$cm</t>
  </si>
  <si>
    <t>$$50$$cm</t>
  </si>
  <si>
    <t>A frustum of a right circular cone is of height $$16$$ cm with radii of its ends as $$8$$ cm and $$20$$ cm. The volume of the frustum is</t>
  </si>
  <si>
    <t>Volume of a frustum of a cone $$ = \dfrac { 1 }{ 3 } \pi h({ R }^{ 2 }+{ r }^{ 2 }+Rr) $$, where $$h$$&lt;i&gt;&amp;#160;&lt;/i&gt;is&amp;#160;the height and $$R$$ and $$r$$ are the radii of the&amp;#160;lower and upper ends of a frustum of a cone.&lt;div&gt;&lt;br/&gt;Hence, volume of the frustum of the cone $$ = \displaystyle \frac { 1 }{ 3 } \pi \times 16({ 20 }^{ 2 }+{ 8 }^{ 2 }+ 20 \times 8) =&amp;#160; 3328 \pi&amp;#160; {cm}^{2} $$&lt;br/&gt;&lt;/div&gt;</t>
  </si>
  <si>
    <t>$$3328\, \pi\, cm^{3}$$</t>
  </si>
  <si>
    <t>$$3228\, \pi\, cm^{3}$$</t>
  </si>
  <si>
    <t>$$3240\, \pi\, cm^{3}$$</t>
  </si>
  <si>
    <t>$$3340\, \pi\, cm^{3}$$</t>
  </si>
  <si>
    <t>The radii of the top and bottom of a bucket of slant height $$45$$ cm are $$28$$ cm and $$7$$ cm respectively. The curved surface area of the bucket is&lt;br/&gt;</t>
  </si>
  <si>
    <t>&lt;div&gt;Given:&lt;/div&gt;&lt;div&gt;Slant Height, $$l = 45\ cm$$&lt;/div&gt;Top radius&amp;#160;$$= 28\ cm$$&lt;span&gt;&lt;br/&gt;Bottom radius&amp;#160;&lt;/span&gt;$$=7\ cm$$&lt;br/&gt;Height $$=45\ cm$$&lt;br/&gt;Curved surface area&amp;#160;&lt;span&gt;$$=\pi l\left( r_1+r_2 \right) $$&lt;br/&gt;$$=\dfrac { 22 }{ 7 } \times 45\left( 7+28 \right) $$&lt;br/&gt;$$=4950$$&lt;/span&gt;&lt;br/&gt;</t>
  </si>
  <si>
    <t>$$4950\ {cm}^{2}$$</t>
  </si>
  <si>
    <t>$$4951\ {cm}^{2}$$</t>
  </si>
  <si>
    <t>$$4952\ {cm}^{2}$$</t>
  </si>
  <si>
    <t>$$4953\ {cm}^{2}$$</t>
  </si>
  <si>
    <t>A frustum of a right circular cone is of height $$16$$ cm with radii of its ends as $$8$$ cm and $$20$$ cm has lateral surface area equal to</t>
  </si>
  <si>
    <t>&lt;p&gt;Curved Surface area of a frustum of a cone&amp;nbsp; $$=\pi l({&amp;nbsp;r }_{ 1 }+{ r }_{ 2 })$$ where &lt;i&gt;&lt;/i&gt;$$l$$&amp;nbsp;is the slant height $$ = \sqrt { { h }^{ 2 }+{ ({ r }_{ 1 }-{ r&amp;nbsp;}_{ 2 }) }^{ 2 } } $$ $$h$$&amp;nbsp;is the height.&amp;nbsp;&lt;br&gt;$$ { r }_{ 1 } $$ and $${ r }_{ 2 }$$ are the radii of the lower and upper ends&amp;nbsp;of a frustum of a cone.&lt;/p&gt;&lt;p&gt;So,&amp;nbsp;$$l = \sqrt { { 16&amp;nbsp; }^{ 2 }+{ (20 - 8) }^{ 2 } } $$&lt;/p&gt;$$\therefore l = 20&amp;nbsp; cm $$&lt;br&gt;Hence, Curved surface area of this frustum of a cone&amp;nbsp; $$=\pi \times 20 \times (20 + 8) = 560 \pi&amp;nbsp; {cm}^{2} $$&amp;nbsp; &lt;br&gt;</t>
  </si>
  <si>
    <t>$$540\, \pi\, cm^{2}$$</t>
  </si>
  <si>
    <t>$$580\, \pi\, cm^{2}$$</t>
  </si>
  <si>
    <t>$$560\, \pi\, cm^{2}$$</t>
  </si>
  <si>
    <t>$$680\, \pi\, cm^{2}$$</t>
  </si>
  <si>
    <t>The radii of top and bottom faces of a frustum are $$8$$ $$cm$$ and $$16$$ $$cm$$ and its height is $$15$$ $$cm.$$ The area of curved surface of the frustum is (Use&amp;#160;$$\displaystyle \pi =3.14$$)</t>
  </si>
  <si>
    <t>We know that $$s^{2}$$=$$h^{2}$$+$$(R-r)^{2}$$&lt;div&gt;where, $$R=$$&lt;span&gt;&amp;#160;radius of base&amp;#160;&lt;/span&gt;&lt;/div&gt;&lt;div&gt;&lt;span&gt;$$r=$$ radius of top face&lt;/span&gt;&lt;/div&gt;&lt;div&gt;$$h=$$ height of frustum&lt;/div&gt;&lt;div&gt;&lt;br/&gt;&lt;/div&gt;&lt;div&gt;So, $$s^{2}$$=$$15^{2}$$+$$(16-8)^{2}$$&lt;/div&gt;&lt;div&gt;$$s^2=225+64$$&lt;/div&gt;&lt;div&gt;$$s^2=289$$&lt;/div&gt;&lt;div&gt;&lt;span&gt;$$s=17$$&lt;/span&gt;&lt;/div&gt;&lt;div&gt;&lt;br/&gt;&lt;/div&gt;&lt;div&gt;Now, curved surface area $$=3.14\times (R+r)\times s$$&lt;/div&gt;&lt;div&gt;$$=3.14\times (16+8)\times 17$$&lt;/div&gt;&lt;div&gt;$$=3.14\times 24\times 17$$&lt;/div&gt;&lt;div&gt;$$=1281.12 &amp;#160; cm^{2}$$&lt;/div&gt;</t>
  </si>
  <si>
    <t>&lt;span&gt;$$1160.1 &amp;#160; cm^{2}$$&lt;/span&gt;</t>
  </si>
  <si>
    <t>&lt;span&gt;$$1301.12 &amp;#160; cm^{2}$$&lt;/span&gt;</t>
  </si>
  <si>
    <t>&lt;span&gt;$$1281.12 &amp;#160; cm^{2}$$&lt;/span&gt;</t>
  </si>
  <si>
    <t>A hollow cone is cut by a plane parallel to the base and upper part is removed. If the curved surface of the remainder is $$\displaystyle \frac{15}{16}$$ of the curved surface of the whole cone, find the ratio of the line-seaments into which the cones altitude is divided by the plane.</t>
  </si>
  <si>
    <t>Let $$R, H, L$$ be the radius, height and slant height of the original cone respectively&amp;#160;&lt;div&gt;and $$r, h, l$$ be the radius, height and slant height of the smaller cone respectively.&lt;br/&gt;In $$\triangle OAB$$ and $$\triangle OCD$$&lt;br/&gt;$$\angle &amp;#160;OAB = \angle OCD$$ &amp;#160; &amp;#160; &amp;#160;....$$(90^{0})$$&lt;br/&gt;$$\angle &amp;#160;AOB&amp;#160;= \angle COD$$ &amp;#160; &amp;#160; &amp;#160;....(Common)&lt;br/&gt;$$\therefore \triangle&amp;#160;OAB\displaystyle\cong&amp;#160;\triangle OCD$$ (AA test of similarity)&lt;div&gt;&lt;br/&gt;$$\Rightarrow \dfrac{OB}{OD}=\dfrac{AB}{CD}=\dfrac {OA}{OC}$$ &amp;#160; &amp;#160; &amp;#160; &amp;#160; &amp;#160;...(Corresponding sides are proportional)&lt;br/&gt;&lt;br/&gt;&lt;/div&gt;&lt;div&gt;$$\Rightarrow \dfrac{l}{L}=\dfrac{r}{R}={h}{H}$$ &amp;#160; &amp;#160;....(i)&lt;/div&gt;&lt;div&gt;&lt;br/&gt;Curved surface area of the smaller cone=Curved surface area of cone-Curved surface area of the frustrum&lt;/div&gt;&lt;div&gt;&lt;br/&gt;=$${1-\dfrac{15}{16}}\times \text{Curved surface area of cone}$$&lt;/div&gt;&lt;div&gt;&lt;br/&gt;=$$\dfrac{1}{16}\times \text {Curved surface area of cone}$$&lt;/div&gt;&lt;div&gt;&lt;br/&gt;$$\therefore \dfrac{\text {Curved surface area of the smaller cone}}{\text {Curved surface area of cone}}=\dfrac{1}{16}$$&lt;/div&gt;&lt;div&gt;&lt;br/&gt;$$\Rightarrow \dfrac{\pi r l}{\pi R L}=\frac{1}{16}$$&lt;br/&gt;&lt;br/&gt;&lt;/div&gt;&lt;div&gt;$$=&amp;gt;\dfrac{ r }{ R }\times \dfrac{l}{L}=\dfrac{1}{16}$$&lt;/div&gt;&lt;div&gt;&lt;br/&gt;$$=&amp;gt;\dfrac{ h }{H }\times \dfrac{h}{H}=\dfrac{1}{16}$$ &amp;#160; &amp;#160;...Using (i)&lt;br/&gt;&lt;br/&gt;&lt;/div&gt;&lt;div&gt;$$=&amp;gt;(\dfrac{ h }{H })^2=(\dfrac{1}{4})^2$$&lt;/div&gt;&lt;div&gt;&lt;br/&gt;$$=&amp;gt;\dfrac{ h }{H }=\dfrac{1}{4}$$&lt;/div&gt;&lt;div&gt;&lt;br/&gt;$$=&amp;gt;h=\dfrac{H}{4}$$&lt;/div&gt;&lt;div&gt;&lt;br/&gt;$$\dfrac{OA}{AC}=\dfrac{h}{H-h}$$&lt;/div&gt;&lt;div&gt;&lt;br/&gt;$$=\dfrac { \frac { H }{4 } &amp;#160;}{ H-\frac { H }{ 4 } &amp;#160;} $$&lt;/div&gt;&lt;div&gt;&lt;br/&gt;$$=\dfrac { \frac { H }{ 4 } &amp;#160;}{ \frac { 3H }{ 4 } &amp;#160;} $$&lt;/div&gt;&lt;div&gt;&lt;br/&gt;$$=\dfrac{1}{3}$$&lt;/div&gt;&lt;div&gt;&lt;br/&gt;Thus, the cones altitude is divided in the ratio=$$\dfrac{1}{3}$$&lt;br/&gt;&lt;/div&gt;&lt;/div&gt;</t>
  </si>
  <si>
    <t>$$1:1$$</t>
  </si>
  <si>
    <t>$$5:1$$</t>
  </si>
  <si>
    <t>The curved surface area of the frustum of a cone is $$180$$ sq. cm and the circumference of its circular bases are $$18$$ cm and $$6$$ cm respectively. Find the slant height of the frustum of a cone (in cm).&lt;br/&gt;</t>
  </si>
  <si>
    <t>&lt;span&gt;Curved&amp;#160;Surface area of a frustum of a cone&amp;#160; $$=\pi l({ r }_{ 1 }+{ r }_{ 2})$$&amp;#160;&amp;#160; where $$l$$&amp;#160;is the slant height,&amp;#160;&lt;/span&gt;&lt;div&gt;$$ { r }_{ 1 } $$ and $${ r }_{ 1 }$$ are the radii of the&amp;#160;lower and upper ends of a frustum of a cone.&lt;br/&gt;&lt;br/&gt;Circumference&amp;#160;of the lower circular base&amp;#160; &lt;span&gt;$$ = 2 \pi\ {r}_{1} = 18 $$&lt;br/&gt;$$ \Rightarrow {r}_{1} = \dfrac {9}{\pi}&amp;#160;&amp;#160; cm $$&lt;br/&gt;&lt;br/&gt;&lt;/span&gt;Circumference&amp;#160;of the upper circular base&amp;#160; &lt;span&gt;$$ = 2 \pi\ {r}_{2} = 6 $$&lt;br/&gt;$$ \Rightarrow {r}_{2} = \dfrac {6}{\pi}&amp;#160;&amp;#160; cm&amp;#160; $$&lt;/span&gt;&lt;br/&gt;&lt;br/&gt;Given, curved&amp;#160;Surface area of the frustum of a cone&amp;#160; $$= \pi \times l \times \left(\dfrac {9}{\pi} + \dfrac {6}{\pi}\right) = 180 $$ &lt;br/&gt;&lt;br/&gt;$$ l = 12&amp;#160; cm $$&lt;br/&gt;&lt;/div&gt;</t>
  </si>
  <si>
    <t>A vessel is in the form of a frustum of a cone. Its radius at top end is $$10$$ m and the bottom end is $$5$$ m. Its volume is $$402 \pi$$ cubic meter.&amp;#160; Find its height.&lt;br/&gt;</t>
  </si>
  <si>
    <t>&lt;span&gt;Volume of a frustum cone $$=\pi \times \cfrac{h}{3}(R^2 + Rr + r^2)$$&lt;/span&gt;&lt;br/&gt;&lt;span&gt;$$402 = \pi \times \cfrac{h}{3}(10^2 + 50 + 5^2)$$&lt;/span&gt;&lt;br/&gt;&lt;span&gt;$$402 \times 3 = h(100 + 50 + 25)$$&lt;/span&gt;&lt;br/&gt;&lt;span&gt;$$1,206 = h (175)$$&lt;/span&gt;&lt;br/&gt;&lt;span&gt;$$h = 6.89$$ m&lt;/span&gt;</t>
  </si>
  <si>
    <t>$$5.68$$ m</t>
  </si>
  <si>
    <t>$$6.89$$ m</t>
  </si>
  <si>
    <t>$$7.21$$ m</t>
  </si>
  <si>
    <t>$$8.34$$ m</t>
  </si>
  <si>
    <t>A bucket is in the form of a frustum of a cone. The curved surface area of the bucket is $$270 \pi \space\ cm^2$$. The top and bottom radius of the bucket is $$3$$cm and $$6$$cm. What is the slant height?&lt;br/&gt;</t>
  </si>
  <si>
    <t>Curved surface area $$=\pi (R + r)s$$ &lt;br/&gt;$$270 \pi = \pi(6 + 3) \times s$$&lt;br/&gt;$$\cfrac{270}{9} = s$$&lt;br/&gt;$$s = 30$$ cm&lt;br/&gt;</t>
  </si>
  <si>
    <t>The shape of a glass (tumbler) is usually in the form of&lt;br/&gt;</t>
  </si>
  <si>
    <t>a cone</t>
  </si>
  <si>
    <t>frustum of a cone</t>
  </si>
  <si>
    <t>a cylinder</t>
  </si>
  <si>
    <t>a sphere</t>
  </si>
  <si>
    <t>A shuttle cock used for playing badminton has the shape of the combination of&lt;br&gt;</t>
  </si>
  <si>
    <t>From definitions,&lt;br&gt;Frustum of a cone:A cone is cut through a plane parallel to its base and then the cone that is formed on one side of that plane is removed. The new part that is left over on the other side of the plane is called a frustum of a cone&lt;br&gt;Hemisphere:In geometry it is an exact half of a sphere.&lt;br&gt;... , frustum of cone and Hemisphere</t>
  </si>
  <si>
    <t>a cylinder and a sphere</t>
  </si>
  <si>
    <t>a cylinder and a hemisphere</t>
  </si>
  <si>
    <t>a sphere and a cone</t>
  </si>
  <si>
    <t>frustum of a cone and a hemisphere</t>
  </si>
  <si>
    <t>A cone is cut through a plane parallel to its base and then the cone that is formed on one side of that plane is removed. The new part that is left over on the other side of the plane is called&lt;br&gt;</t>
  </si>
  <si>
    <t>Definition:A cone is cut through a plane parallel to its base and then the cone that is formed on one side of that plane is removed. The new part that is left over on the other side of the plane is called a frustum of a cone.&lt;br&gt;Frustum of a cone</t>
  </si>
  <si>
    <t>a frustum of a cone</t>
  </si>
  <si>
    <t>cone</t>
  </si>
  <si>
    <t>cylinder</t>
  </si>
  <si>
    <t>sphere</t>
  </si>
  <si>
    <t>Derive the formula for the curved surface area and total surface area of the frustum of a cone.&lt;br&gt;</t>
  </si>
  <si>
    <t>&lt;div&gt;&lt;span&gt;Let $$ABC$$ be a cone. A frustum $$DECB$$ &amp;#160;is cut by a plane parallel to its base.&amp;#160;&lt;/span&gt;&lt;/div&gt;&lt;div&gt;&lt;span&gt;Let $$r_1$$ and $$r_2$$ be the radii of the ends of the frustum of the cone and $$h$$ be the height of the frustum of the cone.&lt;/span&gt;&lt;br/&gt;&lt;/div&gt;&lt;span&gt;&lt;/span&gt;&lt;div&gt;&lt;span&gt;&lt;br/&gt;&lt;/span&gt;&lt;/div&gt;In $$\angle ABG$$ and $$\angle ADF$$, $$DF\parallel BG$$&lt;br/&gt;&lt;span&gt;&lt;br/&gt;&lt;/span&gt;&lt;div&gt;&lt;span&gt;Therefore,&amp;#160; $$\angle ABG \sim \angle ADF$$&lt;/span&gt;&lt;br/&gt;&lt;span&gt;$$\dfrac{DF}{BG}=\dfrac{AF}{AG}=\dfrac{AD}{AB}$$&lt;/span&gt;&lt;br/&gt;&lt;span&gt;&lt;br/&gt;&lt;/span&gt;&lt;/div&gt;&lt;div&gt;&lt;span&gt;$$\dfrac{r_2}{r_1}=\dfrac{h_1 - h}{h_1}=\dfrac{l_1 - l}{1_1}$$&lt;/span&gt;&lt;br/&gt;&lt;span&gt;&lt;br/&gt;&lt;/span&gt;&lt;/div&gt;&lt;div&gt;&lt;span&gt;$$\dfrac{r_2}{r_1}= 1-\dfrac{h}{h_1}=1-\dfrac{l}{l_1}$$&lt;/span&gt;&lt;br/&gt;&lt;span&gt;&lt;br/&gt;&lt;/span&gt;&lt;/div&gt;&lt;div&gt;&lt;span&gt;$$1-\dfrac{l}{l_1}=\dfrac{r_2}{r_1}$$&lt;/span&gt;&lt;br/&gt;&lt;span&gt;&lt;br/&gt;&lt;/span&gt;&lt;/div&gt;&lt;div&gt;&lt;span&gt;$$1-\dfrac{l}{l_1}=1-\dfrac{r_2}{r_1}=\dfrac{r_1 - r_2}{r_1}$$&lt;/span&gt;&lt;br/&gt;&lt;span&gt;&lt;br/&gt;&lt;/span&gt;&lt;/div&gt;&lt;div&gt;&lt;span&gt;$$\dfrac{l_1}{l}=\dfrac{r_1}{r_1 - r_2}$$&lt;/span&gt;&lt;br/&gt;&lt;span&gt;&lt;br/&gt;&lt;/span&gt;&lt;/div&gt;&lt;div&gt;&lt;span&gt;$$l_1 = \dfrac{r_1 l}{r_1 - r_2}$$&lt;/span&gt;&lt;br/&gt;&lt;span&gt;&lt;br/&gt;&lt;/span&gt;&lt;/div&gt;&lt;div&gt;&lt;span&gt;CSA of frustum $$DECB =$$ CSA of cone $$ABC -$$ CSA cone $$ADE$$&lt;/span&gt;&lt;br/&gt;&lt;span&gt;$$=\pi r_{1}l_{1}-\pi r_{2}(l_{1}-l)$$&lt;/span&gt;&lt;br/&gt;&lt;span&gt;&lt;br/&gt;&lt;/span&gt;&lt;/div&gt;&lt;div&gt;&lt;span&gt;$$=\pi r_{1}\left(\dfrac{r_1}{r_1 - r_2} \right)-\pi r_{2}\left(\dfrac{r_1}{r_1 - r_2} - l\right)$$&lt;/span&gt;&lt;br/&gt;&lt;span&gt;&lt;br/&gt;&lt;/span&gt;&lt;/div&gt;&lt;div&gt;&lt;span&gt;$$\dfrac{\pi r_{1}^2l}{r_{1}-r_{2}}-\pi r_{2}\left (\dfrac{r_1 l- r_1 l+r_2 l}{r_1 - r_2}\right)$$&lt;/span&gt;&lt;br/&gt;&lt;span&gt;&lt;br/&gt;&lt;/span&gt;&lt;/div&gt;&lt;div&gt;&lt;span&gt;$$=\dfrac{\pi r_1^2 l}{r_1 - r_2}-\dfrac{\pi r_2^2 l}{r_1 - r_2}$$&lt;/span&gt;&lt;br/&gt;&lt;span&gt;&lt;br/&gt;&lt;/span&gt;&lt;/div&gt;&lt;div&gt;&lt;span&gt;$$=\pi l[\dfrac{r_{1}^2 - r_{2}^2}{r_1 - r_2}]$$&lt;/span&gt;&lt;br/&gt;&lt;span&gt;&lt;br/&gt;&lt;/span&gt;&lt;/div&gt;&lt;div&gt;&lt;span&gt;CSA of frustum = $$\pi (r_1 + r_2)l$$.&lt;/span&gt;&lt;br/&gt;&lt;span&gt;&lt;br/&gt;&lt;/span&gt;&lt;/div&gt;&lt;div&gt;&lt;span&gt;Total surface area of frustum = CSA of frustum + Area of upper circular end + Area of lower circular end.&lt;/span&gt;&lt;br/&gt;&lt;span&gt;$$=\pi (r_1 + r_2)l+\pi r_{2}^2+\pi r_{1}^2$$&lt;/span&gt;&lt;br/&gt;&lt;span&gt;$$=\pi[(r_1 + r_2)l+r_{1}^2+r_{2}^2]$$&lt;/span&gt;&lt;/div&gt;</t>
  </si>
  <si>
    <t>If the radii of the circular ends of a bucket $$24$$ cm high are $$5$$ cm and $$15$$ cm respectively, find the inner surface area of the bucket (i.e., the area of the metal sheet required to make the bucket)&amp;#160;&lt;div&gt;(Take $$\pi = 3.14$$)&lt;/div&gt;</t>
  </si>
  <si>
    <t>&lt;p&gt;Material used to make the bucket $$ = $$ Curved surface area&amp;nbsp; $$ + $$&amp;nbsp; Area of the base&lt;/p&gt;&lt;p&gt;Curved Surface area of a frustum of a cone&amp;nbsp; $$=\pi l({ r }_{ 1 }+{ r&amp;nbsp;}_{ 2 })$$ &amp;nbsp;where &lt;i&gt;&lt;/i&gt;$$l$$&amp;nbsp;is the slant height $$ = \sqrt { { h }^{ 2 }+{ ({ r }_{ 1 }-{ r&amp;nbsp;}_{ 2 }) }^{ 2 } } $$ $$h$$&amp;nbsp;is the height.&lt;/p&gt;&lt;p&gt;$$ { r }_{ 1 } $$ and $${ r }_{ 2 }$$ are the radii of the lower and upper ends&amp;nbsp;of a frustum of a cone.&lt;/p&gt;&lt;p&gt;So,&amp;nbsp;$$l = \sqrt { { 24 }^{ 2 }+{ (15 - 5) }^{ 2 } } $$&lt;/p&gt;&lt;span&gt;&lt;i&gt;&amp;nbsp;&lt;/i&gt;$$l = 26&amp;nbsp; cm $$&lt;br&gt;Hence, Curved Surface area of this frustum of a cone&amp;nbsp; $$=3.14 \times 26&amp;nbsp;\times (15 + 5) = 1632.8 {cm}^{2} $$&amp;nbsp; &lt;/span&gt;&lt;br&gt;Area of the base $$ = \pi{ { r }_{ 1 } }^{2} = 3.14 \times 25 = 78.5&amp;nbsp; sq&amp;nbsp; cm $$&lt;br&gt;So, the inner surface area of the bucket $$ = 1632.8 + 78.5 = 1711.3 $$&lt;br&gt;</t>
  </si>
  <si>
    <t>$$1711.30\, cm^{2}$$</t>
  </si>
  <si>
    <t>&lt;span&gt;$$1812.30\, cm^{2}$$&lt;/span&gt;</t>
  </si>
  <si>
    <t>&lt;span&gt;$$1171.30\, cm^{2}$$&lt;/span&gt;</t>
  </si>
  <si>
    <t>&lt;span&gt;$$1279.30\, cm^{2}$$&lt;/span&gt;</t>
  </si>
  <si>
    <t>If the right circular cone is separated into three solids of&amp;#160; volume $$V_1, V_2, V_3$$ by two&amp;#160; planes parallel to the base and intersect to&amp;#160; altitude, then $$V_1 :V_2 :V_3$$ is&lt;br/&gt;</t>
  </si>
  <si>
    <t>Let $$CO_1 = h$$. Then $$CO_3 = O_3O_2 = O_2O_1 = \dfrac{h}{3}$$ &amp;#160; &amp;#160; &amp;#160; ...(given)&lt;br/&gt;&lt;br/&gt;&lt;div&gt;Let $$O_1B = r_1$$, $$O_2S = r_2$$ and $$O_3Q = r_3$$&lt;br/&gt;&lt;br/&gt;&lt;/div&gt;&lt;div&gt;Since $$\Delta CPQ \sim \Delta CAB$$,&amp;#160;&lt;br/&gt;&lt;br/&gt;&lt;/div&gt;&lt;div&gt;$$\therefore \dfrac {O_3Q}{O_1B} =\dfrac{O_3C}{O_1C}$$&lt;br/&gt;&lt;br/&gt;&lt;/div&gt;&lt;div&gt;or $$ r_3 = \dfrac{r_1}{3}$$&amp;#160;&amp;#160;&amp;#160;&amp;#160;&amp;#160;&amp;#160;&amp;#160;&amp;#160;&amp;#160;&amp;#160;&amp;#160;&amp;#160;&amp;#160;&amp;#160;&amp;#160;&amp;#160;&amp;#160;&amp;#160;&amp;#160;&amp;#160;&amp;#160;&amp;#160;&amp;#160;&amp;#160;&amp;#160;&amp;#160;&amp;#160;&amp;#160;&amp;#160;&amp;#160;&amp;#160; ......(i)&lt;/div&gt;&lt;div&gt;&lt;br/&gt;Also, since $$\Delta CRS \sim \Delta CAB$$&lt;/div&gt;&lt;div&gt;&lt;br/&gt;$$\therefore \dfrac{O_2S}{O_1B} = \dfrac{CO_2}{O_1C}$$&lt;br/&gt;&lt;br/&gt;&lt;/div&gt;&lt;div&gt;or $$r_2 = \dfrac{2r_1}{3}$$&amp;#160;&amp;#160;&amp;#160;&amp;#160;&amp;#160;&amp;#160;&amp;#160;&amp;#160;&amp;#160;&amp;#160;&amp;#160;&amp;#160;&amp;#160;&amp;#160;&amp;#160;&amp;#160;&amp;#160;&amp;#160;&amp;#160;&amp;#160;&amp;#160;&amp;#160;&amp;#160;&amp;#160;&amp;#160;&amp;#160;&amp;#160;&amp;#160;&amp;#160;&amp;#160;&amp;#160;&amp;#160; .....(ii)&lt;br/&gt;&lt;br/&gt;&lt;/div&gt;&lt;div&gt;Now, volume of cone CPQ&lt;br/&gt;$$V_1 = \dfrac{1}{3}\pi. r^2_3. \dfrac{h}{3} = \dfrac{1}{81}\pi r^2_1h$$ &amp;#160;&amp;#160;&amp;#160;&amp;#160;&amp;#160;&amp;#160;&amp;#160;&amp;#160;&amp;#160;&amp;#160; ...(iii)&lt;br/&gt;&lt;br/&gt;&lt;/div&gt;&lt;div&gt;Volume of frustum PQRS,&lt;br/&gt;$$V_2 = \dfrac{\pi. \frac{h}{3}}{3}[(\frac{2r}{3})^2+(\dfrac{r}{3})^2+\dfrac{r}{3}.\dfrac{2r}{3}]$$&lt;br/&gt;&lt;br/&gt;&lt;/div&gt;&lt;div&gt;$$= \dfrac{\pi r^2h}{81}\times 7$$&lt;br/&gt;&lt;br/&gt;&lt;/div&gt;&lt;div&gt;Volume of frustum ABSR,&lt;br/&gt;$$V_3 = \dfrac{\pi. \frac{h}{3}}{3}[r^2+(\dfrac{2r}{3})^2+r.\dfrac{2r}{3}]$$&lt;br/&gt;&lt;br/&gt;&lt;/div&gt;&lt;div&gt;$$= \dfrac{\pi r^2h}{81}\times 91$$&amp;#160;&amp;#160;&amp;#160;&amp;#160;&amp;#160;&amp;#160;&amp;#160;&amp;#160;&amp;#160;&amp;#160;&amp;#160;&amp;#160;&amp;#160;&amp;#160;&amp;#160;&amp;#160;&amp;#160;&amp;#160;&amp;#160;&amp;#160;&amp;#160;&amp;#160; ..........(v)&lt;br/&gt;&lt;br/&gt;&lt;/div&gt;&lt;div&gt;From equations (iii), (iv) and (v), we get&lt;br/&gt;$$V_1 : V_2 : V_3 = 1 : 7 : 19$$&lt;/div&gt;</t>
  </si>
  <si>
    <t>$$1: 2 : 3$$</t>
  </si>
  <si>
    <t>$$1 : 4 : 6$$</t>
  </si>
  <si>
    <t>$$1 : 6 : 9$$</t>
  </si>
  <si>
    <t>$$1 : 7 : 19$$</t>
  </si>
  <si>
    <t>Derive the formula for the volume of the frustum of a cone.&lt;br&gt;</t>
  </si>
  <si>
    <t>&lt;span&gt;Let $$ABC$$ be a cone. A frustum $$DECB$$ is cut by a plane parallel to its base. Let $$r_1$$ and $$r_2$$ be the radii of the ends of the frustum of the cone and h be the height of the frustum of the cone.&lt;/span&gt;&lt;br/&gt;&lt;span&gt;&lt;br/&gt;&lt;/span&gt;&lt;div&gt;&lt;span&gt;In $$\angle ABG$$ and $$\angle ADF$$, $$DF\parallel BG$$&lt;/span&gt;&lt;br/&gt;&lt;span&gt;Therefore,&amp;#160; $$\angle ABG \sim \angle ADF$$&lt;/span&gt;&lt;br/&gt;&lt;span&gt;$$\dfrac{DF}{BG}=\dfrac{AF}{AG}=\dfrac{AD}{AB}$$&lt;/span&gt;&lt;br/&gt;&lt;span&gt;&lt;br/&gt;&lt;/span&gt;&lt;/div&gt;&lt;div&gt;&lt;span&gt;$$\Rightarrow \dfrac{r_2}{r_1}=\dfrac{h_1 - h}{h_1}=\dfrac{l_1 - l}{1_1}$$&lt;/span&gt;&lt;br/&gt;&lt;span&gt;&lt;br/&gt;&lt;/span&gt;&lt;/div&gt;&lt;div&gt;&lt;span&gt;$$\Rightarrow \dfrac{r_2}{r_1}= 1-\dfrac{h}{h_1}=1-\dfrac{l}{l_1}$$&lt;/span&gt;&lt;br/&gt;&lt;span&gt;&lt;br/&gt;&lt;/span&gt;&lt;/div&gt;&lt;div&gt;&lt;span&gt;$$\Rightarrow 1-\dfrac{h}{h_1}=\dfrac{r_2}{r_1}$$&lt;/span&gt;&lt;br/&gt;&lt;span&gt;&lt;br/&gt;&lt;/span&gt;&lt;/div&gt;&lt;div&gt;&lt;span&gt;$$\Rightarrow \dfrac{h}{h_1}=1-\dfrac{r_2}{r_1}=\dfrac{r_1 - r_2}{r_1}$$&lt;/span&gt;&lt;br/&gt;&lt;span&gt;&lt;br/&gt;&lt;/span&gt;&lt;/div&gt;&lt;div&gt;&lt;span&gt;$$\Rightarrow \dfrac{h_1}{h}=\dfrac{r_1}{r_1 - r_2}$$&lt;/span&gt;&lt;br/&gt;&lt;span&gt;&lt;br/&gt;&lt;/span&gt;&lt;/div&gt;&lt;div&gt;&lt;span&gt;$$\Rightarrow h_1 = \dfrac{r_1 h}{r_1 - r_2}$$&lt;/span&gt;&lt;br/&gt;&lt;span&gt;&lt;br/&gt;&lt;/span&gt;&lt;div&gt;&lt;span&gt;Volume of frustum of cone = Volume of cone ABC- Volume of cone ADE&lt;/span&gt;&lt;br/&gt;&lt;span&gt;&lt;br/&gt;&lt;/span&gt;&lt;/div&gt;&lt;div&gt;&lt;span&gt;$$=\dfrac{1}{3}\pi r_{1}^2 h_{1}-\dfrac{1}{3}\pi r_{2}^2 (h_{1}-h)$$&lt;/span&gt;&lt;br/&gt;&lt;span&gt;&lt;br/&gt;&lt;/span&gt;&lt;/div&gt;&lt;div&gt;&lt;span&gt;$$=\dfrac{\pi}{3}[r_{1}^2 h_1 - r_{2}^2(h_1 - h)]$$&lt;/span&gt;&lt;/div&gt;&lt;div&gt;&lt;span&gt;&lt;br/&gt;&lt;/span&gt;&lt;/div&gt;&lt;div&gt;&lt;span&gt;$$=\dfrac{\pi}{3}\left[r_{1}^2\left (\dfrac{r_1 h}{r_1 - r_2}\right) - r_{2}^2\left(\dfrac{r_1 h}{r_1 - r_2}- h\right)\right]$$&lt;/span&gt;&lt;br/&gt;&lt;/div&gt;&lt;div&gt;&lt;span&gt;&lt;br/&gt;&lt;/span&gt;&lt;/div&gt;&lt;div&gt;&lt;span&gt;$$=\dfrac{pi}{3}\left[ \left(\dfrac{r_{1}^3 h}{r_1 - r_2}\right) - r_{2}^2 \left(hr_{1}-hr_{1}+hr_{2} \right)\right]$$&lt;/span&gt;&lt;br/&gt;&lt;span&gt;&lt;br/&gt;&lt;/span&gt;&lt;/div&gt;&lt;div&gt;&lt;span&gt;$$=\dfrac{\pi}{3}\left[\dfrac{r_{1}^3 h}{r_1 - r_2} - \dfrac{r_{2}^3 h}{r_1 - r_2}\right]$$&lt;/span&gt;&lt;br/&gt;&lt;span&gt;&lt;br/&gt;&lt;/span&gt;&lt;/div&gt;&lt;div&gt;&lt;span&gt;$$=\dfrac{\pi}{3}h \left[\dfrac{r_{1}^3-r_{2}^3}{r_1 - r_2}\right]$$&lt;/span&gt;&lt;br/&gt;&lt;span&gt;&lt;br/&gt;&lt;/span&gt;&lt;/div&gt;&lt;div&gt;&lt;span&gt;$$=\dfrac{\pi}{3}h\left[\dfrac{(r_1 -r_2)(r_{1}^2)+r_{2}^2+r_{1}r_{2}}{r_{1}-r_{2}}\right]$$&lt;/span&gt;&lt;br/&gt;&lt;span&gt;&lt;br/&gt;&lt;/span&gt;&lt;/div&gt;&lt;div&gt;&lt;span&gt;$$=\dfrac{1}{3}\pi h[r_{1}^2+r_{2}^2+r_{1} r_{2}]$$&lt;/span&gt;&lt;/div&gt;&lt;/div&gt;</t>
  </si>
  <si>
    <t>The total surface area of frustum cone is $$1200 ft^2$$. The radius of a top cone is $$3$$ and the bottom cone is $$6$$ ft. What is the curved surface area of a frustum cone? (Insert answer in nearest integer).&lt;br/&gt;</t>
  </si>
  <si>
    <t>Total surface area $$=\pi (R + r)s + \pi R^2 + \pi r^2$$&lt;br/&gt;Curved surface area $$=\pi (R + r)s$$&lt;br/&gt;Therefore, $$1200 =$$ Curved surface area $$+\pi (6^2 + 3^2)$$&lt;br/&gt;$$1200 =$$ Curved surface area $$+ 3.14 \times (36 + 9)$$&lt;br/&gt;$$1200 -141.3 =$$ Curved surface area&lt;br/&gt;Curved surface area $$= 1058.7$$ ft.&lt;br/&gt;</t>
  </si>
  <si>
    <t>1059</t>
  </si>
  <si>
    <t>A dish in the shape of a frustum of a cone has a height of $$6$$cm. Its top and its bottom have radii of $$24$$cm and $$16$$cm respectively. Find its curved surface area. ( in&amp;#160;$$\displaystyle cm^{2}$$)</t>
  </si>
  <si>
    <t>Curved surface area of a frustum of a cone $$=\pi l({ r }_{ 1 }+{ r }_{ 2 })$$&amp;#160;&amp;#160;&lt;div&gt;&lt;br/&gt;where $$ l $$ is the slant height of the cone $$ = \sqrt { { h }^{ 2 }+{ ({ r }_{ 1 }-{ r }_{ 2 }) }^{ 2 } } $$&lt;br/&gt;$$ h $$ is the height &lt;br/&gt;$$ { r }_{ 1 } $$ and $${ r }_{ 2 }$$ are the radii of the lower and upper ends of a frustum of a cone.&lt;br/&gt;&lt;br/&gt;So, $$l = \sqrt { { 6&amp;#160; }^{ 2 }+{ (24 - 16) }^{ 2 } } $$&lt;br/&gt;&lt;br/&gt;&amp;#160;$$ l= 10&amp;#160; cm $$&lt;br/&gt;&lt;br/&gt;Hence, Curved Surface area of this frustum of a cone&amp;#160; $$=\pi \times 10 \times (24 + 16) = 400 \pi&amp;#160; {cm}^{2} $$&lt;br/&gt;&lt;/div&gt;</t>
  </si>
  <si>
    <t>$$200 \displaystyle \pi $$</t>
  </si>
  <si>
    <t>$$300 \displaystyle \pi $$</t>
  </si>
  <si>
    <t>$$400 \displaystyle \pi $$</t>
  </si>
  <si>
    <t>$$500 \displaystyle \pi $$</t>
  </si>
  <si>
    <t>The curved surface area of the frustum cone shaped bucket is $$360 \pi \space\ cm^2$$. The top and bottom diameter of the bucket is $$6$$cm and $$12$$ cm. What is the slant height?&lt;br/&gt;</t>
  </si>
  <si>
    <t>Radius $$=\dfrac{\text {diameter}}{2}$$&lt;br/&gt;&lt;br/&gt;&lt;div&gt;$$D = 12, d = 6$$&lt;br/&gt;$$R = 6, r = 3$$&lt;br/&gt;&lt;br/&gt;&lt;/div&gt;&lt;div&gt;Curved surface area $$=\pi (R + r)s$$ &lt;br/&gt;$$360\pi = \pi(6 + 3) \times s$$&lt;br/&gt;&lt;br/&gt;&lt;/div&gt;&lt;div&gt;$$s=\dfrac{360}{9}$$&lt;br/&gt;&lt;br/&gt;&lt;/div&gt;&lt;div&gt;$$s = 40$$ cm&lt;br/&gt;&lt;/div&gt;</t>
  </si>
  <si>
    <t>A bucket is in the shape of the frustum of a right circular cone, whose radii are $$6$$mm and $$24$$ mm. The curved surface area is $$450$$mm. Find the slant height. (Use $$\pi = 3$$).&lt;br/&gt;</t>
  </si>
  <si>
    <t>Curved surface area $$=\pi (R + r)s$$ &lt;br/&gt;&lt;br/&gt;&lt;div&gt;$$450 = 3\times (24 + 6) \times s$$&lt;br/&gt;&lt;br/&gt;&lt;div&gt;$$\dfrac{450}{60} = s$$&lt;/div&gt;&lt;div&gt;&lt;br/&gt;$$s = 5$$ mm&lt;br/&gt;&lt;/div&gt;&lt;/div&gt;</t>
  </si>
  <si>
    <t>$$5$$ mm</t>
  </si>
  <si>
    <t>$$4$$ mm</t>
  </si>
  <si>
    <t>$$3$$ mm</t>
  </si>
  <si>
    <t>$$2$$ mm</t>
  </si>
  <si>
    <t>A flower pot in the shape of a frustum cone with the top and bottom circles of radii $$20$$m and $$40$$m. It's depth is $$15$$in. Find its surface area.&lt;br/&gt;</t>
  </si>
  <si>
    <t>Surface area = $$\pi (R+r)\sqrt{(R-r)^2+h^2}+\pi r^2+\pi R^2$$&lt;div&gt;&lt;br/&gt;= $$\pi (40+20)\sqrt{(40-20)^2+15^2}+\pi 20^2+\pi 40^2$$&lt;/div&gt;&lt;div&gt;&lt;br/&gt;= $$\pi (60)\sqrt{400+225}+\pi 400+\pi 1600$$&lt;/div&gt;&lt;div&gt;&lt;br/&gt;= $$\pi\times [60\times 25+2000]$$&lt;/div&gt;&lt;div&gt;&lt;br/&gt;= $$3500\pi $$ $$in^2$$&lt;br/&gt;&lt;/div&gt;</t>
  </si>
  <si>
    <t>$$3100$$ $$in^2$$</t>
  </si>
  <si>
    <t>$$3400\pi $$ $$in^2$$</t>
  </si>
  <si>
    <t>$$3500 $$ $$in^2$$</t>
  </si>
  <si>
    <t>$$3500\pi $$ $$in^2$$</t>
  </si>
  <si>
    <t>A bucket in the shape of a frustum with the top and bottom circle area is $$120m^2$$ and $$280m^2$$. The height of the bucket is $$15$$ m. Find its volume.&lt;br/&gt;</t>
  </si>
  <si>
    <t>Volume of frustum cone = $$\dfrac{h}{3}[A_{1}+A_{2}+\sqrt{A_{1}A_{2}}]$$&lt;br/&gt;&lt;br/&gt;&lt;div&gt;$$=\dfrac{15}{3}[120+280+\sqrt{120\times 280}]$$&lt;br/&gt;&lt;br/&gt;&lt;/div&gt;&lt;div&gt;$$= 5[400 + 183.30]$$&lt;br/&gt;&lt;br/&gt;&lt;/div&gt;&lt;div&gt;$$= 2916 m^3$$&lt;br/&gt;&lt;/div&gt;</t>
  </si>
  <si>
    <t>$$1916m^3$$</t>
  </si>
  <si>
    <t>$$2916 m^3$$</t>
  </si>
  <si>
    <t>$$3916m^3$$</t>
  </si>
  <si>
    <t>$$4916 m^3$$</t>
  </si>
  <si>
    <t>A table lamp is in the shape of the frustum of a right circular cone whose curved area is $$1200 m^2$$ and the area of the base and top is $$2400 m^2$$. Find the total surface area of the frustum cone.&lt;br/&gt;</t>
  </si>
  <si>
    <t>Total surface area $$=$$ Curved surface area + Area of the base and top&lt;br/&gt;$$= 1200 + 2400$$&lt;br/&gt;$$= 3600 m^2$$&lt;br/&gt;</t>
  </si>
  <si>
    <t>$$1600 m^2$$</t>
  </si>
  <si>
    <t>$$2600 m^2$$</t>
  </si>
  <si>
    <t>$$3600 m^2$$</t>
  </si>
  <si>
    <t>$$4600 m^2$$</t>
  </si>
  <si>
    <t>A loudspeaker diaphragm is in the form of a frustum of a cone. The slant height is $$15$$ cm. The curved surface area is $$1200 cm^2$$. The base diameter is $$3$$ cm. Find the top diameter of the loud speaker.&lt;br/&gt;</t>
  </si>
  <si>
    <t>Curved surface area $$=\pi (R + r)l$$ &lt;br/&gt;$$1200 = 3\times (1.5 + r) \times 15$$&lt;br/&gt;$$1200 = 67.5 + 45r$$&lt;br/&gt;$$1200 - 67.5 = 45r$$&lt;br/&gt;$$1132.5 = 45 r$$&lt;br/&gt;$$r \approx 25$$ m&lt;br/&gt;Top diameter $$= 25 \times 2 = 50$$ m&lt;br/&gt;</t>
  </si>
  <si>
    <t>A drum is in the shape of a frustum of a cone. Its top and bottom radii are $$20$$ ft and $$10$$ ft respectively. Its height is $$15$$ ft. It is fully filled with water. This water is emptied into a rectangular tank. The base of the tank has the dimensions $$100$$ ft $$\times 50$$ ft. Find the rise in the height of the water level in the tank.</t>
  </si>
  <si>
    <t>Let us first find the volume of water in the drum. &lt;br/&gt;&lt;br/&gt;Volume of a frustum of a cone $$ = \dfrac { 1 }{ 3 } \pi h({ R }^{ 2 }+{ r }^{ 2 }+Rr) $$, where $$h$$ is the height and $$R$$ and $$r$$ are the radii of the lower and upper ends of a frustum of a cone. &lt;br/&gt;&lt;br/&gt;Hence, volume of the drum $$ = \dfrac { 1 }{ 3 } \times \dfrac {22}{7} \times 15({ 20 }^{ 2 }+{ 10 }^{ 2 }+ 20 \times 10) =&amp;#160; 11,000&amp;#160; {ft}^{3} $$&lt;br/&gt;&lt;br/&gt;As this water is emptied into a cuboidal tank, &amp;#160;volume of water in tank till height $$h&amp;#160; = 11,000&amp;#160; {ft}^{3} $$&lt;br/&gt;&lt;br/&gt;Volume of a cuboid of length $$(l)$$, breadth $$(b)$$ and height $$(h)$$ $$ = l \times b \times h $$.&lt;br/&gt;&lt;br/&gt;So, $$ 100 \times 50 \times h =11,000 $$&lt;br/&gt;$$ \Rightarrow h = 2.2 $$ ft&lt;br/&gt;</t>
  </si>
  <si>
    <t>$$1.9$$ ft.</t>
  </si>
  <si>
    <t>$$2.1$$ ft.</t>
  </si>
  <si>
    <t>$$2.2$$ ft.</t>
  </si>
  <si>
    <t>$$2.4$$ ft.</t>
  </si>
  <si>
    <t>The height of each solid shown above is $$7$$. The base of&amp;#160;solid-I has $$6$$ sides of equal length, $$6$$ angles of equal&amp;#160;measure, and center $$P$$. The base of solid-II is a circle&amp;#160;with center $$Q$$. The base of solid-III is a square with&amp;#160;center $$R$$. Which of the following is true?</t>
  </si>
  <si>
    <t>Solid-I has the greatest volume.</t>
  </si>
  <si>
    <t>Solid-II has the greatest volume.</t>
  </si>
  <si>
    <t>Solid-III has the greatest volume.</t>
  </si>
  <si>
    <t>The volumes of solids I and II are equal.</t>
  </si>
  <si>
    <t>The volumes of solids II and III are equal.</t>
  </si>
  <si>
    <t>The slant height of a frustum of a cone is $$4$$ cm and the perimeters (circumference) of its circular ends are $$18$$ cm and $$6$$ cm. Find the curved surface area of the frustum.&lt;br/&gt;</t>
  </si>
  <si>
    <t>&lt;div&gt;$$l=4$$ cm&lt;/div&gt;&lt;div&gt;&lt;br/&gt;&lt;/div&gt;Circumference of &amp;#160;a circular end =$$18$$ cm&lt;div&gt;$$\Rightarrow 2\pi r_1=18$$&lt;/div&gt;&lt;div&gt;$$\Rightarrow \pi \times r_1=\dfrac{18}{2} =9$$ ...............................(1)&lt;/div&gt;&lt;div&gt;&lt;br/&gt;&lt;/div&gt;&lt;div&gt;Circumference of other circular end &amp;#160;$$=6 $$ cm&lt;/div&gt;&lt;div&gt;$$\Rightarrow 2\pi r_2=6$$&lt;/div&gt;&lt;div&gt;$$\Rightarrow \pi r_2=\dfrac{6}{2}=3$$..........................................(2)&lt;/div&gt;&lt;div&gt;&lt;br/&gt;&lt;/div&gt;&lt;div&gt;Adding (1) and (2)&lt;/div&gt;&lt;div&gt;Curved surface area&amp;#160;&lt;/div&gt;&lt;div&gt;$$=\pi (r_1+r_2) l$$&lt;/div&gt;&lt;div&gt;$$=(9+3) \times 4$$&lt;/div&gt;&lt;div&gt;$$=48$$ cm$$^2$$&lt;/div&gt;</t>
  </si>
  <si>
    <t>THW</t>
  </si>
  <si>
    <t>050</t>
  </si>
  <si>
    <t>Theoretical Approach</t>
  </si>
  <si>
    <t>PBT</t>
  </si>
  <si>
    <t>Probability</t>
  </si>
  <si>
    <t>ST</t>
  </si>
  <si>
    <t>Statistics</t>
  </si>
  <si>
    <t>Ma</t>
  </si>
  <si>
    <t>Maths</t>
  </si>
  <si>
    <t>C10</t>
  </si>
  <si>
    <t>GRI</t>
  </si>
  <si>
    <t>049</t>
  </si>
  <si>
    <t>Graphical Presentation of Cumulative data</t>
  </si>
  <si>
    <t>STA</t>
  </si>
  <si>
    <t>MED</t>
  </si>
  <si>
    <t>048</t>
  </si>
  <si>
    <t>Median of Grouped Data</t>
  </si>
  <si>
    <t>MOG</t>
  </si>
  <si>
    <t>047</t>
  </si>
  <si>
    <t>Mode of  Grouped Data</t>
  </si>
  <si>
    <t>MEB</t>
  </si>
  <si>
    <t>046</t>
  </si>
  <si>
    <t>Mean of  Grouped Data</t>
  </si>
  <si>
    <t>IYH</t>
  </si>
  <si>
    <t>045</t>
  </si>
  <si>
    <t>Interconversion</t>
  </si>
  <si>
    <t>SAV</t>
  </si>
  <si>
    <t>Surface Area and Volume</t>
  </si>
  <si>
    <t>ME</t>
  </si>
  <si>
    <t>Mensuration</t>
  </si>
  <si>
    <t>ARE</t>
  </si>
  <si>
    <t>044</t>
  </si>
  <si>
    <t>Area and Volume</t>
  </si>
  <si>
    <t>COY</t>
  </si>
  <si>
    <t>043</t>
  </si>
  <si>
    <t>Combination of Solids</t>
  </si>
  <si>
    <t>ARD</t>
  </si>
  <si>
    <t>042</t>
  </si>
  <si>
    <t>Area of combination of Plane Figures</t>
  </si>
  <si>
    <t>ARC</t>
  </si>
  <si>
    <t>Area related to Circle</t>
  </si>
  <si>
    <t>041</t>
  </si>
  <si>
    <t>Area of segment of a Circle</t>
  </si>
  <si>
    <t>ARB</t>
  </si>
  <si>
    <t>040</t>
  </si>
  <si>
    <t>PEI</t>
  </si>
  <si>
    <t>039</t>
  </si>
  <si>
    <t>Perpendicular to Radius and From an outside point</t>
  </si>
  <si>
    <t>CTR</t>
  </si>
  <si>
    <t>Construction</t>
  </si>
  <si>
    <t>GE</t>
  </si>
  <si>
    <t xml:space="preserve">Geometry </t>
  </si>
  <si>
    <t>DIG</t>
  </si>
  <si>
    <t>038</t>
  </si>
  <si>
    <t>Division of Line Segment</t>
  </si>
  <si>
    <t>NUS</t>
  </si>
  <si>
    <t>037</t>
  </si>
  <si>
    <t>Number of Tangent from a point on a Circle</t>
  </si>
  <si>
    <t>CIR</t>
  </si>
  <si>
    <t>Circle</t>
  </si>
  <si>
    <t>TAR</t>
  </si>
  <si>
    <t>036</t>
  </si>
  <si>
    <t>HEK</t>
  </si>
  <si>
    <t>035</t>
  </si>
  <si>
    <t>Heights and Distances</t>
  </si>
  <si>
    <t>ITT</t>
  </si>
  <si>
    <t>Introduction to Trigonometry</t>
  </si>
  <si>
    <t>TR</t>
  </si>
  <si>
    <t>Trigonometry</t>
  </si>
  <si>
    <t>TRB</t>
  </si>
  <si>
    <t>034</t>
  </si>
  <si>
    <t>Trigonometric Identities</t>
  </si>
  <si>
    <t>TRY</t>
  </si>
  <si>
    <t>033</t>
  </si>
  <si>
    <t>Trigonometric Ratios of Some Specific Angles</t>
  </si>
  <si>
    <t>TRC</t>
  </si>
  <si>
    <t>032</t>
  </si>
  <si>
    <t>Trigonometric Ratios</t>
  </si>
  <si>
    <t>IYG</t>
  </si>
  <si>
    <t>031</t>
  </si>
  <si>
    <t>ARA</t>
  </si>
  <si>
    <t>030</t>
  </si>
  <si>
    <t>Area of Triangle</t>
  </si>
  <si>
    <t>CGE</t>
  </si>
  <si>
    <t xml:space="preserve">Coordinate geometry </t>
  </si>
  <si>
    <t>CG</t>
  </si>
  <si>
    <t>Coordinate Geometry</t>
  </si>
  <si>
    <t>SEZ</t>
  </si>
  <si>
    <t>029</t>
  </si>
  <si>
    <t>Section Formula</t>
  </si>
  <si>
    <t>DIZ</t>
  </si>
  <si>
    <t>028</t>
  </si>
  <si>
    <t>Distance Formula</t>
  </si>
  <si>
    <t>PRD</t>
  </si>
  <si>
    <t>027</t>
  </si>
  <si>
    <t>Proof of Pythagoras Theorem</t>
  </si>
  <si>
    <t>SIM</t>
  </si>
  <si>
    <t>Similarity of Triangles</t>
  </si>
  <si>
    <t>ARZ</t>
  </si>
  <si>
    <t>026</t>
  </si>
  <si>
    <t>Area of Similar Triangle</t>
  </si>
  <si>
    <t>CRM</t>
  </si>
  <si>
    <t>025</t>
  </si>
  <si>
    <t>Criteria of Similarity</t>
  </si>
  <si>
    <t>SID</t>
  </si>
  <si>
    <t>024</t>
  </si>
  <si>
    <t>Similarity of Triangle</t>
  </si>
  <si>
    <t>SIC</t>
  </si>
  <si>
    <t>023</t>
  </si>
  <si>
    <t>Similar Figures</t>
  </si>
  <si>
    <t>IYF</t>
  </si>
  <si>
    <t>022</t>
  </si>
  <si>
    <t>SUQ</t>
  </si>
  <si>
    <t>021</t>
  </si>
  <si>
    <t>Sum of First n Terms of AP</t>
  </si>
  <si>
    <t>JUN</t>
  </si>
  <si>
    <t>Arithmetic Progressions</t>
  </si>
  <si>
    <t>AL</t>
  </si>
  <si>
    <t>NTP</t>
  </si>
  <si>
    <t>020</t>
  </si>
  <si>
    <t>Nth Term of AP</t>
  </si>
  <si>
    <t>MAY</t>
  </si>
  <si>
    <t>IYE</t>
  </si>
  <si>
    <t>019</t>
  </si>
  <si>
    <t>APR</t>
  </si>
  <si>
    <t>NAN</t>
  </si>
  <si>
    <t>018</t>
  </si>
  <si>
    <t>Nature of Roots</t>
  </si>
  <si>
    <t>QEQ</t>
  </si>
  <si>
    <t>Quadratic Equation</t>
  </si>
  <si>
    <t>SOK</t>
  </si>
  <si>
    <t>017</t>
  </si>
  <si>
    <t>Solution of a Quadratic Equation by Completing the Square</t>
  </si>
  <si>
    <t>SOJ</t>
  </si>
  <si>
    <t>016</t>
  </si>
  <si>
    <t>Solution of a Quadratic Equation by Factorisation</t>
  </si>
  <si>
    <t>QUE</t>
  </si>
  <si>
    <t>015</t>
  </si>
  <si>
    <t>IYD</t>
  </si>
  <si>
    <t>014</t>
  </si>
  <si>
    <t>EQK</t>
  </si>
  <si>
    <t>013</t>
  </si>
  <si>
    <t xml:space="preserve">Equation Reducible to pair of </t>
  </si>
  <si>
    <t>PLE</t>
  </si>
  <si>
    <t>Pair of Linear Equation in Two Variables</t>
  </si>
  <si>
    <t>SUP</t>
  </si>
  <si>
    <t>012</t>
  </si>
  <si>
    <t>Substitution, Elimination, Cross-Multiplication</t>
  </si>
  <si>
    <t>ALF</t>
  </si>
  <si>
    <t>011</t>
  </si>
  <si>
    <t>Algebraic Methods of solving a pair of linear equation</t>
  </si>
  <si>
    <t>GRH</t>
  </si>
  <si>
    <t>010</t>
  </si>
  <si>
    <t>Graphical method of solution of a pair of linear Equations</t>
  </si>
  <si>
    <t>PAY</t>
  </si>
  <si>
    <t>009</t>
  </si>
  <si>
    <t>Pair of linear Equation in Two Variables</t>
  </si>
  <si>
    <t>IYC</t>
  </si>
  <si>
    <t>008</t>
  </si>
  <si>
    <t>DIF</t>
  </si>
  <si>
    <t>007</t>
  </si>
  <si>
    <t>Division Algorithm for polynomials</t>
  </si>
  <si>
    <t>POL</t>
  </si>
  <si>
    <t>Polynomials</t>
  </si>
  <si>
    <t>REQ</t>
  </si>
  <si>
    <t>006</t>
  </si>
  <si>
    <t>Relationship between Zeroes and Coefficient of a Polynomial</t>
  </si>
  <si>
    <t>GEF</t>
  </si>
  <si>
    <t>005</t>
  </si>
  <si>
    <t>Geometrical Meaning Of the Zeroes of a Polynomial</t>
  </si>
  <si>
    <t>IYB</t>
  </si>
  <si>
    <t>004</t>
  </si>
  <si>
    <t>RAJ</t>
  </si>
  <si>
    <t>003</t>
  </si>
  <si>
    <t>Rational Number and Their Decimal Expansion</t>
  </si>
  <si>
    <t>RNB</t>
  </si>
  <si>
    <t>Real Numbers</t>
  </si>
  <si>
    <t>NS</t>
  </si>
  <si>
    <t>Number System</t>
  </si>
  <si>
    <t>FUE</t>
  </si>
  <si>
    <t>002</t>
  </si>
  <si>
    <t>Fundamental Theorem of Arithmetic</t>
  </si>
  <si>
    <t>EUN</t>
  </si>
  <si>
    <t>001</t>
  </si>
  <si>
    <t>EXP</t>
  </si>
  <si>
    <t>054</t>
  </si>
  <si>
    <t>Experimental Approach</t>
  </si>
  <si>
    <t>C09</t>
  </si>
  <si>
    <t>MEA</t>
  </si>
  <si>
    <t>053</t>
  </si>
  <si>
    <t>Measure of central Tendency</t>
  </si>
  <si>
    <t>PRP</t>
  </si>
  <si>
    <t>052</t>
  </si>
  <si>
    <t>Presentation of Data</t>
  </si>
  <si>
    <t>IYA</t>
  </si>
  <si>
    <t>051</t>
  </si>
  <si>
    <t>SPL</t>
  </si>
  <si>
    <t>Sphere and Hemisphere</t>
  </si>
  <si>
    <t>CYR</t>
  </si>
  <si>
    <t>Cylinder and Cone</t>
  </si>
  <si>
    <t>CUP</t>
  </si>
  <si>
    <t>Cube and Cuboid</t>
  </si>
  <si>
    <t>ARG</t>
  </si>
  <si>
    <t>Area of Quadrilateral</t>
  </si>
  <si>
    <t>HFO</t>
  </si>
  <si>
    <t>Heron's Formula</t>
  </si>
  <si>
    <t>ARH</t>
  </si>
  <si>
    <t>GIG</t>
  </si>
  <si>
    <t>Given Base and Base Angles</t>
  </si>
  <si>
    <t>PEH</t>
  </si>
  <si>
    <t>Perpendicular bisector of line and Angle Bisector</t>
  </si>
  <si>
    <t>CYQ</t>
  </si>
  <si>
    <t>Cyclic Quadrilaterals</t>
  </si>
  <si>
    <t>ANL</t>
  </si>
  <si>
    <t>Angle subtends by Arc of a Circle</t>
  </si>
  <si>
    <t>ASK</t>
  </si>
  <si>
    <t>Angle subtends by Chord of circle</t>
  </si>
  <si>
    <t>PRC</t>
  </si>
  <si>
    <t>Properties of Chords of Circle</t>
  </si>
  <si>
    <t>CHN</t>
  </si>
  <si>
    <t>Chords of A Circle</t>
  </si>
  <si>
    <t>CIQ</t>
  </si>
  <si>
    <t>Circle Through 3 Points</t>
  </si>
  <si>
    <t>CIP</t>
  </si>
  <si>
    <t>Circle related Terminology</t>
  </si>
  <si>
    <t>IYZ</t>
  </si>
  <si>
    <t>TRA</t>
  </si>
  <si>
    <t>Triangles on the Same base and between the Parallel Lines</t>
  </si>
  <si>
    <t>ATP</t>
  </si>
  <si>
    <t>Area of Triangles and Parallelograms</t>
  </si>
  <si>
    <t>PAA</t>
  </si>
  <si>
    <t>Parallelograms on the Same base and between the Parallel Lines</t>
  </si>
  <si>
    <t>FIV</t>
  </si>
  <si>
    <t xml:space="preserve">Figures on the same base and  between same parallel Lines </t>
  </si>
  <si>
    <t>IYY</t>
  </si>
  <si>
    <t>MIE</t>
  </si>
  <si>
    <t>Mid Point Theorem</t>
  </si>
  <si>
    <t>QUA</t>
  </si>
  <si>
    <t>Quadrilaterals</t>
  </si>
  <si>
    <t>COJ</t>
  </si>
  <si>
    <t>Conditions for a Quadrilaterals to be Parallelogram</t>
  </si>
  <si>
    <t>ANJ</t>
  </si>
  <si>
    <t>Angle sum property of a Quadrilaterals</t>
  </si>
  <si>
    <t>IYX</t>
  </si>
  <si>
    <t>TRZ</t>
  </si>
  <si>
    <t>Triangle Inequalities</t>
  </si>
  <si>
    <t>TRI</t>
  </si>
  <si>
    <t xml:space="preserve">Triangle </t>
  </si>
  <si>
    <t>PRB</t>
  </si>
  <si>
    <t>Properties of Triangle</t>
  </si>
  <si>
    <t>CRL</t>
  </si>
  <si>
    <t>Criteria for Congruency of Triangle</t>
  </si>
  <si>
    <t>COI</t>
  </si>
  <si>
    <t>Congruence of Triangle</t>
  </si>
  <si>
    <t>ANI</t>
  </si>
  <si>
    <t>Angles Sum property of Triangle</t>
  </si>
  <si>
    <t>LAA</t>
  </si>
  <si>
    <t>Lines and Angles</t>
  </si>
  <si>
    <t>THV</t>
  </si>
  <si>
    <t>Theorems of lines and Angles</t>
  </si>
  <si>
    <t>DEV</t>
  </si>
  <si>
    <t>Defining Lines and Angles</t>
  </si>
  <si>
    <t>FOB</t>
  </si>
  <si>
    <t>Forming A Line and Striking at an Angle</t>
  </si>
  <si>
    <t>EUM</t>
  </si>
  <si>
    <t>Euclid's Definitions, Axioms and Postulates</t>
  </si>
  <si>
    <t>EGE</t>
  </si>
  <si>
    <t>Euclid's Geometry</t>
  </si>
  <si>
    <t>EQJ</t>
  </si>
  <si>
    <t>Equation of lines parallel to x and y axis</t>
  </si>
  <si>
    <t>LET</t>
  </si>
  <si>
    <t>Linear Equations in Two Variables</t>
  </si>
  <si>
    <t>RET</t>
  </si>
  <si>
    <t>Representation on Graph</t>
  </si>
  <si>
    <t>IYW</t>
  </si>
  <si>
    <t>Introduction, Formulation and Solution</t>
  </si>
  <si>
    <t>PLL</t>
  </si>
  <si>
    <t>Plotting a Point in the Plane</t>
  </si>
  <si>
    <t>CAJ</t>
  </si>
  <si>
    <t>Cartesian System</t>
  </si>
  <si>
    <t>IYV</t>
  </si>
  <si>
    <t>ALE</t>
  </si>
  <si>
    <t xml:space="preserve">Algebraic Identities </t>
  </si>
  <si>
    <t>FAU</t>
  </si>
  <si>
    <t>Factorisation of Polynomials</t>
  </si>
  <si>
    <t>RER</t>
  </si>
  <si>
    <t>Remainder Theorem</t>
  </si>
  <si>
    <t>ZEO</t>
  </si>
  <si>
    <t>Zeroes of Polynomial</t>
  </si>
  <si>
    <t>PON</t>
  </si>
  <si>
    <t>Polynomials in One Variable</t>
  </si>
  <si>
    <t>IYU</t>
  </si>
  <si>
    <t>LAO</t>
  </si>
  <si>
    <t>Laws of Exponents For Real Number</t>
  </si>
  <si>
    <t>NSY</t>
  </si>
  <si>
    <t>OPU</t>
  </si>
  <si>
    <t>Operation on Real Number</t>
  </si>
  <si>
    <t>REL</t>
  </si>
  <si>
    <t>Real Numbers on Number Line</t>
  </si>
  <si>
    <t>REK</t>
  </si>
  <si>
    <t>Real Numbers and Their Decimal Expansion</t>
  </si>
  <si>
    <t>IRJ</t>
  </si>
  <si>
    <t>IYT</t>
  </si>
  <si>
    <t>TEU</t>
  </si>
  <si>
    <t>063</t>
  </si>
  <si>
    <t xml:space="preserve">Test of Divisibility </t>
  </si>
  <si>
    <t>PWN</t>
  </si>
  <si>
    <t>Playing with Numbers</t>
  </si>
  <si>
    <t>C08</t>
  </si>
  <si>
    <t>LEP</t>
  </si>
  <si>
    <t>062</t>
  </si>
  <si>
    <t>Letter for Digits</t>
  </si>
  <si>
    <t>NUR</t>
  </si>
  <si>
    <t>061</t>
  </si>
  <si>
    <t>Numbers in General Form</t>
  </si>
  <si>
    <t>APQ</t>
  </si>
  <si>
    <t>060</t>
  </si>
  <si>
    <t>Application of Graphs</t>
  </si>
  <si>
    <t>ITG</t>
  </si>
  <si>
    <t>Introduction to Graphs</t>
  </si>
  <si>
    <t>LIW</t>
  </si>
  <si>
    <t>059</t>
  </si>
  <si>
    <t>Linear Graphs</t>
  </si>
  <si>
    <t>TYD</t>
  </si>
  <si>
    <t>058</t>
  </si>
  <si>
    <t>Types of Graphs</t>
  </si>
  <si>
    <t>IYS</t>
  </si>
  <si>
    <t>057</t>
  </si>
  <si>
    <t>FIY</t>
  </si>
  <si>
    <t>056</t>
  </si>
  <si>
    <t>Finding Errors in Equations</t>
  </si>
  <si>
    <t>FAC</t>
  </si>
  <si>
    <t>Factorisation</t>
  </si>
  <si>
    <t>DIE</t>
  </si>
  <si>
    <t>055</t>
  </si>
  <si>
    <t>Division of Algebraic Expression</t>
  </si>
  <si>
    <t>IYR</t>
  </si>
  <si>
    <t>INI</t>
  </si>
  <si>
    <t>Inverse Proportion</t>
  </si>
  <si>
    <t>DIP</t>
  </si>
  <si>
    <t>Direct and Inverse Proportions</t>
  </si>
  <si>
    <t>DIX</t>
  </si>
  <si>
    <t>Direct Proportion</t>
  </si>
  <si>
    <t>IYQ</t>
  </si>
  <si>
    <t>RES</t>
  </si>
  <si>
    <t>Representing Small Numbers</t>
  </si>
  <si>
    <t>EAP</t>
  </si>
  <si>
    <t>Exponents and Powers</t>
  </si>
  <si>
    <t>POO</t>
  </si>
  <si>
    <t>Powers with Negative Exponents</t>
  </si>
  <si>
    <t>VOL</t>
  </si>
  <si>
    <t>Volume of Solid Shape</t>
  </si>
  <si>
    <t>MEN</t>
  </si>
  <si>
    <t xml:space="preserve">Mensuration </t>
  </si>
  <si>
    <t>ARY</t>
  </si>
  <si>
    <t>Area of  Standard  Solid Shapes</t>
  </si>
  <si>
    <t>ARX</t>
  </si>
  <si>
    <t>Area of General Quadrilateral</t>
  </si>
  <si>
    <t>ARW</t>
  </si>
  <si>
    <t>Area of trapezium</t>
  </si>
  <si>
    <t>ARV</t>
  </si>
  <si>
    <t>Areas of standard Figures</t>
  </si>
  <si>
    <t>FAT</t>
  </si>
  <si>
    <t>Faces, Edge and Vertices</t>
  </si>
  <si>
    <t>VSS</t>
  </si>
  <si>
    <t>Visualising Solid Shapes</t>
  </si>
  <si>
    <t>Mapping of Space around us</t>
  </si>
  <si>
    <t>VIJ</t>
  </si>
  <si>
    <t>Views of 3D shapes</t>
  </si>
  <si>
    <t>IYP</t>
  </si>
  <si>
    <t>STO</t>
  </si>
  <si>
    <t>Standard Identities</t>
  </si>
  <si>
    <t>AEI</t>
  </si>
  <si>
    <t>Algebraic Expressions and Identities</t>
  </si>
  <si>
    <t>IYO</t>
  </si>
  <si>
    <t>Introduction to identities</t>
  </si>
  <si>
    <t>MUM</t>
  </si>
  <si>
    <t>Multiplying a polynomial by a Polynomial</t>
  </si>
  <si>
    <t>MUL</t>
  </si>
  <si>
    <t>Multiplying a monomial by a Polynomial</t>
  </si>
  <si>
    <t>MUK</t>
  </si>
  <si>
    <t>Multiplying a monomial by a monomial</t>
  </si>
  <si>
    <t>APP</t>
  </si>
  <si>
    <t>Application of Compound Interest</t>
  </si>
  <si>
    <t>COM</t>
  </si>
  <si>
    <t>Comparing Quantities</t>
  </si>
  <si>
    <t>COX</t>
  </si>
  <si>
    <t>Compound Interest</t>
  </si>
  <si>
    <t>SAY</t>
  </si>
  <si>
    <t>Sales Tax and Value Added Tax</t>
  </si>
  <si>
    <t>PRA</t>
  </si>
  <si>
    <t>Profit and Loss</t>
  </si>
  <si>
    <t>DIY</t>
  </si>
  <si>
    <t>Discounts</t>
  </si>
  <si>
    <t>CHM</t>
  </si>
  <si>
    <t>Change in Percent</t>
  </si>
  <si>
    <t>RAI</t>
  </si>
  <si>
    <t>Ratio and Percentage</t>
  </si>
  <si>
    <t>CUO</t>
  </si>
  <si>
    <t>Cube Roots</t>
  </si>
  <si>
    <t>CCR</t>
  </si>
  <si>
    <t>Cubes and Cube Roots</t>
  </si>
  <si>
    <t>CUN</t>
  </si>
  <si>
    <t>Cubes</t>
  </si>
  <si>
    <t>IYN</t>
  </si>
  <si>
    <t>ESL</t>
  </si>
  <si>
    <t>Estimating Square Root</t>
  </si>
  <si>
    <t>SSR</t>
  </si>
  <si>
    <t>Squares and Square Roots</t>
  </si>
  <si>
    <t>SQN</t>
  </si>
  <si>
    <t>Square Roots of Decimals</t>
  </si>
  <si>
    <t>SQM</t>
  </si>
  <si>
    <t>Square Roots</t>
  </si>
  <si>
    <t>FIX</t>
  </si>
  <si>
    <t>Finding Square of Number</t>
  </si>
  <si>
    <t>INM</t>
  </si>
  <si>
    <t>Interesting Patterns</t>
  </si>
  <si>
    <t>PRZ</t>
  </si>
  <si>
    <t>Properties of Square Numbers</t>
  </si>
  <si>
    <t>INL</t>
  </si>
  <si>
    <t>CHL</t>
  </si>
  <si>
    <t>Chances and Probability</t>
  </si>
  <si>
    <t>DHA</t>
  </si>
  <si>
    <t>Data Handling</t>
  </si>
  <si>
    <t>PIK</t>
  </si>
  <si>
    <t>Pie chart OR Circle Graph</t>
  </si>
  <si>
    <t>GRJ</t>
  </si>
  <si>
    <t>Grouping of Data</t>
  </si>
  <si>
    <t>COH</t>
  </si>
  <si>
    <t>Construction Of Quadrilaterals</t>
  </si>
  <si>
    <t>PGE</t>
  </si>
  <si>
    <t>Practical Geometry</t>
  </si>
  <si>
    <t>KIL</t>
  </si>
  <si>
    <t>Kinds of Parallelograms</t>
  </si>
  <si>
    <t>UQU</t>
  </si>
  <si>
    <t>Understanding Quadrilateral</t>
  </si>
  <si>
    <t>PAZ</t>
  </si>
  <si>
    <t>Parallelogram and Its Properties</t>
  </si>
  <si>
    <t>KIK</t>
  </si>
  <si>
    <t>Kinds of Quadrilateral</t>
  </si>
  <si>
    <t>DIW</t>
  </si>
  <si>
    <t>Different Polygons and Angle sum property</t>
  </si>
  <si>
    <t>INK</t>
  </si>
  <si>
    <t xml:space="preserve">Introduction </t>
  </si>
  <si>
    <t>REN</t>
  </si>
  <si>
    <t>Reducing Equations to Simpler Form</t>
  </si>
  <si>
    <t>LEO</t>
  </si>
  <si>
    <t>Linear Equations in One Variable</t>
  </si>
  <si>
    <t>SOI</t>
  </si>
  <si>
    <t>Solving LE having variable on both sides</t>
  </si>
  <si>
    <t>SOH</t>
  </si>
  <si>
    <t>Solving LE having variable on one side and numbers on other side</t>
  </si>
  <si>
    <t>FOA</t>
  </si>
  <si>
    <t>Formulation</t>
  </si>
  <si>
    <t>INJ</t>
  </si>
  <si>
    <t>REM</t>
  </si>
  <si>
    <t>Reciprocal of Rational Number</t>
  </si>
  <si>
    <t>RNU</t>
  </si>
  <si>
    <t>Rational Numbers</t>
  </si>
  <si>
    <t>RAH</t>
  </si>
  <si>
    <t>Rational Number on Number Line</t>
  </si>
  <si>
    <t>PRY</t>
  </si>
  <si>
    <t>Properties of Rational Numbers</t>
  </si>
  <si>
    <t>VII</t>
  </si>
  <si>
    <t>069</t>
  </si>
  <si>
    <t>Viewing Different Section of a Solid</t>
  </si>
  <si>
    <t>C07</t>
  </si>
  <si>
    <t>VIK</t>
  </si>
  <si>
    <t>068</t>
  </si>
  <si>
    <t>Visualising Solid Object</t>
  </si>
  <si>
    <t>SOG</t>
  </si>
  <si>
    <t>067</t>
  </si>
  <si>
    <t>Solid figure on a plan surface</t>
  </si>
  <si>
    <t>FAS</t>
  </si>
  <si>
    <t>066</t>
  </si>
  <si>
    <t>IXI</t>
  </si>
  <si>
    <t>065</t>
  </si>
  <si>
    <t>LIV</t>
  </si>
  <si>
    <t>064</t>
  </si>
  <si>
    <t>Line of Symmetry and Rotational Symmetry</t>
  </si>
  <si>
    <t>SYM</t>
  </si>
  <si>
    <t>Symmetry</t>
  </si>
  <si>
    <t>ROW</t>
  </si>
  <si>
    <t>Rotational Symmetry</t>
  </si>
  <si>
    <t>LIU</t>
  </si>
  <si>
    <t>Line of Symmetry  for Polygons</t>
  </si>
  <si>
    <t>DES</t>
  </si>
  <si>
    <t>Decimal Number System</t>
  </si>
  <si>
    <t>LAN</t>
  </si>
  <si>
    <t>Laws of Exponents</t>
  </si>
  <si>
    <t>EXO</t>
  </si>
  <si>
    <t>Exponents</t>
  </si>
  <si>
    <t>FOZ</t>
  </si>
  <si>
    <t>Formulas</t>
  </si>
  <si>
    <t>AEX</t>
  </si>
  <si>
    <t>Algebraic Expressions</t>
  </si>
  <si>
    <t>FIW</t>
  </si>
  <si>
    <t>Find Value of Expression</t>
  </si>
  <si>
    <t>ASD</t>
  </si>
  <si>
    <t>Addition and Subtraction of Algebraic Expressions</t>
  </si>
  <si>
    <t>POM</t>
  </si>
  <si>
    <t>LIR</t>
  </si>
  <si>
    <t>Like and Unlike Terms</t>
  </si>
  <si>
    <t>TET</t>
  </si>
  <si>
    <t>Terms of an Expression</t>
  </si>
  <si>
    <t>HOM</t>
  </si>
  <si>
    <t>How are Expressions Formed?</t>
  </si>
  <si>
    <t>APO</t>
  </si>
  <si>
    <t>Application of Area and Perimeter</t>
  </si>
  <si>
    <t>Perimeter and Area</t>
  </si>
  <si>
    <t>CIO</t>
  </si>
  <si>
    <t>Circumference and Area of Circle</t>
  </si>
  <si>
    <t>ARU</t>
  </si>
  <si>
    <t xml:space="preserve">Area of Triangle </t>
  </si>
  <si>
    <t>ART</t>
  </si>
  <si>
    <t>Area of Parallelogram</t>
  </si>
  <si>
    <t>ARS</t>
  </si>
  <si>
    <t>Area of Triangle using Parts of Rectangle</t>
  </si>
  <si>
    <t>COG</t>
  </si>
  <si>
    <t>Construction of Triangle</t>
  </si>
  <si>
    <t>COF</t>
  </si>
  <si>
    <t>Construction of A Line Parallel to Given Line</t>
  </si>
  <si>
    <t>OPT</t>
  </si>
  <si>
    <t>Operation on rational Number</t>
  </si>
  <si>
    <t>COW</t>
  </si>
  <si>
    <t>Comparison of Rational Number</t>
  </si>
  <si>
    <t>RAG</t>
  </si>
  <si>
    <t>WHN</t>
  </si>
  <si>
    <t>What is Rational Number</t>
  </si>
  <si>
    <t>INH</t>
  </si>
  <si>
    <t>SIB</t>
  </si>
  <si>
    <t>Simple Interest</t>
  </si>
  <si>
    <t>PRS</t>
  </si>
  <si>
    <t>Prices Related to an Item or Buying and Selling</t>
  </si>
  <si>
    <t>USF</t>
  </si>
  <si>
    <t>Use of Percentage</t>
  </si>
  <si>
    <t>PEG</t>
  </si>
  <si>
    <t>Percentage</t>
  </si>
  <si>
    <t>EQI</t>
  </si>
  <si>
    <t>Equivalent Ratio</t>
  </si>
  <si>
    <t>COE</t>
  </si>
  <si>
    <t>Congruent of Right angle Triangle</t>
  </si>
  <si>
    <t>COT</t>
  </si>
  <si>
    <t>CRK</t>
  </si>
  <si>
    <t>COD</t>
  </si>
  <si>
    <t>Congruency of Line segments and Angles</t>
  </si>
  <si>
    <t>ING</t>
  </si>
  <si>
    <t>Introduction to Congruency using Plane figures</t>
  </si>
  <si>
    <t>RIU</t>
  </si>
  <si>
    <t>Right angle Triangle &amp; Pythagoras Property</t>
  </si>
  <si>
    <t>COC</t>
  </si>
  <si>
    <t>Conditions a Three sided figure to be a Triangle</t>
  </si>
  <si>
    <t>CLT</t>
  </si>
  <si>
    <t>Classification of Triangles</t>
  </si>
  <si>
    <t>ANH</t>
  </si>
  <si>
    <t>Angles sum property</t>
  </si>
  <si>
    <t>EXQ</t>
  </si>
  <si>
    <t>Exterior angle</t>
  </si>
  <si>
    <t>MEC</t>
  </si>
  <si>
    <t>Medians, Altitudes of Triangle</t>
  </si>
  <si>
    <t>INF</t>
  </si>
  <si>
    <t>PRX</t>
  </si>
  <si>
    <t>Properties of Parallel lines</t>
  </si>
  <si>
    <t>PAX</t>
  </si>
  <si>
    <t>Pair of lines</t>
  </si>
  <si>
    <t>REP</t>
  </si>
  <si>
    <t>Related Angles</t>
  </si>
  <si>
    <t>INE</t>
  </si>
  <si>
    <t>APN</t>
  </si>
  <si>
    <t>Applications of Simple Equations</t>
  </si>
  <si>
    <t>SEQ</t>
  </si>
  <si>
    <t>Simple Equations</t>
  </si>
  <si>
    <t>FRD</t>
  </si>
  <si>
    <t>From Solution to Equation</t>
  </si>
  <si>
    <t>SOF</t>
  </si>
  <si>
    <t>Solving an Equation</t>
  </si>
  <si>
    <t>WHM</t>
  </si>
  <si>
    <t>What is an Equation</t>
  </si>
  <si>
    <t>SEA</t>
  </si>
  <si>
    <t>Setting up an Equation</t>
  </si>
  <si>
    <t>CHK</t>
  </si>
  <si>
    <t>Chances</t>
  </si>
  <si>
    <t>APM</t>
  </si>
  <si>
    <t>Application of Bar Graphs</t>
  </si>
  <si>
    <t>MOF</t>
  </si>
  <si>
    <t>Mode and Median</t>
  </si>
  <si>
    <t>ARF</t>
  </si>
  <si>
    <t>Arithmetic Mean</t>
  </si>
  <si>
    <t>IND</t>
  </si>
  <si>
    <t>DID</t>
  </si>
  <si>
    <t>Division of Decimals</t>
  </si>
  <si>
    <t>FAD</t>
  </si>
  <si>
    <t>Fractions and Decimals</t>
  </si>
  <si>
    <t>MUJ</t>
  </si>
  <si>
    <t>Multiplication of Decimals</t>
  </si>
  <si>
    <t>DIC</t>
  </si>
  <si>
    <t>Division of fractions</t>
  </si>
  <si>
    <t>MUI</t>
  </si>
  <si>
    <t>Multiplication of fractions</t>
  </si>
  <si>
    <t>DIB</t>
  </si>
  <si>
    <t>Division of Integers</t>
  </si>
  <si>
    <t>INT</t>
  </si>
  <si>
    <t>MAX</t>
  </si>
  <si>
    <t xml:space="preserve">Making Multiplication easier </t>
  </si>
  <si>
    <t>MUH</t>
  </si>
  <si>
    <t>Multiplication of Different Integers</t>
  </si>
  <si>
    <t>PRW</t>
  </si>
  <si>
    <t>Properties of Integers</t>
  </si>
  <si>
    <t>INC</t>
  </si>
  <si>
    <t>COB</t>
  </si>
  <si>
    <t xml:space="preserve">Construction of Given Angle and Its Bisector </t>
  </si>
  <si>
    <t>C06</t>
  </si>
  <si>
    <t>PEF</t>
  </si>
  <si>
    <t>Perpendiculars Bisector of a Line Segment</t>
  </si>
  <si>
    <t>PEE</t>
  </si>
  <si>
    <t>Perpendiculars and Lines through any point</t>
  </si>
  <si>
    <t>COA</t>
  </si>
  <si>
    <t>Construction of Line segment</t>
  </si>
  <si>
    <t>COZ</t>
  </si>
  <si>
    <t>Construction of Circle of Given Radius</t>
  </si>
  <si>
    <t>INB</t>
  </si>
  <si>
    <t>REO</t>
  </si>
  <si>
    <t>Reflection and Symmetry</t>
  </si>
  <si>
    <t>LIT</t>
  </si>
  <si>
    <t xml:space="preserve">Line of Symmetry </t>
  </si>
  <si>
    <t>INA</t>
  </si>
  <si>
    <t>UNE</t>
  </si>
  <si>
    <t>Unitary Method</t>
  </si>
  <si>
    <t>RAP</t>
  </si>
  <si>
    <t>Ratio and Proportion</t>
  </si>
  <si>
    <t>PRV</t>
  </si>
  <si>
    <t>Proportion</t>
  </si>
  <si>
    <t>RAF</t>
  </si>
  <si>
    <t>Ratio</t>
  </si>
  <si>
    <t>INZ</t>
  </si>
  <si>
    <t>SOE</t>
  </si>
  <si>
    <t>Solution of Equation</t>
  </si>
  <si>
    <t>ITA</t>
  </si>
  <si>
    <t>Introduction to Algebra</t>
  </si>
  <si>
    <t>NOO</t>
  </si>
  <si>
    <t>Notion of Equation</t>
  </si>
  <si>
    <t>USH</t>
  </si>
  <si>
    <t xml:space="preserve">Using Expressions Practically </t>
  </si>
  <si>
    <t>RUX</t>
  </si>
  <si>
    <t>Rules of Variables</t>
  </si>
  <si>
    <t>INY</t>
  </si>
  <si>
    <t xml:space="preserve">Introduction to Variables </t>
  </si>
  <si>
    <t>ARR</t>
  </si>
  <si>
    <t xml:space="preserve">Area of Square and Rectangle </t>
  </si>
  <si>
    <t>DEU</t>
  </si>
  <si>
    <t>Define Area</t>
  </si>
  <si>
    <t>PED</t>
  </si>
  <si>
    <t>Perimeter of Regular Shapes</t>
  </si>
  <si>
    <t>PEC</t>
  </si>
  <si>
    <t>Perimeter of Closed Figures</t>
  </si>
  <si>
    <t>INX</t>
  </si>
  <si>
    <t>BAI</t>
  </si>
  <si>
    <t>Bar Graph</t>
  </si>
  <si>
    <t>PIJ</t>
  </si>
  <si>
    <t>Pictograph</t>
  </si>
  <si>
    <t>ORW</t>
  </si>
  <si>
    <t>Organisation of  Data</t>
  </si>
  <si>
    <t>INW</t>
  </si>
  <si>
    <t>ASC</t>
  </si>
  <si>
    <t>Addition and Subtraction of Decimals</t>
  </si>
  <si>
    <t>DEC</t>
  </si>
  <si>
    <t>Decimals</t>
  </si>
  <si>
    <t>INV</t>
  </si>
  <si>
    <t>Interconversion between Decimals and Fractions</t>
  </si>
  <si>
    <t>TES</t>
  </si>
  <si>
    <t>Tenth and Hundredth</t>
  </si>
  <si>
    <t>INU</t>
  </si>
  <si>
    <t>ASB</t>
  </si>
  <si>
    <t>Addition and Subtraction of Fractions</t>
  </si>
  <si>
    <t>FRA</t>
  </si>
  <si>
    <t>Fractions</t>
  </si>
  <si>
    <t>LIQ</t>
  </si>
  <si>
    <t>Like and Unlike Fractions and Their Comparison</t>
  </si>
  <si>
    <t>EQH</t>
  </si>
  <si>
    <t>Equivalent Fractions</t>
  </si>
  <si>
    <t>FRC</t>
  </si>
  <si>
    <t>Fraction on Number Line</t>
  </si>
  <si>
    <t>PRU</t>
  </si>
  <si>
    <t>Proper and Improper fraction OR Mixed Fraction</t>
  </si>
  <si>
    <t>ASA</t>
  </si>
  <si>
    <t>Addition and Subtraction On Number Line</t>
  </si>
  <si>
    <t>ORV</t>
  </si>
  <si>
    <t>Ordering in Integers</t>
  </si>
  <si>
    <t>INS</t>
  </si>
  <si>
    <t>THX</t>
  </si>
  <si>
    <t>Three Dimensional Shapes</t>
  </si>
  <si>
    <t>UES</t>
  </si>
  <si>
    <t>Understanding Elementary Shapes</t>
  </si>
  <si>
    <t>CLS</t>
  </si>
  <si>
    <t>Classification of Quadrilaterals</t>
  </si>
  <si>
    <t>CLR</t>
  </si>
  <si>
    <t>ANG</t>
  </si>
  <si>
    <t xml:space="preserve">Angles and its characteristic </t>
  </si>
  <si>
    <t>MEZ</t>
  </si>
  <si>
    <t>Measuring the line segment</t>
  </si>
  <si>
    <t>INR</t>
  </si>
  <si>
    <t>Introduction of Triangle, Quadrilateral and Circle</t>
  </si>
  <si>
    <t>BGI</t>
  </si>
  <si>
    <t>Basic Geometrical Ideas</t>
  </si>
  <si>
    <t>DET</t>
  </si>
  <si>
    <t>Definition of Curves, Polygons And Angles</t>
  </si>
  <si>
    <t>INQ</t>
  </si>
  <si>
    <t>Introduction of Ray</t>
  </si>
  <si>
    <t>LIS</t>
  </si>
  <si>
    <t>Lines, line segment And parallel lines</t>
  </si>
  <si>
    <t>INP</t>
  </si>
  <si>
    <t>HIL</t>
  </si>
  <si>
    <t>Highest Common Factor and Lowest Common multiple</t>
  </si>
  <si>
    <t>PRR</t>
  </si>
  <si>
    <t xml:space="preserve">Prime Factorisation </t>
  </si>
  <si>
    <t>COV</t>
  </si>
  <si>
    <t>Common Factor and Multiple</t>
  </si>
  <si>
    <t>DIA</t>
  </si>
  <si>
    <t>Divisibility Rules</t>
  </si>
  <si>
    <t>PRQ</t>
  </si>
  <si>
    <t>Prime and Composite Numbers</t>
  </si>
  <si>
    <t>FAR</t>
  </si>
  <si>
    <t>Factors and Multiples</t>
  </si>
  <si>
    <t>PAB</t>
  </si>
  <si>
    <t>Patterns In Whole Numbers</t>
  </si>
  <si>
    <t>Whole Numbers</t>
  </si>
  <si>
    <t>NUQ</t>
  </si>
  <si>
    <t>Number Line</t>
  </si>
  <si>
    <t>PRT</t>
  </si>
  <si>
    <t>Properties of Whole Number</t>
  </si>
  <si>
    <t>INO</t>
  </si>
  <si>
    <t>ROV</t>
  </si>
  <si>
    <t>Roman Numerals</t>
  </si>
  <si>
    <t>KTM</t>
  </si>
  <si>
    <t>Knowing the Numbers</t>
  </si>
  <si>
    <t>USG</t>
  </si>
  <si>
    <t>Using Brackets</t>
  </si>
  <si>
    <t>LAM</t>
  </si>
  <si>
    <t>Large Numbers in Practice</t>
  </si>
  <si>
    <t>COU</t>
  </si>
  <si>
    <t>Comparing Numbers</t>
  </si>
  <si>
    <t>INN</t>
  </si>
  <si>
    <t>Code</t>
  </si>
  <si>
    <t>Serial Number</t>
  </si>
  <si>
    <t>Topic Code</t>
  </si>
  <si>
    <t xml:space="preserve">Topic </t>
  </si>
  <si>
    <t>Chapter Code</t>
  </si>
  <si>
    <t>Chapter</t>
  </si>
  <si>
    <t>Stream Code</t>
  </si>
  <si>
    <t>Stream</t>
  </si>
  <si>
    <t>Subject Code</t>
  </si>
  <si>
    <t>Subject</t>
  </si>
  <si>
    <t>Class</t>
  </si>
  <si>
    <t>Second Topic</t>
  </si>
  <si>
    <t>Combined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</si>
</sst>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Verdana"/>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6">
    <xf numFmtId="0" fontId="0" fillId="0" borderId="0" xfId="0"/>
    <xf numFmtId="0" fontId="1" fillId="0" borderId="0" xfId="1"/>
    <xf numFmtId="49" fontId="1" fillId="0" borderId="0" xfId="1" applyNumberFormat="1"/>
    <xf numFmtId="0" fontId="1" fillId="0" borderId="0" xfId="1" applyAlignment="1">
      <alignment wrapText="1"/>
    </xf>
    <xf numFmtId="0" fontId="1" fillId="0" borderId="0" xfId="1" applyFont="1" applyAlignment="1">
      <alignment wrapText="1"/>
    </xf>
    <xf numFmtId="49" fontId="1" fillId="0" borderId="0" xfId="1" applyNumberFormat="1" applyAlignment="1">
      <alignment wrapText="1"/>
    </xf>
  </cellXfs>
  <cellStyles count="2">
    <cellStyle name="Normal" xfId="0" builtinId="0"/>
    <cellStyle name="Normal 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51"/>
  <sheetViews>
    <sheetView tabSelected="1" workbookViewId="0">
      <selection activeCell="A9" sqref="A9"/>
    </sheetView>
  </sheetViews>
  <sheetFormatPr baseColWidth="10" defaultRowHeight="13" x14ac:dyDescent="0.15"/>
  <sheetData>
    <row r="1" spans="1:13" x14ac:dyDescent="0.15">
      <c r="A1" t="s">
        <v>0</v>
      </c>
      <c r="B1" t="s">
        <v>1</v>
      </c>
      <c r="C1" t="s">
        <v>2</v>
      </c>
      <c r="D1" t="s">
        <v>3</v>
      </c>
      <c r="E1" t="s">
        <v>4</v>
      </c>
      <c r="F1" t="s">
        <v>5</v>
      </c>
      <c r="G1" t="s">
        <v>6</v>
      </c>
      <c r="H1" t="s">
        <v>7</v>
      </c>
      <c r="I1" t="s">
        <v>8</v>
      </c>
      <c r="J1" t="s">
        <v>9</v>
      </c>
      <c r="K1" t="s">
        <v>10</v>
      </c>
      <c r="L1" t="s">
        <v>11</v>
      </c>
      <c r="M1" t="s">
        <v>20444</v>
      </c>
    </row>
    <row r="2" spans="1:13" ht="30" x14ac:dyDescent="0.2">
      <c r="A2">
        <v>15682</v>
      </c>
      <c r="B2" t="s">
        <v>12</v>
      </c>
      <c r="C2" t="s">
        <v>13</v>
      </c>
      <c r="D2" t="s">
        <v>14</v>
      </c>
      <c r="E2" t="s">
        <v>15</v>
      </c>
      <c r="F2">
        <v>3</v>
      </c>
      <c r="G2" t="s">
        <v>16</v>
      </c>
      <c r="H2" t="s">
        <v>17</v>
      </c>
      <c r="I2" t="s">
        <v>18</v>
      </c>
      <c r="J2" t="s">
        <v>19</v>
      </c>
      <c r="K2" t="s">
        <v>20</v>
      </c>
      <c r="M2" s="3" t="s">
        <v>19800</v>
      </c>
    </row>
    <row r="3" spans="1:13" ht="30" x14ac:dyDescent="0.2">
      <c r="A3">
        <v>15683</v>
      </c>
      <c r="B3" t="s">
        <v>21</v>
      </c>
      <c r="C3" t="s">
        <v>22</v>
      </c>
      <c r="D3" t="s">
        <v>14</v>
      </c>
      <c r="E3" t="s">
        <v>15</v>
      </c>
      <c r="F3">
        <v>3</v>
      </c>
      <c r="G3" t="s">
        <v>16</v>
      </c>
      <c r="H3" t="s">
        <v>23</v>
      </c>
      <c r="I3" t="s">
        <v>24</v>
      </c>
      <c r="J3" t="s">
        <v>25</v>
      </c>
      <c r="K3" t="s">
        <v>20</v>
      </c>
      <c r="M3" s="3" t="s">
        <v>19800</v>
      </c>
    </row>
    <row r="4" spans="1:13" ht="30" x14ac:dyDescent="0.2">
      <c r="A4">
        <v>15684</v>
      </c>
      <c r="B4" t="s">
        <v>26</v>
      </c>
      <c r="C4" t="s">
        <v>27</v>
      </c>
      <c r="D4" t="s">
        <v>14</v>
      </c>
      <c r="E4" t="s">
        <v>15</v>
      </c>
      <c r="F4">
        <v>3</v>
      </c>
      <c r="G4" t="s">
        <v>16</v>
      </c>
      <c r="H4" t="s">
        <v>28</v>
      </c>
      <c r="I4" t="s">
        <v>29</v>
      </c>
      <c r="J4" t="s">
        <v>30</v>
      </c>
      <c r="K4" t="s">
        <v>31</v>
      </c>
      <c r="M4" s="3" t="s">
        <v>19800</v>
      </c>
    </row>
    <row r="5" spans="1:13" ht="30" x14ac:dyDescent="0.2">
      <c r="A5">
        <v>15685</v>
      </c>
      <c r="B5" t="s">
        <v>32</v>
      </c>
      <c r="C5" t="s">
        <v>33</v>
      </c>
      <c r="D5" t="s">
        <v>14</v>
      </c>
      <c r="E5" t="s">
        <v>15</v>
      </c>
      <c r="F5">
        <v>3</v>
      </c>
      <c r="G5" t="s">
        <v>16</v>
      </c>
      <c r="H5" t="s">
        <v>34</v>
      </c>
      <c r="I5" t="s">
        <v>35</v>
      </c>
      <c r="J5" t="s">
        <v>36</v>
      </c>
      <c r="K5" t="s">
        <v>37</v>
      </c>
      <c r="M5" s="3" t="s">
        <v>19800</v>
      </c>
    </row>
    <row r="6" spans="1:13" ht="30" x14ac:dyDescent="0.2">
      <c r="A6">
        <v>15686</v>
      </c>
      <c r="B6" t="s">
        <v>38</v>
      </c>
      <c r="C6" t="s">
        <v>39</v>
      </c>
      <c r="D6" t="s">
        <v>14</v>
      </c>
      <c r="E6" t="s">
        <v>15</v>
      </c>
      <c r="F6">
        <v>3</v>
      </c>
      <c r="G6" t="s">
        <v>16</v>
      </c>
      <c r="M6" s="3" t="s">
        <v>19800</v>
      </c>
    </row>
    <row r="7" spans="1:13" ht="30" x14ac:dyDescent="0.2">
      <c r="A7">
        <v>15687</v>
      </c>
      <c r="B7" t="s">
        <v>40</v>
      </c>
      <c r="C7" t="s">
        <v>41</v>
      </c>
      <c r="D7" t="s">
        <v>14</v>
      </c>
      <c r="E7" t="s">
        <v>15</v>
      </c>
      <c r="F7">
        <v>3</v>
      </c>
      <c r="G7" t="s">
        <v>16</v>
      </c>
      <c r="M7" s="3" t="s">
        <v>19800</v>
      </c>
    </row>
    <row r="8" spans="1:13" ht="30" x14ac:dyDescent="0.2">
      <c r="A8">
        <v>15688</v>
      </c>
      <c r="B8" t="s">
        <v>42</v>
      </c>
      <c r="C8" t="s">
        <v>43</v>
      </c>
      <c r="D8" t="s">
        <v>14</v>
      </c>
      <c r="E8" t="s">
        <v>15</v>
      </c>
      <c r="F8">
        <v>3</v>
      </c>
      <c r="G8" t="s">
        <v>16</v>
      </c>
      <c r="M8" s="3" t="s">
        <v>19800</v>
      </c>
    </row>
    <row r="9" spans="1:13" ht="30" x14ac:dyDescent="0.2">
      <c r="A9">
        <v>15689</v>
      </c>
      <c r="B9" t="s">
        <v>44</v>
      </c>
      <c r="C9" t="s">
        <v>45</v>
      </c>
      <c r="D9" t="s">
        <v>14</v>
      </c>
      <c r="E9" t="s">
        <v>15</v>
      </c>
      <c r="F9">
        <v>3</v>
      </c>
      <c r="G9" t="s">
        <v>16</v>
      </c>
      <c r="H9" t="s">
        <v>46</v>
      </c>
      <c r="I9" t="s">
        <v>47</v>
      </c>
      <c r="J9" t="s">
        <v>48</v>
      </c>
      <c r="K9" t="s">
        <v>49</v>
      </c>
      <c r="M9" s="3" t="s">
        <v>19800</v>
      </c>
    </row>
    <row r="10" spans="1:13" ht="30" x14ac:dyDescent="0.2">
      <c r="A10">
        <v>15690</v>
      </c>
      <c r="B10" t="s">
        <v>50</v>
      </c>
      <c r="C10" t="s">
        <v>51</v>
      </c>
      <c r="D10" t="s">
        <v>14</v>
      </c>
      <c r="E10" t="s">
        <v>15</v>
      </c>
      <c r="F10">
        <v>3</v>
      </c>
      <c r="G10" t="s">
        <v>16</v>
      </c>
      <c r="H10" t="s">
        <v>52</v>
      </c>
      <c r="I10" t="s">
        <v>53</v>
      </c>
      <c r="J10" t="s">
        <v>54</v>
      </c>
      <c r="K10" t="s">
        <v>55</v>
      </c>
      <c r="M10" s="3" t="s">
        <v>19800</v>
      </c>
    </row>
    <row r="11" spans="1:13" ht="30" x14ac:dyDescent="0.2">
      <c r="A11">
        <v>15691</v>
      </c>
      <c r="B11" t="s">
        <v>56</v>
      </c>
      <c r="C11" t="s">
        <v>57</v>
      </c>
      <c r="D11" t="s">
        <v>14</v>
      </c>
      <c r="E11" t="s">
        <v>15</v>
      </c>
      <c r="F11">
        <v>3</v>
      </c>
      <c r="G11" t="s">
        <v>16</v>
      </c>
      <c r="H11" t="s">
        <v>58</v>
      </c>
      <c r="I11" t="s">
        <v>59</v>
      </c>
      <c r="J11" t="s">
        <v>60</v>
      </c>
      <c r="K11" t="s">
        <v>20</v>
      </c>
      <c r="M11" s="3" t="s">
        <v>19800</v>
      </c>
    </row>
    <row r="12" spans="1:13" ht="30" x14ac:dyDescent="0.2">
      <c r="A12">
        <v>15692</v>
      </c>
      <c r="B12" t="s">
        <v>61</v>
      </c>
      <c r="C12" t="s">
        <v>62</v>
      </c>
      <c r="D12" t="s">
        <v>14</v>
      </c>
      <c r="E12" t="s">
        <v>15</v>
      </c>
      <c r="F12">
        <v>3</v>
      </c>
      <c r="G12" t="s">
        <v>16</v>
      </c>
      <c r="H12" t="s">
        <v>63</v>
      </c>
      <c r="I12" t="s">
        <v>64</v>
      </c>
      <c r="J12" t="s">
        <v>65</v>
      </c>
      <c r="K12" t="s">
        <v>66</v>
      </c>
      <c r="M12" s="3" t="s">
        <v>19800</v>
      </c>
    </row>
    <row r="13" spans="1:13" ht="30" x14ac:dyDescent="0.2">
      <c r="A13">
        <v>15693</v>
      </c>
      <c r="B13" t="s">
        <v>67</v>
      </c>
      <c r="C13" t="s">
        <v>68</v>
      </c>
      <c r="D13" t="s">
        <v>14</v>
      </c>
      <c r="E13" t="s">
        <v>15</v>
      </c>
      <c r="F13">
        <v>3</v>
      </c>
      <c r="G13" t="s">
        <v>16</v>
      </c>
      <c r="H13" t="s">
        <v>69</v>
      </c>
      <c r="I13" t="s">
        <v>70</v>
      </c>
      <c r="J13" t="s">
        <v>71</v>
      </c>
      <c r="K13" t="s">
        <v>72</v>
      </c>
      <c r="M13" s="3" t="s">
        <v>19800</v>
      </c>
    </row>
    <row r="14" spans="1:13" ht="30" x14ac:dyDescent="0.2">
      <c r="A14">
        <v>15694</v>
      </c>
      <c r="B14" t="s">
        <v>73</v>
      </c>
      <c r="C14" t="s">
        <v>74</v>
      </c>
      <c r="D14" t="s">
        <v>14</v>
      </c>
      <c r="E14" t="s">
        <v>15</v>
      </c>
      <c r="F14">
        <v>3</v>
      </c>
      <c r="G14" t="s">
        <v>16</v>
      </c>
      <c r="H14" t="s">
        <v>75</v>
      </c>
      <c r="I14" t="s">
        <v>76</v>
      </c>
      <c r="J14" t="s">
        <v>77</v>
      </c>
      <c r="K14" t="s">
        <v>78</v>
      </c>
      <c r="M14" s="3" t="s">
        <v>19800</v>
      </c>
    </row>
    <row r="15" spans="1:13" ht="30" x14ac:dyDescent="0.2">
      <c r="A15">
        <v>15695</v>
      </c>
      <c r="B15" t="s">
        <v>79</v>
      </c>
      <c r="C15" t="s">
        <v>80</v>
      </c>
      <c r="D15" t="s">
        <v>14</v>
      </c>
      <c r="E15" t="s">
        <v>15</v>
      </c>
      <c r="F15">
        <v>3</v>
      </c>
      <c r="G15" t="s">
        <v>16</v>
      </c>
      <c r="H15" t="s">
        <v>81</v>
      </c>
      <c r="I15" t="s">
        <v>82</v>
      </c>
      <c r="J15" t="s">
        <v>83</v>
      </c>
      <c r="K15" t="s">
        <v>84</v>
      </c>
      <c r="M15" s="3" t="s">
        <v>19800</v>
      </c>
    </row>
    <row r="16" spans="1:13" ht="30" x14ac:dyDescent="0.2">
      <c r="A16">
        <v>15696</v>
      </c>
      <c r="B16" t="s">
        <v>85</v>
      </c>
      <c r="C16" t="s">
        <v>86</v>
      </c>
      <c r="D16" t="s">
        <v>14</v>
      </c>
      <c r="E16" t="s">
        <v>15</v>
      </c>
      <c r="F16">
        <v>3</v>
      </c>
      <c r="G16" t="s">
        <v>16</v>
      </c>
      <c r="H16" t="s">
        <v>87</v>
      </c>
      <c r="I16" t="s">
        <v>88</v>
      </c>
      <c r="J16" t="s">
        <v>89</v>
      </c>
      <c r="K16" t="s">
        <v>90</v>
      </c>
      <c r="M16" s="3" t="s">
        <v>19800</v>
      </c>
    </row>
    <row r="17" spans="1:13" ht="30" x14ac:dyDescent="0.2">
      <c r="A17">
        <v>15697</v>
      </c>
      <c r="B17" t="s">
        <v>91</v>
      </c>
      <c r="C17" t="s">
        <v>92</v>
      </c>
      <c r="D17" t="s">
        <v>14</v>
      </c>
      <c r="E17" t="s">
        <v>15</v>
      </c>
      <c r="F17">
        <v>3</v>
      </c>
      <c r="G17" t="s">
        <v>16</v>
      </c>
      <c r="H17" t="s">
        <v>93</v>
      </c>
      <c r="I17" t="s">
        <v>94</v>
      </c>
      <c r="J17" t="s">
        <v>95</v>
      </c>
      <c r="K17" t="s">
        <v>96</v>
      </c>
      <c r="M17" s="3" t="s">
        <v>19800</v>
      </c>
    </row>
    <row r="18" spans="1:13" ht="30" x14ac:dyDescent="0.2">
      <c r="A18">
        <v>15698</v>
      </c>
      <c r="B18" t="s">
        <v>97</v>
      </c>
      <c r="C18" t="s">
        <v>98</v>
      </c>
      <c r="D18" t="s">
        <v>14</v>
      </c>
      <c r="E18" t="s">
        <v>15</v>
      </c>
      <c r="F18">
        <v>3</v>
      </c>
      <c r="G18" t="s">
        <v>16</v>
      </c>
      <c r="M18" s="3" t="s">
        <v>19800</v>
      </c>
    </row>
    <row r="19" spans="1:13" ht="30" x14ac:dyDescent="0.2">
      <c r="A19">
        <v>15699</v>
      </c>
      <c r="B19" t="s">
        <v>99</v>
      </c>
      <c r="C19" t="s">
        <v>100</v>
      </c>
      <c r="D19" t="s">
        <v>14</v>
      </c>
      <c r="E19" t="s">
        <v>15</v>
      </c>
      <c r="F19">
        <v>3</v>
      </c>
      <c r="G19" t="s">
        <v>16</v>
      </c>
      <c r="M19" s="3" t="s">
        <v>19800</v>
      </c>
    </row>
    <row r="20" spans="1:13" ht="30" x14ac:dyDescent="0.2">
      <c r="A20">
        <v>15700</v>
      </c>
      <c r="B20" t="s">
        <v>101</v>
      </c>
      <c r="C20" t="s">
        <v>102</v>
      </c>
      <c r="D20" t="s">
        <v>14</v>
      </c>
      <c r="E20" t="s">
        <v>15</v>
      </c>
      <c r="F20">
        <v>3</v>
      </c>
      <c r="G20" t="s">
        <v>16</v>
      </c>
      <c r="M20" s="3" t="s">
        <v>19800</v>
      </c>
    </row>
    <row r="21" spans="1:13" ht="30" x14ac:dyDescent="0.2">
      <c r="A21">
        <v>15701</v>
      </c>
      <c r="B21" t="s">
        <v>103</v>
      </c>
      <c r="C21" t="s">
        <v>104</v>
      </c>
      <c r="D21" t="s">
        <v>14</v>
      </c>
      <c r="E21" t="s">
        <v>15</v>
      </c>
      <c r="F21">
        <v>3</v>
      </c>
      <c r="G21" t="s">
        <v>16</v>
      </c>
      <c r="M21" s="3" t="s">
        <v>19800</v>
      </c>
    </row>
    <row r="22" spans="1:13" ht="30" x14ac:dyDescent="0.2">
      <c r="A22">
        <v>15702</v>
      </c>
      <c r="B22" t="s">
        <v>105</v>
      </c>
      <c r="C22" t="s">
        <v>106</v>
      </c>
      <c r="D22" t="s">
        <v>14</v>
      </c>
      <c r="E22" t="s">
        <v>15</v>
      </c>
      <c r="F22">
        <v>3</v>
      </c>
      <c r="G22" t="s">
        <v>16</v>
      </c>
      <c r="M22" s="3" t="s">
        <v>19800</v>
      </c>
    </row>
    <row r="23" spans="1:13" ht="30" x14ac:dyDescent="0.2">
      <c r="A23">
        <v>15703</v>
      </c>
      <c r="B23" t="s">
        <v>107</v>
      </c>
      <c r="C23" t="s">
        <v>108</v>
      </c>
      <c r="D23" t="s">
        <v>14</v>
      </c>
      <c r="E23" t="s">
        <v>15</v>
      </c>
      <c r="F23">
        <v>3</v>
      </c>
      <c r="G23" t="s">
        <v>16</v>
      </c>
      <c r="M23" s="3" t="s">
        <v>19800</v>
      </c>
    </row>
    <row r="24" spans="1:13" ht="30" x14ac:dyDescent="0.2">
      <c r="A24">
        <v>15704</v>
      </c>
      <c r="B24" t="s">
        <v>109</v>
      </c>
      <c r="C24" t="s">
        <v>110</v>
      </c>
      <c r="D24" t="s">
        <v>14</v>
      </c>
      <c r="E24" t="s">
        <v>15</v>
      </c>
      <c r="F24">
        <v>3</v>
      </c>
      <c r="G24" t="s">
        <v>16</v>
      </c>
      <c r="M24" s="3" t="s">
        <v>19800</v>
      </c>
    </row>
    <row r="25" spans="1:13" ht="30" x14ac:dyDescent="0.2">
      <c r="A25">
        <v>15705</v>
      </c>
      <c r="B25" t="s">
        <v>111</v>
      </c>
      <c r="C25" t="s">
        <v>112</v>
      </c>
      <c r="D25" t="s">
        <v>14</v>
      </c>
      <c r="E25" t="s">
        <v>15</v>
      </c>
      <c r="F25">
        <v>3</v>
      </c>
      <c r="G25" t="s">
        <v>16</v>
      </c>
      <c r="H25" t="s">
        <v>113</v>
      </c>
      <c r="I25" t="s">
        <v>114</v>
      </c>
      <c r="J25" t="s">
        <v>115</v>
      </c>
      <c r="K25" t="s">
        <v>116</v>
      </c>
      <c r="M25" s="3" t="s">
        <v>19800</v>
      </c>
    </row>
    <row r="26" spans="1:13" ht="30" x14ac:dyDescent="0.2">
      <c r="A26">
        <v>15706</v>
      </c>
      <c r="B26" t="s">
        <v>117</v>
      </c>
      <c r="C26" t="s">
        <v>118</v>
      </c>
      <c r="D26" t="s">
        <v>14</v>
      </c>
      <c r="E26" t="s">
        <v>15</v>
      </c>
      <c r="F26">
        <v>3</v>
      </c>
      <c r="G26" t="s">
        <v>16</v>
      </c>
      <c r="M26" s="3" t="s">
        <v>19800</v>
      </c>
    </row>
    <row r="27" spans="1:13" ht="30" x14ac:dyDescent="0.2">
      <c r="A27">
        <v>15707</v>
      </c>
      <c r="B27" t="s">
        <v>119</v>
      </c>
      <c r="C27" t="s">
        <v>120</v>
      </c>
      <c r="D27" t="s">
        <v>14</v>
      </c>
      <c r="E27" t="s">
        <v>15</v>
      </c>
      <c r="F27">
        <v>3</v>
      </c>
      <c r="G27" t="s">
        <v>16</v>
      </c>
      <c r="M27" s="3" t="s">
        <v>19800</v>
      </c>
    </row>
    <row r="28" spans="1:13" ht="30" x14ac:dyDescent="0.2">
      <c r="A28">
        <v>15708</v>
      </c>
      <c r="B28" t="s">
        <v>121</v>
      </c>
      <c r="C28" t="s">
        <v>122</v>
      </c>
      <c r="D28" t="s">
        <v>14</v>
      </c>
      <c r="E28" t="s">
        <v>15</v>
      </c>
      <c r="F28">
        <v>3</v>
      </c>
      <c r="G28" t="s">
        <v>16</v>
      </c>
      <c r="M28" s="3" t="s">
        <v>19800</v>
      </c>
    </row>
    <row r="29" spans="1:13" ht="30" x14ac:dyDescent="0.2">
      <c r="A29">
        <v>15709</v>
      </c>
      <c r="B29" t="s">
        <v>123</v>
      </c>
      <c r="C29" t="s">
        <v>124</v>
      </c>
      <c r="D29" t="s">
        <v>14</v>
      </c>
      <c r="E29" t="s">
        <v>15</v>
      </c>
      <c r="F29">
        <v>3</v>
      </c>
      <c r="G29" t="s">
        <v>16</v>
      </c>
      <c r="M29" s="3" t="s">
        <v>19800</v>
      </c>
    </row>
    <row r="30" spans="1:13" ht="30" x14ac:dyDescent="0.2">
      <c r="A30">
        <v>15710</v>
      </c>
      <c r="B30" t="s">
        <v>125</v>
      </c>
      <c r="C30" t="s">
        <v>126</v>
      </c>
      <c r="D30" t="s">
        <v>14</v>
      </c>
      <c r="E30" t="s">
        <v>15</v>
      </c>
      <c r="F30">
        <v>3</v>
      </c>
      <c r="G30" t="s">
        <v>16</v>
      </c>
      <c r="M30" s="3" t="s">
        <v>19800</v>
      </c>
    </row>
    <row r="31" spans="1:13" ht="30" x14ac:dyDescent="0.2">
      <c r="A31">
        <v>15711</v>
      </c>
      <c r="B31" t="s">
        <v>127</v>
      </c>
      <c r="C31" t="s">
        <v>128</v>
      </c>
      <c r="D31" t="s">
        <v>14</v>
      </c>
      <c r="E31" t="s">
        <v>15</v>
      </c>
      <c r="F31">
        <v>3</v>
      </c>
      <c r="G31" t="s">
        <v>16</v>
      </c>
      <c r="H31" t="s">
        <v>129</v>
      </c>
      <c r="I31" t="s">
        <v>130</v>
      </c>
      <c r="J31" t="s">
        <v>131</v>
      </c>
      <c r="K31" t="s">
        <v>132</v>
      </c>
      <c r="M31" s="3" t="s">
        <v>19800</v>
      </c>
    </row>
    <row r="32" spans="1:13" ht="30" x14ac:dyDescent="0.2">
      <c r="A32">
        <v>15712</v>
      </c>
      <c r="B32" t="s">
        <v>133</v>
      </c>
      <c r="C32" t="s">
        <v>134</v>
      </c>
      <c r="D32" t="s">
        <v>14</v>
      </c>
      <c r="E32" t="s">
        <v>15</v>
      </c>
      <c r="F32">
        <v>3</v>
      </c>
      <c r="G32" t="s">
        <v>16</v>
      </c>
      <c r="H32" t="s">
        <v>135</v>
      </c>
      <c r="I32" t="s">
        <v>136</v>
      </c>
      <c r="J32" t="s">
        <v>137</v>
      </c>
      <c r="K32" t="s">
        <v>138</v>
      </c>
      <c r="M32" s="3" t="s">
        <v>19800</v>
      </c>
    </row>
    <row r="33" spans="1:13" ht="30" x14ac:dyDescent="0.2">
      <c r="A33">
        <v>15713</v>
      </c>
      <c r="B33" t="s">
        <v>139</v>
      </c>
      <c r="C33" t="s">
        <v>140</v>
      </c>
      <c r="D33" t="s">
        <v>14</v>
      </c>
      <c r="E33" t="s">
        <v>15</v>
      </c>
      <c r="F33">
        <v>3</v>
      </c>
      <c r="G33" t="s">
        <v>16</v>
      </c>
      <c r="H33" t="s">
        <v>141</v>
      </c>
      <c r="M33" s="3" t="s">
        <v>19800</v>
      </c>
    </row>
    <row r="34" spans="1:13" ht="30" x14ac:dyDescent="0.2">
      <c r="A34">
        <v>15714</v>
      </c>
      <c r="B34" t="s">
        <v>142</v>
      </c>
      <c r="C34" t="s">
        <v>143</v>
      </c>
      <c r="D34" t="s">
        <v>14</v>
      </c>
      <c r="E34" t="s">
        <v>15</v>
      </c>
      <c r="F34">
        <v>3</v>
      </c>
      <c r="G34" t="s">
        <v>16</v>
      </c>
      <c r="H34" t="s">
        <v>144</v>
      </c>
      <c r="I34" t="s">
        <v>145</v>
      </c>
      <c r="J34" t="s">
        <v>146</v>
      </c>
      <c r="K34" t="s">
        <v>147</v>
      </c>
      <c r="M34" s="3" t="s">
        <v>19800</v>
      </c>
    </row>
    <row r="35" spans="1:13" ht="30" x14ac:dyDescent="0.2">
      <c r="A35">
        <v>15715</v>
      </c>
      <c r="B35" t="s">
        <v>148</v>
      </c>
      <c r="C35" t="s">
        <v>149</v>
      </c>
      <c r="D35" t="s">
        <v>14</v>
      </c>
      <c r="E35" t="s">
        <v>15</v>
      </c>
      <c r="F35">
        <v>3</v>
      </c>
      <c r="G35" t="s">
        <v>16</v>
      </c>
      <c r="H35" t="s">
        <v>150</v>
      </c>
      <c r="I35" t="s">
        <v>151</v>
      </c>
      <c r="J35" t="s">
        <v>152</v>
      </c>
      <c r="K35" t="s">
        <v>153</v>
      </c>
      <c r="M35" s="3" t="s">
        <v>19800</v>
      </c>
    </row>
    <row r="36" spans="1:13" ht="30" x14ac:dyDescent="0.2">
      <c r="A36">
        <v>15716</v>
      </c>
      <c r="B36" t="s">
        <v>154</v>
      </c>
      <c r="C36" t="s">
        <v>155</v>
      </c>
      <c r="D36" t="s">
        <v>14</v>
      </c>
      <c r="E36" t="s">
        <v>15</v>
      </c>
      <c r="F36">
        <v>3</v>
      </c>
      <c r="G36" t="s">
        <v>16</v>
      </c>
      <c r="H36" t="s">
        <v>156</v>
      </c>
      <c r="I36" t="s">
        <v>157</v>
      </c>
      <c r="J36" t="s">
        <v>158</v>
      </c>
      <c r="K36" t="s">
        <v>159</v>
      </c>
      <c r="M36" s="3" t="s">
        <v>19800</v>
      </c>
    </row>
    <row r="37" spans="1:13" ht="30" x14ac:dyDescent="0.2">
      <c r="A37">
        <v>15717</v>
      </c>
      <c r="B37" t="s">
        <v>160</v>
      </c>
      <c r="C37" t="s">
        <v>161</v>
      </c>
      <c r="D37" t="s">
        <v>14</v>
      </c>
      <c r="E37" t="s">
        <v>15</v>
      </c>
      <c r="F37">
        <v>3</v>
      </c>
      <c r="G37" t="s">
        <v>16</v>
      </c>
      <c r="H37" t="s">
        <v>162</v>
      </c>
      <c r="I37" t="s">
        <v>163</v>
      </c>
      <c r="J37" t="s">
        <v>164</v>
      </c>
      <c r="K37" t="s">
        <v>165</v>
      </c>
      <c r="M37" s="3" t="s">
        <v>19800</v>
      </c>
    </row>
    <row r="38" spans="1:13" ht="30" x14ac:dyDescent="0.2">
      <c r="A38">
        <v>15718</v>
      </c>
      <c r="B38" t="s">
        <v>166</v>
      </c>
      <c r="C38" t="s">
        <v>167</v>
      </c>
      <c r="D38" t="s">
        <v>14</v>
      </c>
      <c r="E38" t="s">
        <v>15</v>
      </c>
      <c r="F38">
        <v>3</v>
      </c>
      <c r="G38" t="s">
        <v>16</v>
      </c>
      <c r="H38" t="s">
        <v>168</v>
      </c>
      <c r="I38" t="s">
        <v>169</v>
      </c>
      <c r="J38" t="s">
        <v>170</v>
      </c>
      <c r="K38" t="s">
        <v>171</v>
      </c>
      <c r="M38" s="3" t="s">
        <v>19800</v>
      </c>
    </row>
    <row r="39" spans="1:13" ht="30" x14ac:dyDescent="0.2">
      <c r="A39">
        <v>15719</v>
      </c>
      <c r="B39" t="s">
        <v>172</v>
      </c>
      <c r="C39" t="s">
        <v>173</v>
      </c>
      <c r="D39" t="s">
        <v>14</v>
      </c>
      <c r="E39" t="s">
        <v>15</v>
      </c>
      <c r="F39">
        <v>3</v>
      </c>
      <c r="G39" t="s">
        <v>16</v>
      </c>
      <c r="H39" t="s">
        <v>174</v>
      </c>
      <c r="I39" t="s">
        <v>175</v>
      </c>
      <c r="J39" t="s">
        <v>176</v>
      </c>
      <c r="K39" t="s">
        <v>95</v>
      </c>
      <c r="M39" s="3" t="s">
        <v>19800</v>
      </c>
    </row>
    <row r="40" spans="1:13" ht="30" x14ac:dyDescent="0.2">
      <c r="A40">
        <v>15720</v>
      </c>
      <c r="B40" t="s">
        <v>177</v>
      </c>
      <c r="C40" t="s">
        <v>178</v>
      </c>
      <c r="D40" t="s">
        <v>14</v>
      </c>
      <c r="E40" t="s">
        <v>15</v>
      </c>
      <c r="F40">
        <v>3</v>
      </c>
      <c r="G40" t="s">
        <v>16</v>
      </c>
      <c r="H40" t="s">
        <v>28</v>
      </c>
      <c r="I40" t="s">
        <v>179</v>
      </c>
      <c r="J40" t="s">
        <v>29</v>
      </c>
      <c r="K40" t="s">
        <v>180</v>
      </c>
      <c r="M40" s="3" t="s">
        <v>19800</v>
      </c>
    </row>
    <row r="41" spans="1:13" ht="30" x14ac:dyDescent="0.2">
      <c r="A41">
        <v>15721</v>
      </c>
      <c r="B41" t="s">
        <v>181</v>
      </c>
      <c r="C41" t="s">
        <v>182</v>
      </c>
      <c r="D41" t="s">
        <v>14</v>
      </c>
      <c r="E41" t="s">
        <v>15</v>
      </c>
      <c r="F41">
        <v>3</v>
      </c>
      <c r="G41" t="s">
        <v>16</v>
      </c>
      <c r="H41" t="s">
        <v>183</v>
      </c>
      <c r="I41" t="s">
        <v>184</v>
      </c>
      <c r="J41" t="s">
        <v>185</v>
      </c>
      <c r="K41" t="s">
        <v>186</v>
      </c>
      <c r="M41" s="3" t="s">
        <v>19800</v>
      </c>
    </row>
    <row r="42" spans="1:13" ht="30" x14ac:dyDescent="0.2">
      <c r="A42">
        <v>15722</v>
      </c>
      <c r="B42" t="s">
        <v>187</v>
      </c>
      <c r="C42" t="s">
        <v>188</v>
      </c>
      <c r="D42" t="s">
        <v>14</v>
      </c>
      <c r="E42" t="s">
        <v>15</v>
      </c>
      <c r="F42">
        <v>3</v>
      </c>
      <c r="G42" t="s">
        <v>16</v>
      </c>
      <c r="H42" t="s">
        <v>189</v>
      </c>
      <c r="I42" t="s">
        <v>29</v>
      </c>
      <c r="J42" t="s">
        <v>190</v>
      </c>
      <c r="K42" t="s">
        <v>191</v>
      </c>
      <c r="M42" s="3" t="s">
        <v>19800</v>
      </c>
    </row>
    <row r="43" spans="1:13" ht="30" x14ac:dyDescent="0.2">
      <c r="A43">
        <v>15723</v>
      </c>
      <c r="B43" t="s">
        <v>192</v>
      </c>
      <c r="C43" t="s">
        <v>193</v>
      </c>
      <c r="D43" t="s">
        <v>14</v>
      </c>
      <c r="E43" t="s">
        <v>15</v>
      </c>
      <c r="F43">
        <v>3</v>
      </c>
      <c r="G43" t="s">
        <v>16</v>
      </c>
      <c r="M43" s="3" t="s">
        <v>19800</v>
      </c>
    </row>
    <row r="44" spans="1:13" ht="30" x14ac:dyDescent="0.2">
      <c r="A44">
        <v>15724</v>
      </c>
      <c r="B44" t="s">
        <v>194</v>
      </c>
      <c r="C44" t="s">
        <v>195</v>
      </c>
      <c r="D44" t="s">
        <v>14</v>
      </c>
      <c r="E44" t="s">
        <v>15</v>
      </c>
      <c r="F44">
        <v>3</v>
      </c>
      <c r="G44" t="s">
        <v>16</v>
      </c>
      <c r="M44" s="3" t="s">
        <v>19800</v>
      </c>
    </row>
    <row r="45" spans="1:13" ht="30" x14ac:dyDescent="0.2">
      <c r="A45">
        <v>15725</v>
      </c>
      <c r="B45" t="s">
        <v>196</v>
      </c>
      <c r="C45" t="s">
        <v>197</v>
      </c>
      <c r="D45" t="s">
        <v>14</v>
      </c>
      <c r="E45" t="s">
        <v>15</v>
      </c>
      <c r="F45">
        <v>3</v>
      </c>
      <c r="G45" t="s">
        <v>16</v>
      </c>
      <c r="M45" s="3" t="s">
        <v>19800</v>
      </c>
    </row>
    <row r="46" spans="1:13" ht="30" x14ac:dyDescent="0.2">
      <c r="A46">
        <v>15726</v>
      </c>
      <c r="B46" t="s">
        <v>198</v>
      </c>
      <c r="C46" t="s">
        <v>199</v>
      </c>
      <c r="D46" t="s">
        <v>14</v>
      </c>
      <c r="E46" t="s">
        <v>15</v>
      </c>
      <c r="F46">
        <v>3</v>
      </c>
      <c r="G46" t="s">
        <v>16</v>
      </c>
      <c r="M46" s="3" t="s">
        <v>19800</v>
      </c>
    </row>
    <row r="47" spans="1:13" ht="30" x14ac:dyDescent="0.2">
      <c r="A47">
        <v>15727</v>
      </c>
      <c r="B47" t="s">
        <v>200</v>
      </c>
      <c r="C47" t="s">
        <v>201</v>
      </c>
      <c r="D47" t="s">
        <v>14</v>
      </c>
      <c r="E47" t="s">
        <v>15</v>
      </c>
      <c r="F47">
        <v>3</v>
      </c>
      <c r="G47" t="s">
        <v>16</v>
      </c>
      <c r="M47" s="3" t="s">
        <v>19800</v>
      </c>
    </row>
    <row r="48" spans="1:13" ht="30" x14ac:dyDescent="0.2">
      <c r="A48">
        <v>15728</v>
      </c>
      <c r="B48" t="s">
        <v>202</v>
      </c>
      <c r="C48" t="s">
        <v>203</v>
      </c>
      <c r="D48" t="s">
        <v>14</v>
      </c>
      <c r="E48" t="s">
        <v>15</v>
      </c>
      <c r="F48">
        <v>3</v>
      </c>
      <c r="G48" t="s">
        <v>16</v>
      </c>
      <c r="M48" s="3" t="s">
        <v>19800</v>
      </c>
    </row>
    <row r="49" spans="1:13" ht="30" x14ac:dyDescent="0.2">
      <c r="A49">
        <v>15729</v>
      </c>
      <c r="B49" t="s">
        <v>204</v>
      </c>
      <c r="C49" t="s">
        <v>205</v>
      </c>
      <c r="D49" t="s">
        <v>14</v>
      </c>
      <c r="E49" t="s">
        <v>15</v>
      </c>
      <c r="F49">
        <v>3</v>
      </c>
      <c r="G49" t="s">
        <v>16</v>
      </c>
      <c r="H49" t="s">
        <v>206</v>
      </c>
      <c r="I49" t="s">
        <v>207</v>
      </c>
      <c r="J49" t="s">
        <v>208</v>
      </c>
      <c r="K49" t="s">
        <v>209</v>
      </c>
      <c r="M49" s="3" t="s">
        <v>19800</v>
      </c>
    </row>
    <row r="50" spans="1:13" ht="30" x14ac:dyDescent="0.2">
      <c r="A50">
        <v>15730</v>
      </c>
      <c r="B50" t="s">
        <v>210</v>
      </c>
      <c r="C50" t="s">
        <v>211</v>
      </c>
      <c r="D50" t="s">
        <v>14</v>
      </c>
      <c r="E50" t="s">
        <v>15</v>
      </c>
      <c r="F50">
        <v>3</v>
      </c>
      <c r="G50" t="s">
        <v>16</v>
      </c>
      <c r="H50" t="s">
        <v>212</v>
      </c>
      <c r="I50" t="s">
        <v>213</v>
      </c>
      <c r="J50" t="s">
        <v>214</v>
      </c>
      <c r="K50" t="s">
        <v>215</v>
      </c>
      <c r="M50" s="3" t="s">
        <v>19800</v>
      </c>
    </row>
    <row r="51" spans="1:13" ht="30" x14ac:dyDescent="0.2">
      <c r="A51">
        <v>15731</v>
      </c>
      <c r="B51" t="s">
        <v>216</v>
      </c>
      <c r="C51" t="s">
        <v>217</v>
      </c>
      <c r="D51" t="s">
        <v>14</v>
      </c>
      <c r="E51" t="s">
        <v>15</v>
      </c>
      <c r="F51">
        <v>3</v>
      </c>
      <c r="G51" t="s">
        <v>16</v>
      </c>
      <c r="H51" t="s">
        <v>189</v>
      </c>
      <c r="I51" t="s">
        <v>190</v>
      </c>
      <c r="J51" t="s">
        <v>218</v>
      </c>
      <c r="K51" t="s">
        <v>29</v>
      </c>
      <c r="M51" s="3" t="s">
        <v>19800</v>
      </c>
    </row>
    <row r="52" spans="1:13" ht="30" x14ac:dyDescent="0.2">
      <c r="A52">
        <v>15732</v>
      </c>
      <c r="B52" t="s">
        <v>219</v>
      </c>
      <c r="C52" t="s">
        <v>220</v>
      </c>
      <c r="D52" t="s">
        <v>14</v>
      </c>
      <c r="E52" t="s">
        <v>15</v>
      </c>
      <c r="F52">
        <v>3</v>
      </c>
      <c r="G52" t="s">
        <v>16</v>
      </c>
      <c r="H52" t="s">
        <v>189</v>
      </c>
      <c r="I52" t="s">
        <v>221</v>
      </c>
      <c r="J52" t="s">
        <v>222</v>
      </c>
      <c r="K52" t="s">
        <v>207</v>
      </c>
      <c r="M52" s="3" t="s">
        <v>19800</v>
      </c>
    </row>
    <row r="53" spans="1:13" ht="30" x14ac:dyDescent="0.2">
      <c r="A53">
        <v>15733</v>
      </c>
      <c r="B53" t="s">
        <v>223</v>
      </c>
      <c r="C53" t="s">
        <v>224</v>
      </c>
      <c r="D53" t="s">
        <v>14</v>
      </c>
      <c r="E53" t="s">
        <v>15</v>
      </c>
      <c r="F53">
        <v>3</v>
      </c>
      <c r="G53" t="s">
        <v>16</v>
      </c>
      <c r="H53" t="s">
        <v>225</v>
      </c>
      <c r="I53" t="s">
        <v>226</v>
      </c>
      <c r="J53" t="s">
        <v>227</v>
      </c>
      <c r="K53" t="s">
        <v>228</v>
      </c>
      <c r="M53" s="3" t="s">
        <v>19800</v>
      </c>
    </row>
    <row r="54" spans="1:13" ht="30" x14ac:dyDescent="0.2">
      <c r="A54">
        <v>15734</v>
      </c>
      <c r="B54" t="s">
        <v>229</v>
      </c>
      <c r="C54" t="s">
        <v>230</v>
      </c>
      <c r="D54" t="s">
        <v>14</v>
      </c>
      <c r="E54" t="s">
        <v>15</v>
      </c>
      <c r="F54">
        <v>3</v>
      </c>
      <c r="G54" t="s">
        <v>16</v>
      </c>
      <c r="H54" t="s">
        <v>231</v>
      </c>
      <c r="M54" s="3" t="s">
        <v>19800</v>
      </c>
    </row>
    <row r="55" spans="1:13" ht="30" x14ac:dyDescent="0.2">
      <c r="A55">
        <v>15735</v>
      </c>
      <c r="B55" t="s">
        <v>232</v>
      </c>
      <c r="C55" t="s">
        <v>233</v>
      </c>
      <c r="D55" t="s">
        <v>14</v>
      </c>
      <c r="E55" t="s">
        <v>15</v>
      </c>
      <c r="F55">
        <v>3</v>
      </c>
      <c r="G55" t="s">
        <v>16</v>
      </c>
      <c r="H55" t="s">
        <v>234</v>
      </c>
      <c r="I55" t="s">
        <v>235</v>
      </c>
      <c r="J55" t="s">
        <v>236</v>
      </c>
      <c r="K55" t="s">
        <v>237</v>
      </c>
      <c r="M55" s="3" t="s">
        <v>19800</v>
      </c>
    </row>
    <row r="56" spans="1:13" ht="30" x14ac:dyDescent="0.2">
      <c r="A56">
        <v>15736</v>
      </c>
      <c r="B56" t="s">
        <v>238</v>
      </c>
      <c r="C56" t="s">
        <v>239</v>
      </c>
      <c r="D56" t="s">
        <v>14</v>
      </c>
      <c r="E56" t="s">
        <v>15</v>
      </c>
      <c r="F56">
        <v>2</v>
      </c>
      <c r="G56" t="s">
        <v>240</v>
      </c>
      <c r="H56" t="s">
        <v>58</v>
      </c>
      <c r="I56" t="s">
        <v>59</v>
      </c>
      <c r="J56" t="s">
        <v>24</v>
      </c>
      <c r="K56" t="s">
        <v>20</v>
      </c>
      <c r="M56" s="3" t="s">
        <v>19800</v>
      </c>
    </row>
    <row r="57" spans="1:13" ht="30" x14ac:dyDescent="0.2">
      <c r="A57">
        <v>15737</v>
      </c>
      <c r="B57" t="s">
        <v>241</v>
      </c>
      <c r="C57" t="s">
        <v>242</v>
      </c>
      <c r="D57" t="s">
        <v>14</v>
      </c>
      <c r="E57" t="s">
        <v>15</v>
      </c>
      <c r="F57">
        <v>2</v>
      </c>
      <c r="G57" t="s">
        <v>240</v>
      </c>
      <c r="H57" t="s">
        <v>243</v>
      </c>
      <c r="I57" t="s">
        <v>244</v>
      </c>
      <c r="J57" t="s">
        <v>245</v>
      </c>
      <c r="K57" t="s">
        <v>20</v>
      </c>
      <c r="M57" s="3" t="s">
        <v>19800</v>
      </c>
    </row>
    <row r="58" spans="1:13" ht="30" x14ac:dyDescent="0.2">
      <c r="A58">
        <v>15738</v>
      </c>
      <c r="B58" t="s">
        <v>246</v>
      </c>
      <c r="C58" t="s">
        <v>247</v>
      </c>
      <c r="D58" t="s">
        <v>14</v>
      </c>
      <c r="E58" t="s">
        <v>15</v>
      </c>
      <c r="F58">
        <v>2</v>
      </c>
      <c r="G58" t="s">
        <v>240</v>
      </c>
      <c r="H58" t="s">
        <v>248</v>
      </c>
      <c r="I58" t="s">
        <v>58</v>
      </c>
      <c r="J58" t="s">
        <v>249</v>
      </c>
      <c r="K58" t="s">
        <v>59</v>
      </c>
      <c r="M58" s="3" t="s">
        <v>19800</v>
      </c>
    </row>
    <row r="59" spans="1:13" ht="30" x14ac:dyDescent="0.2">
      <c r="A59">
        <v>15739</v>
      </c>
      <c r="B59" t="s">
        <v>250</v>
      </c>
      <c r="C59" t="s">
        <v>251</v>
      </c>
      <c r="D59" t="s">
        <v>14</v>
      </c>
      <c r="E59" t="s">
        <v>15</v>
      </c>
      <c r="F59">
        <v>2</v>
      </c>
      <c r="G59" t="s">
        <v>240</v>
      </c>
      <c r="H59" t="s">
        <v>252</v>
      </c>
      <c r="I59" t="s">
        <v>253</v>
      </c>
      <c r="J59" t="s">
        <v>254</v>
      </c>
      <c r="K59" t="s">
        <v>255</v>
      </c>
      <c r="M59" s="3" t="s">
        <v>19800</v>
      </c>
    </row>
    <row r="60" spans="1:13" ht="30" x14ac:dyDescent="0.2">
      <c r="A60">
        <v>15740</v>
      </c>
      <c r="B60" t="s">
        <v>256</v>
      </c>
      <c r="C60" t="s">
        <v>257</v>
      </c>
      <c r="D60" t="s">
        <v>14</v>
      </c>
      <c r="E60" t="s">
        <v>15</v>
      </c>
      <c r="F60">
        <v>2</v>
      </c>
      <c r="G60" t="s">
        <v>240</v>
      </c>
      <c r="H60" t="s">
        <v>258</v>
      </c>
      <c r="I60" t="s">
        <v>259</v>
      </c>
      <c r="J60" t="s">
        <v>260</v>
      </c>
      <c r="K60" t="s">
        <v>261</v>
      </c>
      <c r="M60" s="3" t="s">
        <v>19800</v>
      </c>
    </row>
    <row r="61" spans="1:13" ht="30" x14ac:dyDescent="0.2">
      <c r="A61">
        <v>15741</v>
      </c>
      <c r="B61" t="s">
        <v>262</v>
      </c>
      <c r="C61" t="s">
        <v>263</v>
      </c>
      <c r="D61" t="s">
        <v>14</v>
      </c>
      <c r="E61" t="s">
        <v>15</v>
      </c>
      <c r="F61">
        <v>2</v>
      </c>
      <c r="G61" t="s">
        <v>240</v>
      </c>
      <c r="H61" t="s">
        <v>264</v>
      </c>
      <c r="I61" t="s">
        <v>265</v>
      </c>
      <c r="J61" t="s">
        <v>266</v>
      </c>
      <c r="K61" t="s">
        <v>267</v>
      </c>
      <c r="M61" s="3" t="s">
        <v>19800</v>
      </c>
    </row>
    <row r="62" spans="1:13" ht="30" x14ac:dyDescent="0.2">
      <c r="A62">
        <v>15742</v>
      </c>
      <c r="B62" t="s">
        <v>268</v>
      </c>
      <c r="C62" t="s">
        <v>269</v>
      </c>
      <c r="D62" t="s">
        <v>14</v>
      </c>
      <c r="E62" t="s">
        <v>15</v>
      </c>
      <c r="F62">
        <v>2</v>
      </c>
      <c r="G62" t="s">
        <v>240</v>
      </c>
      <c r="H62" t="s">
        <v>270</v>
      </c>
      <c r="I62" t="s">
        <v>271</v>
      </c>
      <c r="J62" t="s">
        <v>272</v>
      </c>
      <c r="K62" t="s">
        <v>273</v>
      </c>
      <c r="M62" s="3" t="s">
        <v>19800</v>
      </c>
    </row>
    <row r="63" spans="1:13" ht="30" x14ac:dyDescent="0.2">
      <c r="A63">
        <v>15743</v>
      </c>
      <c r="B63" t="s">
        <v>274</v>
      </c>
      <c r="C63" t="s">
        <v>275</v>
      </c>
      <c r="D63" t="s">
        <v>14</v>
      </c>
      <c r="E63" t="s">
        <v>15</v>
      </c>
      <c r="F63">
        <v>2</v>
      </c>
      <c r="G63" t="s">
        <v>240</v>
      </c>
      <c r="H63" t="s">
        <v>270</v>
      </c>
      <c r="I63" t="s">
        <v>271</v>
      </c>
      <c r="J63" t="s">
        <v>272</v>
      </c>
      <c r="K63" t="s">
        <v>273</v>
      </c>
      <c r="M63" s="3" t="s">
        <v>19800</v>
      </c>
    </row>
    <row r="64" spans="1:13" ht="30" x14ac:dyDescent="0.2">
      <c r="A64">
        <v>15744</v>
      </c>
      <c r="B64" t="s">
        <v>276</v>
      </c>
      <c r="C64" t="s">
        <v>277</v>
      </c>
      <c r="D64" t="s">
        <v>14</v>
      </c>
      <c r="E64" t="s">
        <v>15</v>
      </c>
      <c r="F64">
        <v>2</v>
      </c>
      <c r="G64" t="s">
        <v>240</v>
      </c>
      <c r="H64" t="s">
        <v>222</v>
      </c>
      <c r="I64" t="s">
        <v>278</v>
      </c>
      <c r="J64" t="s">
        <v>279</v>
      </c>
      <c r="K64" t="s">
        <v>280</v>
      </c>
      <c r="M64" s="3" t="s">
        <v>19800</v>
      </c>
    </row>
    <row r="65" spans="1:13" ht="30" x14ac:dyDescent="0.2">
      <c r="A65">
        <v>15745</v>
      </c>
      <c r="B65" t="s">
        <v>281</v>
      </c>
      <c r="C65" t="s">
        <v>282</v>
      </c>
      <c r="D65" t="s">
        <v>14</v>
      </c>
      <c r="E65" t="s">
        <v>15</v>
      </c>
      <c r="F65">
        <v>2</v>
      </c>
      <c r="G65" t="s">
        <v>240</v>
      </c>
      <c r="H65" t="s">
        <v>283</v>
      </c>
      <c r="I65" t="s">
        <v>284</v>
      </c>
      <c r="J65" t="s">
        <v>285</v>
      </c>
      <c r="K65" t="s">
        <v>286</v>
      </c>
      <c r="M65" s="3" t="s">
        <v>19800</v>
      </c>
    </row>
    <row r="66" spans="1:13" ht="30" x14ac:dyDescent="0.2">
      <c r="A66">
        <v>15746</v>
      </c>
      <c r="B66" t="s">
        <v>287</v>
      </c>
      <c r="C66" t="s">
        <v>288</v>
      </c>
      <c r="D66" t="s">
        <v>14</v>
      </c>
      <c r="E66" t="s">
        <v>15</v>
      </c>
      <c r="F66">
        <v>2</v>
      </c>
      <c r="G66" t="s">
        <v>240</v>
      </c>
      <c r="H66" t="s">
        <v>289</v>
      </c>
      <c r="I66" t="s">
        <v>284</v>
      </c>
      <c r="J66" t="s">
        <v>283</v>
      </c>
      <c r="K66" t="s">
        <v>290</v>
      </c>
      <c r="M66" s="3" t="s">
        <v>19800</v>
      </c>
    </row>
    <row r="67" spans="1:13" ht="30" x14ac:dyDescent="0.2">
      <c r="A67">
        <v>15747</v>
      </c>
      <c r="B67" t="s">
        <v>291</v>
      </c>
      <c r="C67" t="s">
        <v>292</v>
      </c>
      <c r="D67" t="s">
        <v>14</v>
      </c>
      <c r="E67" t="s">
        <v>15</v>
      </c>
      <c r="F67">
        <v>2</v>
      </c>
      <c r="G67" t="s">
        <v>240</v>
      </c>
      <c r="H67" t="s">
        <v>293</v>
      </c>
      <c r="I67" t="s">
        <v>294</v>
      </c>
      <c r="J67" t="s">
        <v>295</v>
      </c>
      <c r="K67" t="s">
        <v>296</v>
      </c>
      <c r="M67" s="3" t="s">
        <v>19800</v>
      </c>
    </row>
    <row r="68" spans="1:13" ht="30" x14ac:dyDescent="0.2">
      <c r="A68">
        <v>15748</v>
      </c>
      <c r="B68" t="s">
        <v>297</v>
      </c>
      <c r="C68" t="s">
        <v>298</v>
      </c>
      <c r="D68" t="s">
        <v>14</v>
      </c>
      <c r="E68" t="s">
        <v>15</v>
      </c>
      <c r="F68">
        <v>2</v>
      </c>
      <c r="G68" t="s">
        <v>240</v>
      </c>
      <c r="H68" t="s">
        <v>299</v>
      </c>
      <c r="I68" t="s">
        <v>300</v>
      </c>
      <c r="J68" t="s">
        <v>301</v>
      </c>
      <c r="K68" t="s">
        <v>302</v>
      </c>
      <c r="M68" s="3" t="s">
        <v>19800</v>
      </c>
    </row>
    <row r="69" spans="1:13" ht="30" x14ac:dyDescent="0.2">
      <c r="A69">
        <v>15749</v>
      </c>
      <c r="B69" t="s">
        <v>303</v>
      </c>
      <c r="C69" t="s">
        <v>304</v>
      </c>
      <c r="D69" t="s">
        <v>14</v>
      </c>
      <c r="E69" t="s">
        <v>15</v>
      </c>
      <c r="F69">
        <v>2</v>
      </c>
      <c r="G69" t="s">
        <v>240</v>
      </c>
      <c r="H69" t="s">
        <v>305</v>
      </c>
      <c r="I69" t="s">
        <v>306</v>
      </c>
      <c r="J69" t="s">
        <v>307</v>
      </c>
      <c r="K69" t="s">
        <v>308</v>
      </c>
      <c r="M69" s="3" t="s">
        <v>19800</v>
      </c>
    </row>
    <row r="70" spans="1:13" ht="30" x14ac:dyDescent="0.2">
      <c r="A70">
        <v>15750</v>
      </c>
      <c r="B70" t="s">
        <v>309</v>
      </c>
      <c r="C70" t="s">
        <v>310</v>
      </c>
      <c r="D70" t="s">
        <v>14</v>
      </c>
      <c r="E70" t="s">
        <v>15</v>
      </c>
      <c r="F70">
        <v>2</v>
      </c>
      <c r="G70" t="s">
        <v>240</v>
      </c>
      <c r="H70" t="s">
        <v>311</v>
      </c>
      <c r="I70" t="s">
        <v>312</v>
      </c>
      <c r="J70" t="s">
        <v>313</v>
      </c>
      <c r="K70" t="s">
        <v>314</v>
      </c>
      <c r="M70" s="3" t="s">
        <v>19800</v>
      </c>
    </row>
    <row r="71" spans="1:13" ht="30" x14ac:dyDescent="0.2">
      <c r="A71">
        <v>15751</v>
      </c>
      <c r="B71" t="s">
        <v>315</v>
      </c>
      <c r="C71" t="s">
        <v>316</v>
      </c>
      <c r="D71" t="s">
        <v>14</v>
      </c>
      <c r="E71" t="s">
        <v>15</v>
      </c>
      <c r="F71">
        <v>4</v>
      </c>
      <c r="G71" t="s">
        <v>317</v>
      </c>
      <c r="H71" t="s">
        <v>318</v>
      </c>
      <c r="I71" t="s">
        <v>319</v>
      </c>
      <c r="J71" t="s">
        <v>320</v>
      </c>
      <c r="K71" t="s">
        <v>321</v>
      </c>
      <c r="M71" s="3" t="s">
        <v>19800</v>
      </c>
    </row>
    <row r="72" spans="1:13" ht="30" x14ac:dyDescent="0.2">
      <c r="A72">
        <v>15752</v>
      </c>
      <c r="B72" t="s">
        <v>322</v>
      </c>
      <c r="C72" t="s">
        <v>323</v>
      </c>
      <c r="D72" t="s">
        <v>14</v>
      </c>
      <c r="E72" t="s">
        <v>15</v>
      </c>
      <c r="F72">
        <v>4</v>
      </c>
      <c r="G72" t="s">
        <v>317</v>
      </c>
      <c r="H72" t="s">
        <v>147</v>
      </c>
      <c r="I72" t="s">
        <v>324</v>
      </c>
      <c r="J72" t="s">
        <v>325</v>
      </c>
      <c r="K72" t="s">
        <v>326</v>
      </c>
      <c r="M72" s="3" t="s">
        <v>19800</v>
      </c>
    </row>
    <row r="73" spans="1:13" ht="30" x14ac:dyDescent="0.2">
      <c r="A73">
        <v>15753</v>
      </c>
      <c r="B73" t="s">
        <v>327</v>
      </c>
      <c r="C73" t="s">
        <v>328</v>
      </c>
      <c r="D73" t="s">
        <v>14</v>
      </c>
      <c r="E73" t="s">
        <v>15</v>
      </c>
      <c r="F73">
        <v>4</v>
      </c>
      <c r="G73" t="s">
        <v>317</v>
      </c>
      <c r="M73" s="3" t="s">
        <v>19800</v>
      </c>
    </row>
    <row r="74" spans="1:13" ht="30" x14ac:dyDescent="0.2">
      <c r="A74">
        <v>15754</v>
      </c>
      <c r="B74" t="s">
        <v>329</v>
      </c>
      <c r="C74" t="s">
        <v>330</v>
      </c>
      <c r="D74" t="s">
        <v>14</v>
      </c>
      <c r="E74" t="s">
        <v>15</v>
      </c>
      <c r="F74">
        <v>4</v>
      </c>
      <c r="G74" t="s">
        <v>317</v>
      </c>
      <c r="H74" t="s">
        <v>331</v>
      </c>
      <c r="I74" t="s">
        <v>332</v>
      </c>
      <c r="J74" t="s">
        <v>333</v>
      </c>
      <c r="K74" t="s">
        <v>334</v>
      </c>
      <c r="M74" s="3" t="s">
        <v>19800</v>
      </c>
    </row>
    <row r="75" spans="1:13" ht="30" x14ac:dyDescent="0.2">
      <c r="A75">
        <v>15755</v>
      </c>
      <c r="B75" t="s">
        <v>335</v>
      </c>
      <c r="C75" t="s">
        <v>336</v>
      </c>
      <c r="D75" t="s">
        <v>14</v>
      </c>
      <c r="E75" t="s">
        <v>15</v>
      </c>
      <c r="F75">
        <v>4</v>
      </c>
      <c r="G75" t="s">
        <v>317</v>
      </c>
      <c r="M75" s="3" t="s">
        <v>19800</v>
      </c>
    </row>
    <row r="76" spans="1:13" ht="30" x14ac:dyDescent="0.2">
      <c r="A76">
        <v>15756</v>
      </c>
      <c r="B76" t="s">
        <v>337</v>
      </c>
      <c r="C76" t="s">
        <v>338</v>
      </c>
      <c r="D76" t="s">
        <v>14</v>
      </c>
      <c r="E76" t="s">
        <v>15</v>
      </c>
      <c r="F76">
        <v>4</v>
      </c>
      <c r="G76" t="s">
        <v>317</v>
      </c>
      <c r="H76" t="s">
        <v>339</v>
      </c>
      <c r="I76" t="s">
        <v>340</v>
      </c>
      <c r="J76" t="s">
        <v>341</v>
      </c>
      <c r="K76" t="s">
        <v>342</v>
      </c>
      <c r="M76" s="3" t="s">
        <v>19800</v>
      </c>
    </row>
    <row r="77" spans="1:13" ht="30" x14ac:dyDescent="0.2">
      <c r="A77">
        <v>15757</v>
      </c>
      <c r="B77" t="s">
        <v>343</v>
      </c>
      <c r="C77" t="s">
        <v>344</v>
      </c>
      <c r="D77" t="s">
        <v>14</v>
      </c>
      <c r="E77" t="s">
        <v>15</v>
      </c>
      <c r="F77">
        <v>4</v>
      </c>
      <c r="G77" t="s">
        <v>317</v>
      </c>
      <c r="H77" t="s">
        <v>345</v>
      </c>
      <c r="I77" t="s">
        <v>346</v>
      </c>
      <c r="J77" t="s">
        <v>347</v>
      </c>
      <c r="K77" t="s">
        <v>348</v>
      </c>
      <c r="M77" s="3" t="s">
        <v>19800</v>
      </c>
    </row>
    <row r="78" spans="1:13" ht="30" x14ac:dyDescent="0.2">
      <c r="A78">
        <v>15758</v>
      </c>
      <c r="B78" t="s">
        <v>349</v>
      </c>
      <c r="C78" t="s">
        <v>350</v>
      </c>
      <c r="D78" t="s">
        <v>14</v>
      </c>
      <c r="E78" t="s">
        <v>15</v>
      </c>
      <c r="F78">
        <v>4</v>
      </c>
      <c r="G78" t="s">
        <v>317</v>
      </c>
      <c r="H78" t="s">
        <v>189</v>
      </c>
      <c r="I78" t="s">
        <v>221</v>
      </c>
      <c r="J78" t="s">
        <v>206</v>
      </c>
      <c r="K78" t="s">
        <v>222</v>
      </c>
      <c r="M78" s="3" t="s">
        <v>19800</v>
      </c>
    </row>
    <row r="79" spans="1:13" ht="30" x14ac:dyDescent="0.2">
      <c r="A79">
        <v>15759</v>
      </c>
      <c r="B79" t="s">
        <v>351</v>
      </c>
      <c r="C79" t="s">
        <v>352</v>
      </c>
      <c r="D79" t="s">
        <v>14</v>
      </c>
      <c r="E79" t="s">
        <v>353</v>
      </c>
      <c r="F79">
        <v>3</v>
      </c>
      <c r="G79" t="s">
        <v>16</v>
      </c>
      <c r="H79" t="s">
        <v>354</v>
      </c>
      <c r="I79" t="s">
        <v>355</v>
      </c>
      <c r="J79" t="s">
        <v>356</v>
      </c>
      <c r="K79" t="s">
        <v>20</v>
      </c>
      <c r="M79" s="3" t="s">
        <v>19794</v>
      </c>
    </row>
    <row r="80" spans="1:13" ht="30" x14ac:dyDescent="0.2">
      <c r="A80">
        <v>15760</v>
      </c>
      <c r="B80" t="s">
        <v>357</v>
      </c>
      <c r="C80" t="s">
        <v>358</v>
      </c>
      <c r="D80" t="s">
        <v>14</v>
      </c>
      <c r="E80" t="s">
        <v>353</v>
      </c>
      <c r="F80">
        <v>3</v>
      </c>
      <c r="G80" t="s">
        <v>16</v>
      </c>
      <c r="H80" t="s">
        <v>359</v>
      </c>
      <c r="I80" t="s">
        <v>279</v>
      </c>
      <c r="J80" t="s">
        <v>218</v>
      </c>
      <c r="K80" t="s">
        <v>191</v>
      </c>
      <c r="M80" s="3" t="s">
        <v>19794</v>
      </c>
    </row>
    <row r="81" spans="1:13" ht="30" x14ac:dyDescent="0.2">
      <c r="A81">
        <v>15761</v>
      </c>
      <c r="B81" t="s">
        <v>360</v>
      </c>
      <c r="C81" t="s">
        <v>361</v>
      </c>
      <c r="D81" t="s">
        <v>14</v>
      </c>
      <c r="E81" t="s">
        <v>353</v>
      </c>
      <c r="F81">
        <v>3</v>
      </c>
      <c r="G81" t="s">
        <v>16</v>
      </c>
      <c r="M81" s="3" t="s">
        <v>19794</v>
      </c>
    </row>
    <row r="82" spans="1:13" ht="30" x14ac:dyDescent="0.2">
      <c r="A82">
        <v>15762</v>
      </c>
      <c r="B82" t="s">
        <v>362</v>
      </c>
      <c r="C82" t="s">
        <v>363</v>
      </c>
      <c r="D82" t="s">
        <v>14</v>
      </c>
      <c r="E82" t="s">
        <v>353</v>
      </c>
      <c r="F82">
        <v>3</v>
      </c>
      <c r="G82" t="s">
        <v>16</v>
      </c>
      <c r="M82" s="3" t="s">
        <v>19794</v>
      </c>
    </row>
    <row r="83" spans="1:13" ht="30" x14ac:dyDescent="0.2">
      <c r="A83">
        <v>15763</v>
      </c>
      <c r="B83" t="s">
        <v>364</v>
      </c>
      <c r="C83" t="s">
        <v>365</v>
      </c>
      <c r="D83" t="s">
        <v>14</v>
      </c>
      <c r="E83" t="s">
        <v>353</v>
      </c>
      <c r="F83">
        <v>3</v>
      </c>
      <c r="G83" t="s">
        <v>16</v>
      </c>
      <c r="M83" s="3" t="s">
        <v>19794</v>
      </c>
    </row>
    <row r="84" spans="1:13" ht="30" x14ac:dyDescent="0.2">
      <c r="A84">
        <v>15764</v>
      </c>
      <c r="B84" t="s">
        <v>366</v>
      </c>
      <c r="C84" t="s">
        <v>367</v>
      </c>
      <c r="D84" t="s">
        <v>14</v>
      </c>
      <c r="E84" t="s">
        <v>353</v>
      </c>
      <c r="F84">
        <v>3</v>
      </c>
      <c r="G84" t="s">
        <v>16</v>
      </c>
      <c r="H84" t="s">
        <v>368</v>
      </c>
      <c r="I84" t="s">
        <v>369</v>
      </c>
      <c r="J84" t="s">
        <v>370</v>
      </c>
      <c r="K84" t="s">
        <v>371</v>
      </c>
      <c r="M84" s="3" t="s">
        <v>19794</v>
      </c>
    </row>
    <row r="85" spans="1:13" ht="30" x14ac:dyDescent="0.2">
      <c r="A85">
        <v>15765</v>
      </c>
      <c r="B85" t="s">
        <v>372</v>
      </c>
      <c r="C85" t="s">
        <v>373</v>
      </c>
      <c r="D85" t="s">
        <v>14</v>
      </c>
      <c r="E85" t="s">
        <v>353</v>
      </c>
      <c r="F85">
        <v>3</v>
      </c>
      <c r="G85" t="s">
        <v>16</v>
      </c>
      <c r="M85" s="3" t="s">
        <v>19794</v>
      </c>
    </row>
    <row r="86" spans="1:13" ht="30" x14ac:dyDescent="0.2">
      <c r="A86">
        <v>15766</v>
      </c>
      <c r="B86" t="s">
        <v>374</v>
      </c>
      <c r="C86" t="s">
        <v>375</v>
      </c>
      <c r="D86" t="s">
        <v>14</v>
      </c>
      <c r="E86" t="s">
        <v>353</v>
      </c>
      <c r="F86">
        <v>3</v>
      </c>
      <c r="G86" t="s">
        <v>16</v>
      </c>
      <c r="M86" s="3" t="s">
        <v>19794</v>
      </c>
    </row>
    <row r="87" spans="1:13" ht="30" x14ac:dyDescent="0.2">
      <c r="A87">
        <v>15767</v>
      </c>
      <c r="B87" t="s">
        <v>376</v>
      </c>
      <c r="C87" t="s">
        <v>377</v>
      </c>
      <c r="D87" t="s">
        <v>14</v>
      </c>
      <c r="E87" t="s">
        <v>353</v>
      </c>
      <c r="F87">
        <v>3</v>
      </c>
      <c r="G87" t="s">
        <v>16</v>
      </c>
      <c r="H87" t="s">
        <v>378</v>
      </c>
      <c r="M87" s="3" t="s">
        <v>19794</v>
      </c>
    </row>
    <row r="88" spans="1:13" ht="30" x14ac:dyDescent="0.2">
      <c r="A88">
        <v>15768</v>
      </c>
      <c r="B88" t="s">
        <v>379</v>
      </c>
      <c r="C88" t="s">
        <v>380</v>
      </c>
      <c r="D88" t="s">
        <v>14</v>
      </c>
      <c r="E88" t="s">
        <v>353</v>
      </c>
      <c r="F88">
        <v>3</v>
      </c>
      <c r="G88" t="s">
        <v>16</v>
      </c>
      <c r="H88" t="s">
        <v>356</v>
      </c>
      <c r="I88" t="s">
        <v>355</v>
      </c>
      <c r="J88" t="s">
        <v>354</v>
      </c>
      <c r="K88" t="s">
        <v>381</v>
      </c>
      <c r="M88" s="3" t="s">
        <v>19794</v>
      </c>
    </row>
    <row r="89" spans="1:13" ht="30" x14ac:dyDescent="0.2">
      <c r="A89">
        <v>15769</v>
      </c>
      <c r="B89" t="s">
        <v>382</v>
      </c>
      <c r="C89" t="s">
        <v>383</v>
      </c>
      <c r="D89" t="s">
        <v>14</v>
      </c>
      <c r="E89" t="s">
        <v>353</v>
      </c>
      <c r="F89">
        <v>3</v>
      </c>
      <c r="G89" t="s">
        <v>16</v>
      </c>
      <c r="H89" t="s">
        <v>384</v>
      </c>
      <c r="I89" t="s">
        <v>385</v>
      </c>
      <c r="J89" t="s">
        <v>386</v>
      </c>
      <c r="K89" t="s">
        <v>387</v>
      </c>
      <c r="M89" s="3" t="s">
        <v>19794</v>
      </c>
    </row>
    <row r="90" spans="1:13" ht="30" x14ac:dyDescent="0.2">
      <c r="A90">
        <v>15770</v>
      </c>
      <c r="B90" t="s">
        <v>388</v>
      </c>
      <c r="C90" t="s">
        <v>389</v>
      </c>
      <c r="D90" t="s">
        <v>14</v>
      </c>
      <c r="E90" t="s">
        <v>353</v>
      </c>
      <c r="F90">
        <v>3</v>
      </c>
      <c r="G90" t="s">
        <v>16</v>
      </c>
      <c r="H90" t="s">
        <v>390</v>
      </c>
      <c r="I90" t="s">
        <v>391</v>
      </c>
      <c r="J90" t="s">
        <v>392</v>
      </c>
      <c r="K90" t="s">
        <v>393</v>
      </c>
      <c r="M90" s="3" t="s">
        <v>19794</v>
      </c>
    </row>
    <row r="91" spans="1:13" ht="30" x14ac:dyDescent="0.2">
      <c r="A91">
        <v>15771</v>
      </c>
      <c r="B91" t="s">
        <v>394</v>
      </c>
      <c r="C91" t="s">
        <v>395</v>
      </c>
      <c r="D91" t="s">
        <v>14</v>
      </c>
      <c r="E91" t="s">
        <v>353</v>
      </c>
      <c r="F91">
        <v>3</v>
      </c>
      <c r="G91" t="s">
        <v>16</v>
      </c>
      <c r="H91" t="s">
        <v>396</v>
      </c>
      <c r="I91" t="s">
        <v>397</v>
      </c>
      <c r="J91" t="s">
        <v>398</v>
      </c>
      <c r="K91" t="s">
        <v>399</v>
      </c>
      <c r="M91" s="3" t="s">
        <v>19794</v>
      </c>
    </row>
    <row r="92" spans="1:13" ht="30" x14ac:dyDescent="0.2">
      <c r="A92">
        <v>15772</v>
      </c>
      <c r="B92" t="s">
        <v>400</v>
      </c>
      <c r="C92" t="s">
        <v>401</v>
      </c>
      <c r="D92" t="s">
        <v>14</v>
      </c>
      <c r="E92" t="s">
        <v>353</v>
      </c>
      <c r="F92">
        <v>3</v>
      </c>
      <c r="G92" t="s">
        <v>16</v>
      </c>
      <c r="M92" s="3" t="s">
        <v>19794</v>
      </c>
    </row>
    <row r="93" spans="1:13" ht="30" x14ac:dyDescent="0.2">
      <c r="A93">
        <v>15773</v>
      </c>
      <c r="B93" t="s">
        <v>402</v>
      </c>
      <c r="C93" t="s">
        <v>403</v>
      </c>
      <c r="D93" t="s">
        <v>14</v>
      </c>
      <c r="E93" t="s">
        <v>353</v>
      </c>
      <c r="F93">
        <v>3</v>
      </c>
      <c r="G93" t="s">
        <v>16</v>
      </c>
      <c r="M93" s="3" t="s">
        <v>19794</v>
      </c>
    </row>
    <row r="94" spans="1:13" ht="30" x14ac:dyDescent="0.2">
      <c r="A94">
        <v>15774</v>
      </c>
      <c r="B94" t="s">
        <v>404</v>
      </c>
      <c r="C94" t="s">
        <v>405</v>
      </c>
      <c r="D94" t="s">
        <v>14</v>
      </c>
      <c r="E94" t="s">
        <v>353</v>
      </c>
      <c r="F94">
        <v>3</v>
      </c>
      <c r="G94" t="s">
        <v>16</v>
      </c>
      <c r="M94" s="3" t="s">
        <v>19794</v>
      </c>
    </row>
    <row r="95" spans="1:13" ht="30" x14ac:dyDescent="0.2">
      <c r="A95">
        <v>15775</v>
      </c>
      <c r="B95" t="s">
        <v>406</v>
      </c>
      <c r="C95" t="s">
        <v>407</v>
      </c>
      <c r="D95" t="s">
        <v>14</v>
      </c>
      <c r="E95" t="s">
        <v>353</v>
      </c>
      <c r="F95">
        <v>3</v>
      </c>
      <c r="G95" t="s">
        <v>16</v>
      </c>
      <c r="M95" s="3" t="s">
        <v>19794</v>
      </c>
    </row>
    <row r="96" spans="1:13" ht="30" x14ac:dyDescent="0.2">
      <c r="A96">
        <v>15776</v>
      </c>
      <c r="B96" t="s">
        <v>408</v>
      </c>
      <c r="C96" t="s">
        <v>409</v>
      </c>
      <c r="D96" t="s">
        <v>14</v>
      </c>
      <c r="E96" t="s">
        <v>353</v>
      </c>
      <c r="F96">
        <v>3</v>
      </c>
      <c r="G96" t="s">
        <v>16</v>
      </c>
      <c r="M96" s="3" t="s">
        <v>19794</v>
      </c>
    </row>
    <row r="97" spans="1:13" ht="30" x14ac:dyDescent="0.2">
      <c r="A97">
        <v>15777</v>
      </c>
      <c r="B97" t="s">
        <v>410</v>
      </c>
      <c r="C97" t="s">
        <v>411</v>
      </c>
      <c r="D97" t="s">
        <v>14</v>
      </c>
      <c r="E97" t="s">
        <v>353</v>
      </c>
      <c r="F97">
        <v>3</v>
      </c>
      <c r="G97" t="s">
        <v>16</v>
      </c>
      <c r="M97" s="3" t="s">
        <v>19794</v>
      </c>
    </row>
    <row r="98" spans="1:13" ht="30" x14ac:dyDescent="0.2">
      <c r="A98">
        <v>15778</v>
      </c>
      <c r="B98" t="s">
        <v>412</v>
      </c>
      <c r="C98" t="s">
        <v>413</v>
      </c>
      <c r="D98" t="s">
        <v>14</v>
      </c>
      <c r="E98" t="s">
        <v>353</v>
      </c>
      <c r="F98">
        <v>3</v>
      </c>
      <c r="G98" t="s">
        <v>16</v>
      </c>
      <c r="H98" t="s">
        <v>414</v>
      </c>
      <c r="I98" t="s">
        <v>29</v>
      </c>
      <c r="J98" t="s">
        <v>179</v>
      </c>
      <c r="K98" t="s">
        <v>28</v>
      </c>
      <c r="L98" t="s">
        <v>180</v>
      </c>
      <c r="M98" s="3" t="s">
        <v>19794</v>
      </c>
    </row>
    <row r="99" spans="1:13" ht="30" x14ac:dyDescent="0.2">
      <c r="A99">
        <v>15779</v>
      </c>
      <c r="B99" t="s">
        <v>415</v>
      </c>
      <c r="C99" t="s">
        <v>416</v>
      </c>
      <c r="D99" t="s">
        <v>14</v>
      </c>
      <c r="E99" t="s">
        <v>353</v>
      </c>
      <c r="F99">
        <v>2</v>
      </c>
      <c r="G99" t="s">
        <v>240</v>
      </c>
      <c r="H99" t="s">
        <v>417</v>
      </c>
      <c r="I99" t="s">
        <v>418</v>
      </c>
      <c r="J99" t="s">
        <v>419</v>
      </c>
      <c r="K99" t="s">
        <v>420</v>
      </c>
      <c r="M99" s="3" t="s">
        <v>19794</v>
      </c>
    </row>
    <row r="100" spans="1:13" ht="30" x14ac:dyDescent="0.2">
      <c r="A100">
        <v>15780</v>
      </c>
      <c r="B100" t="s">
        <v>421</v>
      </c>
      <c r="C100" t="s">
        <v>422</v>
      </c>
      <c r="D100" t="s">
        <v>14</v>
      </c>
      <c r="E100" t="s">
        <v>353</v>
      </c>
      <c r="F100">
        <v>2</v>
      </c>
      <c r="G100" t="s">
        <v>240</v>
      </c>
      <c r="H100" t="s">
        <v>423</v>
      </c>
      <c r="I100" t="s">
        <v>424</v>
      </c>
      <c r="J100" t="s">
        <v>425</v>
      </c>
      <c r="K100" t="s">
        <v>426</v>
      </c>
      <c r="M100" s="3" t="s">
        <v>19794</v>
      </c>
    </row>
    <row r="101" spans="1:13" ht="30" x14ac:dyDescent="0.2">
      <c r="A101">
        <v>15781</v>
      </c>
      <c r="B101" t="s">
        <v>427</v>
      </c>
      <c r="C101" t="s">
        <v>428</v>
      </c>
      <c r="D101" t="s">
        <v>14</v>
      </c>
      <c r="E101" t="s">
        <v>353</v>
      </c>
      <c r="F101">
        <v>2</v>
      </c>
      <c r="G101" t="s">
        <v>240</v>
      </c>
      <c r="H101" t="s">
        <v>270</v>
      </c>
      <c r="I101" t="s">
        <v>271</v>
      </c>
      <c r="J101" t="s">
        <v>272</v>
      </c>
      <c r="K101" t="s">
        <v>273</v>
      </c>
      <c r="M101" s="3" t="s">
        <v>19794</v>
      </c>
    </row>
    <row r="102" spans="1:13" ht="30" x14ac:dyDescent="0.2">
      <c r="A102">
        <v>15782</v>
      </c>
      <c r="B102" t="s">
        <v>429</v>
      </c>
      <c r="C102" t="s">
        <v>430</v>
      </c>
      <c r="D102" t="s">
        <v>14</v>
      </c>
      <c r="E102" t="s">
        <v>353</v>
      </c>
      <c r="F102">
        <v>2</v>
      </c>
      <c r="G102" t="s">
        <v>240</v>
      </c>
      <c r="H102" t="s">
        <v>385</v>
      </c>
      <c r="I102" t="s">
        <v>386</v>
      </c>
      <c r="J102" t="s">
        <v>387</v>
      </c>
      <c r="K102" t="s">
        <v>20</v>
      </c>
      <c r="M102" s="3" t="s">
        <v>19794</v>
      </c>
    </row>
    <row r="103" spans="1:13" ht="30" x14ac:dyDescent="0.2">
      <c r="A103">
        <v>15783</v>
      </c>
      <c r="B103" t="s">
        <v>431</v>
      </c>
      <c r="C103" t="s">
        <v>432</v>
      </c>
      <c r="D103" t="s">
        <v>14</v>
      </c>
      <c r="E103" t="s">
        <v>353</v>
      </c>
      <c r="F103">
        <v>4</v>
      </c>
      <c r="G103" t="s">
        <v>317</v>
      </c>
      <c r="H103" t="s">
        <v>433</v>
      </c>
      <c r="I103" t="s">
        <v>434</v>
      </c>
      <c r="J103" t="s">
        <v>435</v>
      </c>
      <c r="K103" t="s">
        <v>72</v>
      </c>
      <c r="M103" s="3" t="s">
        <v>19794</v>
      </c>
    </row>
    <row r="104" spans="1:13" ht="30" x14ac:dyDescent="0.2">
      <c r="A104">
        <v>15784</v>
      </c>
      <c r="B104" t="s">
        <v>436</v>
      </c>
      <c r="C104" t="s">
        <v>437</v>
      </c>
      <c r="D104" t="s">
        <v>14</v>
      </c>
      <c r="E104" t="s">
        <v>353</v>
      </c>
      <c r="F104">
        <v>4</v>
      </c>
      <c r="G104" t="s">
        <v>317</v>
      </c>
      <c r="H104" t="s">
        <v>438</v>
      </c>
      <c r="I104" t="s">
        <v>439</v>
      </c>
      <c r="J104" t="s">
        <v>440</v>
      </c>
      <c r="K104" t="s">
        <v>441</v>
      </c>
      <c r="M104" s="3" t="s">
        <v>19794</v>
      </c>
    </row>
    <row r="105" spans="1:13" ht="30" x14ac:dyDescent="0.2">
      <c r="A105">
        <v>15785</v>
      </c>
      <c r="B105" t="s">
        <v>442</v>
      </c>
      <c r="C105" t="s">
        <v>443</v>
      </c>
      <c r="D105" t="s">
        <v>14</v>
      </c>
      <c r="E105" t="s">
        <v>353</v>
      </c>
      <c r="F105">
        <v>4</v>
      </c>
      <c r="G105" t="s">
        <v>317</v>
      </c>
      <c r="H105" t="s">
        <v>444</v>
      </c>
      <c r="I105" t="s">
        <v>445</v>
      </c>
      <c r="J105" t="s">
        <v>446</v>
      </c>
      <c r="K105" t="s">
        <v>447</v>
      </c>
      <c r="M105" s="3" t="s">
        <v>19794</v>
      </c>
    </row>
    <row r="106" spans="1:13" ht="30" x14ac:dyDescent="0.2">
      <c r="A106">
        <v>15786</v>
      </c>
      <c r="B106" t="s">
        <v>448</v>
      </c>
      <c r="C106" t="s">
        <v>449</v>
      </c>
      <c r="D106" t="s">
        <v>14</v>
      </c>
      <c r="E106" t="s">
        <v>353</v>
      </c>
      <c r="F106">
        <v>4</v>
      </c>
      <c r="G106" t="s">
        <v>317</v>
      </c>
      <c r="H106" t="s">
        <v>450</v>
      </c>
      <c r="I106" t="s">
        <v>451</v>
      </c>
      <c r="J106" t="s">
        <v>452</v>
      </c>
      <c r="K106" t="s">
        <v>453</v>
      </c>
      <c r="M106" s="3" t="s">
        <v>19794</v>
      </c>
    </row>
    <row r="107" spans="1:13" ht="30" x14ac:dyDescent="0.2">
      <c r="A107">
        <v>15787</v>
      </c>
      <c r="B107" t="s">
        <v>454</v>
      </c>
      <c r="C107" t="s">
        <v>455</v>
      </c>
      <c r="D107" t="s">
        <v>14</v>
      </c>
      <c r="E107" t="s">
        <v>353</v>
      </c>
      <c r="F107">
        <v>4</v>
      </c>
      <c r="G107" t="s">
        <v>317</v>
      </c>
      <c r="H107" t="s">
        <v>456</v>
      </c>
      <c r="I107" t="s">
        <v>457</v>
      </c>
      <c r="J107" t="s">
        <v>458</v>
      </c>
      <c r="K107" t="s">
        <v>459</v>
      </c>
      <c r="M107" s="3" t="s">
        <v>19794</v>
      </c>
    </row>
    <row r="108" spans="1:13" ht="30" x14ac:dyDescent="0.2">
      <c r="A108">
        <v>15788</v>
      </c>
      <c r="B108" t="s">
        <v>460</v>
      </c>
      <c r="C108" t="s">
        <v>461</v>
      </c>
      <c r="D108" t="s">
        <v>14</v>
      </c>
      <c r="E108" t="s">
        <v>353</v>
      </c>
      <c r="F108">
        <v>4</v>
      </c>
      <c r="G108" t="s">
        <v>317</v>
      </c>
      <c r="H108" t="s">
        <v>462</v>
      </c>
      <c r="I108" t="s">
        <v>463</v>
      </c>
      <c r="J108" t="s">
        <v>464</v>
      </c>
      <c r="K108" t="s">
        <v>465</v>
      </c>
      <c r="M108" s="3" t="s">
        <v>19794</v>
      </c>
    </row>
    <row r="109" spans="1:13" ht="45" x14ac:dyDescent="0.2">
      <c r="A109">
        <v>15789</v>
      </c>
      <c r="B109" t="s">
        <v>466</v>
      </c>
      <c r="C109" t="s">
        <v>467</v>
      </c>
      <c r="D109" t="s">
        <v>14</v>
      </c>
      <c r="E109" t="s">
        <v>468</v>
      </c>
      <c r="F109">
        <v>3</v>
      </c>
      <c r="G109" t="s">
        <v>16</v>
      </c>
      <c r="H109" t="s">
        <v>469</v>
      </c>
      <c r="I109" t="s">
        <v>470</v>
      </c>
      <c r="J109" t="s">
        <v>471</v>
      </c>
      <c r="K109" t="s">
        <v>472</v>
      </c>
      <c r="M109" s="3" t="s">
        <v>19791</v>
      </c>
    </row>
    <row r="110" spans="1:13" ht="45" x14ac:dyDescent="0.2">
      <c r="A110">
        <v>15790</v>
      </c>
      <c r="B110" t="s">
        <v>473</v>
      </c>
      <c r="C110" t="s">
        <v>474</v>
      </c>
      <c r="D110" t="s">
        <v>14</v>
      </c>
      <c r="E110" t="s">
        <v>468</v>
      </c>
      <c r="F110">
        <v>3</v>
      </c>
      <c r="G110" t="s">
        <v>16</v>
      </c>
      <c r="H110" t="s">
        <v>475</v>
      </c>
      <c r="I110" t="s">
        <v>78</v>
      </c>
      <c r="J110" t="s">
        <v>476</v>
      </c>
      <c r="K110" t="s">
        <v>477</v>
      </c>
      <c r="M110" s="3" t="s">
        <v>19791</v>
      </c>
    </row>
    <row r="111" spans="1:13" ht="45" x14ac:dyDescent="0.2">
      <c r="A111">
        <v>15791</v>
      </c>
      <c r="B111" t="s">
        <v>478</v>
      </c>
      <c r="C111" t="s">
        <v>479</v>
      </c>
      <c r="D111" t="s">
        <v>14</v>
      </c>
      <c r="E111" t="s">
        <v>468</v>
      </c>
      <c r="F111">
        <v>3</v>
      </c>
      <c r="G111" t="s">
        <v>16</v>
      </c>
      <c r="H111" t="s">
        <v>480</v>
      </c>
      <c r="I111" t="s">
        <v>481</v>
      </c>
      <c r="J111" t="s">
        <v>482</v>
      </c>
      <c r="K111" t="s">
        <v>20</v>
      </c>
      <c r="M111" s="3" t="s">
        <v>19791</v>
      </c>
    </row>
    <row r="112" spans="1:13" ht="45" x14ac:dyDescent="0.2">
      <c r="A112">
        <v>15792</v>
      </c>
      <c r="B112" t="s">
        <v>127</v>
      </c>
      <c r="C112" t="s">
        <v>483</v>
      </c>
      <c r="D112" t="s">
        <v>14</v>
      </c>
      <c r="E112" t="s">
        <v>468</v>
      </c>
      <c r="F112">
        <v>3</v>
      </c>
      <c r="G112" t="s">
        <v>16</v>
      </c>
      <c r="H112" t="s">
        <v>484</v>
      </c>
      <c r="I112" t="s">
        <v>485</v>
      </c>
      <c r="J112" t="s">
        <v>486</v>
      </c>
      <c r="K112" t="s">
        <v>487</v>
      </c>
      <c r="M112" s="3" t="s">
        <v>19791</v>
      </c>
    </row>
    <row r="113" spans="1:13" ht="45" x14ac:dyDescent="0.2">
      <c r="A113">
        <v>15793</v>
      </c>
      <c r="B113" t="s">
        <v>488</v>
      </c>
      <c r="C113" t="s">
        <v>489</v>
      </c>
      <c r="D113" t="s">
        <v>14</v>
      </c>
      <c r="E113" t="s">
        <v>468</v>
      </c>
      <c r="F113">
        <v>3</v>
      </c>
      <c r="G113" t="s">
        <v>16</v>
      </c>
      <c r="H113" t="s">
        <v>490</v>
      </c>
      <c r="I113" t="s">
        <v>491</v>
      </c>
      <c r="J113" t="s">
        <v>492</v>
      </c>
      <c r="K113" t="s">
        <v>20</v>
      </c>
      <c r="M113" s="3" t="s">
        <v>19791</v>
      </c>
    </row>
    <row r="114" spans="1:13" ht="45" x14ac:dyDescent="0.2">
      <c r="A114">
        <v>15794</v>
      </c>
      <c r="B114" t="s">
        <v>493</v>
      </c>
      <c r="C114" t="s">
        <v>494</v>
      </c>
      <c r="D114" t="s">
        <v>14</v>
      </c>
      <c r="E114" t="s">
        <v>468</v>
      </c>
      <c r="F114">
        <v>3</v>
      </c>
      <c r="G114" t="s">
        <v>16</v>
      </c>
      <c r="H114" t="s">
        <v>495</v>
      </c>
      <c r="I114" t="s">
        <v>496</v>
      </c>
      <c r="J114" t="s">
        <v>497</v>
      </c>
      <c r="K114" t="s">
        <v>498</v>
      </c>
      <c r="M114" s="3" t="s">
        <v>19791</v>
      </c>
    </row>
    <row r="115" spans="1:13" ht="45" x14ac:dyDescent="0.2">
      <c r="A115">
        <v>15795</v>
      </c>
      <c r="B115" t="s">
        <v>499</v>
      </c>
      <c r="C115" t="s">
        <v>500</v>
      </c>
      <c r="D115" t="s">
        <v>14</v>
      </c>
      <c r="E115" t="s">
        <v>468</v>
      </c>
      <c r="F115">
        <v>3</v>
      </c>
      <c r="G115" t="s">
        <v>16</v>
      </c>
      <c r="H115" t="s">
        <v>501</v>
      </c>
      <c r="I115" t="s">
        <v>502</v>
      </c>
      <c r="J115" t="s">
        <v>503</v>
      </c>
      <c r="K115" t="s">
        <v>504</v>
      </c>
      <c r="M115" s="3" t="s">
        <v>19791</v>
      </c>
    </row>
    <row r="116" spans="1:13" ht="45" x14ac:dyDescent="0.2">
      <c r="A116">
        <v>15796</v>
      </c>
      <c r="B116" t="s">
        <v>505</v>
      </c>
      <c r="C116" t="s">
        <v>506</v>
      </c>
      <c r="D116" t="s">
        <v>14</v>
      </c>
      <c r="E116" t="s">
        <v>468</v>
      </c>
      <c r="F116">
        <v>3</v>
      </c>
      <c r="G116" t="s">
        <v>16</v>
      </c>
      <c r="H116" t="s">
        <v>507</v>
      </c>
      <c r="I116" t="s">
        <v>508</v>
      </c>
      <c r="J116" t="s">
        <v>509</v>
      </c>
      <c r="K116" t="s">
        <v>510</v>
      </c>
      <c r="M116" s="3" t="s">
        <v>19791</v>
      </c>
    </row>
    <row r="117" spans="1:13" ht="45" x14ac:dyDescent="0.2">
      <c r="A117">
        <v>15797</v>
      </c>
      <c r="B117" t="s">
        <v>511</v>
      </c>
      <c r="C117" t="s">
        <v>512</v>
      </c>
      <c r="D117" t="s">
        <v>14</v>
      </c>
      <c r="E117" t="s">
        <v>468</v>
      </c>
      <c r="F117">
        <v>3</v>
      </c>
      <c r="G117" t="s">
        <v>16</v>
      </c>
      <c r="H117" t="s">
        <v>513</v>
      </c>
      <c r="I117" t="s">
        <v>514</v>
      </c>
      <c r="J117" t="s">
        <v>515</v>
      </c>
      <c r="K117" t="s">
        <v>516</v>
      </c>
      <c r="M117" s="3" t="s">
        <v>19791</v>
      </c>
    </row>
    <row r="118" spans="1:13" ht="45" x14ac:dyDescent="0.2">
      <c r="A118">
        <v>15798</v>
      </c>
      <c r="B118" t="s">
        <v>517</v>
      </c>
      <c r="C118" t="s">
        <v>518</v>
      </c>
      <c r="D118" t="s">
        <v>14</v>
      </c>
      <c r="E118" t="s">
        <v>468</v>
      </c>
      <c r="F118">
        <v>3</v>
      </c>
      <c r="G118" t="s">
        <v>16</v>
      </c>
      <c r="H118" t="s">
        <v>470</v>
      </c>
      <c r="I118" t="s">
        <v>469</v>
      </c>
      <c r="J118" t="s">
        <v>519</v>
      </c>
      <c r="K118" t="s">
        <v>520</v>
      </c>
      <c r="M118" s="3" t="s">
        <v>19791</v>
      </c>
    </row>
    <row r="119" spans="1:13" ht="45" x14ac:dyDescent="0.2">
      <c r="A119">
        <v>15799</v>
      </c>
      <c r="B119" t="s">
        <v>521</v>
      </c>
      <c r="C119" t="s">
        <v>522</v>
      </c>
      <c r="D119" t="s">
        <v>14</v>
      </c>
      <c r="E119" t="s">
        <v>468</v>
      </c>
      <c r="F119">
        <v>3</v>
      </c>
      <c r="G119" t="s">
        <v>16</v>
      </c>
      <c r="M119" s="3" t="s">
        <v>19791</v>
      </c>
    </row>
    <row r="120" spans="1:13" ht="45" x14ac:dyDescent="0.2">
      <c r="A120">
        <v>15800</v>
      </c>
      <c r="B120" t="s">
        <v>523</v>
      </c>
      <c r="C120" t="s">
        <v>524</v>
      </c>
      <c r="D120" t="s">
        <v>14</v>
      </c>
      <c r="E120" t="s">
        <v>468</v>
      </c>
      <c r="F120">
        <v>3</v>
      </c>
      <c r="G120" t="s">
        <v>16</v>
      </c>
      <c r="M120" s="3" t="s">
        <v>19791</v>
      </c>
    </row>
    <row r="121" spans="1:13" ht="45" x14ac:dyDescent="0.2">
      <c r="A121">
        <v>15801</v>
      </c>
      <c r="B121" t="s">
        <v>525</v>
      </c>
      <c r="C121" t="s">
        <v>526</v>
      </c>
      <c r="D121" t="s">
        <v>14</v>
      </c>
      <c r="E121" t="s">
        <v>468</v>
      </c>
      <c r="F121">
        <v>3</v>
      </c>
      <c r="G121" t="s">
        <v>16</v>
      </c>
      <c r="M121" s="3" t="s">
        <v>19791</v>
      </c>
    </row>
    <row r="122" spans="1:13" ht="45" x14ac:dyDescent="0.2">
      <c r="A122">
        <v>15802</v>
      </c>
      <c r="B122" t="s">
        <v>527</v>
      </c>
      <c r="C122" t="s">
        <v>528</v>
      </c>
      <c r="D122" t="s">
        <v>14</v>
      </c>
      <c r="E122" t="s">
        <v>468</v>
      </c>
      <c r="F122">
        <v>3</v>
      </c>
      <c r="G122" t="s">
        <v>16</v>
      </c>
      <c r="M122" s="3" t="s">
        <v>19791</v>
      </c>
    </row>
    <row r="123" spans="1:13" ht="45" x14ac:dyDescent="0.2">
      <c r="A123">
        <v>15803</v>
      </c>
      <c r="B123" t="s">
        <v>529</v>
      </c>
      <c r="C123" t="s">
        <v>530</v>
      </c>
      <c r="D123" t="s">
        <v>14</v>
      </c>
      <c r="E123" t="s">
        <v>468</v>
      </c>
      <c r="F123">
        <v>3</v>
      </c>
      <c r="G123" t="s">
        <v>16</v>
      </c>
      <c r="M123" s="3" t="s">
        <v>19791</v>
      </c>
    </row>
    <row r="124" spans="1:13" ht="45" x14ac:dyDescent="0.2">
      <c r="A124">
        <v>15804</v>
      </c>
      <c r="B124" t="s">
        <v>531</v>
      </c>
      <c r="C124" t="s">
        <v>532</v>
      </c>
      <c r="D124" t="s">
        <v>14</v>
      </c>
      <c r="E124" t="s">
        <v>468</v>
      </c>
      <c r="F124">
        <v>3</v>
      </c>
      <c r="G124" t="s">
        <v>16</v>
      </c>
      <c r="H124" t="s">
        <v>318</v>
      </c>
      <c r="I124" t="s">
        <v>319</v>
      </c>
      <c r="J124" t="s">
        <v>320</v>
      </c>
      <c r="K124" t="s">
        <v>321</v>
      </c>
      <c r="M124" s="3" t="s">
        <v>19791</v>
      </c>
    </row>
    <row r="125" spans="1:13" ht="45" x14ac:dyDescent="0.2">
      <c r="A125">
        <v>15805</v>
      </c>
      <c r="B125" t="s">
        <v>533</v>
      </c>
      <c r="C125" t="s">
        <v>534</v>
      </c>
      <c r="D125" t="s">
        <v>14</v>
      </c>
      <c r="E125" t="s">
        <v>468</v>
      </c>
      <c r="F125">
        <v>3</v>
      </c>
      <c r="G125" t="s">
        <v>16</v>
      </c>
      <c r="H125" t="s">
        <v>469</v>
      </c>
      <c r="I125" t="s">
        <v>470</v>
      </c>
      <c r="J125" t="s">
        <v>471</v>
      </c>
      <c r="K125" t="s">
        <v>472</v>
      </c>
      <c r="M125" s="3" t="s">
        <v>19791</v>
      </c>
    </row>
    <row r="126" spans="1:13" ht="45" x14ac:dyDescent="0.2">
      <c r="A126">
        <v>15806</v>
      </c>
      <c r="B126" t="s">
        <v>535</v>
      </c>
      <c r="C126" t="s">
        <v>536</v>
      </c>
      <c r="D126" t="s">
        <v>14</v>
      </c>
      <c r="E126" t="s">
        <v>468</v>
      </c>
      <c r="F126">
        <v>3</v>
      </c>
      <c r="G126" t="s">
        <v>16</v>
      </c>
      <c r="H126" t="s">
        <v>537</v>
      </c>
      <c r="I126" t="s">
        <v>538</v>
      </c>
      <c r="J126" t="s">
        <v>477</v>
      </c>
      <c r="K126" t="s">
        <v>539</v>
      </c>
      <c r="M126" s="3" t="s">
        <v>19791</v>
      </c>
    </row>
    <row r="127" spans="1:13" ht="45" x14ac:dyDescent="0.2">
      <c r="A127">
        <v>15807</v>
      </c>
      <c r="B127" t="s">
        <v>540</v>
      </c>
      <c r="C127" t="s">
        <v>541</v>
      </c>
      <c r="D127" t="s">
        <v>14</v>
      </c>
      <c r="E127" t="s">
        <v>468</v>
      </c>
      <c r="F127">
        <v>3</v>
      </c>
      <c r="G127" t="s">
        <v>16</v>
      </c>
      <c r="H127" t="s">
        <v>221</v>
      </c>
      <c r="I127" t="s">
        <v>179</v>
      </c>
      <c r="J127" t="s">
        <v>542</v>
      </c>
      <c r="K127" t="s">
        <v>543</v>
      </c>
      <c r="M127" s="3" t="s">
        <v>19791</v>
      </c>
    </row>
    <row r="128" spans="1:13" ht="45" x14ac:dyDescent="0.2">
      <c r="A128">
        <v>15808</v>
      </c>
      <c r="B128" t="s">
        <v>544</v>
      </c>
      <c r="C128" t="s">
        <v>545</v>
      </c>
      <c r="D128" t="s">
        <v>14</v>
      </c>
      <c r="E128" t="s">
        <v>468</v>
      </c>
      <c r="F128">
        <v>3</v>
      </c>
      <c r="G128" t="s">
        <v>16</v>
      </c>
      <c r="H128" t="s">
        <v>546</v>
      </c>
      <c r="I128" t="s">
        <v>547</v>
      </c>
      <c r="J128" t="s">
        <v>548</v>
      </c>
      <c r="K128" t="s">
        <v>145</v>
      </c>
      <c r="M128" s="3" t="s">
        <v>19791</v>
      </c>
    </row>
    <row r="129" spans="1:13" ht="45" x14ac:dyDescent="0.2">
      <c r="A129">
        <v>15809</v>
      </c>
      <c r="B129" t="s">
        <v>549</v>
      </c>
      <c r="C129" t="s">
        <v>550</v>
      </c>
      <c r="D129" t="s">
        <v>14</v>
      </c>
      <c r="E129" t="s">
        <v>468</v>
      </c>
      <c r="F129">
        <v>3</v>
      </c>
      <c r="G129" t="s">
        <v>16</v>
      </c>
      <c r="H129" t="s">
        <v>551</v>
      </c>
      <c r="I129" t="s">
        <v>552</v>
      </c>
      <c r="J129" t="s">
        <v>553</v>
      </c>
      <c r="K129" t="s">
        <v>84</v>
      </c>
      <c r="M129" s="3" t="s">
        <v>19791</v>
      </c>
    </row>
    <row r="130" spans="1:13" ht="45" x14ac:dyDescent="0.2">
      <c r="A130">
        <v>15810</v>
      </c>
      <c r="B130" t="s">
        <v>554</v>
      </c>
      <c r="C130" t="s">
        <v>555</v>
      </c>
      <c r="D130" t="s">
        <v>14</v>
      </c>
      <c r="E130" t="s">
        <v>468</v>
      </c>
      <c r="F130">
        <v>3</v>
      </c>
      <c r="G130" t="s">
        <v>16</v>
      </c>
      <c r="H130" t="s">
        <v>556</v>
      </c>
      <c r="I130" t="s">
        <v>179</v>
      </c>
      <c r="J130" t="s">
        <v>557</v>
      </c>
      <c r="K130" t="s">
        <v>29</v>
      </c>
      <c r="M130" s="3" t="s">
        <v>19791</v>
      </c>
    </row>
    <row r="131" spans="1:13" ht="45" x14ac:dyDescent="0.2">
      <c r="A131">
        <v>15811</v>
      </c>
      <c r="B131" t="s">
        <v>558</v>
      </c>
      <c r="C131" t="s">
        <v>559</v>
      </c>
      <c r="D131" t="s">
        <v>14</v>
      </c>
      <c r="E131" t="s">
        <v>468</v>
      </c>
      <c r="F131">
        <v>3</v>
      </c>
      <c r="G131" t="s">
        <v>16</v>
      </c>
      <c r="H131" t="s">
        <v>28</v>
      </c>
      <c r="I131" t="s">
        <v>179</v>
      </c>
      <c r="J131" t="s">
        <v>29</v>
      </c>
      <c r="K131" t="s">
        <v>30</v>
      </c>
      <c r="M131" s="3" t="s">
        <v>19791</v>
      </c>
    </row>
    <row r="132" spans="1:13" ht="45" x14ac:dyDescent="0.2">
      <c r="A132">
        <v>15812</v>
      </c>
      <c r="B132" t="s">
        <v>560</v>
      </c>
      <c r="C132" t="s">
        <v>561</v>
      </c>
      <c r="D132" t="s">
        <v>14</v>
      </c>
      <c r="E132" t="s">
        <v>468</v>
      </c>
      <c r="F132">
        <v>3</v>
      </c>
      <c r="G132" t="s">
        <v>16</v>
      </c>
      <c r="H132" t="s">
        <v>29</v>
      </c>
      <c r="I132" t="s">
        <v>180</v>
      </c>
      <c r="J132" t="s">
        <v>30</v>
      </c>
      <c r="K132" t="s">
        <v>218</v>
      </c>
      <c r="M132" s="3" t="s">
        <v>19791</v>
      </c>
    </row>
    <row r="133" spans="1:13" ht="45" x14ac:dyDescent="0.2">
      <c r="A133">
        <v>15813</v>
      </c>
      <c r="B133" t="s">
        <v>562</v>
      </c>
      <c r="C133" t="s">
        <v>563</v>
      </c>
      <c r="D133" t="s">
        <v>14</v>
      </c>
      <c r="E133" t="s">
        <v>468</v>
      </c>
      <c r="F133">
        <v>3</v>
      </c>
      <c r="G133" t="s">
        <v>16</v>
      </c>
      <c r="H133" t="s">
        <v>564</v>
      </c>
      <c r="I133" t="s">
        <v>565</v>
      </c>
      <c r="J133" t="s">
        <v>566</v>
      </c>
      <c r="K133" t="s">
        <v>567</v>
      </c>
      <c r="M133" s="3" t="s">
        <v>19791</v>
      </c>
    </row>
    <row r="134" spans="1:13" ht="45" x14ac:dyDescent="0.2">
      <c r="A134">
        <v>15814</v>
      </c>
      <c r="B134" t="s">
        <v>568</v>
      </c>
      <c r="C134" t="s">
        <v>569</v>
      </c>
      <c r="D134" t="s">
        <v>14</v>
      </c>
      <c r="E134" t="s">
        <v>468</v>
      </c>
      <c r="F134">
        <v>3</v>
      </c>
      <c r="G134" t="s">
        <v>16</v>
      </c>
      <c r="H134" t="s">
        <v>58</v>
      </c>
      <c r="I134" t="s">
        <v>59</v>
      </c>
      <c r="J134" t="s">
        <v>570</v>
      </c>
      <c r="K134" t="s">
        <v>31</v>
      </c>
      <c r="M134" s="3" t="s">
        <v>19791</v>
      </c>
    </row>
    <row r="135" spans="1:13" ht="45" x14ac:dyDescent="0.2">
      <c r="A135">
        <v>15815</v>
      </c>
      <c r="B135" t="s">
        <v>571</v>
      </c>
      <c r="C135" t="s">
        <v>572</v>
      </c>
      <c r="D135" t="s">
        <v>14</v>
      </c>
      <c r="E135" t="s">
        <v>468</v>
      </c>
      <c r="F135">
        <v>3</v>
      </c>
      <c r="G135" t="s">
        <v>16</v>
      </c>
      <c r="H135" t="s">
        <v>573</v>
      </c>
      <c r="I135" t="s">
        <v>574</v>
      </c>
      <c r="J135" t="s">
        <v>575</v>
      </c>
      <c r="K135" t="s">
        <v>31</v>
      </c>
      <c r="M135" s="3" t="s">
        <v>19791</v>
      </c>
    </row>
    <row r="136" spans="1:13" ht="45" x14ac:dyDescent="0.2">
      <c r="A136">
        <v>15816</v>
      </c>
      <c r="B136" t="s">
        <v>576</v>
      </c>
      <c r="C136" t="s">
        <v>577</v>
      </c>
      <c r="D136" t="s">
        <v>14</v>
      </c>
      <c r="E136" t="s">
        <v>468</v>
      </c>
      <c r="F136">
        <v>3</v>
      </c>
      <c r="G136" t="s">
        <v>16</v>
      </c>
      <c r="H136" t="s">
        <v>578</v>
      </c>
      <c r="I136" t="s">
        <v>579</v>
      </c>
      <c r="J136" t="s">
        <v>580</v>
      </c>
      <c r="K136" t="s">
        <v>581</v>
      </c>
      <c r="L136" t="s">
        <v>582</v>
      </c>
      <c r="M136" s="3" t="s">
        <v>19791</v>
      </c>
    </row>
    <row r="137" spans="1:13" ht="45" x14ac:dyDescent="0.2">
      <c r="A137">
        <v>15817</v>
      </c>
      <c r="B137" t="s">
        <v>583</v>
      </c>
      <c r="C137" t="s">
        <v>584</v>
      </c>
      <c r="D137" t="s">
        <v>14</v>
      </c>
      <c r="E137" t="s">
        <v>468</v>
      </c>
      <c r="F137">
        <v>3</v>
      </c>
      <c r="G137" t="s">
        <v>16</v>
      </c>
      <c r="H137" t="s">
        <v>222</v>
      </c>
      <c r="I137" t="s">
        <v>280</v>
      </c>
      <c r="J137" t="s">
        <v>585</v>
      </c>
      <c r="K137" t="s">
        <v>586</v>
      </c>
      <c r="L137" t="s">
        <v>587</v>
      </c>
      <c r="M137" s="3" t="s">
        <v>19791</v>
      </c>
    </row>
    <row r="138" spans="1:13" ht="45" x14ac:dyDescent="0.2">
      <c r="A138">
        <v>15818</v>
      </c>
      <c r="B138" t="s">
        <v>588</v>
      </c>
      <c r="C138" t="s">
        <v>589</v>
      </c>
      <c r="D138" t="s">
        <v>14</v>
      </c>
      <c r="E138" t="s">
        <v>468</v>
      </c>
      <c r="F138">
        <v>3</v>
      </c>
      <c r="G138" t="s">
        <v>16</v>
      </c>
      <c r="H138" t="s">
        <v>590</v>
      </c>
      <c r="I138" t="s">
        <v>591</v>
      </c>
      <c r="J138" t="s">
        <v>592</v>
      </c>
      <c r="K138" t="s">
        <v>593</v>
      </c>
      <c r="L138" t="s">
        <v>594</v>
      </c>
      <c r="M138" s="3" t="s">
        <v>19791</v>
      </c>
    </row>
    <row r="139" spans="1:13" ht="45" x14ac:dyDescent="0.2">
      <c r="A139">
        <v>15819</v>
      </c>
      <c r="B139" t="s">
        <v>595</v>
      </c>
      <c r="C139" t="s">
        <v>596</v>
      </c>
      <c r="D139" t="s">
        <v>14</v>
      </c>
      <c r="E139" t="s">
        <v>468</v>
      </c>
      <c r="F139">
        <v>3</v>
      </c>
      <c r="G139" t="s">
        <v>16</v>
      </c>
      <c r="H139" t="s">
        <v>597</v>
      </c>
      <c r="I139" t="s">
        <v>598</v>
      </c>
      <c r="J139" t="s">
        <v>599</v>
      </c>
      <c r="K139" t="s">
        <v>600</v>
      </c>
      <c r="M139" s="3" t="s">
        <v>19791</v>
      </c>
    </row>
    <row r="140" spans="1:13" ht="45" x14ac:dyDescent="0.2">
      <c r="A140">
        <v>15820</v>
      </c>
      <c r="B140" t="s">
        <v>601</v>
      </c>
      <c r="C140" t="s">
        <v>602</v>
      </c>
      <c r="D140" t="s">
        <v>14</v>
      </c>
      <c r="E140" t="s">
        <v>468</v>
      </c>
      <c r="F140">
        <v>3</v>
      </c>
      <c r="G140" t="s">
        <v>16</v>
      </c>
      <c r="H140" t="s">
        <v>603</v>
      </c>
      <c r="I140" t="s">
        <v>604</v>
      </c>
      <c r="J140" t="s">
        <v>605</v>
      </c>
      <c r="K140" t="s">
        <v>606</v>
      </c>
      <c r="M140" s="3" t="s">
        <v>19791</v>
      </c>
    </row>
    <row r="141" spans="1:13" ht="45" x14ac:dyDescent="0.2">
      <c r="A141">
        <v>15821</v>
      </c>
      <c r="B141" t="s">
        <v>607</v>
      </c>
      <c r="C141" t="s">
        <v>608</v>
      </c>
      <c r="D141" t="s">
        <v>14</v>
      </c>
      <c r="E141" t="s">
        <v>468</v>
      </c>
      <c r="F141">
        <v>3</v>
      </c>
      <c r="G141" t="s">
        <v>16</v>
      </c>
      <c r="H141" t="s">
        <v>609</v>
      </c>
      <c r="I141" t="s">
        <v>319</v>
      </c>
      <c r="J141" t="s">
        <v>393</v>
      </c>
      <c r="K141" t="s">
        <v>392</v>
      </c>
      <c r="M141" s="3" t="s">
        <v>19791</v>
      </c>
    </row>
    <row r="142" spans="1:13" ht="45" x14ac:dyDescent="0.2">
      <c r="A142">
        <v>15822</v>
      </c>
      <c r="B142" t="s">
        <v>610</v>
      </c>
      <c r="C142" t="s">
        <v>611</v>
      </c>
      <c r="D142" t="s">
        <v>14</v>
      </c>
      <c r="E142" t="s">
        <v>468</v>
      </c>
      <c r="F142">
        <v>3</v>
      </c>
      <c r="G142" t="s">
        <v>16</v>
      </c>
      <c r="H142" t="s">
        <v>612</v>
      </c>
      <c r="I142" t="s">
        <v>613</v>
      </c>
      <c r="J142" t="s">
        <v>614</v>
      </c>
      <c r="K142" t="s">
        <v>615</v>
      </c>
      <c r="M142" s="3" t="s">
        <v>19791</v>
      </c>
    </row>
    <row r="143" spans="1:13" ht="45" x14ac:dyDescent="0.2">
      <c r="A143">
        <v>15823</v>
      </c>
      <c r="B143" t="s">
        <v>616</v>
      </c>
      <c r="C143" t="s">
        <v>617</v>
      </c>
      <c r="D143" t="s">
        <v>14</v>
      </c>
      <c r="E143" t="s">
        <v>468</v>
      </c>
      <c r="F143">
        <v>3</v>
      </c>
      <c r="G143" t="s">
        <v>16</v>
      </c>
      <c r="H143" t="s">
        <v>618</v>
      </c>
      <c r="I143" t="s">
        <v>619</v>
      </c>
      <c r="J143" t="s">
        <v>620</v>
      </c>
      <c r="K143" t="s">
        <v>621</v>
      </c>
      <c r="M143" s="3" t="s">
        <v>19791</v>
      </c>
    </row>
    <row r="144" spans="1:13" ht="45" x14ac:dyDescent="0.2">
      <c r="A144">
        <v>15824</v>
      </c>
      <c r="B144" t="s">
        <v>622</v>
      </c>
      <c r="C144" t="s">
        <v>623</v>
      </c>
      <c r="D144" t="s">
        <v>14</v>
      </c>
      <c r="E144" t="s">
        <v>468</v>
      </c>
      <c r="F144">
        <v>3</v>
      </c>
      <c r="G144" t="s">
        <v>16</v>
      </c>
      <c r="H144" t="s">
        <v>624</v>
      </c>
      <c r="I144" t="s">
        <v>625</v>
      </c>
      <c r="J144" t="s">
        <v>626</v>
      </c>
      <c r="K144" t="s">
        <v>627</v>
      </c>
      <c r="M144" s="3" t="s">
        <v>19791</v>
      </c>
    </row>
    <row r="145" spans="1:13" ht="45" x14ac:dyDescent="0.2">
      <c r="A145">
        <v>15825</v>
      </c>
      <c r="B145" t="s">
        <v>628</v>
      </c>
      <c r="C145" t="s">
        <v>629</v>
      </c>
      <c r="D145" t="s">
        <v>14</v>
      </c>
      <c r="E145" t="s">
        <v>468</v>
      </c>
      <c r="F145">
        <v>3</v>
      </c>
      <c r="G145" t="s">
        <v>16</v>
      </c>
      <c r="H145" t="s">
        <v>630</v>
      </c>
      <c r="I145" t="s">
        <v>631</v>
      </c>
      <c r="J145" t="s">
        <v>632</v>
      </c>
      <c r="K145" t="s">
        <v>633</v>
      </c>
      <c r="M145" s="3" t="s">
        <v>19791</v>
      </c>
    </row>
    <row r="146" spans="1:13" ht="45" x14ac:dyDescent="0.2">
      <c r="A146">
        <v>15826</v>
      </c>
      <c r="B146" t="s">
        <v>634</v>
      </c>
      <c r="C146" t="s">
        <v>127</v>
      </c>
      <c r="D146" t="s">
        <v>14</v>
      </c>
      <c r="E146" t="s">
        <v>468</v>
      </c>
      <c r="F146">
        <v>3</v>
      </c>
      <c r="G146" t="s">
        <v>16</v>
      </c>
      <c r="H146" t="s">
        <v>393</v>
      </c>
      <c r="I146" t="s">
        <v>321</v>
      </c>
      <c r="J146" t="s">
        <v>635</v>
      </c>
      <c r="K146" t="s">
        <v>636</v>
      </c>
      <c r="M146" s="3" t="s">
        <v>19791</v>
      </c>
    </row>
    <row r="147" spans="1:13" ht="45" x14ac:dyDescent="0.2">
      <c r="A147">
        <v>15827</v>
      </c>
      <c r="B147" t="s">
        <v>637</v>
      </c>
      <c r="C147" t="s">
        <v>127</v>
      </c>
      <c r="D147" t="s">
        <v>14</v>
      </c>
      <c r="E147" t="s">
        <v>468</v>
      </c>
      <c r="F147">
        <v>3</v>
      </c>
      <c r="G147" t="s">
        <v>16</v>
      </c>
      <c r="H147" t="s">
        <v>29</v>
      </c>
      <c r="I147" t="s">
        <v>638</v>
      </c>
      <c r="J147" t="s">
        <v>30</v>
      </c>
      <c r="K147" t="s">
        <v>639</v>
      </c>
      <c r="L147" t="s">
        <v>190</v>
      </c>
      <c r="M147" s="3" t="s">
        <v>19791</v>
      </c>
    </row>
    <row r="148" spans="1:13" ht="45" x14ac:dyDescent="0.2">
      <c r="A148">
        <v>15828</v>
      </c>
      <c r="B148" t="s">
        <v>640</v>
      </c>
      <c r="C148" t="s">
        <v>127</v>
      </c>
      <c r="D148" t="s">
        <v>14</v>
      </c>
      <c r="E148" t="s">
        <v>468</v>
      </c>
      <c r="F148">
        <v>3</v>
      </c>
      <c r="G148" t="s">
        <v>16</v>
      </c>
      <c r="M148" s="3" t="s">
        <v>19791</v>
      </c>
    </row>
    <row r="149" spans="1:13" ht="45" x14ac:dyDescent="0.2">
      <c r="A149">
        <v>15829</v>
      </c>
      <c r="B149" t="s">
        <v>641</v>
      </c>
      <c r="C149" t="s">
        <v>642</v>
      </c>
      <c r="D149" t="s">
        <v>14</v>
      </c>
      <c r="E149" t="s">
        <v>468</v>
      </c>
      <c r="F149">
        <v>2</v>
      </c>
      <c r="G149" t="s">
        <v>240</v>
      </c>
      <c r="H149" t="s">
        <v>643</v>
      </c>
      <c r="I149" t="s">
        <v>644</v>
      </c>
      <c r="J149" t="s">
        <v>645</v>
      </c>
      <c r="K149" t="s">
        <v>646</v>
      </c>
      <c r="M149" s="3" t="s">
        <v>19791</v>
      </c>
    </row>
    <row r="150" spans="1:13" ht="45" x14ac:dyDescent="0.2">
      <c r="A150">
        <v>15830</v>
      </c>
      <c r="B150" t="s">
        <v>647</v>
      </c>
      <c r="C150" t="s">
        <v>127</v>
      </c>
      <c r="D150" t="s">
        <v>14</v>
      </c>
      <c r="E150" t="s">
        <v>468</v>
      </c>
      <c r="F150">
        <v>2</v>
      </c>
      <c r="G150" t="s">
        <v>240</v>
      </c>
      <c r="H150" t="s">
        <v>648</v>
      </c>
      <c r="I150" t="s">
        <v>649</v>
      </c>
      <c r="J150" t="s">
        <v>650</v>
      </c>
      <c r="K150" t="s">
        <v>651</v>
      </c>
      <c r="M150" s="3" t="s">
        <v>19791</v>
      </c>
    </row>
    <row r="151" spans="1:13" ht="45" x14ac:dyDescent="0.2">
      <c r="A151">
        <v>15831</v>
      </c>
      <c r="B151" t="s">
        <v>652</v>
      </c>
      <c r="C151" t="s">
        <v>653</v>
      </c>
      <c r="D151" t="s">
        <v>14</v>
      </c>
      <c r="E151" t="s">
        <v>468</v>
      </c>
      <c r="F151">
        <v>2</v>
      </c>
      <c r="G151" t="s">
        <v>240</v>
      </c>
      <c r="H151" t="s">
        <v>654</v>
      </c>
      <c r="I151" t="s">
        <v>655</v>
      </c>
      <c r="J151" t="s">
        <v>656</v>
      </c>
      <c r="K151" t="s">
        <v>657</v>
      </c>
      <c r="M151" s="3" t="s">
        <v>19791</v>
      </c>
    </row>
    <row r="152" spans="1:13" ht="45" x14ac:dyDescent="0.2">
      <c r="A152">
        <v>15832</v>
      </c>
      <c r="B152" t="s">
        <v>658</v>
      </c>
      <c r="C152" t="s">
        <v>659</v>
      </c>
      <c r="D152" t="s">
        <v>14</v>
      </c>
      <c r="E152" t="s">
        <v>468</v>
      </c>
      <c r="F152">
        <v>2</v>
      </c>
      <c r="G152" t="s">
        <v>240</v>
      </c>
      <c r="H152" t="s">
        <v>660</v>
      </c>
      <c r="I152" t="s">
        <v>661</v>
      </c>
      <c r="J152" t="s">
        <v>662</v>
      </c>
      <c r="K152" t="s">
        <v>663</v>
      </c>
      <c r="M152" s="3" t="s">
        <v>19791</v>
      </c>
    </row>
    <row r="153" spans="1:13" ht="45" x14ac:dyDescent="0.2">
      <c r="A153">
        <v>15833</v>
      </c>
      <c r="B153" t="s">
        <v>664</v>
      </c>
      <c r="C153" t="s">
        <v>665</v>
      </c>
      <c r="D153" t="s">
        <v>14</v>
      </c>
      <c r="E153" t="s">
        <v>468</v>
      </c>
      <c r="F153">
        <v>2</v>
      </c>
      <c r="G153" t="s">
        <v>240</v>
      </c>
      <c r="H153" t="s">
        <v>58</v>
      </c>
      <c r="I153" t="s">
        <v>59</v>
      </c>
      <c r="J153" t="s">
        <v>570</v>
      </c>
      <c r="K153" t="s">
        <v>31</v>
      </c>
      <c r="M153" s="3" t="s">
        <v>19791</v>
      </c>
    </row>
    <row r="154" spans="1:13" ht="45" x14ac:dyDescent="0.2">
      <c r="A154">
        <v>15834</v>
      </c>
      <c r="B154" t="s">
        <v>666</v>
      </c>
      <c r="C154" t="s">
        <v>667</v>
      </c>
      <c r="D154" t="s">
        <v>14</v>
      </c>
      <c r="E154" t="s">
        <v>468</v>
      </c>
      <c r="F154">
        <v>2</v>
      </c>
      <c r="G154" t="s">
        <v>240</v>
      </c>
      <c r="H154" t="s">
        <v>476</v>
      </c>
      <c r="I154" t="s">
        <v>78</v>
      </c>
      <c r="J154" t="s">
        <v>668</v>
      </c>
      <c r="K154" t="s">
        <v>669</v>
      </c>
      <c r="M154" s="3" t="s">
        <v>19791</v>
      </c>
    </row>
    <row r="155" spans="1:13" ht="45" x14ac:dyDescent="0.2">
      <c r="A155">
        <v>15835</v>
      </c>
      <c r="B155" t="s">
        <v>670</v>
      </c>
      <c r="C155" t="s">
        <v>127</v>
      </c>
      <c r="D155" t="s">
        <v>14</v>
      </c>
      <c r="E155" t="s">
        <v>468</v>
      </c>
      <c r="F155">
        <v>2</v>
      </c>
      <c r="G155" t="s">
        <v>240</v>
      </c>
      <c r="H155" t="s">
        <v>671</v>
      </c>
      <c r="I155" t="s">
        <v>672</v>
      </c>
      <c r="J155" t="s">
        <v>673</v>
      </c>
      <c r="K155" t="s">
        <v>674</v>
      </c>
      <c r="L155" t="s">
        <v>675</v>
      </c>
      <c r="M155" s="3" t="s">
        <v>19791</v>
      </c>
    </row>
    <row r="156" spans="1:13" ht="45" x14ac:dyDescent="0.2">
      <c r="A156">
        <v>15836</v>
      </c>
      <c r="B156" t="s">
        <v>676</v>
      </c>
      <c r="C156" t="s">
        <v>677</v>
      </c>
      <c r="D156" t="s">
        <v>14</v>
      </c>
      <c r="E156" t="s">
        <v>468</v>
      </c>
      <c r="F156">
        <v>4</v>
      </c>
      <c r="G156" t="s">
        <v>317</v>
      </c>
      <c r="M156" s="3" t="s">
        <v>19791</v>
      </c>
    </row>
    <row r="157" spans="1:13" ht="45" x14ac:dyDescent="0.2">
      <c r="A157">
        <v>15837</v>
      </c>
      <c r="B157" t="s">
        <v>678</v>
      </c>
      <c r="C157" t="s">
        <v>679</v>
      </c>
      <c r="D157" t="s">
        <v>14</v>
      </c>
      <c r="E157" t="s">
        <v>468</v>
      </c>
      <c r="F157">
        <v>4</v>
      </c>
      <c r="G157" t="s">
        <v>317</v>
      </c>
      <c r="M157" s="3" t="s">
        <v>19791</v>
      </c>
    </row>
    <row r="158" spans="1:13" ht="45" x14ac:dyDescent="0.2">
      <c r="A158">
        <v>15838</v>
      </c>
      <c r="B158" t="s">
        <v>680</v>
      </c>
      <c r="C158" t="s">
        <v>681</v>
      </c>
      <c r="D158" t="s">
        <v>14</v>
      </c>
      <c r="E158" t="s">
        <v>468</v>
      </c>
      <c r="F158">
        <v>4</v>
      </c>
      <c r="G158" t="s">
        <v>317</v>
      </c>
      <c r="H158" t="s">
        <v>682</v>
      </c>
      <c r="I158" t="s">
        <v>683</v>
      </c>
      <c r="J158" t="s">
        <v>684</v>
      </c>
      <c r="K158" t="s">
        <v>685</v>
      </c>
      <c r="M158" s="3" t="s">
        <v>19791</v>
      </c>
    </row>
    <row r="159" spans="1:13" ht="45" x14ac:dyDescent="0.2">
      <c r="A159">
        <v>15839</v>
      </c>
      <c r="B159" t="s">
        <v>686</v>
      </c>
      <c r="C159" t="s">
        <v>687</v>
      </c>
      <c r="D159" t="s">
        <v>14</v>
      </c>
      <c r="E159" t="s">
        <v>468</v>
      </c>
      <c r="F159">
        <v>4</v>
      </c>
      <c r="G159" t="s">
        <v>317</v>
      </c>
      <c r="H159" t="s">
        <v>688</v>
      </c>
      <c r="I159" t="s">
        <v>689</v>
      </c>
      <c r="J159" t="s">
        <v>690</v>
      </c>
      <c r="K159" t="s">
        <v>691</v>
      </c>
      <c r="M159" s="3" t="s">
        <v>19791</v>
      </c>
    </row>
    <row r="160" spans="1:13" ht="45" x14ac:dyDescent="0.2">
      <c r="A160">
        <v>15840</v>
      </c>
      <c r="B160" t="s">
        <v>692</v>
      </c>
      <c r="C160" t="s">
        <v>693</v>
      </c>
      <c r="D160" t="s">
        <v>14</v>
      </c>
      <c r="E160" t="s">
        <v>468</v>
      </c>
      <c r="F160">
        <v>4</v>
      </c>
      <c r="G160" t="s">
        <v>317</v>
      </c>
      <c r="H160" t="s">
        <v>414</v>
      </c>
      <c r="I160" t="s">
        <v>222</v>
      </c>
      <c r="J160" t="s">
        <v>190</v>
      </c>
      <c r="K160" t="s">
        <v>694</v>
      </c>
      <c r="M160" s="3" t="s">
        <v>19791</v>
      </c>
    </row>
    <row r="161" spans="1:13" ht="45" x14ac:dyDescent="0.2">
      <c r="A161">
        <v>15841</v>
      </c>
      <c r="B161" t="s">
        <v>695</v>
      </c>
      <c r="C161" t="s">
        <v>696</v>
      </c>
      <c r="D161" t="s">
        <v>14</v>
      </c>
      <c r="E161" t="s">
        <v>468</v>
      </c>
      <c r="F161">
        <v>4</v>
      </c>
      <c r="G161" t="s">
        <v>317</v>
      </c>
      <c r="H161" t="s">
        <v>697</v>
      </c>
      <c r="I161" t="s">
        <v>698</v>
      </c>
      <c r="J161" t="s">
        <v>699</v>
      </c>
      <c r="K161" t="s">
        <v>700</v>
      </c>
      <c r="L161" t="s">
        <v>701</v>
      </c>
      <c r="M161" s="3" t="s">
        <v>19791</v>
      </c>
    </row>
    <row r="162" spans="1:13" ht="45" x14ac:dyDescent="0.2">
      <c r="A162">
        <v>15842</v>
      </c>
      <c r="B162" t="s">
        <v>702</v>
      </c>
      <c r="C162" t="s">
        <v>703</v>
      </c>
      <c r="D162" t="s">
        <v>14</v>
      </c>
      <c r="E162" t="s">
        <v>468</v>
      </c>
      <c r="F162">
        <v>4</v>
      </c>
      <c r="G162" t="s">
        <v>317</v>
      </c>
      <c r="H162" t="s">
        <v>704</v>
      </c>
      <c r="I162" t="s">
        <v>705</v>
      </c>
      <c r="J162" t="s">
        <v>706</v>
      </c>
      <c r="K162" t="s">
        <v>700</v>
      </c>
      <c r="L162" t="s">
        <v>707</v>
      </c>
      <c r="M162" s="3" t="s">
        <v>19791</v>
      </c>
    </row>
    <row r="163" spans="1:13" ht="45" x14ac:dyDescent="0.2">
      <c r="A163">
        <v>15843</v>
      </c>
      <c r="B163" t="s">
        <v>708</v>
      </c>
      <c r="C163" t="s">
        <v>709</v>
      </c>
      <c r="D163" t="s">
        <v>14</v>
      </c>
      <c r="E163" t="s">
        <v>468</v>
      </c>
      <c r="F163">
        <v>4</v>
      </c>
      <c r="G163" t="s">
        <v>317</v>
      </c>
      <c r="H163" t="s">
        <v>710</v>
      </c>
      <c r="I163" t="s">
        <v>711</v>
      </c>
      <c r="J163" t="s">
        <v>712</v>
      </c>
      <c r="K163" t="s">
        <v>713</v>
      </c>
      <c r="M163" s="3" t="s">
        <v>19791</v>
      </c>
    </row>
    <row r="164" spans="1:13" ht="45" x14ac:dyDescent="0.2">
      <c r="A164">
        <v>15844</v>
      </c>
      <c r="B164" t="s">
        <v>714</v>
      </c>
      <c r="C164" t="s">
        <v>715</v>
      </c>
      <c r="D164" t="s">
        <v>14</v>
      </c>
      <c r="E164" t="s">
        <v>468</v>
      </c>
      <c r="F164">
        <v>4</v>
      </c>
      <c r="G164" t="s">
        <v>317</v>
      </c>
      <c r="H164" t="s">
        <v>716</v>
      </c>
      <c r="I164" t="s">
        <v>717</v>
      </c>
      <c r="J164" t="s">
        <v>718</v>
      </c>
      <c r="K164" t="s">
        <v>719</v>
      </c>
      <c r="M164" s="3" t="s">
        <v>19791</v>
      </c>
    </row>
    <row r="165" spans="1:13" ht="45" x14ac:dyDescent="0.2">
      <c r="A165">
        <v>15845</v>
      </c>
      <c r="B165" t="s">
        <v>720</v>
      </c>
      <c r="C165" t="s">
        <v>721</v>
      </c>
      <c r="D165" t="s">
        <v>14</v>
      </c>
      <c r="E165" t="s">
        <v>468</v>
      </c>
      <c r="F165">
        <v>4</v>
      </c>
      <c r="G165" t="s">
        <v>317</v>
      </c>
      <c r="H165" t="s">
        <v>722</v>
      </c>
      <c r="I165" t="s">
        <v>723</v>
      </c>
      <c r="J165" t="s">
        <v>724</v>
      </c>
      <c r="K165" t="s">
        <v>725</v>
      </c>
      <c r="L165" t="s">
        <v>726</v>
      </c>
      <c r="M165" s="3" t="s">
        <v>19791</v>
      </c>
    </row>
    <row r="166" spans="1:13" ht="45" x14ac:dyDescent="0.2">
      <c r="A166">
        <v>15846</v>
      </c>
      <c r="B166" t="s">
        <v>727</v>
      </c>
      <c r="C166" t="s">
        <v>728</v>
      </c>
      <c r="D166" t="s">
        <v>14</v>
      </c>
      <c r="E166" t="s">
        <v>468</v>
      </c>
      <c r="F166">
        <v>4</v>
      </c>
      <c r="G166" t="s">
        <v>317</v>
      </c>
      <c r="H166" t="s">
        <v>729</v>
      </c>
      <c r="I166" t="s">
        <v>730</v>
      </c>
      <c r="J166" t="s">
        <v>731</v>
      </c>
      <c r="K166" t="s">
        <v>732</v>
      </c>
      <c r="M166" s="3" t="s">
        <v>19791</v>
      </c>
    </row>
    <row r="167" spans="1:13" ht="45" x14ac:dyDescent="0.2">
      <c r="A167">
        <v>15847</v>
      </c>
      <c r="B167" t="s">
        <v>733</v>
      </c>
      <c r="C167" t="s">
        <v>734</v>
      </c>
      <c r="D167" t="s">
        <v>14</v>
      </c>
      <c r="E167" t="s">
        <v>468</v>
      </c>
      <c r="F167">
        <v>4</v>
      </c>
      <c r="G167" t="s">
        <v>317</v>
      </c>
      <c r="M167" s="3" t="s">
        <v>19791</v>
      </c>
    </row>
    <row r="168" spans="1:13" ht="45" x14ac:dyDescent="0.2">
      <c r="A168">
        <v>15848</v>
      </c>
      <c r="B168" t="s">
        <v>735</v>
      </c>
      <c r="C168" t="s">
        <v>736</v>
      </c>
      <c r="D168" t="s">
        <v>14</v>
      </c>
      <c r="E168" t="s">
        <v>468</v>
      </c>
      <c r="F168">
        <v>4</v>
      </c>
      <c r="G168" t="s">
        <v>317</v>
      </c>
      <c r="H168" t="s">
        <v>581</v>
      </c>
      <c r="I168" t="s">
        <v>737</v>
      </c>
      <c r="J168" t="s">
        <v>738</v>
      </c>
      <c r="K168" t="s">
        <v>739</v>
      </c>
      <c r="L168" t="s">
        <v>740</v>
      </c>
      <c r="M168" s="3" t="s">
        <v>19791</v>
      </c>
    </row>
    <row r="169" spans="1:13" ht="45" x14ac:dyDescent="0.2">
      <c r="A169">
        <v>15849</v>
      </c>
      <c r="B169" t="s">
        <v>741</v>
      </c>
      <c r="C169" t="s">
        <v>742</v>
      </c>
      <c r="D169" t="s">
        <v>14</v>
      </c>
      <c r="E169" t="s">
        <v>468</v>
      </c>
      <c r="F169">
        <v>4</v>
      </c>
      <c r="G169" t="s">
        <v>317</v>
      </c>
      <c r="H169" t="s">
        <v>743</v>
      </c>
      <c r="I169" t="s">
        <v>744</v>
      </c>
      <c r="J169" t="s">
        <v>745</v>
      </c>
      <c r="K169" t="s">
        <v>180</v>
      </c>
      <c r="L169" t="s">
        <v>29</v>
      </c>
      <c r="M169" s="3" t="s">
        <v>19791</v>
      </c>
    </row>
    <row r="170" spans="1:13" ht="45" x14ac:dyDescent="0.2">
      <c r="A170">
        <v>15850</v>
      </c>
      <c r="B170" t="s">
        <v>746</v>
      </c>
      <c r="C170" t="s">
        <v>127</v>
      </c>
      <c r="D170" t="s">
        <v>14</v>
      </c>
      <c r="E170" t="s">
        <v>747</v>
      </c>
      <c r="F170">
        <v>3</v>
      </c>
      <c r="G170" t="s">
        <v>16</v>
      </c>
      <c r="M170" s="3" t="s">
        <v>19786</v>
      </c>
    </row>
    <row r="171" spans="1:13" ht="45" x14ac:dyDescent="0.2">
      <c r="A171">
        <v>15851</v>
      </c>
      <c r="B171" t="s">
        <v>748</v>
      </c>
      <c r="C171" t="s">
        <v>749</v>
      </c>
      <c r="D171" t="s">
        <v>14</v>
      </c>
      <c r="E171" t="s">
        <v>747</v>
      </c>
      <c r="F171">
        <v>3</v>
      </c>
      <c r="G171" t="s">
        <v>16</v>
      </c>
      <c r="H171" t="s">
        <v>750</v>
      </c>
      <c r="I171" t="s">
        <v>751</v>
      </c>
      <c r="J171" t="s">
        <v>752</v>
      </c>
      <c r="K171" t="s">
        <v>753</v>
      </c>
      <c r="M171" s="3" t="s">
        <v>19786</v>
      </c>
    </row>
    <row r="172" spans="1:13" ht="45" x14ac:dyDescent="0.2">
      <c r="A172">
        <v>15852</v>
      </c>
      <c r="B172" t="s">
        <v>754</v>
      </c>
      <c r="C172" t="s">
        <v>755</v>
      </c>
      <c r="D172" t="s">
        <v>14</v>
      </c>
      <c r="E172" t="s">
        <v>747</v>
      </c>
      <c r="F172">
        <v>3</v>
      </c>
      <c r="G172" t="s">
        <v>16</v>
      </c>
      <c r="H172" t="s">
        <v>756</v>
      </c>
      <c r="I172" t="s">
        <v>757</v>
      </c>
      <c r="J172" t="s">
        <v>758</v>
      </c>
      <c r="K172" t="s">
        <v>218</v>
      </c>
      <c r="M172" s="3" t="s">
        <v>19786</v>
      </c>
    </row>
    <row r="173" spans="1:13" ht="45" x14ac:dyDescent="0.2">
      <c r="A173">
        <v>15853</v>
      </c>
      <c r="B173" t="s">
        <v>759</v>
      </c>
      <c r="C173" t="s">
        <v>760</v>
      </c>
      <c r="D173" t="s">
        <v>14</v>
      </c>
      <c r="E173" t="s">
        <v>747</v>
      </c>
      <c r="F173">
        <v>3</v>
      </c>
      <c r="G173" t="s">
        <v>16</v>
      </c>
      <c r="H173" t="s">
        <v>206</v>
      </c>
      <c r="I173" t="s">
        <v>761</v>
      </c>
      <c r="J173" t="s">
        <v>762</v>
      </c>
      <c r="K173" t="s">
        <v>191</v>
      </c>
      <c r="M173" s="3" t="s">
        <v>19786</v>
      </c>
    </row>
    <row r="174" spans="1:13" ht="45" x14ac:dyDescent="0.2">
      <c r="A174">
        <v>15854</v>
      </c>
      <c r="B174" t="s">
        <v>763</v>
      </c>
      <c r="C174" t="s">
        <v>764</v>
      </c>
      <c r="D174" t="s">
        <v>14</v>
      </c>
      <c r="E174" t="s">
        <v>747</v>
      </c>
      <c r="F174">
        <v>3</v>
      </c>
      <c r="G174" t="s">
        <v>16</v>
      </c>
      <c r="H174" t="s">
        <v>127</v>
      </c>
      <c r="I174" t="s">
        <v>127</v>
      </c>
      <c r="J174" t="s">
        <v>127</v>
      </c>
      <c r="K174" t="s">
        <v>127</v>
      </c>
      <c r="M174" s="3" t="s">
        <v>19786</v>
      </c>
    </row>
    <row r="175" spans="1:13" ht="45" x14ac:dyDescent="0.2">
      <c r="A175">
        <v>15855</v>
      </c>
      <c r="B175" t="s">
        <v>765</v>
      </c>
      <c r="C175" t="s">
        <v>766</v>
      </c>
      <c r="D175" t="s">
        <v>14</v>
      </c>
      <c r="E175" t="s">
        <v>747</v>
      </c>
      <c r="F175">
        <v>3</v>
      </c>
      <c r="G175" t="s">
        <v>16</v>
      </c>
      <c r="H175" t="s">
        <v>767</v>
      </c>
      <c r="I175" t="s">
        <v>768</v>
      </c>
      <c r="J175" t="s">
        <v>769</v>
      </c>
      <c r="K175" t="s">
        <v>770</v>
      </c>
      <c r="M175" s="3" t="s">
        <v>19786</v>
      </c>
    </row>
    <row r="176" spans="1:13" ht="45" x14ac:dyDescent="0.2">
      <c r="A176">
        <v>15856</v>
      </c>
      <c r="B176" t="s">
        <v>771</v>
      </c>
      <c r="C176" t="s">
        <v>772</v>
      </c>
      <c r="D176" t="s">
        <v>14</v>
      </c>
      <c r="E176" t="s">
        <v>747</v>
      </c>
      <c r="F176">
        <v>3</v>
      </c>
      <c r="G176" t="s">
        <v>16</v>
      </c>
      <c r="H176" t="s">
        <v>773</v>
      </c>
      <c r="I176" t="s">
        <v>774</v>
      </c>
      <c r="J176" t="s">
        <v>775</v>
      </c>
      <c r="K176" t="s">
        <v>191</v>
      </c>
      <c r="M176" s="3" t="s">
        <v>19786</v>
      </c>
    </row>
    <row r="177" spans="1:13" ht="45" x14ac:dyDescent="0.2">
      <c r="A177">
        <v>15857</v>
      </c>
      <c r="B177" t="s">
        <v>776</v>
      </c>
      <c r="C177" t="s">
        <v>777</v>
      </c>
      <c r="D177" t="s">
        <v>14</v>
      </c>
      <c r="E177" t="s">
        <v>747</v>
      </c>
      <c r="F177">
        <v>3</v>
      </c>
      <c r="G177" t="s">
        <v>16</v>
      </c>
      <c r="H177" t="s">
        <v>778</v>
      </c>
      <c r="I177" t="s">
        <v>779</v>
      </c>
      <c r="J177" t="s">
        <v>780</v>
      </c>
      <c r="K177" t="s">
        <v>72</v>
      </c>
      <c r="M177" s="3" t="s">
        <v>19786</v>
      </c>
    </row>
    <row r="178" spans="1:13" ht="45" x14ac:dyDescent="0.2">
      <c r="A178">
        <v>15858</v>
      </c>
      <c r="B178" t="s">
        <v>781</v>
      </c>
      <c r="C178" t="s">
        <v>782</v>
      </c>
      <c r="D178" t="s">
        <v>14</v>
      </c>
      <c r="E178" t="s">
        <v>747</v>
      </c>
      <c r="F178">
        <v>3</v>
      </c>
      <c r="G178" t="s">
        <v>16</v>
      </c>
      <c r="H178" t="s">
        <v>783</v>
      </c>
      <c r="I178" t="s">
        <v>784</v>
      </c>
      <c r="J178" t="s">
        <v>785</v>
      </c>
      <c r="K178" t="s">
        <v>786</v>
      </c>
      <c r="M178" s="3" t="s">
        <v>19786</v>
      </c>
    </row>
    <row r="179" spans="1:13" ht="45" x14ac:dyDescent="0.2">
      <c r="A179">
        <v>15859</v>
      </c>
      <c r="B179" t="s">
        <v>787</v>
      </c>
      <c r="C179" t="s">
        <v>788</v>
      </c>
      <c r="D179" t="s">
        <v>14</v>
      </c>
      <c r="E179" t="s">
        <v>747</v>
      </c>
      <c r="F179">
        <v>3</v>
      </c>
      <c r="G179" t="s">
        <v>16</v>
      </c>
      <c r="H179" t="s">
        <v>179</v>
      </c>
      <c r="I179" t="s">
        <v>789</v>
      </c>
      <c r="J179" t="s">
        <v>207</v>
      </c>
      <c r="K179" t="s">
        <v>790</v>
      </c>
      <c r="L179" t="s">
        <v>791</v>
      </c>
      <c r="M179" s="3" t="s">
        <v>19786</v>
      </c>
    </row>
    <row r="180" spans="1:13" ht="45" x14ac:dyDescent="0.2">
      <c r="A180">
        <v>15860</v>
      </c>
      <c r="B180" t="s">
        <v>792</v>
      </c>
      <c r="C180" t="s">
        <v>793</v>
      </c>
      <c r="D180" t="s">
        <v>14</v>
      </c>
      <c r="E180" t="s">
        <v>747</v>
      </c>
      <c r="F180">
        <v>3</v>
      </c>
      <c r="G180" t="s">
        <v>16</v>
      </c>
      <c r="H180" t="s">
        <v>794</v>
      </c>
      <c r="I180" t="s">
        <v>795</v>
      </c>
      <c r="J180" t="s">
        <v>796</v>
      </c>
      <c r="K180" t="s">
        <v>797</v>
      </c>
      <c r="M180" s="3" t="s">
        <v>19786</v>
      </c>
    </row>
    <row r="181" spans="1:13" ht="45" x14ac:dyDescent="0.2">
      <c r="A181">
        <v>15861</v>
      </c>
      <c r="B181" t="s">
        <v>798</v>
      </c>
      <c r="C181" t="s">
        <v>799</v>
      </c>
      <c r="D181" t="s">
        <v>14</v>
      </c>
      <c r="E181" t="s">
        <v>747</v>
      </c>
      <c r="F181">
        <v>3</v>
      </c>
      <c r="G181" t="s">
        <v>16</v>
      </c>
      <c r="H181" t="s">
        <v>30</v>
      </c>
      <c r="I181" t="s">
        <v>189</v>
      </c>
      <c r="J181" t="s">
        <v>800</v>
      </c>
      <c r="K181" t="s">
        <v>801</v>
      </c>
      <c r="M181" s="3" t="s">
        <v>19786</v>
      </c>
    </row>
    <row r="182" spans="1:13" ht="45" x14ac:dyDescent="0.2">
      <c r="A182">
        <v>15862</v>
      </c>
      <c r="B182" t="s">
        <v>802</v>
      </c>
      <c r="C182" t="s">
        <v>803</v>
      </c>
      <c r="D182" t="s">
        <v>14</v>
      </c>
      <c r="E182" t="s">
        <v>747</v>
      </c>
      <c r="F182">
        <v>3</v>
      </c>
      <c r="G182" t="s">
        <v>16</v>
      </c>
      <c r="H182" t="s">
        <v>804</v>
      </c>
      <c r="I182" t="s">
        <v>805</v>
      </c>
      <c r="J182" t="s">
        <v>806</v>
      </c>
      <c r="K182" t="s">
        <v>280</v>
      </c>
      <c r="M182" s="3" t="s">
        <v>19786</v>
      </c>
    </row>
    <row r="183" spans="1:13" ht="45" x14ac:dyDescent="0.2">
      <c r="A183">
        <v>15863</v>
      </c>
      <c r="B183" t="s">
        <v>807</v>
      </c>
      <c r="C183" t="s">
        <v>808</v>
      </c>
      <c r="D183" t="s">
        <v>14</v>
      </c>
      <c r="E183" t="s">
        <v>747</v>
      </c>
      <c r="F183">
        <v>3</v>
      </c>
      <c r="G183" t="s">
        <v>16</v>
      </c>
      <c r="H183" t="s">
        <v>809</v>
      </c>
      <c r="I183" t="s">
        <v>810</v>
      </c>
      <c r="J183" t="s">
        <v>811</v>
      </c>
      <c r="K183" t="s">
        <v>812</v>
      </c>
      <c r="M183" s="3" t="s">
        <v>19786</v>
      </c>
    </row>
    <row r="184" spans="1:13" ht="45" x14ac:dyDescent="0.2">
      <c r="A184">
        <v>15864</v>
      </c>
      <c r="B184" t="s">
        <v>813</v>
      </c>
      <c r="C184" t="s">
        <v>814</v>
      </c>
      <c r="D184" t="s">
        <v>14</v>
      </c>
      <c r="E184" t="s">
        <v>747</v>
      </c>
      <c r="F184">
        <v>3</v>
      </c>
      <c r="G184" t="s">
        <v>16</v>
      </c>
      <c r="H184" t="s">
        <v>815</v>
      </c>
      <c r="M184" s="3" t="s">
        <v>19786</v>
      </c>
    </row>
    <row r="185" spans="1:13" ht="45" x14ac:dyDescent="0.2">
      <c r="A185">
        <v>15865</v>
      </c>
      <c r="B185" t="s">
        <v>816</v>
      </c>
      <c r="C185" t="s">
        <v>817</v>
      </c>
      <c r="D185" t="s">
        <v>14</v>
      </c>
      <c r="E185" t="s">
        <v>747</v>
      </c>
      <c r="F185">
        <v>3</v>
      </c>
      <c r="G185" t="s">
        <v>16</v>
      </c>
      <c r="H185" t="s">
        <v>818</v>
      </c>
      <c r="I185" t="s">
        <v>819</v>
      </c>
      <c r="J185" t="s">
        <v>820</v>
      </c>
      <c r="K185" t="s">
        <v>821</v>
      </c>
      <c r="M185" s="3" t="s">
        <v>19786</v>
      </c>
    </row>
    <row r="186" spans="1:13" ht="45" x14ac:dyDescent="0.2">
      <c r="A186">
        <v>15866</v>
      </c>
      <c r="B186" t="s">
        <v>822</v>
      </c>
      <c r="C186" t="s">
        <v>823</v>
      </c>
      <c r="D186" t="s">
        <v>14</v>
      </c>
      <c r="E186" t="s">
        <v>747</v>
      </c>
      <c r="F186">
        <v>3</v>
      </c>
      <c r="G186" t="s">
        <v>16</v>
      </c>
      <c r="H186" t="s">
        <v>824</v>
      </c>
      <c r="I186" t="s">
        <v>825</v>
      </c>
      <c r="J186" t="s">
        <v>826</v>
      </c>
      <c r="K186" t="s">
        <v>827</v>
      </c>
      <c r="M186" s="3" t="s">
        <v>19786</v>
      </c>
    </row>
    <row r="187" spans="1:13" ht="45" x14ac:dyDescent="0.2">
      <c r="A187">
        <v>15867</v>
      </c>
      <c r="B187" t="s">
        <v>828</v>
      </c>
      <c r="C187" t="s">
        <v>829</v>
      </c>
      <c r="D187" t="s">
        <v>14</v>
      </c>
      <c r="E187" t="s">
        <v>747</v>
      </c>
      <c r="F187">
        <v>3</v>
      </c>
      <c r="G187" t="s">
        <v>16</v>
      </c>
      <c r="H187" t="s">
        <v>830</v>
      </c>
      <c r="I187" t="s">
        <v>180</v>
      </c>
      <c r="J187" t="s">
        <v>831</v>
      </c>
      <c r="K187" t="s">
        <v>29</v>
      </c>
      <c r="M187" s="3" t="s">
        <v>19786</v>
      </c>
    </row>
    <row r="188" spans="1:13" ht="45" x14ac:dyDescent="0.2">
      <c r="A188">
        <v>15868</v>
      </c>
      <c r="B188" t="s">
        <v>832</v>
      </c>
      <c r="C188" t="s">
        <v>833</v>
      </c>
      <c r="D188" t="s">
        <v>14</v>
      </c>
      <c r="E188" t="s">
        <v>747</v>
      </c>
      <c r="F188">
        <v>3</v>
      </c>
      <c r="G188" t="s">
        <v>16</v>
      </c>
      <c r="H188" t="s">
        <v>834</v>
      </c>
      <c r="I188" t="s">
        <v>756</v>
      </c>
      <c r="J188" t="s">
        <v>359</v>
      </c>
      <c r="K188" t="s">
        <v>694</v>
      </c>
      <c r="M188" s="3" t="s">
        <v>19786</v>
      </c>
    </row>
    <row r="189" spans="1:13" ht="45" x14ac:dyDescent="0.2">
      <c r="A189">
        <v>15869</v>
      </c>
      <c r="B189" t="s">
        <v>835</v>
      </c>
      <c r="C189" t="s">
        <v>836</v>
      </c>
      <c r="D189" t="s">
        <v>14</v>
      </c>
      <c r="E189" t="s">
        <v>747</v>
      </c>
      <c r="F189">
        <v>3</v>
      </c>
      <c r="G189" t="s">
        <v>16</v>
      </c>
      <c r="H189" t="s">
        <v>837</v>
      </c>
      <c r="I189" t="s">
        <v>280</v>
      </c>
      <c r="J189" t="s">
        <v>758</v>
      </c>
      <c r="K189" t="s">
        <v>838</v>
      </c>
      <c r="L189" t="s">
        <v>213</v>
      </c>
      <c r="M189" s="3" t="s">
        <v>19786</v>
      </c>
    </row>
    <row r="190" spans="1:13" ht="45" x14ac:dyDescent="0.2">
      <c r="A190">
        <v>15870</v>
      </c>
      <c r="B190" t="s">
        <v>839</v>
      </c>
      <c r="C190" t="s">
        <v>840</v>
      </c>
      <c r="D190" t="s">
        <v>14</v>
      </c>
      <c r="E190" t="s">
        <v>747</v>
      </c>
      <c r="F190">
        <v>3</v>
      </c>
      <c r="G190" t="s">
        <v>16</v>
      </c>
      <c r="H190" t="s">
        <v>841</v>
      </c>
      <c r="I190" t="s">
        <v>842</v>
      </c>
      <c r="J190" t="s">
        <v>843</v>
      </c>
      <c r="K190" t="s">
        <v>844</v>
      </c>
      <c r="L190" t="s">
        <v>845</v>
      </c>
      <c r="M190" s="3" t="s">
        <v>19786</v>
      </c>
    </row>
    <row r="191" spans="1:13" ht="45" x14ac:dyDescent="0.2">
      <c r="A191">
        <v>15871</v>
      </c>
      <c r="B191" t="s">
        <v>846</v>
      </c>
      <c r="C191" t="s">
        <v>847</v>
      </c>
      <c r="D191" t="s">
        <v>14</v>
      </c>
      <c r="E191" t="s">
        <v>747</v>
      </c>
      <c r="F191">
        <v>3</v>
      </c>
      <c r="G191" t="s">
        <v>16</v>
      </c>
      <c r="H191" t="s">
        <v>190</v>
      </c>
      <c r="I191" t="s">
        <v>848</v>
      </c>
      <c r="J191" t="s">
        <v>849</v>
      </c>
      <c r="K191" t="s">
        <v>850</v>
      </c>
      <c r="M191" s="3" t="s">
        <v>19786</v>
      </c>
    </row>
    <row r="192" spans="1:13" ht="45" x14ac:dyDescent="0.2">
      <c r="A192">
        <v>15872</v>
      </c>
      <c r="B192" t="s">
        <v>851</v>
      </c>
      <c r="C192" t="s">
        <v>852</v>
      </c>
      <c r="D192" t="s">
        <v>14</v>
      </c>
      <c r="E192" t="s">
        <v>747</v>
      </c>
      <c r="F192">
        <v>3</v>
      </c>
      <c r="G192" t="s">
        <v>16</v>
      </c>
      <c r="H192" t="s">
        <v>414</v>
      </c>
      <c r="I192" t="s">
        <v>805</v>
      </c>
      <c r="J192" t="s">
        <v>221</v>
      </c>
      <c r="K192" t="s">
        <v>31</v>
      </c>
      <c r="M192" s="3" t="s">
        <v>19786</v>
      </c>
    </row>
    <row r="193" spans="1:13" ht="45" x14ac:dyDescent="0.2">
      <c r="A193">
        <v>15873</v>
      </c>
      <c r="B193" t="s">
        <v>853</v>
      </c>
      <c r="C193" t="s">
        <v>854</v>
      </c>
      <c r="D193" t="s">
        <v>14</v>
      </c>
      <c r="E193" t="s">
        <v>747</v>
      </c>
      <c r="F193">
        <v>3</v>
      </c>
      <c r="G193" t="s">
        <v>16</v>
      </c>
      <c r="H193" t="s">
        <v>189</v>
      </c>
      <c r="I193" t="s">
        <v>206</v>
      </c>
      <c r="J193" t="s">
        <v>855</v>
      </c>
      <c r="K193" t="s">
        <v>222</v>
      </c>
      <c r="L193" t="s">
        <v>856</v>
      </c>
      <c r="M193" s="3" t="s">
        <v>19786</v>
      </c>
    </row>
    <row r="194" spans="1:13" ht="45" x14ac:dyDescent="0.2">
      <c r="A194">
        <v>15874</v>
      </c>
      <c r="B194" t="s">
        <v>857</v>
      </c>
      <c r="C194" t="s">
        <v>858</v>
      </c>
      <c r="D194" t="s">
        <v>14</v>
      </c>
      <c r="E194" t="s">
        <v>747</v>
      </c>
      <c r="F194">
        <v>3</v>
      </c>
      <c r="G194" t="s">
        <v>16</v>
      </c>
      <c r="H194" t="s">
        <v>189</v>
      </c>
      <c r="I194" t="s">
        <v>859</v>
      </c>
      <c r="J194" t="s">
        <v>860</v>
      </c>
      <c r="K194" t="s">
        <v>190</v>
      </c>
      <c r="L194" t="s">
        <v>861</v>
      </c>
      <c r="M194" s="3" t="s">
        <v>19786</v>
      </c>
    </row>
    <row r="195" spans="1:13" ht="45" x14ac:dyDescent="0.2">
      <c r="A195">
        <v>15875</v>
      </c>
      <c r="B195" t="s">
        <v>862</v>
      </c>
      <c r="C195" t="s">
        <v>863</v>
      </c>
      <c r="D195" t="s">
        <v>14</v>
      </c>
      <c r="E195" t="s">
        <v>747</v>
      </c>
      <c r="F195">
        <v>3</v>
      </c>
      <c r="G195" t="s">
        <v>16</v>
      </c>
      <c r="H195" t="s">
        <v>864</v>
      </c>
      <c r="I195" t="s">
        <v>865</v>
      </c>
      <c r="J195" t="s">
        <v>866</v>
      </c>
      <c r="K195" t="s">
        <v>867</v>
      </c>
      <c r="M195" s="3" t="s">
        <v>19786</v>
      </c>
    </row>
    <row r="196" spans="1:13" ht="45" x14ac:dyDescent="0.2">
      <c r="A196">
        <v>15876</v>
      </c>
      <c r="B196" t="s">
        <v>868</v>
      </c>
      <c r="C196" t="s">
        <v>869</v>
      </c>
      <c r="D196" t="s">
        <v>14</v>
      </c>
      <c r="E196" t="s">
        <v>747</v>
      </c>
      <c r="F196">
        <v>3</v>
      </c>
      <c r="G196" t="s">
        <v>16</v>
      </c>
      <c r="H196" t="s">
        <v>870</v>
      </c>
      <c r="I196" t="s">
        <v>871</v>
      </c>
      <c r="J196" t="s">
        <v>872</v>
      </c>
      <c r="K196" t="s">
        <v>873</v>
      </c>
      <c r="M196" s="3" t="s">
        <v>19786</v>
      </c>
    </row>
    <row r="197" spans="1:13" ht="45" x14ac:dyDescent="0.2">
      <c r="A197">
        <v>15877</v>
      </c>
      <c r="B197" t="s">
        <v>874</v>
      </c>
      <c r="C197" t="s">
        <v>875</v>
      </c>
      <c r="D197" t="s">
        <v>14</v>
      </c>
      <c r="E197" t="s">
        <v>747</v>
      </c>
      <c r="F197">
        <v>3</v>
      </c>
      <c r="G197" t="s">
        <v>16</v>
      </c>
      <c r="H197" t="s">
        <v>876</v>
      </c>
      <c r="I197" t="s">
        <v>877</v>
      </c>
      <c r="J197" t="s">
        <v>878</v>
      </c>
      <c r="K197" t="s">
        <v>879</v>
      </c>
      <c r="M197" s="3" t="s">
        <v>19786</v>
      </c>
    </row>
    <row r="198" spans="1:13" ht="45" x14ac:dyDescent="0.2">
      <c r="A198">
        <v>15878</v>
      </c>
      <c r="B198" t="s">
        <v>880</v>
      </c>
      <c r="C198" t="s">
        <v>881</v>
      </c>
      <c r="D198" t="s">
        <v>14</v>
      </c>
      <c r="E198" t="s">
        <v>747</v>
      </c>
      <c r="F198">
        <v>3</v>
      </c>
      <c r="G198" t="s">
        <v>16</v>
      </c>
      <c r="H198" t="s">
        <v>882</v>
      </c>
      <c r="I198" t="s">
        <v>883</v>
      </c>
      <c r="J198" t="s">
        <v>884</v>
      </c>
      <c r="K198" t="s">
        <v>885</v>
      </c>
      <c r="M198" s="3" t="s">
        <v>19786</v>
      </c>
    </row>
    <row r="199" spans="1:13" ht="45" x14ac:dyDescent="0.2">
      <c r="A199">
        <v>15879</v>
      </c>
      <c r="B199" t="s">
        <v>886</v>
      </c>
      <c r="C199" t="s">
        <v>887</v>
      </c>
      <c r="D199" t="s">
        <v>14</v>
      </c>
      <c r="E199" t="s">
        <v>747</v>
      </c>
      <c r="F199">
        <v>3</v>
      </c>
      <c r="G199" t="s">
        <v>16</v>
      </c>
      <c r="H199" t="s">
        <v>888</v>
      </c>
      <c r="I199" t="s">
        <v>889</v>
      </c>
      <c r="J199" t="s">
        <v>890</v>
      </c>
      <c r="K199" t="s">
        <v>849</v>
      </c>
      <c r="M199" s="3" t="s">
        <v>19786</v>
      </c>
    </row>
    <row r="200" spans="1:13" ht="45" x14ac:dyDescent="0.2">
      <c r="A200">
        <v>15880</v>
      </c>
      <c r="B200" t="s">
        <v>891</v>
      </c>
      <c r="C200" t="s">
        <v>892</v>
      </c>
      <c r="D200" t="s">
        <v>14</v>
      </c>
      <c r="E200" t="s">
        <v>747</v>
      </c>
      <c r="F200">
        <v>3</v>
      </c>
      <c r="G200" t="s">
        <v>16</v>
      </c>
      <c r="H200" t="s">
        <v>893</v>
      </c>
      <c r="I200" t="s">
        <v>894</v>
      </c>
      <c r="J200" t="s">
        <v>895</v>
      </c>
      <c r="K200" t="s">
        <v>896</v>
      </c>
      <c r="M200" s="3" t="s">
        <v>19786</v>
      </c>
    </row>
    <row r="201" spans="1:13" ht="45" x14ac:dyDescent="0.2">
      <c r="A201">
        <v>15881</v>
      </c>
      <c r="B201" t="s">
        <v>897</v>
      </c>
      <c r="C201" t="s">
        <v>898</v>
      </c>
      <c r="D201" t="s">
        <v>14</v>
      </c>
      <c r="E201" t="s">
        <v>747</v>
      </c>
      <c r="F201">
        <v>3</v>
      </c>
      <c r="G201" t="s">
        <v>16</v>
      </c>
      <c r="H201" t="s">
        <v>899</v>
      </c>
      <c r="I201" t="s">
        <v>900</v>
      </c>
      <c r="J201" t="s">
        <v>901</v>
      </c>
      <c r="K201" t="s">
        <v>902</v>
      </c>
      <c r="M201" s="3" t="s">
        <v>19786</v>
      </c>
    </row>
    <row r="202" spans="1:13" ht="45" x14ac:dyDescent="0.2">
      <c r="A202">
        <v>15882</v>
      </c>
      <c r="B202" t="s">
        <v>903</v>
      </c>
      <c r="C202" t="s">
        <v>904</v>
      </c>
      <c r="D202" t="s">
        <v>14</v>
      </c>
      <c r="E202" t="s">
        <v>747</v>
      </c>
      <c r="F202">
        <v>3</v>
      </c>
      <c r="G202" t="s">
        <v>16</v>
      </c>
      <c r="H202" t="s">
        <v>905</v>
      </c>
      <c r="I202" t="s">
        <v>906</v>
      </c>
      <c r="J202" t="s">
        <v>907</v>
      </c>
      <c r="K202" t="s">
        <v>908</v>
      </c>
      <c r="M202" s="3" t="s">
        <v>19786</v>
      </c>
    </row>
    <row r="203" spans="1:13" ht="45" x14ac:dyDescent="0.2">
      <c r="A203">
        <v>15883</v>
      </c>
      <c r="B203" t="s">
        <v>909</v>
      </c>
      <c r="C203" t="s">
        <v>910</v>
      </c>
      <c r="D203" t="s">
        <v>14</v>
      </c>
      <c r="E203" t="s">
        <v>747</v>
      </c>
      <c r="F203">
        <v>3</v>
      </c>
      <c r="G203" t="s">
        <v>16</v>
      </c>
      <c r="H203" t="s">
        <v>911</v>
      </c>
      <c r="I203" t="s">
        <v>912</v>
      </c>
      <c r="J203" t="s">
        <v>913</v>
      </c>
      <c r="K203" t="s">
        <v>914</v>
      </c>
      <c r="M203" s="3" t="s">
        <v>19786</v>
      </c>
    </row>
    <row r="204" spans="1:13" ht="45" x14ac:dyDescent="0.2">
      <c r="A204">
        <v>15884</v>
      </c>
      <c r="B204" t="s">
        <v>915</v>
      </c>
      <c r="C204" t="s">
        <v>916</v>
      </c>
      <c r="D204" t="s">
        <v>14</v>
      </c>
      <c r="E204" t="s">
        <v>747</v>
      </c>
      <c r="F204">
        <v>3</v>
      </c>
      <c r="G204" t="s">
        <v>16</v>
      </c>
      <c r="H204" t="s">
        <v>917</v>
      </c>
      <c r="I204" t="s">
        <v>918</v>
      </c>
      <c r="J204" t="s">
        <v>509</v>
      </c>
      <c r="K204" t="s">
        <v>919</v>
      </c>
      <c r="M204" s="3" t="s">
        <v>19786</v>
      </c>
    </row>
    <row r="205" spans="1:13" ht="45" x14ac:dyDescent="0.2">
      <c r="A205">
        <v>15885</v>
      </c>
      <c r="B205" t="s">
        <v>920</v>
      </c>
      <c r="C205" t="s">
        <v>921</v>
      </c>
      <c r="D205" t="s">
        <v>14</v>
      </c>
      <c r="E205" t="s">
        <v>747</v>
      </c>
      <c r="F205">
        <v>3</v>
      </c>
      <c r="G205" t="s">
        <v>16</v>
      </c>
      <c r="H205" t="s">
        <v>922</v>
      </c>
      <c r="I205" t="s">
        <v>923</v>
      </c>
      <c r="J205" t="s">
        <v>924</v>
      </c>
      <c r="K205" t="s">
        <v>925</v>
      </c>
      <c r="M205" s="3" t="s">
        <v>19786</v>
      </c>
    </row>
    <row r="206" spans="1:13" ht="45" x14ac:dyDescent="0.2">
      <c r="A206">
        <v>15886</v>
      </c>
      <c r="B206" t="s">
        <v>926</v>
      </c>
      <c r="C206" t="s">
        <v>927</v>
      </c>
      <c r="D206" t="s">
        <v>14</v>
      </c>
      <c r="E206" t="s">
        <v>747</v>
      </c>
      <c r="F206">
        <v>3</v>
      </c>
      <c r="G206" t="s">
        <v>16</v>
      </c>
      <c r="H206" t="s">
        <v>928</v>
      </c>
      <c r="I206" t="s">
        <v>929</v>
      </c>
      <c r="J206" t="s">
        <v>930</v>
      </c>
      <c r="K206" t="s">
        <v>931</v>
      </c>
      <c r="M206" s="3" t="s">
        <v>19786</v>
      </c>
    </row>
    <row r="207" spans="1:13" ht="45" x14ac:dyDescent="0.2">
      <c r="A207">
        <v>15887</v>
      </c>
      <c r="B207" t="s">
        <v>932</v>
      </c>
      <c r="C207" t="s">
        <v>933</v>
      </c>
      <c r="D207" t="s">
        <v>14</v>
      </c>
      <c r="E207" t="s">
        <v>747</v>
      </c>
      <c r="F207">
        <v>3</v>
      </c>
      <c r="G207" t="s">
        <v>16</v>
      </c>
      <c r="H207" t="s">
        <v>934</v>
      </c>
      <c r="I207" t="s">
        <v>935</v>
      </c>
      <c r="J207" t="s">
        <v>936</v>
      </c>
      <c r="K207" t="s">
        <v>937</v>
      </c>
      <c r="M207" s="3" t="s">
        <v>19786</v>
      </c>
    </row>
    <row r="208" spans="1:13" ht="45" x14ac:dyDescent="0.2">
      <c r="A208">
        <v>15888</v>
      </c>
      <c r="B208" t="s">
        <v>938</v>
      </c>
      <c r="C208" t="s">
        <v>939</v>
      </c>
      <c r="D208" t="s">
        <v>14</v>
      </c>
      <c r="E208" t="s">
        <v>747</v>
      </c>
      <c r="F208">
        <v>3</v>
      </c>
      <c r="G208" t="s">
        <v>16</v>
      </c>
      <c r="H208" t="s">
        <v>940</v>
      </c>
      <c r="I208" t="s">
        <v>941</v>
      </c>
      <c r="J208" t="s">
        <v>942</v>
      </c>
      <c r="K208" t="s">
        <v>943</v>
      </c>
      <c r="M208" s="3" t="s">
        <v>19786</v>
      </c>
    </row>
    <row r="209" spans="1:13" ht="45" x14ac:dyDescent="0.2">
      <c r="A209">
        <v>15889</v>
      </c>
      <c r="B209" t="s">
        <v>944</v>
      </c>
      <c r="C209" t="s">
        <v>945</v>
      </c>
      <c r="D209" t="s">
        <v>14</v>
      </c>
      <c r="E209" t="s">
        <v>747</v>
      </c>
      <c r="F209">
        <v>3</v>
      </c>
      <c r="G209" t="s">
        <v>16</v>
      </c>
      <c r="H209" t="s">
        <v>946</v>
      </c>
      <c r="I209" t="s">
        <v>947</v>
      </c>
      <c r="J209" t="s">
        <v>948</v>
      </c>
      <c r="K209" t="s">
        <v>949</v>
      </c>
      <c r="M209" s="3" t="s">
        <v>19786</v>
      </c>
    </row>
    <row r="210" spans="1:13" ht="45" x14ac:dyDescent="0.2">
      <c r="A210">
        <v>15890</v>
      </c>
      <c r="B210" t="s">
        <v>950</v>
      </c>
      <c r="C210" t="s">
        <v>951</v>
      </c>
      <c r="D210" t="s">
        <v>14</v>
      </c>
      <c r="E210" t="s">
        <v>747</v>
      </c>
      <c r="F210">
        <v>3</v>
      </c>
      <c r="G210" t="s">
        <v>16</v>
      </c>
      <c r="M210" s="3" t="s">
        <v>19786</v>
      </c>
    </row>
    <row r="211" spans="1:13" ht="45" x14ac:dyDescent="0.2">
      <c r="A211">
        <v>15891</v>
      </c>
      <c r="B211" t="s">
        <v>952</v>
      </c>
      <c r="C211" t="s">
        <v>953</v>
      </c>
      <c r="D211" t="s">
        <v>14</v>
      </c>
      <c r="E211" t="s">
        <v>747</v>
      </c>
      <c r="F211">
        <v>3</v>
      </c>
      <c r="G211" t="s">
        <v>16</v>
      </c>
      <c r="M211" s="3" t="s">
        <v>19786</v>
      </c>
    </row>
    <row r="212" spans="1:13" ht="45" x14ac:dyDescent="0.2">
      <c r="A212">
        <v>15892</v>
      </c>
      <c r="B212" t="s">
        <v>954</v>
      </c>
      <c r="C212" t="s">
        <v>955</v>
      </c>
      <c r="D212" t="s">
        <v>14</v>
      </c>
      <c r="E212" t="s">
        <v>747</v>
      </c>
      <c r="F212">
        <v>3</v>
      </c>
      <c r="G212" t="s">
        <v>16</v>
      </c>
      <c r="M212" s="3" t="s">
        <v>19786</v>
      </c>
    </row>
    <row r="213" spans="1:13" ht="45" x14ac:dyDescent="0.2">
      <c r="A213">
        <v>15893</v>
      </c>
      <c r="B213" t="s">
        <v>956</v>
      </c>
      <c r="C213" t="s">
        <v>957</v>
      </c>
      <c r="D213" t="s">
        <v>14</v>
      </c>
      <c r="E213" t="s">
        <v>747</v>
      </c>
      <c r="F213">
        <v>3</v>
      </c>
      <c r="G213" t="s">
        <v>16</v>
      </c>
      <c r="M213" s="3" t="s">
        <v>19786</v>
      </c>
    </row>
    <row r="214" spans="1:13" ht="45" x14ac:dyDescent="0.2">
      <c r="A214">
        <v>15894</v>
      </c>
      <c r="B214" t="s">
        <v>958</v>
      </c>
      <c r="C214" t="s">
        <v>959</v>
      </c>
      <c r="D214" t="s">
        <v>14</v>
      </c>
      <c r="E214" t="s">
        <v>747</v>
      </c>
      <c r="F214">
        <v>3</v>
      </c>
      <c r="G214" t="s">
        <v>16</v>
      </c>
      <c r="M214" s="3" t="s">
        <v>19786</v>
      </c>
    </row>
    <row r="215" spans="1:13" ht="45" x14ac:dyDescent="0.2">
      <c r="A215">
        <v>15895</v>
      </c>
      <c r="B215" t="s">
        <v>960</v>
      </c>
      <c r="C215" t="s">
        <v>961</v>
      </c>
      <c r="D215" t="s">
        <v>14</v>
      </c>
      <c r="E215" t="s">
        <v>747</v>
      </c>
      <c r="F215">
        <v>3</v>
      </c>
      <c r="G215" t="s">
        <v>16</v>
      </c>
      <c r="M215" s="3" t="s">
        <v>19786</v>
      </c>
    </row>
    <row r="216" spans="1:13" ht="45" x14ac:dyDescent="0.2">
      <c r="A216">
        <v>15896</v>
      </c>
      <c r="B216" t="s">
        <v>962</v>
      </c>
      <c r="C216" t="s">
        <v>963</v>
      </c>
      <c r="D216" t="s">
        <v>14</v>
      </c>
      <c r="E216" t="s">
        <v>747</v>
      </c>
      <c r="F216">
        <v>3</v>
      </c>
      <c r="G216" t="s">
        <v>16</v>
      </c>
      <c r="M216" s="3" t="s">
        <v>19786</v>
      </c>
    </row>
    <row r="217" spans="1:13" ht="45" x14ac:dyDescent="0.2">
      <c r="A217">
        <v>15897</v>
      </c>
      <c r="B217" t="s">
        <v>964</v>
      </c>
      <c r="C217" t="s">
        <v>965</v>
      </c>
      <c r="D217" t="s">
        <v>14</v>
      </c>
      <c r="E217" t="s">
        <v>747</v>
      </c>
      <c r="F217">
        <v>3</v>
      </c>
      <c r="G217" t="s">
        <v>16</v>
      </c>
      <c r="M217" s="3" t="s">
        <v>19786</v>
      </c>
    </row>
    <row r="218" spans="1:13" ht="45" x14ac:dyDescent="0.2">
      <c r="A218">
        <v>15898</v>
      </c>
      <c r="B218" t="s">
        <v>966</v>
      </c>
      <c r="C218" t="s">
        <v>967</v>
      </c>
      <c r="D218" t="s">
        <v>14</v>
      </c>
      <c r="E218" t="s">
        <v>747</v>
      </c>
      <c r="F218">
        <v>3</v>
      </c>
      <c r="G218" t="s">
        <v>16</v>
      </c>
      <c r="M218" s="3" t="s">
        <v>19786</v>
      </c>
    </row>
    <row r="219" spans="1:13" ht="45" x14ac:dyDescent="0.2">
      <c r="A219">
        <v>15899</v>
      </c>
      <c r="B219" t="s">
        <v>968</v>
      </c>
      <c r="C219" t="s">
        <v>969</v>
      </c>
      <c r="D219" t="s">
        <v>14</v>
      </c>
      <c r="E219" t="s">
        <v>747</v>
      </c>
      <c r="F219">
        <v>3</v>
      </c>
      <c r="G219" t="s">
        <v>16</v>
      </c>
      <c r="H219" t="s">
        <v>970</v>
      </c>
      <c r="I219" t="s">
        <v>971</v>
      </c>
      <c r="J219" t="s">
        <v>972</v>
      </c>
      <c r="K219" t="s">
        <v>973</v>
      </c>
      <c r="M219" s="3" t="s">
        <v>19786</v>
      </c>
    </row>
    <row r="220" spans="1:13" ht="45" x14ac:dyDescent="0.2">
      <c r="A220">
        <v>15900</v>
      </c>
      <c r="B220" t="s">
        <v>974</v>
      </c>
      <c r="C220" t="s">
        <v>975</v>
      </c>
      <c r="D220" t="s">
        <v>14</v>
      </c>
      <c r="E220" t="s">
        <v>747</v>
      </c>
      <c r="F220">
        <v>3</v>
      </c>
      <c r="G220" t="s">
        <v>16</v>
      </c>
      <c r="H220" t="s">
        <v>976</v>
      </c>
      <c r="I220" t="s">
        <v>977</v>
      </c>
      <c r="J220" t="s">
        <v>978</v>
      </c>
      <c r="K220" t="s">
        <v>979</v>
      </c>
      <c r="M220" s="3" t="s">
        <v>19786</v>
      </c>
    </row>
    <row r="221" spans="1:13" ht="45" x14ac:dyDescent="0.2">
      <c r="A221">
        <v>15901</v>
      </c>
      <c r="B221" t="s">
        <v>980</v>
      </c>
      <c r="C221" t="s">
        <v>981</v>
      </c>
      <c r="D221" t="s">
        <v>14</v>
      </c>
      <c r="E221" t="s">
        <v>747</v>
      </c>
      <c r="F221">
        <v>3</v>
      </c>
      <c r="G221" t="s">
        <v>16</v>
      </c>
      <c r="M221" s="3" t="s">
        <v>19786</v>
      </c>
    </row>
    <row r="222" spans="1:13" ht="45" x14ac:dyDescent="0.2">
      <c r="A222">
        <v>15902</v>
      </c>
      <c r="B222" t="s">
        <v>982</v>
      </c>
      <c r="C222" t="s">
        <v>983</v>
      </c>
      <c r="D222" t="s">
        <v>14</v>
      </c>
      <c r="E222" t="s">
        <v>747</v>
      </c>
      <c r="F222">
        <v>3</v>
      </c>
      <c r="G222" t="s">
        <v>16</v>
      </c>
      <c r="M222" s="3" t="s">
        <v>19786</v>
      </c>
    </row>
    <row r="223" spans="1:13" ht="45" x14ac:dyDescent="0.2">
      <c r="A223">
        <v>15903</v>
      </c>
      <c r="B223" t="s">
        <v>984</v>
      </c>
      <c r="C223" t="s">
        <v>985</v>
      </c>
      <c r="D223" t="s">
        <v>14</v>
      </c>
      <c r="E223" t="s">
        <v>747</v>
      </c>
      <c r="F223">
        <v>3</v>
      </c>
      <c r="G223" t="s">
        <v>16</v>
      </c>
      <c r="H223" t="s">
        <v>986</v>
      </c>
      <c r="I223" t="s">
        <v>987</v>
      </c>
      <c r="J223" t="s">
        <v>988</v>
      </c>
      <c r="K223" t="s">
        <v>989</v>
      </c>
      <c r="L223" t="s">
        <v>990</v>
      </c>
      <c r="M223" s="3" t="s">
        <v>19786</v>
      </c>
    </row>
    <row r="224" spans="1:13" ht="45" x14ac:dyDescent="0.2">
      <c r="A224">
        <v>15904</v>
      </c>
      <c r="B224" t="s">
        <v>991</v>
      </c>
      <c r="C224" t="s">
        <v>992</v>
      </c>
      <c r="D224" t="s">
        <v>14</v>
      </c>
      <c r="E224" t="s">
        <v>747</v>
      </c>
      <c r="F224">
        <v>3</v>
      </c>
      <c r="G224" t="s">
        <v>16</v>
      </c>
      <c r="H224" t="s">
        <v>668</v>
      </c>
      <c r="I224" t="s">
        <v>477</v>
      </c>
      <c r="J224" t="s">
        <v>78</v>
      </c>
      <c r="K224" t="s">
        <v>993</v>
      </c>
      <c r="M224" s="3" t="s">
        <v>19786</v>
      </c>
    </row>
    <row r="225" spans="1:13" ht="45" x14ac:dyDescent="0.2">
      <c r="A225">
        <v>15905</v>
      </c>
      <c r="B225" t="s">
        <v>994</v>
      </c>
      <c r="C225" t="s">
        <v>995</v>
      </c>
      <c r="D225" t="s">
        <v>14</v>
      </c>
      <c r="E225" t="s">
        <v>747</v>
      </c>
      <c r="F225">
        <v>3</v>
      </c>
      <c r="G225" t="s">
        <v>16</v>
      </c>
      <c r="H225" t="s">
        <v>996</v>
      </c>
      <c r="I225" t="s">
        <v>997</v>
      </c>
      <c r="J225" t="s">
        <v>998</v>
      </c>
      <c r="K225" t="s">
        <v>72</v>
      </c>
      <c r="M225" s="3" t="s">
        <v>19786</v>
      </c>
    </row>
    <row r="226" spans="1:13" ht="45" x14ac:dyDescent="0.2">
      <c r="A226">
        <v>15906</v>
      </c>
      <c r="B226" t="s">
        <v>999</v>
      </c>
      <c r="C226" t="s">
        <v>1000</v>
      </c>
      <c r="D226" t="s">
        <v>14</v>
      </c>
      <c r="E226" t="s">
        <v>747</v>
      </c>
      <c r="F226">
        <v>3</v>
      </c>
      <c r="G226" t="s">
        <v>16</v>
      </c>
      <c r="H226" t="s">
        <v>1001</v>
      </c>
      <c r="I226" t="s">
        <v>1002</v>
      </c>
      <c r="J226" t="s">
        <v>1003</v>
      </c>
      <c r="K226" t="s">
        <v>1004</v>
      </c>
      <c r="M226" s="3" t="s">
        <v>19786</v>
      </c>
    </row>
    <row r="227" spans="1:13" ht="45" x14ac:dyDescent="0.2">
      <c r="A227">
        <v>15907</v>
      </c>
      <c r="B227" t="s">
        <v>1005</v>
      </c>
      <c r="C227" t="s">
        <v>1006</v>
      </c>
      <c r="D227" t="s">
        <v>14</v>
      </c>
      <c r="E227" t="s">
        <v>747</v>
      </c>
      <c r="F227">
        <v>3</v>
      </c>
      <c r="G227" t="s">
        <v>16</v>
      </c>
      <c r="H227" t="s">
        <v>1007</v>
      </c>
      <c r="I227" t="s">
        <v>152</v>
      </c>
      <c r="J227" t="s">
        <v>1008</v>
      </c>
      <c r="K227" t="s">
        <v>1009</v>
      </c>
      <c r="M227" s="3" t="s">
        <v>19786</v>
      </c>
    </row>
    <row r="228" spans="1:13" ht="45" x14ac:dyDescent="0.2">
      <c r="A228">
        <v>15908</v>
      </c>
      <c r="B228" t="s">
        <v>1010</v>
      </c>
      <c r="C228" t="s">
        <v>1011</v>
      </c>
      <c r="D228" t="s">
        <v>14</v>
      </c>
      <c r="E228" t="s">
        <v>747</v>
      </c>
      <c r="F228">
        <v>3</v>
      </c>
      <c r="G228" t="s">
        <v>16</v>
      </c>
      <c r="M228" s="3" t="s">
        <v>19786</v>
      </c>
    </row>
    <row r="229" spans="1:13" ht="45" x14ac:dyDescent="0.2">
      <c r="A229">
        <v>15909</v>
      </c>
      <c r="B229" t="s">
        <v>1012</v>
      </c>
      <c r="C229" t="s">
        <v>1013</v>
      </c>
      <c r="D229" t="s">
        <v>14</v>
      </c>
      <c r="E229" t="s">
        <v>747</v>
      </c>
      <c r="F229">
        <v>3</v>
      </c>
      <c r="G229" t="s">
        <v>16</v>
      </c>
      <c r="M229" s="3" t="s">
        <v>19786</v>
      </c>
    </row>
    <row r="230" spans="1:13" ht="45" x14ac:dyDescent="0.2">
      <c r="A230">
        <v>15910</v>
      </c>
      <c r="B230" t="s">
        <v>1014</v>
      </c>
      <c r="C230" t="s">
        <v>1015</v>
      </c>
      <c r="D230" t="s">
        <v>14</v>
      </c>
      <c r="E230" t="s">
        <v>747</v>
      </c>
      <c r="F230">
        <v>3</v>
      </c>
      <c r="G230" t="s">
        <v>16</v>
      </c>
      <c r="H230" t="s">
        <v>1016</v>
      </c>
      <c r="M230" s="3" t="s">
        <v>19786</v>
      </c>
    </row>
    <row r="231" spans="1:13" ht="45" x14ac:dyDescent="0.2">
      <c r="A231">
        <v>15911</v>
      </c>
      <c r="B231" t="s">
        <v>1017</v>
      </c>
      <c r="C231" t="s">
        <v>1018</v>
      </c>
      <c r="D231" t="s">
        <v>14</v>
      </c>
      <c r="E231" t="s">
        <v>747</v>
      </c>
      <c r="F231">
        <v>2</v>
      </c>
      <c r="G231" t="s">
        <v>240</v>
      </c>
      <c r="H231" t="s">
        <v>1019</v>
      </c>
      <c r="I231" t="s">
        <v>30</v>
      </c>
      <c r="J231" t="s">
        <v>1020</v>
      </c>
      <c r="K231" t="s">
        <v>189</v>
      </c>
      <c r="M231" s="3" t="s">
        <v>19786</v>
      </c>
    </row>
    <row r="232" spans="1:13" ht="45" x14ac:dyDescent="0.2">
      <c r="A232">
        <v>15912</v>
      </c>
      <c r="B232" t="s">
        <v>1021</v>
      </c>
      <c r="C232" t="s">
        <v>1022</v>
      </c>
      <c r="D232" t="s">
        <v>14</v>
      </c>
      <c r="E232" t="s">
        <v>747</v>
      </c>
      <c r="F232">
        <v>2</v>
      </c>
      <c r="G232" t="s">
        <v>240</v>
      </c>
      <c r="H232" t="s">
        <v>179</v>
      </c>
      <c r="I232" t="s">
        <v>222</v>
      </c>
      <c r="J232" t="s">
        <v>30</v>
      </c>
      <c r="K232" t="s">
        <v>28</v>
      </c>
      <c r="M232" s="3" t="s">
        <v>19786</v>
      </c>
    </row>
    <row r="233" spans="1:13" ht="45" x14ac:dyDescent="0.2">
      <c r="A233">
        <v>15913</v>
      </c>
      <c r="B233" t="s">
        <v>1023</v>
      </c>
      <c r="C233" t="s">
        <v>1024</v>
      </c>
      <c r="D233" t="s">
        <v>14</v>
      </c>
      <c r="E233" t="s">
        <v>747</v>
      </c>
      <c r="F233">
        <v>2</v>
      </c>
      <c r="G233" t="s">
        <v>240</v>
      </c>
      <c r="H233" t="s">
        <v>29</v>
      </c>
      <c r="I233" t="s">
        <v>30</v>
      </c>
      <c r="J233" t="s">
        <v>189</v>
      </c>
      <c r="K233" t="s">
        <v>206</v>
      </c>
      <c r="L233" t="s">
        <v>222</v>
      </c>
      <c r="M233" s="3" t="s">
        <v>19786</v>
      </c>
    </row>
    <row r="234" spans="1:13" ht="45" x14ac:dyDescent="0.2">
      <c r="A234">
        <v>15914</v>
      </c>
      <c r="B234" t="s">
        <v>1025</v>
      </c>
      <c r="C234" t="s">
        <v>1026</v>
      </c>
      <c r="D234" t="s">
        <v>14</v>
      </c>
      <c r="E234" t="s">
        <v>747</v>
      </c>
      <c r="F234">
        <v>2</v>
      </c>
      <c r="G234" t="s">
        <v>240</v>
      </c>
      <c r="H234" t="s">
        <v>1027</v>
      </c>
      <c r="I234" t="s">
        <v>1028</v>
      </c>
      <c r="J234" t="s">
        <v>1029</v>
      </c>
      <c r="K234" t="s">
        <v>1030</v>
      </c>
      <c r="M234" s="3" t="s">
        <v>19786</v>
      </c>
    </row>
    <row r="235" spans="1:13" ht="45" x14ac:dyDescent="0.2">
      <c r="A235">
        <v>15915</v>
      </c>
      <c r="B235" t="s">
        <v>1031</v>
      </c>
      <c r="C235" t="s">
        <v>1032</v>
      </c>
      <c r="D235" t="s">
        <v>14</v>
      </c>
      <c r="E235" t="s">
        <v>747</v>
      </c>
      <c r="F235">
        <v>2</v>
      </c>
      <c r="G235" t="s">
        <v>240</v>
      </c>
      <c r="H235" t="s">
        <v>249</v>
      </c>
      <c r="I235" t="s">
        <v>1033</v>
      </c>
      <c r="J235" t="s">
        <v>1034</v>
      </c>
      <c r="K235" t="s">
        <v>248</v>
      </c>
      <c r="M235" s="3" t="s">
        <v>19786</v>
      </c>
    </row>
    <row r="236" spans="1:13" ht="45" x14ac:dyDescent="0.2">
      <c r="A236">
        <v>15916</v>
      </c>
      <c r="B236" t="s">
        <v>1035</v>
      </c>
      <c r="C236" t="s">
        <v>1036</v>
      </c>
      <c r="D236" t="s">
        <v>14</v>
      </c>
      <c r="E236" t="s">
        <v>747</v>
      </c>
      <c r="F236">
        <v>2</v>
      </c>
      <c r="G236" t="s">
        <v>240</v>
      </c>
      <c r="H236" t="s">
        <v>1037</v>
      </c>
      <c r="I236" t="s">
        <v>1038</v>
      </c>
      <c r="J236" t="s">
        <v>1039</v>
      </c>
      <c r="K236" t="s">
        <v>1040</v>
      </c>
      <c r="M236" s="3" t="s">
        <v>19786</v>
      </c>
    </row>
    <row r="237" spans="1:13" ht="45" x14ac:dyDescent="0.2">
      <c r="A237">
        <v>15917</v>
      </c>
      <c r="B237" t="s">
        <v>1041</v>
      </c>
      <c r="C237" t="s">
        <v>1042</v>
      </c>
      <c r="D237" t="s">
        <v>14</v>
      </c>
      <c r="E237" t="s">
        <v>747</v>
      </c>
      <c r="F237">
        <v>2</v>
      </c>
      <c r="G237" t="s">
        <v>240</v>
      </c>
      <c r="H237" t="s">
        <v>28</v>
      </c>
      <c r="I237" t="s">
        <v>180</v>
      </c>
      <c r="J237" t="s">
        <v>1043</v>
      </c>
      <c r="K237" t="s">
        <v>1044</v>
      </c>
      <c r="M237" s="3" t="s">
        <v>19786</v>
      </c>
    </row>
    <row r="238" spans="1:13" ht="45" x14ac:dyDescent="0.2">
      <c r="A238">
        <v>15918</v>
      </c>
      <c r="B238" t="s">
        <v>1045</v>
      </c>
      <c r="C238" t="s">
        <v>127</v>
      </c>
      <c r="D238" t="s">
        <v>14</v>
      </c>
      <c r="E238" t="s">
        <v>747</v>
      </c>
      <c r="F238">
        <v>4</v>
      </c>
      <c r="G238" t="s">
        <v>317</v>
      </c>
      <c r="M238" s="3" t="s">
        <v>19786</v>
      </c>
    </row>
    <row r="239" spans="1:13" ht="45" x14ac:dyDescent="0.2">
      <c r="A239">
        <v>15919</v>
      </c>
      <c r="B239" t="s">
        <v>1046</v>
      </c>
      <c r="C239" t="s">
        <v>1047</v>
      </c>
      <c r="D239" t="s">
        <v>14</v>
      </c>
      <c r="E239" t="s">
        <v>747</v>
      </c>
      <c r="F239">
        <v>4</v>
      </c>
      <c r="G239" t="s">
        <v>317</v>
      </c>
      <c r="H239" t="s">
        <v>1048</v>
      </c>
      <c r="I239" t="s">
        <v>1049</v>
      </c>
      <c r="J239" t="s">
        <v>1050</v>
      </c>
      <c r="K239" t="s">
        <v>1051</v>
      </c>
      <c r="M239" s="3" t="s">
        <v>19786</v>
      </c>
    </row>
    <row r="240" spans="1:13" ht="45" x14ac:dyDescent="0.2">
      <c r="A240">
        <v>15920</v>
      </c>
      <c r="B240" t="s">
        <v>1052</v>
      </c>
      <c r="C240" t="s">
        <v>1053</v>
      </c>
      <c r="D240" t="s">
        <v>14</v>
      </c>
      <c r="E240" t="s">
        <v>747</v>
      </c>
      <c r="F240">
        <v>4</v>
      </c>
      <c r="G240" t="s">
        <v>317</v>
      </c>
      <c r="H240" t="s">
        <v>790</v>
      </c>
      <c r="I240" t="s">
        <v>279</v>
      </c>
      <c r="J240" t="s">
        <v>1054</v>
      </c>
      <c r="K240" t="s">
        <v>1055</v>
      </c>
      <c r="L240" t="s">
        <v>1056</v>
      </c>
      <c r="M240" s="3" t="s">
        <v>19786</v>
      </c>
    </row>
    <row r="241" spans="1:13" ht="45" x14ac:dyDescent="0.2">
      <c r="A241">
        <v>15921</v>
      </c>
      <c r="B241" t="s">
        <v>1057</v>
      </c>
      <c r="C241" t="s">
        <v>1058</v>
      </c>
      <c r="D241" t="s">
        <v>14</v>
      </c>
      <c r="E241" t="s">
        <v>747</v>
      </c>
      <c r="F241">
        <v>4</v>
      </c>
      <c r="G241" t="s">
        <v>317</v>
      </c>
      <c r="H241" t="s">
        <v>1059</v>
      </c>
      <c r="I241" t="s">
        <v>1060</v>
      </c>
      <c r="J241" t="s">
        <v>1061</v>
      </c>
      <c r="K241" t="s">
        <v>1062</v>
      </c>
      <c r="M241" s="3" t="s">
        <v>19786</v>
      </c>
    </row>
    <row r="242" spans="1:13" ht="45" x14ac:dyDescent="0.2">
      <c r="A242">
        <v>15922</v>
      </c>
      <c r="B242" t="s">
        <v>1063</v>
      </c>
      <c r="C242" t="s">
        <v>1064</v>
      </c>
      <c r="D242" t="s">
        <v>14</v>
      </c>
      <c r="E242" t="s">
        <v>747</v>
      </c>
      <c r="F242">
        <v>4</v>
      </c>
      <c r="G242" t="s">
        <v>317</v>
      </c>
      <c r="H242" t="s">
        <v>1065</v>
      </c>
      <c r="I242" t="s">
        <v>1066</v>
      </c>
      <c r="J242" t="s">
        <v>1067</v>
      </c>
      <c r="K242" t="s">
        <v>1068</v>
      </c>
      <c r="M242" s="3" t="s">
        <v>19786</v>
      </c>
    </row>
    <row r="243" spans="1:13" ht="45" x14ac:dyDescent="0.2">
      <c r="A243">
        <v>15923</v>
      </c>
      <c r="B243" t="s">
        <v>1069</v>
      </c>
      <c r="C243" t="s">
        <v>1070</v>
      </c>
      <c r="D243" t="s">
        <v>14</v>
      </c>
      <c r="E243" t="s">
        <v>747</v>
      </c>
      <c r="F243">
        <v>4</v>
      </c>
      <c r="G243" t="s">
        <v>317</v>
      </c>
      <c r="H243" t="s">
        <v>737</v>
      </c>
      <c r="M243" s="3" t="s">
        <v>19786</v>
      </c>
    </row>
    <row r="244" spans="1:13" ht="45" x14ac:dyDescent="0.2">
      <c r="A244">
        <v>15924</v>
      </c>
      <c r="B244" t="s">
        <v>1071</v>
      </c>
      <c r="C244" t="s">
        <v>1072</v>
      </c>
      <c r="D244" t="s">
        <v>14</v>
      </c>
      <c r="E244" t="s">
        <v>747</v>
      </c>
      <c r="F244">
        <v>4</v>
      </c>
      <c r="G244" t="s">
        <v>317</v>
      </c>
      <c r="H244" t="s">
        <v>740</v>
      </c>
      <c r="M244" s="3" t="s">
        <v>19786</v>
      </c>
    </row>
    <row r="245" spans="1:13" ht="45" x14ac:dyDescent="0.2">
      <c r="A245">
        <v>15925</v>
      </c>
      <c r="B245" t="s">
        <v>1073</v>
      </c>
      <c r="C245" t="s">
        <v>1074</v>
      </c>
      <c r="D245" t="s">
        <v>14</v>
      </c>
      <c r="E245" t="s">
        <v>747</v>
      </c>
      <c r="F245">
        <v>4</v>
      </c>
      <c r="G245" t="s">
        <v>317</v>
      </c>
      <c r="M245" s="3" t="s">
        <v>19786</v>
      </c>
    </row>
    <row r="246" spans="1:13" ht="45" x14ac:dyDescent="0.2">
      <c r="A246">
        <v>15926</v>
      </c>
      <c r="B246" t="s">
        <v>1075</v>
      </c>
      <c r="C246" t="s">
        <v>1076</v>
      </c>
      <c r="D246" t="s">
        <v>14</v>
      </c>
      <c r="E246" t="s">
        <v>747</v>
      </c>
      <c r="F246">
        <v>4</v>
      </c>
      <c r="G246" t="s">
        <v>317</v>
      </c>
      <c r="M246" s="3" t="s">
        <v>19786</v>
      </c>
    </row>
    <row r="247" spans="1:13" ht="45" x14ac:dyDescent="0.2">
      <c r="A247">
        <v>15927</v>
      </c>
      <c r="B247" t="s">
        <v>1077</v>
      </c>
      <c r="C247" t="s">
        <v>1078</v>
      </c>
      <c r="D247" t="s">
        <v>14</v>
      </c>
      <c r="E247" t="s">
        <v>747</v>
      </c>
      <c r="F247">
        <v>4</v>
      </c>
      <c r="G247" t="s">
        <v>317</v>
      </c>
      <c r="M247" s="3" t="s">
        <v>19786</v>
      </c>
    </row>
    <row r="248" spans="1:13" ht="45" x14ac:dyDescent="0.2">
      <c r="A248">
        <v>15928</v>
      </c>
      <c r="B248" t="s">
        <v>1079</v>
      </c>
      <c r="C248" t="s">
        <v>1080</v>
      </c>
      <c r="D248" t="s">
        <v>14</v>
      </c>
      <c r="E248" t="s">
        <v>747</v>
      </c>
      <c r="F248">
        <v>4</v>
      </c>
      <c r="G248" t="s">
        <v>317</v>
      </c>
      <c r="M248" s="3" t="s">
        <v>19786</v>
      </c>
    </row>
    <row r="249" spans="1:13" ht="45" x14ac:dyDescent="0.2">
      <c r="A249">
        <v>15929</v>
      </c>
      <c r="B249" t="s">
        <v>1081</v>
      </c>
      <c r="C249" t="s">
        <v>1082</v>
      </c>
      <c r="D249" t="s">
        <v>14</v>
      </c>
      <c r="E249" t="s">
        <v>747</v>
      </c>
      <c r="F249">
        <v>4</v>
      </c>
      <c r="G249" t="s">
        <v>317</v>
      </c>
      <c r="M249" s="3" t="s">
        <v>19786</v>
      </c>
    </row>
    <row r="250" spans="1:13" ht="45" x14ac:dyDescent="0.2">
      <c r="A250">
        <v>15930</v>
      </c>
      <c r="B250" t="s">
        <v>1083</v>
      </c>
      <c r="C250" t="s">
        <v>1084</v>
      </c>
      <c r="D250" t="s">
        <v>14</v>
      </c>
      <c r="E250" t="s">
        <v>747</v>
      </c>
      <c r="F250">
        <v>4</v>
      </c>
      <c r="G250" t="s">
        <v>317</v>
      </c>
      <c r="M250" s="3" t="s">
        <v>19786</v>
      </c>
    </row>
    <row r="251" spans="1:13" ht="45" x14ac:dyDescent="0.2">
      <c r="A251">
        <v>15931</v>
      </c>
      <c r="B251" t="s">
        <v>1085</v>
      </c>
      <c r="C251" t="s">
        <v>1086</v>
      </c>
      <c r="D251" t="s">
        <v>14</v>
      </c>
      <c r="E251" t="s">
        <v>747</v>
      </c>
      <c r="F251">
        <v>4</v>
      </c>
      <c r="G251" t="s">
        <v>317</v>
      </c>
      <c r="M251" s="3" t="s">
        <v>19786</v>
      </c>
    </row>
    <row r="252" spans="1:13" ht="45" x14ac:dyDescent="0.2">
      <c r="A252">
        <v>15932</v>
      </c>
      <c r="B252" t="s">
        <v>1087</v>
      </c>
      <c r="C252" t="s">
        <v>1088</v>
      </c>
      <c r="D252" t="s">
        <v>14</v>
      </c>
      <c r="E252" t="s">
        <v>747</v>
      </c>
      <c r="F252">
        <v>4</v>
      </c>
      <c r="G252" t="s">
        <v>317</v>
      </c>
      <c r="H252" t="s">
        <v>1089</v>
      </c>
      <c r="I252" t="s">
        <v>1090</v>
      </c>
      <c r="J252" t="s">
        <v>649</v>
      </c>
      <c r="K252" t="s">
        <v>1091</v>
      </c>
      <c r="M252" s="3" t="s">
        <v>19786</v>
      </c>
    </row>
    <row r="253" spans="1:13" ht="45" x14ac:dyDescent="0.2">
      <c r="A253">
        <v>15933</v>
      </c>
      <c r="B253" t="s">
        <v>1092</v>
      </c>
      <c r="C253" t="s">
        <v>1093</v>
      </c>
      <c r="D253" t="s">
        <v>14</v>
      </c>
      <c r="E253" t="s">
        <v>747</v>
      </c>
      <c r="F253">
        <v>4</v>
      </c>
      <c r="G253" t="s">
        <v>317</v>
      </c>
      <c r="H253" t="s">
        <v>1094</v>
      </c>
      <c r="I253" t="s">
        <v>1095</v>
      </c>
      <c r="J253" t="s">
        <v>1096</v>
      </c>
      <c r="K253" t="s">
        <v>1097</v>
      </c>
      <c r="M253" s="3" t="s">
        <v>19786</v>
      </c>
    </row>
    <row r="254" spans="1:13" ht="45" x14ac:dyDescent="0.2">
      <c r="A254">
        <v>15934</v>
      </c>
      <c r="B254" t="s">
        <v>1098</v>
      </c>
      <c r="C254" t="s">
        <v>1099</v>
      </c>
      <c r="D254" t="s">
        <v>14</v>
      </c>
      <c r="E254" t="s">
        <v>747</v>
      </c>
      <c r="F254">
        <v>4</v>
      </c>
      <c r="G254" t="s">
        <v>317</v>
      </c>
      <c r="H254" t="s">
        <v>1100</v>
      </c>
      <c r="I254" t="s">
        <v>1101</v>
      </c>
      <c r="J254" t="s">
        <v>1102</v>
      </c>
      <c r="K254" t="s">
        <v>1103</v>
      </c>
      <c r="M254" s="3" t="s">
        <v>19786</v>
      </c>
    </row>
    <row r="255" spans="1:13" ht="45" x14ac:dyDescent="0.2">
      <c r="A255">
        <v>15935</v>
      </c>
      <c r="B255" t="s">
        <v>1104</v>
      </c>
      <c r="C255" t="s">
        <v>1105</v>
      </c>
      <c r="D255" t="s">
        <v>14</v>
      </c>
      <c r="E255" t="s">
        <v>747</v>
      </c>
      <c r="F255">
        <v>4</v>
      </c>
      <c r="G255" t="s">
        <v>317</v>
      </c>
      <c r="H255" t="s">
        <v>1106</v>
      </c>
      <c r="I255" t="s">
        <v>1107</v>
      </c>
      <c r="J255" t="s">
        <v>1108</v>
      </c>
      <c r="K255" t="s">
        <v>1109</v>
      </c>
      <c r="M255" s="3" t="s">
        <v>19786</v>
      </c>
    </row>
    <row r="256" spans="1:13" ht="45" x14ac:dyDescent="0.2">
      <c r="A256">
        <v>15936</v>
      </c>
      <c r="B256" t="s">
        <v>1110</v>
      </c>
      <c r="C256" t="s">
        <v>1111</v>
      </c>
      <c r="D256" t="s">
        <v>14</v>
      </c>
      <c r="E256" t="s">
        <v>747</v>
      </c>
      <c r="F256">
        <v>4</v>
      </c>
      <c r="G256" t="s">
        <v>317</v>
      </c>
      <c r="H256" t="s">
        <v>1112</v>
      </c>
      <c r="I256" t="s">
        <v>1113</v>
      </c>
      <c r="J256" t="s">
        <v>1114</v>
      </c>
      <c r="K256" t="s">
        <v>1115</v>
      </c>
      <c r="M256" s="3" t="s">
        <v>19786</v>
      </c>
    </row>
    <row r="257" spans="1:13" ht="45" x14ac:dyDescent="0.2">
      <c r="A257">
        <v>15937</v>
      </c>
      <c r="B257" t="s">
        <v>1116</v>
      </c>
      <c r="C257" t="s">
        <v>1117</v>
      </c>
      <c r="D257" t="s">
        <v>14</v>
      </c>
      <c r="E257" t="s">
        <v>747</v>
      </c>
      <c r="F257">
        <v>4</v>
      </c>
      <c r="G257" t="s">
        <v>317</v>
      </c>
      <c r="H257" t="s">
        <v>1118</v>
      </c>
      <c r="I257" t="s">
        <v>1119</v>
      </c>
      <c r="J257" t="s">
        <v>1120</v>
      </c>
      <c r="K257" t="s">
        <v>1121</v>
      </c>
      <c r="M257" s="3" t="s">
        <v>19786</v>
      </c>
    </row>
    <row r="258" spans="1:13" x14ac:dyDescent="0.15">
      <c r="A258">
        <v>15965</v>
      </c>
      <c r="B258" t="s">
        <v>1122</v>
      </c>
      <c r="C258" t="s">
        <v>127</v>
      </c>
      <c r="D258" t="s">
        <v>1123</v>
      </c>
      <c r="E258" t="s">
        <v>1124</v>
      </c>
      <c r="F258">
        <v>3</v>
      </c>
      <c r="G258" t="s">
        <v>16</v>
      </c>
      <c r="H258" t="s">
        <v>1125</v>
      </c>
      <c r="I258" t="s">
        <v>1126</v>
      </c>
      <c r="J258" t="s">
        <v>1127</v>
      </c>
      <c r="K258" t="s">
        <v>1128</v>
      </c>
    </row>
    <row r="259" spans="1:13" x14ac:dyDescent="0.15">
      <c r="A259">
        <v>15966</v>
      </c>
      <c r="B259" t="s">
        <v>1129</v>
      </c>
      <c r="C259" t="s">
        <v>1130</v>
      </c>
      <c r="D259" t="s">
        <v>1123</v>
      </c>
      <c r="E259" t="s">
        <v>1124</v>
      </c>
      <c r="F259">
        <v>3</v>
      </c>
      <c r="G259" t="s">
        <v>16</v>
      </c>
      <c r="H259" t="s">
        <v>1131</v>
      </c>
      <c r="I259" t="s">
        <v>1132</v>
      </c>
      <c r="J259" t="s">
        <v>1133</v>
      </c>
      <c r="K259" t="s">
        <v>1134</v>
      </c>
    </row>
    <row r="260" spans="1:13" x14ac:dyDescent="0.15">
      <c r="A260">
        <v>15967</v>
      </c>
      <c r="B260" t="s">
        <v>1135</v>
      </c>
      <c r="C260" t="s">
        <v>1136</v>
      </c>
      <c r="D260" t="s">
        <v>1123</v>
      </c>
      <c r="E260" t="s">
        <v>1124</v>
      </c>
      <c r="F260">
        <v>3</v>
      </c>
      <c r="G260" t="s">
        <v>16</v>
      </c>
    </row>
    <row r="261" spans="1:13" x14ac:dyDescent="0.15">
      <c r="A261">
        <v>15968</v>
      </c>
      <c r="B261" t="s">
        <v>1137</v>
      </c>
      <c r="C261" t="s">
        <v>1138</v>
      </c>
      <c r="D261" t="s">
        <v>1123</v>
      </c>
      <c r="E261" t="s">
        <v>1124</v>
      </c>
      <c r="F261">
        <v>3</v>
      </c>
      <c r="G261" t="s">
        <v>16</v>
      </c>
      <c r="H261" t="s">
        <v>1139</v>
      </c>
      <c r="I261" t="s">
        <v>1140</v>
      </c>
      <c r="J261" t="s">
        <v>1141</v>
      </c>
      <c r="K261" t="s">
        <v>1142</v>
      </c>
    </row>
    <row r="262" spans="1:13" x14ac:dyDescent="0.15">
      <c r="A262">
        <v>15969</v>
      </c>
      <c r="B262" t="s">
        <v>1143</v>
      </c>
      <c r="C262" t="s">
        <v>127</v>
      </c>
      <c r="D262" t="s">
        <v>1123</v>
      </c>
      <c r="E262" t="s">
        <v>1124</v>
      </c>
      <c r="F262">
        <v>3</v>
      </c>
      <c r="G262" t="s">
        <v>16</v>
      </c>
      <c r="H262" t="s">
        <v>1144</v>
      </c>
      <c r="I262" t="s">
        <v>1145</v>
      </c>
      <c r="J262" t="s">
        <v>1146</v>
      </c>
      <c r="K262" t="s">
        <v>1147</v>
      </c>
    </row>
    <row r="263" spans="1:13" x14ac:dyDescent="0.15">
      <c r="A263">
        <v>15970</v>
      </c>
      <c r="B263" t="s">
        <v>1148</v>
      </c>
      <c r="C263" t="s">
        <v>1149</v>
      </c>
      <c r="D263" t="s">
        <v>1123</v>
      </c>
      <c r="E263" t="s">
        <v>1124</v>
      </c>
      <c r="F263">
        <v>3</v>
      </c>
      <c r="G263" t="s">
        <v>16</v>
      </c>
      <c r="H263" t="s">
        <v>1150</v>
      </c>
      <c r="I263" t="s">
        <v>744</v>
      </c>
      <c r="J263" t="s">
        <v>1151</v>
      </c>
      <c r="K263" t="s">
        <v>1152</v>
      </c>
    </row>
    <row r="264" spans="1:13" x14ac:dyDescent="0.15">
      <c r="A264">
        <v>15971</v>
      </c>
      <c r="B264" t="s">
        <v>1153</v>
      </c>
      <c r="C264" t="s">
        <v>1154</v>
      </c>
      <c r="D264" t="s">
        <v>1123</v>
      </c>
      <c r="E264" t="s">
        <v>1124</v>
      </c>
      <c r="F264">
        <v>3</v>
      </c>
      <c r="G264" t="s">
        <v>16</v>
      </c>
      <c r="H264" t="s">
        <v>1155</v>
      </c>
      <c r="I264" t="s">
        <v>1156</v>
      </c>
      <c r="J264" t="s">
        <v>1157</v>
      </c>
      <c r="K264" t="s">
        <v>1158</v>
      </c>
    </row>
    <row r="265" spans="1:13" x14ac:dyDescent="0.15">
      <c r="A265">
        <v>15972</v>
      </c>
      <c r="B265" t="s">
        <v>1159</v>
      </c>
      <c r="C265" t="s">
        <v>1160</v>
      </c>
      <c r="D265" t="s">
        <v>1123</v>
      </c>
      <c r="E265" t="s">
        <v>1124</v>
      </c>
      <c r="F265">
        <v>3</v>
      </c>
      <c r="G265" t="s">
        <v>16</v>
      </c>
      <c r="H265" t="s">
        <v>1161</v>
      </c>
      <c r="I265" t="s">
        <v>1162</v>
      </c>
      <c r="J265" t="s">
        <v>1163</v>
      </c>
      <c r="K265" t="s">
        <v>1158</v>
      </c>
    </row>
    <row r="266" spans="1:13" x14ac:dyDescent="0.15">
      <c r="A266">
        <v>15973</v>
      </c>
      <c r="B266" t="s">
        <v>1164</v>
      </c>
      <c r="C266" t="s">
        <v>1165</v>
      </c>
      <c r="D266" t="s">
        <v>1123</v>
      </c>
      <c r="E266" t="s">
        <v>1124</v>
      </c>
      <c r="F266">
        <v>3</v>
      </c>
      <c r="G266" t="s">
        <v>16</v>
      </c>
      <c r="H266" t="s">
        <v>1166</v>
      </c>
      <c r="I266" t="s">
        <v>1167</v>
      </c>
      <c r="J266" t="s">
        <v>1168</v>
      </c>
      <c r="K266" t="s">
        <v>1158</v>
      </c>
    </row>
    <row r="267" spans="1:13" x14ac:dyDescent="0.15">
      <c r="A267">
        <v>15974</v>
      </c>
      <c r="B267" t="s">
        <v>1169</v>
      </c>
      <c r="C267" t="s">
        <v>1170</v>
      </c>
      <c r="D267" t="s">
        <v>1123</v>
      </c>
      <c r="E267" t="s">
        <v>1124</v>
      </c>
      <c r="F267">
        <v>3</v>
      </c>
      <c r="G267" t="s">
        <v>16</v>
      </c>
      <c r="H267" t="s">
        <v>1171</v>
      </c>
      <c r="I267" t="s">
        <v>1172</v>
      </c>
      <c r="J267" t="s">
        <v>1173</v>
      </c>
      <c r="K267" t="s">
        <v>1158</v>
      </c>
    </row>
    <row r="268" spans="1:13" x14ac:dyDescent="0.15">
      <c r="A268">
        <v>15975</v>
      </c>
      <c r="B268" t="s">
        <v>1174</v>
      </c>
      <c r="C268" t="s">
        <v>1175</v>
      </c>
      <c r="D268" t="s">
        <v>1123</v>
      </c>
      <c r="E268" t="s">
        <v>1124</v>
      </c>
      <c r="F268">
        <v>3</v>
      </c>
      <c r="G268" t="s">
        <v>16</v>
      </c>
      <c r="H268" t="s">
        <v>1176</v>
      </c>
      <c r="I268" t="s">
        <v>1134</v>
      </c>
      <c r="J268" t="s">
        <v>1132</v>
      </c>
      <c r="K268" t="s">
        <v>1131</v>
      </c>
    </row>
    <row r="269" spans="1:13" x14ac:dyDescent="0.15">
      <c r="A269">
        <v>15976</v>
      </c>
      <c r="B269" t="s">
        <v>1177</v>
      </c>
      <c r="C269" t="s">
        <v>1178</v>
      </c>
      <c r="D269" t="s">
        <v>1123</v>
      </c>
      <c r="E269" t="s">
        <v>1124</v>
      </c>
      <c r="F269">
        <v>3</v>
      </c>
      <c r="G269" t="s">
        <v>16</v>
      </c>
      <c r="H269" t="s">
        <v>1179</v>
      </c>
      <c r="I269" t="s">
        <v>1180</v>
      </c>
      <c r="J269" t="s">
        <v>1181</v>
      </c>
      <c r="K269" t="s">
        <v>1182</v>
      </c>
    </row>
    <row r="270" spans="1:13" x14ac:dyDescent="0.15">
      <c r="A270">
        <v>15977</v>
      </c>
      <c r="B270" t="s">
        <v>1183</v>
      </c>
      <c r="C270" t="s">
        <v>1184</v>
      </c>
      <c r="D270" t="s">
        <v>1123</v>
      </c>
      <c r="E270" t="s">
        <v>1124</v>
      </c>
      <c r="F270">
        <v>3</v>
      </c>
      <c r="G270" t="s">
        <v>16</v>
      </c>
      <c r="H270" t="s">
        <v>1185</v>
      </c>
      <c r="I270" t="s">
        <v>1186</v>
      </c>
      <c r="J270" t="s">
        <v>1187</v>
      </c>
      <c r="K270" t="s">
        <v>1158</v>
      </c>
    </row>
    <row r="271" spans="1:13" x14ac:dyDescent="0.15">
      <c r="A271">
        <v>15978</v>
      </c>
      <c r="B271" t="s">
        <v>1188</v>
      </c>
      <c r="C271" t="s">
        <v>1189</v>
      </c>
      <c r="D271" t="s">
        <v>1123</v>
      </c>
      <c r="E271" t="s">
        <v>1124</v>
      </c>
      <c r="F271">
        <v>3</v>
      </c>
      <c r="G271" t="s">
        <v>16</v>
      </c>
      <c r="H271" t="s">
        <v>1190</v>
      </c>
      <c r="I271" t="s">
        <v>1191</v>
      </c>
      <c r="J271" t="s">
        <v>1192</v>
      </c>
      <c r="K271" t="s">
        <v>1193</v>
      </c>
    </row>
    <row r="272" spans="1:13" x14ac:dyDescent="0.15">
      <c r="A272">
        <v>15979</v>
      </c>
      <c r="B272" t="s">
        <v>1194</v>
      </c>
      <c r="C272" t="s">
        <v>1195</v>
      </c>
      <c r="D272" t="s">
        <v>1123</v>
      </c>
      <c r="E272" t="s">
        <v>1124</v>
      </c>
      <c r="F272">
        <v>3</v>
      </c>
      <c r="G272" t="s">
        <v>16</v>
      </c>
      <c r="H272" t="s">
        <v>1196</v>
      </c>
      <c r="I272" t="s">
        <v>745</v>
      </c>
      <c r="J272" t="s">
        <v>1197</v>
      </c>
      <c r="K272" t="s">
        <v>1198</v>
      </c>
    </row>
    <row r="273" spans="1:13" x14ac:dyDescent="0.15">
      <c r="A273">
        <v>15980</v>
      </c>
      <c r="B273" t="s">
        <v>1199</v>
      </c>
      <c r="C273" t="s">
        <v>1200</v>
      </c>
      <c r="D273" t="s">
        <v>1123</v>
      </c>
      <c r="E273" t="s">
        <v>1124</v>
      </c>
      <c r="F273">
        <v>3</v>
      </c>
      <c r="G273" t="s">
        <v>16</v>
      </c>
      <c r="H273" t="s">
        <v>1196</v>
      </c>
      <c r="I273" t="s">
        <v>543</v>
      </c>
      <c r="J273" t="s">
        <v>1197</v>
      </c>
      <c r="K273" t="s">
        <v>1198</v>
      </c>
    </row>
    <row r="274" spans="1:13" x14ac:dyDescent="0.15">
      <c r="A274">
        <v>15981</v>
      </c>
      <c r="B274" t="s">
        <v>1201</v>
      </c>
      <c r="C274" t="s">
        <v>1202</v>
      </c>
      <c r="D274" t="s">
        <v>1123</v>
      </c>
      <c r="E274" t="s">
        <v>1124</v>
      </c>
      <c r="F274">
        <v>2</v>
      </c>
      <c r="G274" t="s">
        <v>240</v>
      </c>
      <c r="H274" t="s">
        <v>1203</v>
      </c>
      <c r="I274" t="s">
        <v>1204</v>
      </c>
      <c r="J274" t="s">
        <v>1134</v>
      </c>
      <c r="K274" t="s">
        <v>1205</v>
      </c>
    </row>
    <row r="275" spans="1:13" x14ac:dyDescent="0.15">
      <c r="A275">
        <v>15982</v>
      </c>
      <c r="B275" t="s">
        <v>1206</v>
      </c>
      <c r="C275" t="s">
        <v>1207</v>
      </c>
      <c r="D275" t="s">
        <v>1123</v>
      </c>
      <c r="E275" t="s">
        <v>1124</v>
      </c>
      <c r="F275">
        <v>2</v>
      </c>
      <c r="G275" t="s">
        <v>240</v>
      </c>
      <c r="H275" t="s">
        <v>1208</v>
      </c>
      <c r="I275" t="s">
        <v>1209</v>
      </c>
      <c r="J275" t="s">
        <v>1210</v>
      </c>
      <c r="K275" t="s">
        <v>1211</v>
      </c>
    </row>
    <row r="276" spans="1:13" x14ac:dyDescent="0.15">
      <c r="A276">
        <v>15983</v>
      </c>
      <c r="B276" t="s">
        <v>1212</v>
      </c>
      <c r="C276" t="s">
        <v>1213</v>
      </c>
      <c r="D276" t="s">
        <v>1123</v>
      </c>
      <c r="E276" t="s">
        <v>1124</v>
      </c>
      <c r="F276">
        <v>2</v>
      </c>
      <c r="G276" t="s">
        <v>240</v>
      </c>
      <c r="H276" t="s">
        <v>1214</v>
      </c>
      <c r="I276" t="s">
        <v>1215</v>
      </c>
      <c r="J276" t="s">
        <v>1166</v>
      </c>
      <c r="K276" t="s">
        <v>1204</v>
      </c>
    </row>
    <row r="277" spans="1:13" x14ac:dyDescent="0.15">
      <c r="A277">
        <v>15984</v>
      </c>
      <c r="B277" t="s">
        <v>1216</v>
      </c>
      <c r="C277" t="s">
        <v>127</v>
      </c>
      <c r="D277" t="s">
        <v>1123</v>
      </c>
      <c r="E277" t="s">
        <v>1124</v>
      </c>
      <c r="F277">
        <v>2</v>
      </c>
      <c r="G277" t="s">
        <v>240</v>
      </c>
      <c r="H277" t="s">
        <v>1217</v>
      </c>
      <c r="I277" t="s">
        <v>1204</v>
      </c>
      <c r="J277" t="s">
        <v>1218</v>
      </c>
      <c r="K277" t="s">
        <v>1219</v>
      </c>
    </row>
    <row r="278" spans="1:13" x14ac:dyDescent="0.15">
      <c r="A278">
        <v>15985</v>
      </c>
      <c r="B278" t="s">
        <v>1220</v>
      </c>
      <c r="C278" t="s">
        <v>1221</v>
      </c>
      <c r="D278" t="s">
        <v>1123</v>
      </c>
      <c r="E278" t="s">
        <v>1124</v>
      </c>
      <c r="F278">
        <v>2</v>
      </c>
      <c r="G278" t="s">
        <v>240</v>
      </c>
      <c r="H278" t="s">
        <v>1222</v>
      </c>
      <c r="I278" t="s">
        <v>1223</v>
      </c>
      <c r="J278" t="s">
        <v>1224</v>
      </c>
      <c r="K278" t="s">
        <v>1225</v>
      </c>
    </row>
    <row r="279" spans="1:13" x14ac:dyDescent="0.15">
      <c r="A279">
        <v>15986</v>
      </c>
      <c r="B279" t="s">
        <v>1226</v>
      </c>
      <c r="C279" t="s">
        <v>1227</v>
      </c>
      <c r="D279" t="s">
        <v>1123</v>
      </c>
      <c r="E279" t="s">
        <v>1124</v>
      </c>
      <c r="F279">
        <v>2</v>
      </c>
      <c r="G279" t="s">
        <v>240</v>
      </c>
      <c r="H279" t="s">
        <v>1204</v>
      </c>
      <c r="I279" t="s">
        <v>1134</v>
      </c>
      <c r="J279" t="s">
        <v>1228</v>
      </c>
      <c r="K279" t="s">
        <v>1229</v>
      </c>
    </row>
    <row r="280" spans="1:13" x14ac:dyDescent="0.15">
      <c r="A280">
        <v>15987</v>
      </c>
      <c r="B280" t="s">
        <v>1230</v>
      </c>
      <c r="C280" t="s">
        <v>1231</v>
      </c>
      <c r="D280" t="s">
        <v>1123</v>
      </c>
      <c r="E280" t="s">
        <v>1124</v>
      </c>
      <c r="F280">
        <v>2</v>
      </c>
      <c r="G280" t="s">
        <v>240</v>
      </c>
      <c r="H280" t="s">
        <v>28</v>
      </c>
      <c r="I280" t="s">
        <v>30</v>
      </c>
      <c r="J280" t="s">
        <v>221</v>
      </c>
      <c r="K280" t="s">
        <v>222</v>
      </c>
      <c r="L280" t="s">
        <v>1232</v>
      </c>
    </row>
    <row r="281" spans="1:13" x14ac:dyDescent="0.15">
      <c r="A281">
        <v>15988</v>
      </c>
      <c r="B281" t="s">
        <v>1233</v>
      </c>
      <c r="C281" t="s">
        <v>127</v>
      </c>
      <c r="D281" t="s">
        <v>1123</v>
      </c>
      <c r="E281" t="s">
        <v>1124</v>
      </c>
      <c r="F281">
        <v>4</v>
      </c>
      <c r="G281" t="s">
        <v>317</v>
      </c>
      <c r="H281" t="s">
        <v>1166</v>
      </c>
      <c r="I281" t="s">
        <v>1234</v>
      </c>
      <c r="J281" t="s">
        <v>1235</v>
      </c>
      <c r="K281" t="s">
        <v>1158</v>
      </c>
    </row>
    <row r="282" spans="1:13" x14ac:dyDescent="0.15">
      <c r="A282">
        <v>15989</v>
      </c>
      <c r="B282" t="s">
        <v>1236</v>
      </c>
      <c r="C282" t="s">
        <v>1237</v>
      </c>
      <c r="D282" t="s">
        <v>1123</v>
      </c>
      <c r="E282" t="s">
        <v>1124</v>
      </c>
      <c r="F282">
        <v>4</v>
      </c>
      <c r="G282" t="s">
        <v>317</v>
      </c>
      <c r="H282" t="s">
        <v>1238</v>
      </c>
      <c r="I282" t="s">
        <v>1239</v>
      </c>
      <c r="J282" t="s">
        <v>1240</v>
      </c>
      <c r="K282" t="s">
        <v>1158</v>
      </c>
    </row>
    <row r="283" spans="1:13" x14ac:dyDescent="0.15">
      <c r="A283">
        <v>15990</v>
      </c>
      <c r="B283" t="s">
        <v>1241</v>
      </c>
      <c r="C283" t="s">
        <v>1242</v>
      </c>
      <c r="D283" t="s">
        <v>1123</v>
      </c>
      <c r="E283" t="s">
        <v>1124</v>
      </c>
      <c r="F283">
        <v>4</v>
      </c>
      <c r="G283" t="s">
        <v>317</v>
      </c>
      <c r="H283" t="s">
        <v>1243</v>
      </c>
      <c r="I283" t="s">
        <v>1244</v>
      </c>
      <c r="J283" t="s">
        <v>1245</v>
      </c>
      <c r="K283" t="s">
        <v>1215</v>
      </c>
    </row>
    <row r="284" spans="1:13" x14ac:dyDescent="0.15">
      <c r="A284">
        <v>15991</v>
      </c>
      <c r="B284" t="s">
        <v>1246</v>
      </c>
      <c r="C284" t="s">
        <v>1247</v>
      </c>
      <c r="D284" t="s">
        <v>1123</v>
      </c>
      <c r="E284" t="s">
        <v>1124</v>
      </c>
      <c r="F284">
        <v>4</v>
      </c>
      <c r="G284" t="s">
        <v>317</v>
      </c>
      <c r="H284" t="s">
        <v>206</v>
      </c>
      <c r="I284" t="s">
        <v>694</v>
      </c>
      <c r="J284" t="s">
        <v>1248</v>
      </c>
      <c r="K284" t="s">
        <v>1249</v>
      </c>
    </row>
    <row r="285" spans="1:13" ht="45" x14ac:dyDescent="0.2">
      <c r="A285">
        <v>15992</v>
      </c>
      <c r="B285" t="s">
        <v>1250</v>
      </c>
      <c r="C285" t="s">
        <v>1251</v>
      </c>
      <c r="D285" t="s">
        <v>1252</v>
      </c>
      <c r="E285" t="s">
        <v>1253</v>
      </c>
      <c r="F285">
        <v>3</v>
      </c>
      <c r="G285" t="s">
        <v>16</v>
      </c>
      <c r="H285" t="s">
        <v>1254</v>
      </c>
      <c r="I285" t="s">
        <v>1255</v>
      </c>
      <c r="J285" t="s">
        <v>1256</v>
      </c>
      <c r="K285" t="s">
        <v>1257</v>
      </c>
      <c r="M285" s="3" t="s">
        <v>19713</v>
      </c>
    </row>
    <row r="286" spans="1:13" ht="45" x14ac:dyDescent="0.2">
      <c r="A286">
        <v>15993</v>
      </c>
      <c r="B286" t="s">
        <v>1258</v>
      </c>
      <c r="C286" t="s">
        <v>1259</v>
      </c>
      <c r="D286" t="s">
        <v>1252</v>
      </c>
      <c r="E286" t="s">
        <v>1253</v>
      </c>
      <c r="F286">
        <v>3</v>
      </c>
      <c r="G286" t="s">
        <v>16</v>
      </c>
      <c r="H286" t="s">
        <v>1260</v>
      </c>
      <c r="I286" t="s">
        <v>1261</v>
      </c>
      <c r="J286" t="s">
        <v>1262</v>
      </c>
      <c r="K286" t="s">
        <v>20</v>
      </c>
      <c r="M286" s="3" t="s">
        <v>19713</v>
      </c>
    </row>
    <row r="287" spans="1:13" ht="45" x14ac:dyDescent="0.2">
      <c r="A287">
        <v>15994</v>
      </c>
      <c r="B287" t="s">
        <v>1263</v>
      </c>
      <c r="C287" t="s">
        <v>1264</v>
      </c>
      <c r="D287" t="s">
        <v>1252</v>
      </c>
      <c r="E287" t="s">
        <v>1253</v>
      </c>
      <c r="F287">
        <v>3</v>
      </c>
      <c r="G287" t="s">
        <v>16</v>
      </c>
      <c r="H287" t="s">
        <v>1265</v>
      </c>
      <c r="I287" t="s">
        <v>1266</v>
      </c>
      <c r="J287" t="s">
        <v>1267</v>
      </c>
      <c r="K287" t="s">
        <v>72</v>
      </c>
      <c r="M287" s="3" t="s">
        <v>19713</v>
      </c>
    </row>
    <row r="288" spans="1:13" ht="45" x14ac:dyDescent="0.2">
      <c r="A288">
        <v>15995</v>
      </c>
      <c r="B288" t="s">
        <v>1268</v>
      </c>
      <c r="C288" t="s">
        <v>1269</v>
      </c>
      <c r="D288" t="s">
        <v>1252</v>
      </c>
      <c r="E288" t="s">
        <v>1253</v>
      </c>
      <c r="F288">
        <v>3</v>
      </c>
      <c r="G288" t="s">
        <v>16</v>
      </c>
      <c r="H288" t="s">
        <v>1270</v>
      </c>
      <c r="I288" t="s">
        <v>1271</v>
      </c>
      <c r="J288" t="s">
        <v>1272</v>
      </c>
      <c r="K288" t="s">
        <v>72</v>
      </c>
      <c r="M288" s="3" t="s">
        <v>19713</v>
      </c>
    </row>
    <row r="289" spans="1:13" ht="45" x14ac:dyDescent="0.2">
      <c r="A289">
        <v>15996</v>
      </c>
      <c r="B289" t="s">
        <v>1273</v>
      </c>
      <c r="C289" t="s">
        <v>127</v>
      </c>
      <c r="D289" t="s">
        <v>1252</v>
      </c>
      <c r="E289" t="s">
        <v>1253</v>
      </c>
      <c r="F289">
        <v>3</v>
      </c>
      <c r="G289" t="s">
        <v>16</v>
      </c>
      <c r="H289" t="s">
        <v>1274</v>
      </c>
      <c r="I289" t="s">
        <v>1275</v>
      </c>
      <c r="J289" t="s">
        <v>1276</v>
      </c>
      <c r="K289" t="s">
        <v>1277</v>
      </c>
      <c r="M289" s="3" t="s">
        <v>19713</v>
      </c>
    </row>
    <row r="290" spans="1:13" ht="45" x14ac:dyDescent="0.2">
      <c r="A290">
        <v>15997</v>
      </c>
      <c r="B290" t="s">
        <v>1278</v>
      </c>
      <c r="C290" t="s">
        <v>127</v>
      </c>
      <c r="D290" t="s">
        <v>1252</v>
      </c>
      <c r="E290" t="s">
        <v>1253</v>
      </c>
      <c r="F290">
        <v>3</v>
      </c>
      <c r="G290" t="s">
        <v>16</v>
      </c>
      <c r="H290" t="s">
        <v>1279</v>
      </c>
      <c r="I290" t="s">
        <v>1280</v>
      </c>
      <c r="J290" t="s">
        <v>1281</v>
      </c>
      <c r="K290" t="s">
        <v>1282</v>
      </c>
      <c r="M290" s="3" t="s">
        <v>19713</v>
      </c>
    </row>
    <row r="291" spans="1:13" ht="45" x14ac:dyDescent="0.2">
      <c r="A291">
        <v>15998</v>
      </c>
      <c r="B291" t="s">
        <v>1283</v>
      </c>
      <c r="C291" t="s">
        <v>1284</v>
      </c>
      <c r="D291" t="s">
        <v>1252</v>
      </c>
      <c r="E291" t="s">
        <v>1253</v>
      </c>
      <c r="F291">
        <v>3</v>
      </c>
      <c r="G291" t="s">
        <v>16</v>
      </c>
      <c r="H291" t="s">
        <v>845</v>
      </c>
      <c r="I291" t="s">
        <v>889</v>
      </c>
      <c r="J291" t="s">
        <v>1249</v>
      </c>
      <c r="K291" t="s">
        <v>694</v>
      </c>
      <c r="M291" s="3" t="s">
        <v>19713</v>
      </c>
    </row>
    <row r="292" spans="1:13" ht="45" x14ac:dyDescent="0.2">
      <c r="A292">
        <v>15999</v>
      </c>
      <c r="B292" t="s">
        <v>1285</v>
      </c>
      <c r="C292" t="s">
        <v>1286</v>
      </c>
      <c r="D292" t="s">
        <v>1252</v>
      </c>
      <c r="E292" t="s">
        <v>1253</v>
      </c>
      <c r="F292">
        <v>3</v>
      </c>
      <c r="G292" t="s">
        <v>16</v>
      </c>
      <c r="H292" t="s">
        <v>1287</v>
      </c>
      <c r="I292" t="s">
        <v>1288</v>
      </c>
      <c r="J292" t="s">
        <v>189</v>
      </c>
      <c r="K292" t="s">
        <v>29</v>
      </c>
      <c r="M292" s="3" t="s">
        <v>19713</v>
      </c>
    </row>
    <row r="293" spans="1:13" ht="45" x14ac:dyDescent="0.2">
      <c r="A293">
        <v>16000</v>
      </c>
      <c r="B293" t="s">
        <v>1289</v>
      </c>
      <c r="C293" t="s">
        <v>1290</v>
      </c>
      <c r="D293" t="s">
        <v>1252</v>
      </c>
      <c r="E293" t="s">
        <v>1253</v>
      </c>
      <c r="F293">
        <v>3</v>
      </c>
      <c r="G293" t="s">
        <v>16</v>
      </c>
      <c r="H293" t="s">
        <v>215</v>
      </c>
      <c r="I293" t="s">
        <v>1291</v>
      </c>
      <c r="J293" t="s">
        <v>1292</v>
      </c>
      <c r="K293" t="s">
        <v>843</v>
      </c>
      <c r="M293" s="3" t="s">
        <v>19713</v>
      </c>
    </row>
    <row r="294" spans="1:13" ht="45" x14ac:dyDescent="0.2">
      <c r="A294">
        <v>16001</v>
      </c>
      <c r="B294" t="s">
        <v>1293</v>
      </c>
      <c r="C294" t="s">
        <v>1294</v>
      </c>
      <c r="D294" t="s">
        <v>1252</v>
      </c>
      <c r="E294" t="s">
        <v>1253</v>
      </c>
      <c r="F294">
        <v>3</v>
      </c>
      <c r="G294" t="s">
        <v>16</v>
      </c>
      <c r="H294" t="s">
        <v>1295</v>
      </c>
      <c r="I294" t="s">
        <v>1296</v>
      </c>
      <c r="J294" t="s">
        <v>1297</v>
      </c>
      <c r="K294" t="s">
        <v>1298</v>
      </c>
      <c r="M294" s="3" t="s">
        <v>19713</v>
      </c>
    </row>
    <row r="295" spans="1:13" ht="45" x14ac:dyDescent="0.2">
      <c r="A295">
        <v>16002</v>
      </c>
      <c r="B295" t="s">
        <v>1299</v>
      </c>
      <c r="C295" t="s">
        <v>1300</v>
      </c>
      <c r="D295" t="s">
        <v>1252</v>
      </c>
      <c r="E295" t="s">
        <v>1253</v>
      </c>
      <c r="F295">
        <v>3</v>
      </c>
      <c r="G295" t="s">
        <v>16</v>
      </c>
      <c r="M295" s="3" t="s">
        <v>19713</v>
      </c>
    </row>
    <row r="296" spans="1:13" ht="45" x14ac:dyDescent="0.2">
      <c r="A296">
        <v>16003</v>
      </c>
      <c r="B296" t="s">
        <v>1301</v>
      </c>
      <c r="C296" t="s">
        <v>1302</v>
      </c>
      <c r="D296" t="s">
        <v>1252</v>
      </c>
      <c r="E296" t="s">
        <v>1253</v>
      </c>
      <c r="F296">
        <v>3</v>
      </c>
      <c r="G296" t="s">
        <v>16</v>
      </c>
      <c r="M296" s="3" t="s">
        <v>19713</v>
      </c>
    </row>
    <row r="297" spans="1:13" ht="45" x14ac:dyDescent="0.2">
      <c r="A297">
        <v>16004</v>
      </c>
      <c r="B297" t="s">
        <v>1303</v>
      </c>
      <c r="C297" t="s">
        <v>1304</v>
      </c>
      <c r="D297" t="s">
        <v>1252</v>
      </c>
      <c r="E297" t="s">
        <v>1253</v>
      </c>
      <c r="F297">
        <v>3</v>
      </c>
      <c r="G297" t="s">
        <v>16</v>
      </c>
      <c r="H297" t="s">
        <v>694</v>
      </c>
      <c r="I297" t="s">
        <v>1248</v>
      </c>
      <c r="J297" t="s">
        <v>1249</v>
      </c>
      <c r="K297" t="s">
        <v>849</v>
      </c>
      <c r="M297" s="3" t="s">
        <v>19713</v>
      </c>
    </row>
    <row r="298" spans="1:13" ht="45" x14ac:dyDescent="0.2">
      <c r="A298">
        <v>16005</v>
      </c>
      <c r="B298" t="s">
        <v>1305</v>
      </c>
      <c r="C298" t="s">
        <v>1306</v>
      </c>
      <c r="D298" t="s">
        <v>1252</v>
      </c>
      <c r="E298" t="s">
        <v>1253</v>
      </c>
      <c r="F298">
        <v>3</v>
      </c>
      <c r="G298" t="s">
        <v>16</v>
      </c>
      <c r="H298" t="s">
        <v>1307</v>
      </c>
      <c r="I298" t="s">
        <v>1308</v>
      </c>
      <c r="J298" t="s">
        <v>1145</v>
      </c>
      <c r="K298" t="s">
        <v>1309</v>
      </c>
      <c r="M298" s="3" t="s">
        <v>19713</v>
      </c>
    </row>
    <row r="299" spans="1:13" ht="45" x14ac:dyDescent="0.2">
      <c r="A299">
        <v>16006</v>
      </c>
      <c r="B299" t="s">
        <v>127</v>
      </c>
      <c r="C299" t="s">
        <v>1310</v>
      </c>
      <c r="D299" t="s">
        <v>1252</v>
      </c>
      <c r="E299" t="s">
        <v>1253</v>
      </c>
      <c r="F299">
        <v>3</v>
      </c>
      <c r="G299" t="s">
        <v>16</v>
      </c>
      <c r="H299" t="s">
        <v>1311</v>
      </c>
      <c r="I299" t="s">
        <v>1312</v>
      </c>
      <c r="J299" t="s">
        <v>1313</v>
      </c>
      <c r="K299" t="s">
        <v>1314</v>
      </c>
      <c r="M299" s="3" t="s">
        <v>19713</v>
      </c>
    </row>
    <row r="300" spans="1:13" ht="45" x14ac:dyDescent="0.2">
      <c r="A300">
        <v>16007</v>
      </c>
      <c r="B300" t="s">
        <v>1315</v>
      </c>
      <c r="C300" t="s">
        <v>127</v>
      </c>
      <c r="D300" t="s">
        <v>1252</v>
      </c>
      <c r="E300" t="s">
        <v>1253</v>
      </c>
      <c r="F300">
        <v>3</v>
      </c>
      <c r="G300" t="s">
        <v>16</v>
      </c>
      <c r="H300" t="s">
        <v>1316</v>
      </c>
      <c r="I300" t="s">
        <v>1317</v>
      </c>
      <c r="J300" t="s">
        <v>1318</v>
      </c>
      <c r="K300" t="s">
        <v>1319</v>
      </c>
      <c r="M300" s="3" t="s">
        <v>19713</v>
      </c>
    </row>
    <row r="301" spans="1:13" ht="45" x14ac:dyDescent="0.2">
      <c r="A301">
        <v>16008</v>
      </c>
      <c r="B301" t="s">
        <v>1320</v>
      </c>
      <c r="C301" t="s">
        <v>1321</v>
      </c>
      <c r="D301" t="s">
        <v>1252</v>
      </c>
      <c r="E301" t="s">
        <v>1253</v>
      </c>
      <c r="F301">
        <v>3</v>
      </c>
      <c r="G301" t="s">
        <v>16</v>
      </c>
      <c r="H301" t="s">
        <v>1322</v>
      </c>
      <c r="I301" t="s">
        <v>1323</v>
      </c>
      <c r="J301" t="s">
        <v>1324</v>
      </c>
      <c r="K301" t="s">
        <v>72</v>
      </c>
      <c r="M301" s="3" t="s">
        <v>19713</v>
      </c>
    </row>
    <row r="302" spans="1:13" ht="45" x14ac:dyDescent="0.2">
      <c r="A302">
        <v>16009</v>
      </c>
      <c r="B302" t="s">
        <v>1325</v>
      </c>
      <c r="C302" t="s">
        <v>1326</v>
      </c>
      <c r="D302" t="s">
        <v>1252</v>
      </c>
      <c r="E302" t="s">
        <v>1253</v>
      </c>
      <c r="F302">
        <v>3</v>
      </c>
      <c r="G302" t="s">
        <v>16</v>
      </c>
      <c r="H302" t="s">
        <v>1327</v>
      </c>
      <c r="I302" t="s">
        <v>1328</v>
      </c>
      <c r="J302" t="s">
        <v>1329</v>
      </c>
      <c r="K302" t="s">
        <v>1330</v>
      </c>
      <c r="M302" s="3" t="s">
        <v>19713</v>
      </c>
    </row>
    <row r="303" spans="1:13" ht="45" x14ac:dyDescent="0.2">
      <c r="A303">
        <v>16010</v>
      </c>
      <c r="B303" t="s">
        <v>1331</v>
      </c>
      <c r="C303" t="s">
        <v>1332</v>
      </c>
      <c r="D303" t="s">
        <v>1252</v>
      </c>
      <c r="E303" t="s">
        <v>1253</v>
      </c>
      <c r="F303">
        <v>3</v>
      </c>
      <c r="G303" t="s">
        <v>16</v>
      </c>
      <c r="H303" t="s">
        <v>179</v>
      </c>
      <c r="I303" t="s">
        <v>29</v>
      </c>
      <c r="J303" t="s">
        <v>414</v>
      </c>
      <c r="K303" t="s">
        <v>30</v>
      </c>
      <c r="M303" s="3" t="s">
        <v>19713</v>
      </c>
    </row>
    <row r="304" spans="1:13" ht="45" x14ac:dyDescent="0.2">
      <c r="A304">
        <v>16011</v>
      </c>
      <c r="B304" t="s">
        <v>1333</v>
      </c>
      <c r="C304" t="s">
        <v>1334</v>
      </c>
      <c r="D304" t="s">
        <v>1252</v>
      </c>
      <c r="E304" t="s">
        <v>1253</v>
      </c>
      <c r="F304">
        <v>3</v>
      </c>
      <c r="G304" t="s">
        <v>16</v>
      </c>
      <c r="H304" t="s">
        <v>1335</v>
      </c>
      <c r="I304" t="s">
        <v>1336</v>
      </c>
      <c r="J304" t="s">
        <v>1337</v>
      </c>
      <c r="K304" t="s">
        <v>1338</v>
      </c>
      <c r="M304" s="3" t="s">
        <v>19713</v>
      </c>
    </row>
    <row r="305" spans="1:13" ht="45" x14ac:dyDescent="0.2">
      <c r="A305">
        <v>16012</v>
      </c>
      <c r="B305" t="s">
        <v>1339</v>
      </c>
      <c r="C305" t="s">
        <v>1340</v>
      </c>
      <c r="D305" t="s">
        <v>1252</v>
      </c>
      <c r="E305" t="s">
        <v>1253</v>
      </c>
      <c r="F305">
        <v>3</v>
      </c>
      <c r="G305" t="s">
        <v>16</v>
      </c>
      <c r="H305" t="s">
        <v>1341</v>
      </c>
      <c r="I305" t="s">
        <v>889</v>
      </c>
      <c r="J305" t="s">
        <v>849</v>
      </c>
      <c r="K305" t="s">
        <v>1327</v>
      </c>
      <c r="M305" s="3" t="s">
        <v>19713</v>
      </c>
    </row>
    <row r="306" spans="1:13" ht="45" x14ac:dyDescent="0.2">
      <c r="A306">
        <v>16013</v>
      </c>
      <c r="B306" t="s">
        <v>1342</v>
      </c>
      <c r="C306" t="s">
        <v>1343</v>
      </c>
      <c r="D306" t="s">
        <v>1252</v>
      </c>
      <c r="E306" t="s">
        <v>1253</v>
      </c>
      <c r="F306">
        <v>3</v>
      </c>
      <c r="G306" t="s">
        <v>16</v>
      </c>
      <c r="H306" t="s">
        <v>1344</v>
      </c>
      <c r="I306" t="s">
        <v>1345</v>
      </c>
      <c r="J306" t="s">
        <v>1346</v>
      </c>
      <c r="K306" t="s">
        <v>1347</v>
      </c>
      <c r="M306" s="3" t="s">
        <v>19713</v>
      </c>
    </row>
    <row r="307" spans="1:13" ht="45" x14ac:dyDescent="0.2">
      <c r="A307">
        <v>16014</v>
      </c>
      <c r="B307" t="s">
        <v>1348</v>
      </c>
      <c r="C307" t="s">
        <v>127</v>
      </c>
      <c r="D307" t="s">
        <v>1252</v>
      </c>
      <c r="E307" t="s">
        <v>1253</v>
      </c>
      <c r="F307">
        <v>3</v>
      </c>
      <c r="G307" t="s">
        <v>16</v>
      </c>
      <c r="H307" t="s">
        <v>1349</v>
      </c>
      <c r="I307" t="s">
        <v>1350</v>
      </c>
      <c r="J307" t="s">
        <v>1351</v>
      </c>
      <c r="K307" t="s">
        <v>815</v>
      </c>
      <c r="M307" s="3" t="s">
        <v>19713</v>
      </c>
    </row>
    <row r="308" spans="1:13" ht="45" x14ac:dyDescent="0.2">
      <c r="A308">
        <v>16015</v>
      </c>
      <c r="B308" t="s">
        <v>1352</v>
      </c>
      <c r="C308" t="s">
        <v>1353</v>
      </c>
      <c r="D308" t="s">
        <v>1252</v>
      </c>
      <c r="E308" t="s">
        <v>1253</v>
      </c>
      <c r="F308">
        <v>3</v>
      </c>
      <c r="G308" t="s">
        <v>16</v>
      </c>
      <c r="H308" t="s">
        <v>207</v>
      </c>
      <c r="I308" t="s">
        <v>190</v>
      </c>
      <c r="J308" t="s">
        <v>800</v>
      </c>
      <c r="K308" t="s">
        <v>1354</v>
      </c>
      <c r="M308" s="3" t="s">
        <v>19713</v>
      </c>
    </row>
    <row r="309" spans="1:13" ht="45" x14ac:dyDescent="0.2">
      <c r="A309">
        <v>16016</v>
      </c>
      <c r="B309" t="s">
        <v>1355</v>
      </c>
      <c r="C309" t="s">
        <v>127</v>
      </c>
      <c r="D309" t="s">
        <v>1252</v>
      </c>
      <c r="E309" t="s">
        <v>1253</v>
      </c>
      <c r="F309">
        <v>3</v>
      </c>
      <c r="G309" t="s">
        <v>16</v>
      </c>
      <c r="H309" t="s">
        <v>1356</v>
      </c>
      <c r="I309" t="s">
        <v>1357</v>
      </c>
      <c r="J309" t="s">
        <v>1358</v>
      </c>
      <c r="K309" t="s">
        <v>213</v>
      </c>
      <c r="M309" s="3" t="s">
        <v>19713</v>
      </c>
    </row>
    <row r="310" spans="1:13" ht="45" x14ac:dyDescent="0.2">
      <c r="A310">
        <v>16017</v>
      </c>
      <c r="B310" t="s">
        <v>1359</v>
      </c>
      <c r="C310" t="s">
        <v>1360</v>
      </c>
      <c r="D310" t="s">
        <v>1252</v>
      </c>
      <c r="E310" t="s">
        <v>1253</v>
      </c>
      <c r="F310">
        <v>3</v>
      </c>
      <c r="G310" t="s">
        <v>16</v>
      </c>
      <c r="H310" t="s">
        <v>1249</v>
      </c>
      <c r="I310" t="s">
        <v>849</v>
      </c>
      <c r="J310" t="s">
        <v>889</v>
      </c>
      <c r="K310" t="s">
        <v>1341</v>
      </c>
      <c r="M310" s="3" t="s">
        <v>19713</v>
      </c>
    </row>
    <row r="311" spans="1:13" ht="45" x14ac:dyDescent="0.2">
      <c r="A311">
        <v>16018</v>
      </c>
      <c r="B311" t="s">
        <v>1361</v>
      </c>
      <c r="C311" t="s">
        <v>1362</v>
      </c>
      <c r="D311" t="s">
        <v>1252</v>
      </c>
      <c r="E311" t="s">
        <v>1253</v>
      </c>
      <c r="F311">
        <v>3</v>
      </c>
      <c r="G311" t="s">
        <v>16</v>
      </c>
      <c r="H311" t="s">
        <v>1363</v>
      </c>
      <c r="I311" t="s">
        <v>1364</v>
      </c>
      <c r="J311" t="s">
        <v>850</v>
      </c>
      <c r="K311" t="s">
        <v>1365</v>
      </c>
      <c r="M311" s="3" t="s">
        <v>19713</v>
      </c>
    </row>
    <row r="312" spans="1:13" ht="45" x14ac:dyDescent="0.2">
      <c r="A312">
        <v>16019</v>
      </c>
      <c r="B312" t="s">
        <v>1366</v>
      </c>
      <c r="C312" t="s">
        <v>1367</v>
      </c>
      <c r="D312" t="s">
        <v>1252</v>
      </c>
      <c r="E312" t="s">
        <v>1253</v>
      </c>
      <c r="F312">
        <v>3</v>
      </c>
      <c r="G312" t="s">
        <v>16</v>
      </c>
      <c r="H312" t="s">
        <v>1368</v>
      </c>
      <c r="I312" t="s">
        <v>1369</v>
      </c>
      <c r="J312" t="s">
        <v>586</v>
      </c>
      <c r="K312" t="s">
        <v>1370</v>
      </c>
      <c r="M312" s="3" t="s">
        <v>19713</v>
      </c>
    </row>
    <row r="313" spans="1:13" ht="45" x14ac:dyDescent="0.2">
      <c r="A313">
        <v>16020</v>
      </c>
      <c r="B313" t="s">
        <v>1371</v>
      </c>
      <c r="C313" t="s">
        <v>1372</v>
      </c>
      <c r="D313" t="s">
        <v>1252</v>
      </c>
      <c r="E313" t="s">
        <v>1253</v>
      </c>
      <c r="F313">
        <v>3</v>
      </c>
      <c r="G313" t="s">
        <v>16</v>
      </c>
      <c r="H313" t="s">
        <v>1373</v>
      </c>
      <c r="I313" t="s">
        <v>1374</v>
      </c>
      <c r="J313" t="s">
        <v>1375</v>
      </c>
      <c r="K313" t="s">
        <v>1376</v>
      </c>
      <c r="M313" s="3" t="s">
        <v>19713</v>
      </c>
    </row>
    <row r="314" spans="1:13" ht="45" x14ac:dyDescent="0.2">
      <c r="A314">
        <v>16021</v>
      </c>
      <c r="B314" t="s">
        <v>1377</v>
      </c>
      <c r="C314" t="s">
        <v>1378</v>
      </c>
      <c r="D314" t="s">
        <v>1252</v>
      </c>
      <c r="E314" t="s">
        <v>1253</v>
      </c>
      <c r="F314">
        <v>3</v>
      </c>
      <c r="G314" t="s">
        <v>16</v>
      </c>
      <c r="H314" t="s">
        <v>1379</v>
      </c>
      <c r="I314" t="s">
        <v>1380</v>
      </c>
      <c r="J314" t="s">
        <v>1381</v>
      </c>
      <c r="K314" t="s">
        <v>20</v>
      </c>
      <c r="M314" s="3" t="s">
        <v>19713</v>
      </c>
    </row>
    <row r="315" spans="1:13" ht="45" x14ac:dyDescent="0.2">
      <c r="A315">
        <v>16022</v>
      </c>
      <c r="B315" t="s">
        <v>1382</v>
      </c>
      <c r="C315" t="s">
        <v>1383</v>
      </c>
      <c r="D315" t="s">
        <v>1252</v>
      </c>
      <c r="E315" t="s">
        <v>1253</v>
      </c>
      <c r="F315">
        <v>3</v>
      </c>
      <c r="G315" t="s">
        <v>16</v>
      </c>
      <c r="H315" t="s">
        <v>1384</v>
      </c>
      <c r="I315" t="s">
        <v>1385</v>
      </c>
      <c r="J315" t="s">
        <v>1386</v>
      </c>
      <c r="K315" t="s">
        <v>690</v>
      </c>
      <c r="M315" s="3" t="s">
        <v>19713</v>
      </c>
    </row>
    <row r="316" spans="1:13" ht="45" x14ac:dyDescent="0.2">
      <c r="A316">
        <v>16023</v>
      </c>
      <c r="B316" t="s">
        <v>1387</v>
      </c>
      <c r="C316" t="s">
        <v>1388</v>
      </c>
      <c r="D316" t="s">
        <v>1252</v>
      </c>
      <c r="E316" t="s">
        <v>1253</v>
      </c>
      <c r="F316">
        <v>3</v>
      </c>
      <c r="G316" t="s">
        <v>16</v>
      </c>
      <c r="H316" t="s">
        <v>805</v>
      </c>
      <c r="I316" t="s">
        <v>30</v>
      </c>
      <c r="J316" t="s">
        <v>805</v>
      </c>
      <c r="K316" t="s">
        <v>189</v>
      </c>
      <c r="M316" s="3" t="s">
        <v>19713</v>
      </c>
    </row>
    <row r="317" spans="1:13" ht="45" x14ac:dyDescent="0.2">
      <c r="A317">
        <v>16024</v>
      </c>
      <c r="B317" t="s">
        <v>1389</v>
      </c>
      <c r="C317" t="s">
        <v>1390</v>
      </c>
      <c r="D317" t="s">
        <v>1252</v>
      </c>
      <c r="E317" t="s">
        <v>1253</v>
      </c>
      <c r="F317">
        <v>3</v>
      </c>
      <c r="G317" t="s">
        <v>16</v>
      </c>
      <c r="H317" t="s">
        <v>1391</v>
      </c>
      <c r="I317" t="s">
        <v>890</v>
      </c>
      <c r="J317" t="s">
        <v>1392</v>
      </c>
      <c r="K317" t="s">
        <v>1393</v>
      </c>
      <c r="M317" s="3" t="s">
        <v>19713</v>
      </c>
    </row>
    <row r="318" spans="1:13" ht="45" x14ac:dyDescent="0.2">
      <c r="A318">
        <v>16025</v>
      </c>
      <c r="B318" t="s">
        <v>1394</v>
      </c>
      <c r="C318" t="s">
        <v>127</v>
      </c>
      <c r="D318" t="s">
        <v>1252</v>
      </c>
      <c r="E318" t="s">
        <v>1253</v>
      </c>
      <c r="F318">
        <v>3</v>
      </c>
      <c r="G318" t="s">
        <v>16</v>
      </c>
      <c r="H318" t="s">
        <v>1395</v>
      </c>
      <c r="I318" t="s">
        <v>1396</v>
      </c>
      <c r="J318" t="s">
        <v>1397</v>
      </c>
      <c r="K318" t="s">
        <v>1398</v>
      </c>
      <c r="M318" s="3" t="s">
        <v>19713</v>
      </c>
    </row>
    <row r="319" spans="1:13" ht="45" x14ac:dyDescent="0.2">
      <c r="A319">
        <v>16026</v>
      </c>
      <c r="B319" t="s">
        <v>1399</v>
      </c>
      <c r="C319" t="s">
        <v>127</v>
      </c>
      <c r="D319" t="s">
        <v>1252</v>
      </c>
      <c r="E319" t="s">
        <v>1253</v>
      </c>
      <c r="F319">
        <v>3</v>
      </c>
      <c r="G319" t="s">
        <v>16</v>
      </c>
      <c r="H319" t="s">
        <v>1400</v>
      </c>
      <c r="I319" t="s">
        <v>1401</v>
      </c>
      <c r="J319" t="s">
        <v>1402</v>
      </c>
      <c r="K319" t="s">
        <v>1403</v>
      </c>
      <c r="M319" s="3" t="s">
        <v>19713</v>
      </c>
    </row>
    <row r="320" spans="1:13" ht="45" x14ac:dyDescent="0.2">
      <c r="A320">
        <v>16027</v>
      </c>
      <c r="B320" t="s">
        <v>1404</v>
      </c>
      <c r="C320" t="s">
        <v>127</v>
      </c>
      <c r="D320" t="s">
        <v>1252</v>
      </c>
      <c r="E320" t="s">
        <v>1253</v>
      </c>
      <c r="F320">
        <v>3</v>
      </c>
      <c r="G320" t="s">
        <v>16</v>
      </c>
      <c r="H320" t="s">
        <v>1405</v>
      </c>
      <c r="I320" t="s">
        <v>1406</v>
      </c>
      <c r="J320" t="s">
        <v>1407</v>
      </c>
      <c r="K320" t="s">
        <v>1408</v>
      </c>
      <c r="M320" s="3" t="s">
        <v>19713</v>
      </c>
    </row>
    <row r="321" spans="1:13" ht="45" x14ac:dyDescent="0.2">
      <c r="A321">
        <v>16028</v>
      </c>
      <c r="B321" t="s">
        <v>1409</v>
      </c>
      <c r="C321" t="s">
        <v>127</v>
      </c>
      <c r="D321" t="s">
        <v>1252</v>
      </c>
      <c r="E321" t="s">
        <v>1253</v>
      </c>
      <c r="F321">
        <v>3</v>
      </c>
      <c r="G321" t="s">
        <v>16</v>
      </c>
      <c r="H321" t="s">
        <v>1410</v>
      </c>
      <c r="I321" t="s">
        <v>1411</v>
      </c>
      <c r="J321" t="s">
        <v>1412</v>
      </c>
      <c r="K321" t="s">
        <v>1413</v>
      </c>
      <c r="M321" s="3" t="s">
        <v>19713</v>
      </c>
    </row>
    <row r="322" spans="1:13" ht="45" x14ac:dyDescent="0.2">
      <c r="A322">
        <v>16029</v>
      </c>
      <c r="B322" t="s">
        <v>1414</v>
      </c>
      <c r="C322" t="s">
        <v>1415</v>
      </c>
      <c r="D322" t="s">
        <v>1252</v>
      </c>
      <c r="E322" t="s">
        <v>1253</v>
      </c>
      <c r="F322">
        <v>3</v>
      </c>
      <c r="G322" t="s">
        <v>16</v>
      </c>
      <c r="H322" t="s">
        <v>1416</v>
      </c>
      <c r="I322" t="s">
        <v>1417</v>
      </c>
      <c r="J322" t="s">
        <v>1418</v>
      </c>
      <c r="K322" t="s">
        <v>1419</v>
      </c>
      <c r="M322" s="3" t="s">
        <v>19713</v>
      </c>
    </row>
    <row r="323" spans="1:13" ht="45" x14ac:dyDescent="0.2">
      <c r="A323">
        <v>16030</v>
      </c>
      <c r="B323" t="s">
        <v>1420</v>
      </c>
      <c r="C323" t="s">
        <v>1421</v>
      </c>
      <c r="D323" t="s">
        <v>1252</v>
      </c>
      <c r="E323" t="s">
        <v>1253</v>
      </c>
      <c r="F323">
        <v>3</v>
      </c>
      <c r="G323" t="s">
        <v>16</v>
      </c>
      <c r="H323" t="s">
        <v>1422</v>
      </c>
      <c r="I323" t="s">
        <v>1423</v>
      </c>
      <c r="J323" t="s">
        <v>1424</v>
      </c>
      <c r="K323" t="s">
        <v>1425</v>
      </c>
      <c r="M323" s="3" t="s">
        <v>19713</v>
      </c>
    </row>
    <row r="324" spans="1:13" ht="45" x14ac:dyDescent="0.2">
      <c r="A324">
        <v>16031</v>
      </c>
      <c r="B324" t="s">
        <v>1426</v>
      </c>
      <c r="C324" t="s">
        <v>1427</v>
      </c>
      <c r="D324" t="s">
        <v>1252</v>
      </c>
      <c r="E324" t="s">
        <v>1253</v>
      </c>
      <c r="F324">
        <v>3</v>
      </c>
      <c r="G324" t="s">
        <v>16</v>
      </c>
      <c r="H324" t="s">
        <v>1428</v>
      </c>
      <c r="I324" t="s">
        <v>1429</v>
      </c>
      <c r="J324" t="s">
        <v>1430</v>
      </c>
      <c r="K324" t="s">
        <v>1431</v>
      </c>
      <c r="M324" s="3" t="s">
        <v>19713</v>
      </c>
    </row>
    <row r="325" spans="1:13" ht="45" x14ac:dyDescent="0.2">
      <c r="A325">
        <v>16032</v>
      </c>
      <c r="B325" t="s">
        <v>1432</v>
      </c>
      <c r="C325" t="s">
        <v>1433</v>
      </c>
      <c r="D325" t="s">
        <v>1252</v>
      </c>
      <c r="E325" t="s">
        <v>1253</v>
      </c>
      <c r="F325">
        <v>3</v>
      </c>
      <c r="G325" t="s">
        <v>16</v>
      </c>
      <c r="H325" t="s">
        <v>834</v>
      </c>
      <c r="I325" t="s">
        <v>757</v>
      </c>
      <c r="J325" t="s">
        <v>586</v>
      </c>
      <c r="K325" t="s">
        <v>1249</v>
      </c>
      <c r="M325" s="3" t="s">
        <v>19713</v>
      </c>
    </row>
    <row r="326" spans="1:13" ht="45" x14ac:dyDescent="0.2">
      <c r="A326">
        <v>16033</v>
      </c>
      <c r="B326" t="s">
        <v>1434</v>
      </c>
      <c r="C326" t="s">
        <v>1435</v>
      </c>
      <c r="D326" t="s">
        <v>1252</v>
      </c>
      <c r="E326" t="s">
        <v>1253</v>
      </c>
      <c r="F326">
        <v>3</v>
      </c>
      <c r="G326" t="s">
        <v>16</v>
      </c>
      <c r="H326" t="s">
        <v>1436</v>
      </c>
      <c r="I326" t="s">
        <v>845</v>
      </c>
      <c r="J326" t="s">
        <v>843</v>
      </c>
      <c r="K326" t="s">
        <v>215</v>
      </c>
      <c r="M326" s="3" t="s">
        <v>19713</v>
      </c>
    </row>
    <row r="327" spans="1:13" ht="45" x14ac:dyDescent="0.2">
      <c r="A327">
        <v>16034</v>
      </c>
      <c r="B327" t="s">
        <v>1437</v>
      </c>
      <c r="C327" t="s">
        <v>1438</v>
      </c>
      <c r="D327" t="s">
        <v>1252</v>
      </c>
      <c r="E327" t="s">
        <v>1253</v>
      </c>
      <c r="F327">
        <v>3</v>
      </c>
      <c r="G327" t="s">
        <v>16</v>
      </c>
      <c r="H327" t="s">
        <v>757</v>
      </c>
      <c r="I327" t="s">
        <v>213</v>
      </c>
      <c r="J327" t="s">
        <v>1363</v>
      </c>
      <c r="K327" t="s">
        <v>1439</v>
      </c>
      <c r="M327" s="3" t="s">
        <v>19713</v>
      </c>
    </row>
    <row r="328" spans="1:13" ht="45" x14ac:dyDescent="0.2">
      <c r="A328">
        <v>16035</v>
      </c>
      <c r="B328" t="s">
        <v>1440</v>
      </c>
      <c r="C328" t="s">
        <v>127</v>
      </c>
      <c r="D328" t="s">
        <v>1252</v>
      </c>
      <c r="E328" t="s">
        <v>1253</v>
      </c>
      <c r="F328">
        <v>3</v>
      </c>
      <c r="G328" t="s">
        <v>16</v>
      </c>
      <c r="H328" t="s">
        <v>1441</v>
      </c>
      <c r="I328" t="s">
        <v>1442</v>
      </c>
      <c r="J328" t="s">
        <v>1443</v>
      </c>
      <c r="K328" t="s">
        <v>1444</v>
      </c>
      <c r="M328" s="3" t="s">
        <v>19713</v>
      </c>
    </row>
    <row r="329" spans="1:13" ht="45" x14ac:dyDescent="0.2">
      <c r="A329">
        <v>16036</v>
      </c>
      <c r="B329" t="s">
        <v>1445</v>
      </c>
      <c r="C329" t="s">
        <v>1446</v>
      </c>
      <c r="D329" t="s">
        <v>1252</v>
      </c>
      <c r="E329" t="s">
        <v>1253</v>
      </c>
      <c r="F329">
        <v>3</v>
      </c>
      <c r="G329" t="s">
        <v>16</v>
      </c>
      <c r="H329" t="s">
        <v>849</v>
      </c>
      <c r="I329" t="s">
        <v>1364</v>
      </c>
      <c r="J329" t="s">
        <v>889</v>
      </c>
      <c r="K329" t="s">
        <v>1328</v>
      </c>
      <c r="M329" s="3" t="s">
        <v>19713</v>
      </c>
    </row>
    <row r="330" spans="1:13" ht="45" x14ac:dyDescent="0.2">
      <c r="A330">
        <v>16037</v>
      </c>
      <c r="B330" t="s">
        <v>1447</v>
      </c>
      <c r="C330" t="s">
        <v>1448</v>
      </c>
      <c r="D330" t="s">
        <v>1252</v>
      </c>
      <c r="E330" t="s">
        <v>1253</v>
      </c>
      <c r="F330">
        <v>3</v>
      </c>
      <c r="G330" t="s">
        <v>16</v>
      </c>
      <c r="H330" t="s">
        <v>844</v>
      </c>
      <c r="I330" t="s">
        <v>1449</v>
      </c>
      <c r="J330" t="s">
        <v>1450</v>
      </c>
      <c r="K330" t="s">
        <v>845</v>
      </c>
      <c r="M330" s="3" t="s">
        <v>19713</v>
      </c>
    </row>
    <row r="331" spans="1:13" ht="45" x14ac:dyDescent="0.2">
      <c r="A331">
        <v>16038</v>
      </c>
      <c r="B331" t="s">
        <v>1451</v>
      </c>
      <c r="C331" t="s">
        <v>1452</v>
      </c>
      <c r="D331" t="s">
        <v>1252</v>
      </c>
      <c r="E331" t="s">
        <v>1253</v>
      </c>
      <c r="F331">
        <v>3</v>
      </c>
      <c r="G331" t="s">
        <v>16</v>
      </c>
      <c r="H331" t="s">
        <v>1453</v>
      </c>
      <c r="I331" t="s">
        <v>1454</v>
      </c>
      <c r="J331" t="s">
        <v>1455</v>
      </c>
      <c r="K331" t="s">
        <v>1456</v>
      </c>
      <c r="M331" s="3" t="s">
        <v>19713</v>
      </c>
    </row>
    <row r="332" spans="1:13" ht="45" x14ac:dyDescent="0.2">
      <c r="A332">
        <v>16039</v>
      </c>
      <c r="B332" t="s">
        <v>1457</v>
      </c>
      <c r="C332" t="s">
        <v>1458</v>
      </c>
      <c r="D332" t="s">
        <v>1252</v>
      </c>
      <c r="E332" t="s">
        <v>1253</v>
      </c>
      <c r="F332">
        <v>3</v>
      </c>
      <c r="G332" t="s">
        <v>16</v>
      </c>
      <c r="H332" t="s">
        <v>1459</v>
      </c>
      <c r="I332" t="s">
        <v>1460</v>
      </c>
      <c r="J332" t="s">
        <v>1461</v>
      </c>
      <c r="K332" t="s">
        <v>1462</v>
      </c>
      <c r="M332" s="3" t="s">
        <v>19713</v>
      </c>
    </row>
    <row r="333" spans="1:13" ht="45" x14ac:dyDescent="0.2">
      <c r="A333">
        <v>16040</v>
      </c>
      <c r="B333" t="s">
        <v>1463</v>
      </c>
      <c r="C333" t="s">
        <v>1464</v>
      </c>
      <c r="D333" t="s">
        <v>1252</v>
      </c>
      <c r="E333" t="s">
        <v>1253</v>
      </c>
      <c r="F333">
        <v>3</v>
      </c>
      <c r="G333" t="s">
        <v>16</v>
      </c>
      <c r="H333" t="s">
        <v>1465</v>
      </c>
      <c r="I333" t="s">
        <v>1466</v>
      </c>
      <c r="J333" t="s">
        <v>1467</v>
      </c>
      <c r="K333" t="s">
        <v>1468</v>
      </c>
      <c r="M333" s="3" t="s">
        <v>19713</v>
      </c>
    </row>
    <row r="334" spans="1:13" ht="45" x14ac:dyDescent="0.2">
      <c r="A334">
        <v>16041</v>
      </c>
      <c r="B334" t="s">
        <v>1469</v>
      </c>
      <c r="C334" t="s">
        <v>1470</v>
      </c>
      <c r="D334" t="s">
        <v>1252</v>
      </c>
      <c r="E334" t="s">
        <v>1253</v>
      </c>
      <c r="F334">
        <v>3</v>
      </c>
      <c r="G334" t="s">
        <v>16</v>
      </c>
      <c r="H334" t="s">
        <v>1471</v>
      </c>
      <c r="I334" t="s">
        <v>1472</v>
      </c>
      <c r="J334" t="s">
        <v>1473</v>
      </c>
      <c r="K334" t="s">
        <v>1474</v>
      </c>
      <c r="M334" s="3" t="s">
        <v>19713</v>
      </c>
    </row>
    <row r="335" spans="1:13" ht="45" x14ac:dyDescent="0.2">
      <c r="A335">
        <v>16042</v>
      </c>
      <c r="B335" t="s">
        <v>1475</v>
      </c>
      <c r="C335" t="s">
        <v>1476</v>
      </c>
      <c r="D335" t="s">
        <v>1252</v>
      </c>
      <c r="E335" t="s">
        <v>1253</v>
      </c>
      <c r="F335">
        <v>3</v>
      </c>
      <c r="G335" t="s">
        <v>16</v>
      </c>
      <c r="H335" t="s">
        <v>1477</v>
      </c>
      <c r="I335" t="s">
        <v>1478</v>
      </c>
      <c r="J335" t="s">
        <v>1479</v>
      </c>
      <c r="K335" t="s">
        <v>1480</v>
      </c>
      <c r="M335" s="3" t="s">
        <v>19713</v>
      </c>
    </row>
    <row r="336" spans="1:13" ht="45" x14ac:dyDescent="0.2">
      <c r="A336">
        <v>16043</v>
      </c>
      <c r="B336" t="s">
        <v>1481</v>
      </c>
      <c r="C336" t="s">
        <v>1482</v>
      </c>
      <c r="D336" t="s">
        <v>1252</v>
      </c>
      <c r="E336" t="s">
        <v>1253</v>
      </c>
      <c r="F336">
        <v>3</v>
      </c>
      <c r="G336" t="s">
        <v>16</v>
      </c>
      <c r="H336" t="s">
        <v>1456</v>
      </c>
      <c r="I336" t="s">
        <v>1483</v>
      </c>
      <c r="J336" t="s">
        <v>1484</v>
      </c>
      <c r="K336" t="s">
        <v>1485</v>
      </c>
      <c r="M336" s="3" t="s">
        <v>19713</v>
      </c>
    </row>
    <row r="337" spans="1:13" ht="45" x14ac:dyDescent="0.2">
      <c r="A337">
        <v>16044</v>
      </c>
      <c r="B337" t="s">
        <v>1486</v>
      </c>
      <c r="C337" t="s">
        <v>1487</v>
      </c>
      <c r="D337" t="s">
        <v>1252</v>
      </c>
      <c r="E337" t="s">
        <v>1253</v>
      </c>
      <c r="F337">
        <v>3</v>
      </c>
      <c r="G337" t="s">
        <v>16</v>
      </c>
      <c r="H337" t="s">
        <v>179</v>
      </c>
      <c r="I337" t="s">
        <v>805</v>
      </c>
      <c r="J337" t="s">
        <v>800</v>
      </c>
      <c r="K337" t="s">
        <v>1369</v>
      </c>
      <c r="M337" s="3" t="s">
        <v>19713</v>
      </c>
    </row>
    <row r="338" spans="1:13" ht="45" x14ac:dyDescent="0.2">
      <c r="A338">
        <v>16045</v>
      </c>
      <c r="B338" t="s">
        <v>1488</v>
      </c>
      <c r="C338" t="s">
        <v>1489</v>
      </c>
      <c r="D338" t="s">
        <v>1252</v>
      </c>
      <c r="E338" t="s">
        <v>1253</v>
      </c>
      <c r="F338">
        <v>3</v>
      </c>
      <c r="G338" t="s">
        <v>16</v>
      </c>
      <c r="H338" t="s">
        <v>1490</v>
      </c>
      <c r="I338" t="s">
        <v>1491</v>
      </c>
      <c r="J338" t="s">
        <v>1492</v>
      </c>
      <c r="K338" t="s">
        <v>1493</v>
      </c>
      <c r="M338" s="3" t="s">
        <v>19713</v>
      </c>
    </row>
    <row r="339" spans="1:13" ht="45" x14ac:dyDescent="0.2">
      <c r="A339">
        <v>16046</v>
      </c>
      <c r="B339" t="s">
        <v>1494</v>
      </c>
      <c r="C339" t="s">
        <v>1495</v>
      </c>
      <c r="D339" t="s">
        <v>1252</v>
      </c>
      <c r="E339" t="s">
        <v>1253</v>
      </c>
      <c r="F339">
        <v>3</v>
      </c>
      <c r="G339" t="s">
        <v>16</v>
      </c>
      <c r="H339" t="s">
        <v>1496</v>
      </c>
      <c r="I339" t="s">
        <v>1497</v>
      </c>
      <c r="J339" t="s">
        <v>1498</v>
      </c>
      <c r="K339" t="s">
        <v>1499</v>
      </c>
      <c r="M339" s="3" t="s">
        <v>19713</v>
      </c>
    </row>
    <row r="340" spans="1:13" ht="45" x14ac:dyDescent="0.2">
      <c r="A340">
        <v>16047</v>
      </c>
      <c r="B340" t="s">
        <v>1500</v>
      </c>
      <c r="C340" t="s">
        <v>1501</v>
      </c>
      <c r="D340" t="s">
        <v>1252</v>
      </c>
      <c r="E340" t="s">
        <v>1253</v>
      </c>
      <c r="F340">
        <v>3</v>
      </c>
      <c r="G340" t="s">
        <v>16</v>
      </c>
      <c r="H340" t="s">
        <v>206</v>
      </c>
      <c r="I340" t="s">
        <v>1248</v>
      </c>
      <c r="J340" t="s">
        <v>694</v>
      </c>
      <c r="K340" t="s">
        <v>414</v>
      </c>
      <c r="M340" s="3" t="s">
        <v>19713</v>
      </c>
    </row>
    <row r="341" spans="1:13" ht="45" x14ac:dyDescent="0.2">
      <c r="A341">
        <v>16048</v>
      </c>
      <c r="B341" t="s">
        <v>1502</v>
      </c>
      <c r="C341" t="s">
        <v>1503</v>
      </c>
      <c r="D341" t="s">
        <v>1252</v>
      </c>
      <c r="E341" t="s">
        <v>1253</v>
      </c>
      <c r="F341">
        <v>3</v>
      </c>
      <c r="G341" t="s">
        <v>16</v>
      </c>
      <c r="H341" t="s">
        <v>1504</v>
      </c>
      <c r="I341" t="s">
        <v>1505</v>
      </c>
      <c r="J341" t="s">
        <v>1506</v>
      </c>
      <c r="K341" t="s">
        <v>1507</v>
      </c>
      <c r="M341" s="3" t="s">
        <v>19713</v>
      </c>
    </row>
    <row r="342" spans="1:13" ht="45" x14ac:dyDescent="0.2">
      <c r="A342">
        <v>16049</v>
      </c>
      <c r="B342" t="s">
        <v>1508</v>
      </c>
      <c r="C342" t="s">
        <v>1509</v>
      </c>
      <c r="D342" t="s">
        <v>1252</v>
      </c>
      <c r="E342" t="s">
        <v>1253</v>
      </c>
      <c r="F342">
        <v>3</v>
      </c>
      <c r="G342" t="s">
        <v>16</v>
      </c>
      <c r="H342" t="s">
        <v>1510</v>
      </c>
      <c r="I342" t="s">
        <v>1511</v>
      </c>
      <c r="J342" t="s">
        <v>1512</v>
      </c>
      <c r="K342" t="s">
        <v>1513</v>
      </c>
      <c r="M342" s="3" t="s">
        <v>19713</v>
      </c>
    </row>
    <row r="343" spans="1:13" ht="45" x14ac:dyDescent="0.2">
      <c r="A343">
        <v>16050</v>
      </c>
      <c r="B343" t="s">
        <v>1514</v>
      </c>
      <c r="C343" t="s">
        <v>127</v>
      </c>
      <c r="D343" t="s">
        <v>1252</v>
      </c>
      <c r="E343" t="s">
        <v>1253</v>
      </c>
      <c r="F343">
        <v>3</v>
      </c>
      <c r="G343" t="s">
        <v>16</v>
      </c>
      <c r="H343" t="s">
        <v>1515</v>
      </c>
      <c r="I343" t="s">
        <v>1516</v>
      </c>
      <c r="J343" t="s">
        <v>1517</v>
      </c>
      <c r="K343" t="s">
        <v>1518</v>
      </c>
      <c r="M343" s="3" t="s">
        <v>19713</v>
      </c>
    </row>
    <row r="344" spans="1:13" ht="45" x14ac:dyDescent="0.2">
      <c r="A344">
        <v>16051</v>
      </c>
      <c r="B344" t="s">
        <v>1519</v>
      </c>
      <c r="C344" t="s">
        <v>1520</v>
      </c>
      <c r="D344" t="s">
        <v>1252</v>
      </c>
      <c r="E344" t="s">
        <v>1253</v>
      </c>
      <c r="F344">
        <v>3</v>
      </c>
      <c r="G344" t="s">
        <v>16</v>
      </c>
      <c r="H344" t="s">
        <v>1521</v>
      </c>
      <c r="I344" t="s">
        <v>1522</v>
      </c>
      <c r="J344" t="s">
        <v>1523</v>
      </c>
      <c r="K344" t="s">
        <v>1524</v>
      </c>
      <c r="M344" s="3" t="s">
        <v>19713</v>
      </c>
    </row>
    <row r="345" spans="1:13" ht="45" x14ac:dyDescent="0.2">
      <c r="A345">
        <v>16052</v>
      </c>
      <c r="B345" t="s">
        <v>1525</v>
      </c>
      <c r="C345" t="s">
        <v>127</v>
      </c>
      <c r="D345" t="s">
        <v>1252</v>
      </c>
      <c r="E345" t="s">
        <v>1253</v>
      </c>
      <c r="F345">
        <v>3</v>
      </c>
      <c r="G345" t="s">
        <v>16</v>
      </c>
      <c r="H345" t="s">
        <v>1526</v>
      </c>
      <c r="I345" t="s">
        <v>1527</v>
      </c>
      <c r="J345" t="s">
        <v>1528</v>
      </c>
      <c r="K345" t="s">
        <v>1529</v>
      </c>
      <c r="M345" s="3" t="s">
        <v>19713</v>
      </c>
    </row>
    <row r="346" spans="1:13" ht="45" x14ac:dyDescent="0.2">
      <c r="A346">
        <v>16053</v>
      </c>
      <c r="B346" t="s">
        <v>1530</v>
      </c>
      <c r="C346" t="s">
        <v>1531</v>
      </c>
      <c r="D346" t="s">
        <v>1252</v>
      </c>
      <c r="E346" t="s">
        <v>1253</v>
      </c>
      <c r="F346">
        <v>3</v>
      </c>
      <c r="G346" t="s">
        <v>16</v>
      </c>
      <c r="H346" t="s">
        <v>1532</v>
      </c>
      <c r="I346" t="s">
        <v>1533</v>
      </c>
      <c r="J346" t="s">
        <v>1534</v>
      </c>
      <c r="K346" t="s">
        <v>1535</v>
      </c>
      <c r="M346" s="3" t="s">
        <v>19713</v>
      </c>
    </row>
    <row r="347" spans="1:13" ht="45" x14ac:dyDescent="0.2">
      <c r="A347">
        <v>16054</v>
      </c>
      <c r="B347" t="s">
        <v>1536</v>
      </c>
      <c r="C347" t="s">
        <v>127</v>
      </c>
      <c r="D347" t="s">
        <v>1252</v>
      </c>
      <c r="E347" t="s">
        <v>1253</v>
      </c>
      <c r="F347">
        <v>3</v>
      </c>
      <c r="G347" t="s">
        <v>16</v>
      </c>
      <c r="H347" t="s">
        <v>1537</v>
      </c>
      <c r="I347" t="s">
        <v>1538</v>
      </c>
      <c r="J347" t="s">
        <v>1539</v>
      </c>
      <c r="K347" t="s">
        <v>1540</v>
      </c>
      <c r="M347" s="3" t="s">
        <v>19713</v>
      </c>
    </row>
    <row r="348" spans="1:13" ht="45" x14ac:dyDescent="0.2">
      <c r="A348">
        <v>16055</v>
      </c>
      <c r="B348" t="s">
        <v>1541</v>
      </c>
      <c r="C348" t="s">
        <v>1542</v>
      </c>
      <c r="D348" t="s">
        <v>1252</v>
      </c>
      <c r="E348" t="s">
        <v>1253</v>
      </c>
      <c r="F348">
        <v>3</v>
      </c>
      <c r="G348" t="s">
        <v>16</v>
      </c>
      <c r="H348" t="s">
        <v>1543</v>
      </c>
      <c r="I348" t="s">
        <v>1544</v>
      </c>
      <c r="J348" t="s">
        <v>1545</v>
      </c>
      <c r="K348" t="s">
        <v>1546</v>
      </c>
      <c r="M348" s="3" t="s">
        <v>19713</v>
      </c>
    </row>
    <row r="349" spans="1:13" ht="45" x14ac:dyDescent="0.2">
      <c r="A349">
        <v>16056</v>
      </c>
      <c r="B349" t="s">
        <v>1547</v>
      </c>
      <c r="C349" t="s">
        <v>127</v>
      </c>
      <c r="D349" t="s">
        <v>1252</v>
      </c>
      <c r="E349" t="s">
        <v>1253</v>
      </c>
      <c r="F349">
        <v>3</v>
      </c>
      <c r="G349" t="s">
        <v>16</v>
      </c>
      <c r="H349" t="s">
        <v>1548</v>
      </c>
      <c r="I349" t="s">
        <v>1549</v>
      </c>
      <c r="J349" t="s">
        <v>1550</v>
      </c>
      <c r="K349" t="s">
        <v>1551</v>
      </c>
      <c r="M349" s="3" t="s">
        <v>19713</v>
      </c>
    </row>
    <row r="350" spans="1:13" ht="45" x14ac:dyDescent="0.2">
      <c r="A350">
        <v>16057</v>
      </c>
      <c r="B350" t="s">
        <v>1552</v>
      </c>
      <c r="C350" t="s">
        <v>1553</v>
      </c>
      <c r="D350" t="s">
        <v>1252</v>
      </c>
      <c r="E350" t="s">
        <v>1253</v>
      </c>
      <c r="F350">
        <v>3</v>
      </c>
      <c r="G350" t="s">
        <v>16</v>
      </c>
      <c r="H350" t="s">
        <v>1364</v>
      </c>
      <c r="I350" t="s">
        <v>586</v>
      </c>
      <c r="J350" t="s">
        <v>28</v>
      </c>
      <c r="K350" t="s">
        <v>1054</v>
      </c>
      <c r="M350" s="3" t="s">
        <v>19713</v>
      </c>
    </row>
    <row r="351" spans="1:13" ht="45" x14ac:dyDescent="0.2">
      <c r="A351">
        <v>16058</v>
      </c>
      <c r="B351" t="s">
        <v>1554</v>
      </c>
      <c r="C351" t="s">
        <v>1555</v>
      </c>
      <c r="D351" t="s">
        <v>1252</v>
      </c>
      <c r="E351" t="s">
        <v>1253</v>
      </c>
      <c r="F351">
        <v>3</v>
      </c>
      <c r="G351" t="s">
        <v>16</v>
      </c>
      <c r="H351" t="s">
        <v>207</v>
      </c>
      <c r="I351" t="s">
        <v>190</v>
      </c>
      <c r="J351" t="s">
        <v>800</v>
      </c>
      <c r="K351" t="s">
        <v>1232</v>
      </c>
      <c r="M351" s="3" t="s">
        <v>19713</v>
      </c>
    </row>
    <row r="352" spans="1:13" ht="45" x14ac:dyDescent="0.2">
      <c r="A352">
        <v>16059</v>
      </c>
      <c r="B352" t="s">
        <v>1556</v>
      </c>
      <c r="C352" t="s">
        <v>1557</v>
      </c>
      <c r="D352" t="s">
        <v>1252</v>
      </c>
      <c r="E352" t="s">
        <v>1253</v>
      </c>
      <c r="F352">
        <v>3</v>
      </c>
      <c r="G352" t="s">
        <v>16</v>
      </c>
      <c r="H352" t="s">
        <v>1558</v>
      </c>
      <c r="I352" t="s">
        <v>1559</v>
      </c>
      <c r="J352" t="s">
        <v>1560</v>
      </c>
      <c r="K352" t="s">
        <v>1561</v>
      </c>
      <c r="M352" s="3" t="s">
        <v>19713</v>
      </c>
    </row>
    <row r="353" spans="1:13" ht="45" x14ac:dyDescent="0.2">
      <c r="A353">
        <v>16060</v>
      </c>
      <c r="B353" t="s">
        <v>1562</v>
      </c>
      <c r="C353" t="s">
        <v>127</v>
      </c>
      <c r="D353" t="s">
        <v>1252</v>
      </c>
      <c r="E353" t="s">
        <v>1253</v>
      </c>
      <c r="F353">
        <v>3</v>
      </c>
      <c r="G353" t="s">
        <v>16</v>
      </c>
      <c r="H353" t="s">
        <v>207</v>
      </c>
      <c r="I353" t="s">
        <v>190</v>
      </c>
      <c r="J353" t="s">
        <v>800</v>
      </c>
      <c r="K353" t="s">
        <v>1232</v>
      </c>
      <c r="M353" s="3" t="s">
        <v>19713</v>
      </c>
    </row>
    <row r="354" spans="1:13" ht="45" x14ac:dyDescent="0.2">
      <c r="A354">
        <v>16061</v>
      </c>
      <c r="B354" t="s">
        <v>1563</v>
      </c>
      <c r="C354" t="s">
        <v>127</v>
      </c>
      <c r="D354" t="s">
        <v>1252</v>
      </c>
      <c r="E354" t="s">
        <v>1253</v>
      </c>
      <c r="F354">
        <v>3</v>
      </c>
      <c r="G354" t="s">
        <v>16</v>
      </c>
      <c r="H354" t="s">
        <v>1564</v>
      </c>
      <c r="I354" t="s">
        <v>1565</v>
      </c>
      <c r="J354" t="s">
        <v>1566</v>
      </c>
      <c r="K354" t="s">
        <v>1567</v>
      </c>
      <c r="M354" s="3" t="s">
        <v>19713</v>
      </c>
    </row>
    <row r="355" spans="1:13" ht="45" x14ac:dyDescent="0.2">
      <c r="A355">
        <v>16062</v>
      </c>
      <c r="B355" t="s">
        <v>1568</v>
      </c>
      <c r="C355" t="s">
        <v>1569</v>
      </c>
      <c r="D355" t="s">
        <v>1252</v>
      </c>
      <c r="E355" t="s">
        <v>1253</v>
      </c>
      <c r="F355">
        <v>3</v>
      </c>
      <c r="G355" t="s">
        <v>16</v>
      </c>
      <c r="H355" t="s">
        <v>1570</v>
      </c>
      <c r="I355" t="s">
        <v>1571</v>
      </c>
      <c r="J355" t="s">
        <v>1572</v>
      </c>
      <c r="K355" t="s">
        <v>1573</v>
      </c>
      <c r="M355" s="3" t="s">
        <v>19713</v>
      </c>
    </row>
    <row r="356" spans="1:13" ht="45" x14ac:dyDescent="0.2">
      <c r="A356">
        <v>16063</v>
      </c>
      <c r="B356" t="s">
        <v>1574</v>
      </c>
      <c r="C356" t="s">
        <v>127</v>
      </c>
      <c r="D356" t="s">
        <v>1252</v>
      </c>
      <c r="E356" t="s">
        <v>1253</v>
      </c>
      <c r="F356">
        <v>3</v>
      </c>
      <c r="G356" t="s">
        <v>16</v>
      </c>
      <c r="H356" t="s">
        <v>1575</v>
      </c>
      <c r="I356" t="s">
        <v>1576</v>
      </c>
      <c r="J356" t="s">
        <v>1577</v>
      </c>
      <c r="K356" t="s">
        <v>1578</v>
      </c>
      <c r="M356" s="3" t="s">
        <v>19713</v>
      </c>
    </row>
    <row r="357" spans="1:13" ht="45" x14ac:dyDescent="0.2">
      <c r="A357">
        <v>16064</v>
      </c>
      <c r="B357" t="s">
        <v>1579</v>
      </c>
      <c r="C357" t="s">
        <v>127</v>
      </c>
      <c r="D357" t="s">
        <v>1252</v>
      </c>
      <c r="E357" t="s">
        <v>1253</v>
      </c>
      <c r="F357">
        <v>3</v>
      </c>
      <c r="G357" t="s">
        <v>16</v>
      </c>
      <c r="H357" t="s">
        <v>1580</v>
      </c>
      <c r="I357" t="s">
        <v>1581</v>
      </c>
      <c r="J357" t="s">
        <v>1582</v>
      </c>
      <c r="K357" t="s">
        <v>1583</v>
      </c>
      <c r="M357" s="3" t="s">
        <v>19713</v>
      </c>
    </row>
    <row r="358" spans="1:13" ht="45" x14ac:dyDescent="0.2">
      <c r="A358">
        <v>16065</v>
      </c>
      <c r="B358" t="s">
        <v>1584</v>
      </c>
      <c r="C358" t="s">
        <v>127</v>
      </c>
      <c r="D358" t="s">
        <v>1252</v>
      </c>
      <c r="E358" t="s">
        <v>1253</v>
      </c>
      <c r="F358">
        <v>3</v>
      </c>
      <c r="G358" t="s">
        <v>16</v>
      </c>
      <c r="H358" t="s">
        <v>1585</v>
      </c>
      <c r="I358" t="s">
        <v>1586</v>
      </c>
      <c r="J358" t="s">
        <v>1587</v>
      </c>
      <c r="K358" t="s">
        <v>1588</v>
      </c>
      <c r="M358" s="3" t="s">
        <v>19713</v>
      </c>
    </row>
    <row r="359" spans="1:13" ht="45" x14ac:dyDescent="0.2">
      <c r="A359">
        <v>16066</v>
      </c>
      <c r="B359" t="s">
        <v>1589</v>
      </c>
      <c r="C359" t="s">
        <v>127</v>
      </c>
      <c r="D359" t="s">
        <v>1252</v>
      </c>
      <c r="E359" t="s">
        <v>1253</v>
      </c>
      <c r="F359">
        <v>3</v>
      </c>
      <c r="G359" t="s">
        <v>16</v>
      </c>
      <c r="H359" t="s">
        <v>1590</v>
      </c>
      <c r="I359" t="s">
        <v>1591</v>
      </c>
      <c r="J359" t="s">
        <v>1592</v>
      </c>
      <c r="K359" t="s">
        <v>72</v>
      </c>
      <c r="M359" s="3" t="s">
        <v>19713</v>
      </c>
    </row>
    <row r="360" spans="1:13" ht="45" x14ac:dyDescent="0.2">
      <c r="A360">
        <v>16067</v>
      </c>
      <c r="B360" t="s">
        <v>1593</v>
      </c>
      <c r="C360" t="s">
        <v>127</v>
      </c>
      <c r="D360" t="s">
        <v>1252</v>
      </c>
      <c r="E360" t="s">
        <v>1253</v>
      </c>
      <c r="F360">
        <v>3</v>
      </c>
      <c r="G360" t="s">
        <v>16</v>
      </c>
      <c r="H360" t="s">
        <v>1594</v>
      </c>
      <c r="I360" t="s">
        <v>1595</v>
      </c>
      <c r="J360" t="s">
        <v>1596</v>
      </c>
      <c r="K360" t="s">
        <v>1597</v>
      </c>
      <c r="M360" s="3" t="s">
        <v>19713</v>
      </c>
    </row>
    <row r="361" spans="1:13" ht="45" x14ac:dyDescent="0.2">
      <c r="A361">
        <v>16068</v>
      </c>
      <c r="B361" t="s">
        <v>1598</v>
      </c>
      <c r="C361" t="s">
        <v>1599</v>
      </c>
      <c r="D361" t="s">
        <v>1252</v>
      </c>
      <c r="E361" t="s">
        <v>1253</v>
      </c>
      <c r="F361">
        <v>3</v>
      </c>
      <c r="G361" t="s">
        <v>16</v>
      </c>
      <c r="M361" s="3" t="s">
        <v>19713</v>
      </c>
    </row>
    <row r="362" spans="1:13" ht="45" x14ac:dyDescent="0.2">
      <c r="A362">
        <v>16069</v>
      </c>
      <c r="B362" t="s">
        <v>1600</v>
      </c>
      <c r="C362" t="s">
        <v>1601</v>
      </c>
      <c r="D362" t="s">
        <v>1252</v>
      </c>
      <c r="E362" t="s">
        <v>1253</v>
      </c>
      <c r="F362">
        <v>3</v>
      </c>
      <c r="G362" t="s">
        <v>16</v>
      </c>
      <c r="M362" s="3" t="s">
        <v>19713</v>
      </c>
    </row>
    <row r="363" spans="1:13" ht="45" x14ac:dyDescent="0.2">
      <c r="A363">
        <v>16070</v>
      </c>
      <c r="B363" t="s">
        <v>1602</v>
      </c>
      <c r="C363" t="s">
        <v>1603</v>
      </c>
      <c r="D363" t="s">
        <v>1252</v>
      </c>
      <c r="E363" t="s">
        <v>1253</v>
      </c>
      <c r="F363">
        <v>3</v>
      </c>
      <c r="G363" t="s">
        <v>16</v>
      </c>
      <c r="M363" s="3" t="s">
        <v>19713</v>
      </c>
    </row>
    <row r="364" spans="1:13" ht="45" x14ac:dyDescent="0.2">
      <c r="A364">
        <v>16071</v>
      </c>
      <c r="B364" t="s">
        <v>1604</v>
      </c>
      <c r="C364" t="s">
        <v>1605</v>
      </c>
      <c r="D364" t="s">
        <v>1252</v>
      </c>
      <c r="E364" t="s">
        <v>1253</v>
      </c>
      <c r="F364">
        <v>3</v>
      </c>
      <c r="G364" t="s">
        <v>16</v>
      </c>
      <c r="M364" s="3" t="s">
        <v>19713</v>
      </c>
    </row>
    <row r="365" spans="1:13" ht="45" x14ac:dyDescent="0.2">
      <c r="A365">
        <v>16072</v>
      </c>
      <c r="B365" t="s">
        <v>1606</v>
      </c>
      <c r="C365" t="s">
        <v>127</v>
      </c>
      <c r="D365" t="s">
        <v>1252</v>
      </c>
      <c r="E365" t="s">
        <v>1253</v>
      </c>
      <c r="F365">
        <v>3</v>
      </c>
      <c r="G365" t="s">
        <v>16</v>
      </c>
      <c r="H365" t="s">
        <v>1607</v>
      </c>
      <c r="I365" t="s">
        <v>1608</v>
      </c>
      <c r="J365" t="s">
        <v>1609</v>
      </c>
      <c r="K365" t="s">
        <v>1610</v>
      </c>
      <c r="M365" s="3" t="s">
        <v>19713</v>
      </c>
    </row>
    <row r="366" spans="1:13" ht="45" x14ac:dyDescent="0.2">
      <c r="A366">
        <v>16073</v>
      </c>
      <c r="B366" t="s">
        <v>1611</v>
      </c>
      <c r="C366" t="s">
        <v>1612</v>
      </c>
      <c r="D366" t="s">
        <v>1252</v>
      </c>
      <c r="E366" t="s">
        <v>1253</v>
      </c>
      <c r="F366">
        <v>3</v>
      </c>
      <c r="G366" t="s">
        <v>16</v>
      </c>
      <c r="H366" t="s">
        <v>1613</v>
      </c>
      <c r="I366" t="s">
        <v>1614</v>
      </c>
      <c r="J366" t="s">
        <v>1615</v>
      </c>
      <c r="K366" t="s">
        <v>1616</v>
      </c>
      <c r="M366" s="3" t="s">
        <v>19713</v>
      </c>
    </row>
    <row r="367" spans="1:13" ht="45" x14ac:dyDescent="0.2">
      <c r="A367">
        <v>16074</v>
      </c>
      <c r="B367" t="s">
        <v>1617</v>
      </c>
      <c r="C367" t="s">
        <v>127</v>
      </c>
      <c r="D367" t="s">
        <v>1252</v>
      </c>
      <c r="E367" t="s">
        <v>1253</v>
      </c>
      <c r="F367">
        <v>3</v>
      </c>
      <c r="G367" t="s">
        <v>16</v>
      </c>
      <c r="H367" t="s">
        <v>1618</v>
      </c>
      <c r="I367" t="s">
        <v>1619</v>
      </c>
      <c r="J367" t="s">
        <v>1620</v>
      </c>
      <c r="K367" t="s">
        <v>1621</v>
      </c>
      <c r="M367" s="3" t="s">
        <v>19713</v>
      </c>
    </row>
    <row r="368" spans="1:13" ht="45" x14ac:dyDescent="0.2">
      <c r="A368">
        <v>16075</v>
      </c>
      <c r="B368" t="s">
        <v>1622</v>
      </c>
      <c r="C368" t="s">
        <v>127</v>
      </c>
      <c r="D368" t="s">
        <v>1252</v>
      </c>
      <c r="E368" t="s">
        <v>1253</v>
      </c>
      <c r="F368">
        <v>3</v>
      </c>
      <c r="G368" t="s">
        <v>16</v>
      </c>
      <c r="H368" t="s">
        <v>1623</v>
      </c>
      <c r="I368" t="s">
        <v>1624</v>
      </c>
      <c r="J368" t="s">
        <v>1625</v>
      </c>
      <c r="K368" t="s">
        <v>1626</v>
      </c>
      <c r="M368" s="3" t="s">
        <v>19713</v>
      </c>
    </row>
    <row r="369" spans="1:13" ht="45" x14ac:dyDescent="0.2">
      <c r="A369">
        <v>16076</v>
      </c>
      <c r="B369" t="s">
        <v>1627</v>
      </c>
      <c r="C369" t="s">
        <v>127</v>
      </c>
      <c r="D369" t="s">
        <v>1252</v>
      </c>
      <c r="E369" t="s">
        <v>1253</v>
      </c>
      <c r="F369">
        <v>3</v>
      </c>
      <c r="G369" t="s">
        <v>16</v>
      </c>
      <c r="H369" t="s">
        <v>1628</v>
      </c>
      <c r="I369" t="s">
        <v>1629</v>
      </c>
      <c r="J369" t="s">
        <v>1630</v>
      </c>
      <c r="K369" t="s">
        <v>72</v>
      </c>
      <c r="M369" s="3" t="s">
        <v>19713</v>
      </c>
    </row>
    <row r="370" spans="1:13" ht="45" x14ac:dyDescent="0.2">
      <c r="A370">
        <v>16077</v>
      </c>
      <c r="B370" t="s">
        <v>1631</v>
      </c>
      <c r="C370" t="s">
        <v>127</v>
      </c>
      <c r="D370" t="s">
        <v>1252</v>
      </c>
      <c r="E370" t="s">
        <v>1253</v>
      </c>
      <c r="F370">
        <v>3</v>
      </c>
      <c r="G370" t="s">
        <v>16</v>
      </c>
      <c r="H370" t="s">
        <v>1632</v>
      </c>
      <c r="I370" t="s">
        <v>1633</v>
      </c>
      <c r="J370" t="s">
        <v>1634</v>
      </c>
      <c r="K370" t="s">
        <v>1635</v>
      </c>
      <c r="M370" s="3" t="s">
        <v>19713</v>
      </c>
    </row>
    <row r="371" spans="1:13" ht="45" x14ac:dyDescent="0.2">
      <c r="A371">
        <v>16078</v>
      </c>
      <c r="B371" t="s">
        <v>1636</v>
      </c>
      <c r="C371" t="s">
        <v>127</v>
      </c>
      <c r="D371" t="s">
        <v>1252</v>
      </c>
      <c r="E371" t="s">
        <v>1253</v>
      </c>
      <c r="F371">
        <v>3</v>
      </c>
      <c r="G371" t="s">
        <v>16</v>
      </c>
      <c r="H371" t="s">
        <v>1637</v>
      </c>
      <c r="I371" t="s">
        <v>1638</v>
      </c>
      <c r="J371" t="s">
        <v>1639</v>
      </c>
      <c r="K371" t="s">
        <v>1640</v>
      </c>
      <c r="M371" s="3" t="s">
        <v>19713</v>
      </c>
    </row>
    <row r="372" spans="1:13" ht="45" x14ac:dyDescent="0.2">
      <c r="A372">
        <v>16079</v>
      </c>
      <c r="B372" t="s">
        <v>1641</v>
      </c>
      <c r="C372" t="s">
        <v>127</v>
      </c>
      <c r="D372" t="s">
        <v>1252</v>
      </c>
      <c r="E372" t="s">
        <v>1253</v>
      </c>
      <c r="F372">
        <v>3</v>
      </c>
      <c r="G372" t="s">
        <v>16</v>
      </c>
      <c r="H372" t="s">
        <v>815</v>
      </c>
      <c r="M372" s="3" t="s">
        <v>19713</v>
      </c>
    </row>
    <row r="373" spans="1:13" ht="45" x14ac:dyDescent="0.2">
      <c r="A373">
        <v>16080</v>
      </c>
      <c r="B373" t="s">
        <v>1642</v>
      </c>
      <c r="C373" t="s">
        <v>127</v>
      </c>
      <c r="D373" t="s">
        <v>1252</v>
      </c>
      <c r="E373" t="s">
        <v>1253</v>
      </c>
      <c r="F373">
        <v>3</v>
      </c>
      <c r="G373" t="s">
        <v>16</v>
      </c>
      <c r="H373" t="s">
        <v>1643</v>
      </c>
      <c r="I373" t="s">
        <v>1644</v>
      </c>
      <c r="J373" t="s">
        <v>1645</v>
      </c>
      <c r="K373" t="s">
        <v>1646</v>
      </c>
      <c r="M373" s="3" t="s">
        <v>19713</v>
      </c>
    </row>
    <row r="374" spans="1:13" ht="45" x14ac:dyDescent="0.2">
      <c r="A374">
        <v>16081</v>
      </c>
      <c r="B374" t="s">
        <v>1647</v>
      </c>
      <c r="C374" t="s">
        <v>127</v>
      </c>
      <c r="D374" t="s">
        <v>1252</v>
      </c>
      <c r="E374" t="s">
        <v>1253</v>
      </c>
      <c r="F374">
        <v>3</v>
      </c>
      <c r="G374" t="s">
        <v>16</v>
      </c>
      <c r="H374" t="s">
        <v>1648</v>
      </c>
      <c r="I374" t="s">
        <v>1649</v>
      </c>
      <c r="J374" t="s">
        <v>1650</v>
      </c>
      <c r="K374" t="s">
        <v>1651</v>
      </c>
      <c r="M374" s="3" t="s">
        <v>19713</v>
      </c>
    </row>
    <row r="375" spans="1:13" ht="45" x14ac:dyDescent="0.2">
      <c r="A375">
        <v>16082</v>
      </c>
      <c r="B375" t="s">
        <v>1652</v>
      </c>
      <c r="C375" t="s">
        <v>1653</v>
      </c>
      <c r="D375" t="s">
        <v>1252</v>
      </c>
      <c r="E375" t="s">
        <v>1253</v>
      </c>
      <c r="F375">
        <v>3</v>
      </c>
      <c r="G375" t="s">
        <v>16</v>
      </c>
      <c r="H375" t="s">
        <v>1654</v>
      </c>
      <c r="I375" t="s">
        <v>1655</v>
      </c>
      <c r="J375" t="s">
        <v>1656</v>
      </c>
      <c r="K375" t="s">
        <v>1657</v>
      </c>
      <c r="M375" s="3" t="s">
        <v>19713</v>
      </c>
    </row>
    <row r="376" spans="1:13" ht="45" x14ac:dyDescent="0.2">
      <c r="A376">
        <v>16083</v>
      </c>
      <c r="B376" t="s">
        <v>1658</v>
      </c>
      <c r="C376" t="s">
        <v>1659</v>
      </c>
      <c r="D376" t="s">
        <v>1252</v>
      </c>
      <c r="E376" t="s">
        <v>1253</v>
      </c>
      <c r="F376">
        <v>3</v>
      </c>
      <c r="G376" t="s">
        <v>16</v>
      </c>
      <c r="H376" t="s">
        <v>889</v>
      </c>
      <c r="I376" t="s">
        <v>849</v>
      </c>
      <c r="J376" t="s">
        <v>1249</v>
      </c>
      <c r="K376" t="s">
        <v>1248</v>
      </c>
      <c r="M376" s="3" t="s">
        <v>19713</v>
      </c>
    </row>
    <row r="377" spans="1:13" ht="45" x14ac:dyDescent="0.2">
      <c r="A377">
        <v>16084</v>
      </c>
      <c r="B377" t="s">
        <v>1660</v>
      </c>
      <c r="C377" t="s">
        <v>1661</v>
      </c>
      <c r="D377" t="s">
        <v>1252</v>
      </c>
      <c r="E377" t="s">
        <v>1253</v>
      </c>
      <c r="F377">
        <v>3</v>
      </c>
      <c r="G377" t="s">
        <v>16</v>
      </c>
      <c r="H377" t="s">
        <v>837</v>
      </c>
      <c r="I377" t="s">
        <v>1357</v>
      </c>
      <c r="J377" t="s">
        <v>1662</v>
      </c>
      <c r="K377" t="s">
        <v>1249</v>
      </c>
      <c r="M377" s="3" t="s">
        <v>19713</v>
      </c>
    </row>
    <row r="378" spans="1:13" ht="45" x14ac:dyDescent="0.2">
      <c r="A378">
        <v>16085</v>
      </c>
      <c r="B378" t="s">
        <v>1663</v>
      </c>
      <c r="C378" t="s">
        <v>1664</v>
      </c>
      <c r="D378" t="s">
        <v>1252</v>
      </c>
      <c r="E378" t="s">
        <v>1253</v>
      </c>
      <c r="F378">
        <v>3</v>
      </c>
      <c r="G378" t="s">
        <v>16</v>
      </c>
      <c r="H378" t="s">
        <v>1665</v>
      </c>
      <c r="I378" t="s">
        <v>1666</v>
      </c>
      <c r="J378" t="s">
        <v>1667</v>
      </c>
      <c r="K378" t="s">
        <v>72</v>
      </c>
      <c r="M378" s="3" t="s">
        <v>19713</v>
      </c>
    </row>
    <row r="379" spans="1:13" ht="45" x14ac:dyDescent="0.2">
      <c r="A379">
        <v>16086</v>
      </c>
      <c r="B379" t="s">
        <v>1668</v>
      </c>
      <c r="C379" t="s">
        <v>1669</v>
      </c>
      <c r="D379" t="s">
        <v>1252</v>
      </c>
      <c r="E379" t="s">
        <v>1253</v>
      </c>
      <c r="F379">
        <v>3</v>
      </c>
      <c r="G379" t="s">
        <v>16</v>
      </c>
      <c r="H379" t="s">
        <v>1670</v>
      </c>
      <c r="I379" t="s">
        <v>1671</v>
      </c>
      <c r="J379" t="s">
        <v>1672</v>
      </c>
      <c r="K379" t="s">
        <v>1673</v>
      </c>
      <c r="M379" s="3" t="s">
        <v>19713</v>
      </c>
    </row>
    <row r="380" spans="1:13" ht="45" x14ac:dyDescent="0.2">
      <c r="A380">
        <v>16087</v>
      </c>
      <c r="B380" t="s">
        <v>1674</v>
      </c>
      <c r="C380" t="s">
        <v>1675</v>
      </c>
      <c r="D380" t="s">
        <v>1252</v>
      </c>
      <c r="E380" t="s">
        <v>1253</v>
      </c>
      <c r="F380">
        <v>3</v>
      </c>
      <c r="G380" t="s">
        <v>16</v>
      </c>
      <c r="H380" t="s">
        <v>1676</v>
      </c>
      <c r="I380" t="s">
        <v>1677</v>
      </c>
      <c r="J380" t="s">
        <v>1678</v>
      </c>
      <c r="K380" t="s">
        <v>1679</v>
      </c>
      <c r="M380" s="3" t="s">
        <v>19713</v>
      </c>
    </row>
    <row r="381" spans="1:13" ht="45" x14ac:dyDescent="0.2">
      <c r="A381">
        <v>16088</v>
      </c>
      <c r="B381" t="s">
        <v>1680</v>
      </c>
      <c r="C381" t="s">
        <v>1681</v>
      </c>
      <c r="D381" t="s">
        <v>1252</v>
      </c>
      <c r="E381" t="s">
        <v>1253</v>
      </c>
      <c r="F381">
        <v>3</v>
      </c>
      <c r="G381" t="s">
        <v>16</v>
      </c>
      <c r="H381" t="s">
        <v>855</v>
      </c>
      <c r="I381" t="s">
        <v>856</v>
      </c>
      <c r="J381" t="s">
        <v>207</v>
      </c>
      <c r="K381" t="s">
        <v>800</v>
      </c>
      <c r="M381" s="3" t="s">
        <v>19713</v>
      </c>
    </row>
    <row r="382" spans="1:13" ht="45" x14ac:dyDescent="0.2">
      <c r="A382">
        <v>16089</v>
      </c>
      <c r="B382" t="s">
        <v>1682</v>
      </c>
      <c r="C382" t="s">
        <v>1683</v>
      </c>
      <c r="D382" t="s">
        <v>1252</v>
      </c>
      <c r="E382" t="s">
        <v>1253</v>
      </c>
      <c r="F382">
        <v>3</v>
      </c>
      <c r="G382" t="s">
        <v>16</v>
      </c>
      <c r="H382" t="s">
        <v>1684</v>
      </c>
      <c r="I382" t="s">
        <v>1685</v>
      </c>
      <c r="J382" t="s">
        <v>1686</v>
      </c>
      <c r="K382" t="s">
        <v>1687</v>
      </c>
      <c r="M382" s="3" t="s">
        <v>19713</v>
      </c>
    </row>
    <row r="383" spans="1:13" ht="45" x14ac:dyDescent="0.2">
      <c r="A383">
        <v>16090</v>
      </c>
      <c r="B383" t="s">
        <v>1688</v>
      </c>
      <c r="C383" t="s">
        <v>1689</v>
      </c>
      <c r="D383" t="s">
        <v>1252</v>
      </c>
      <c r="E383" t="s">
        <v>1253</v>
      </c>
      <c r="F383">
        <v>3</v>
      </c>
      <c r="G383" t="s">
        <v>16</v>
      </c>
      <c r="H383" t="s">
        <v>1291</v>
      </c>
      <c r="I383" t="s">
        <v>1690</v>
      </c>
      <c r="J383" t="s">
        <v>1662</v>
      </c>
      <c r="K383" t="s">
        <v>72</v>
      </c>
      <c r="M383" s="3" t="s">
        <v>19713</v>
      </c>
    </row>
    <row r="384" spans="1:13" ht="45" x14ac:dyDescent="0.2">
      <c r="A384">
        <v>16091</v>
      </c>
      <c r="B384" t="s">
        <v>1691</v>
      </c>
      <c r="C384" t="s">
        <v>1692</v>
      </c>
      <c r="D384" t="s">
        <v>1252</v>
      </c>
      <c r="E384" t="s">
        <v>1253</v>
      </c>
      <c r="F384">
        <v>3</v>
      </c>
      <c r="G384" t="s">
        <v>16</v>
      </c>
      <c r="H384" t="s">
        <v>1693</v>
      </c>
      <c r="I384" t="s">
        <v>1694</v>
      </c>
      <c r="J384" t="s">
        <v>1695</v>
      </c>
      <c r="K384" t="s">
        <v>1696</v>
      </c>
      <c r="M384" s="3" t="s">
        <v>19713</v>
      </c>
    </row>
    <row r="385" spans="1:13" ht="45" x14ac:dyDescent="0.2">
      <c r="A385">
        <v>16092</v>
      </c>
      <c r="B385" t="s">
        <v>1697</v>
      </c>
      <c r="C385" t="s">
        <v>1698</v>
      </c>
      <c r="D385" t="s">
        <v>1252</v>
      </c>
      <c r="E385" t="s">
        <v>1253</v>
      </c>
      <c r="F385">
        <v>3</v>
      </c>
      <c r="G385" t="s">
        <v>16</v>
      </c>
      <c r="H385" t="s">
        <v>1699</v>
      </c>
      <c r="I385" t="s">
        <v>1700</v>
      </c>
      <c r="J385" t="s">
        <v>1701</v>
      </c>
      <c r="K385" t="s">
        <v>72</v>
      </c>
      <c r="M385" s="3" t="s">
        <v>19713</v>
      </c>
    </row>
    <row r="386" spans="1:13" ht="45" x14ac:dyDescent="0.2">
      <c r="A386">
        <v>16093</v>
      </c>
      <c r="B386" t="s">
        <v>1702</v>
      </c>
      <c r="C386" t="s">
        <v>1703</v>
      </c>
      <c r="D386" t="s">
        <v>1252</v>
      </c>
      <c r="E386" t="s">
        <v>1253</v>
      </c>
      <c r="F386">
        <v>3</v>
      </c>
      <c r="G386" t="s">
        <v>16</v>
      </c>
      <c r="H386" t="s">
        <v>1704</v>
      </c>
      <c r="I386" t="s">
        <v>1705</v>
      </c>
      <c r="J386" t="s">
        <v>1706</v>
      </c>
      <c r="K386" t="s">
        <v>1707</v>
      </c>
      <c r="M386" s="3" t="s">
        <v>19713</v>
      </c>
    </row>
    <row r="387" spans="1:13" ht="45" x14ac:dyDescent="0.2">
      <c r="A387">
        <v>16094</v>
      </c>
      <c r="B387" t="s">
        <v>1708</v>
      </c>
      <c r="C387" t="s">
        <v>1709</v>
      </c>
      <c r="D387" t="s">
        <v>1252</v>
      </c>
      <c r="E387" t="s">
        <v>1253</v>
      </c>
      <c r="F387">
        <v>3</v>
      </c>
      <c r="G387" t="s">
        <v>16</v>
      </c>
      <c r="H387" t="s">
        <v>801</v>
      </c>
      <c r="I387" t="s">
        <v>756</v>
      </c>
      <c r="J387" t="s">
        <v>279</v>
      </c>
      <c r="K387" t="s">
        <v>1248</v>
      </c>
      <c r="M387" s="3" t="s">
        <v>19713</v>
      </c>
    </row>
    <row r="388" spans="1:13" ht="45" x14ac:dyDescent="0.2">
      <c r="A388">
        <v>16095</v>
      </c>
      <c r="B388" t="s">
        <v>1710</v>
      </c>
      <c r="C388" t="s">
        <v>1711</v>
      </c>
      <c r="D388" t="s">
        <v>1252</v>
      </c>
      <c r="E388" t="s">
        <v>1253</v>
      </c>
      <c r="F388">
        <v>3</v>
      </c>
      <c r="G388" t="s">
        <v>16</v>
      </c>
      <c r="H388" t="s">
        <v>206</v>
      </c>
      <c r="I388" t="s">
        <v>855</v>
      </c>
      <c r="J388" t="s">
        <v>222</v>
      </c>
      <c r="K388" t="s">
        <v>72</v>
      </c>
      <c r="M388" s="3" t="s">
        <v>19713</v>
      </c>
    </row>
    <row r="389" spans="1:13" ht="45" x14ac:dyDescent="0.2">
      <c r="A389">
        <v>16096</v>
      </c>
      <c r="B389" t="s">
        <v>1712</v>
      </c>
      <c r="C389" t="s">
        <v>1713</v>
      </c>
      <c r="D389" t="s">
        <v>1252</v>
      </c>
      <c r="E389" t="s">
        <v>1253</v>
      </c>
      <c r="F389">
        <v>3</v>
      </c>
      <c r="G389" t="s">
        <v>16</v>
      </c>
      <c r="H389" t="s">
        <v>1395</v>
      </c>
      <c r="I389" t="s">
        <v>1714</v>
      </c>
      <c r="J389" t="s">
        <v>1715</v>
      </c>
      <c r="K389" t="s">
        <v>1716</v>
      </c>
      <c r="M389" s="3" t="s">
        <v>19713</v>
      </c>
    </row>
    <row r="390" spans="1:13" ht="45" x14ac:dyDescent="0.2">
      <c r="A390">
        <v>16097</v>
      </c>
      <c r="B390" t="s">
        <v>1717</v>
      </c>
      <c r="C390" t="s">
        <v>1718</v>
      </c>
      <c r="D390" t="s">
        <v>1252</v>
      </c>
      <c r="E390" t="s">
        <v>1253</v>
      </c>
      <c r="F390">
        <v>3</v>
      </c>
      <c r="G390" t="s">
        <v>16</v>
      </c>
      <c r="H390" t="s">
        <v>1719</v>
      </c>
      <c r="I390" t="s">
        <v>1720</v>
      </c>
      <c r="J390" t="s">
        <v>1721</v>
      </c>
      <c r="K390" t="s">
        <v>1722</v>
      </c>
      <c r="M390" s="3" t="s">
        <v>19713</v>
      </c>
    </row>
    <row r="391" spans="1:13" ht="45" x14ac:dyDescent="0.2">
      <c r="A391">
        <v>16098</v>
      </c>
      <c r="B391" t="s">
        <v>1723</v>
      </c>
      <c r="C391" t="s">
        <v>1724</v>
      </c>
      <c r="D391" t="s">
        <v>1252</v>
      </c>
      <c r="E391" t="s">
        <v>1253</v>
      </c>
      <c r="F391">
        <v>3</v>
      </c>
      <c r="G391" t="s">
        <v>16</v>
      </c>
      <c r="H391" t="s">
        <v>1725</v>
      </c>
      <c r="I391" t="s">
        <v>1726</v>
      </c>
      <c r="J391" t="s">
        <v>1727</v>
      </c>
      <c r="K391" t="s">
        <v>1728</v>
      </c>
      <c r="M391" s="3" t="s">
        <v>19713</v>
      </c>
    </row>
    <row r="392" spans="1:13" ht="45" x14ac:dyDescent="0.2">
      <c r="A392">
        <v>16099</v>
      </c>
      <c r="B392" t="s">
        <v>1729</v>
      </c>
      <c r="C392" t="s">
        <v>1730</v>
      </c>
      <c r="D392" t="s">
        <v>1252</v>
      </c>
      <c r="E392" t="s">
        <v>1253</v>
      </c>
      <c r="F392">
        <v>3</v>
      </c>
      <c r="G392" t="s">
        <v>16</v>
      </c>
      <c r="H392" t="s">
        <v>1731</v>
      </c>
      <c r="I392" t="s">
        <v>1732</v>
      </c>
      <c r="J392" t="s">
        <v>1733</v>
      </c>
      <c r="K392" t="s">
        <v>1734</v>
      </c>
      <c r="M392" s="3" t="s">
        <v>19713</v>
      </c>
    </row>
    <row r="393" spans="1:13" ht="45" x14ac:dyDescent="0.2">
      <c r="A393">
        <v>16100</v>
      </c>
      <c r="B393" t="s">
        <v>127</v>
      </c>
      <c r="C393" t="s">
        <v>1735</v>
      </c>
      <c r="D393" t="s">
        <v>1252</v>
      </c>
      <c r="E393" t="s">
        <v>1253</v>
      </c>
      <c r="F393">
        <v>3</v>
      </c>
      <c r="G393" t="s">
        <v>16</v>
      </c>
      <c r="H393" t="s">
        <v>1311</v>
      </c>
      <c r="I393" t="s">
        <v>1312</v>
      </c>
      <c r="J393" t="s">
        <v>1313</v>
      </c>
      <c r="K393" t="s">
        <v>1314</v>
      </c>
      <c r="M393" s="3" t="s">
        <v>19713</v>
      </c>
    </row>
    <row r="394" spans="1:13" ht="45" x14ac:dyDescent="0.2">
      <c r="A394">
        <v>16101</v>
      </c>
      <c r="B394" t="s">
        <v>1736</v>
      </c>
      <c r="C394" t="s">
        <v>1737</v>
      </c>
      <c r="D394" t="s">
        <v>1252</v>
      </c>
      <c r="E394" t="s">
        <v>1253</v>
      </c>
      <c r="F394">
        <v>3</v>
      </c>
      <c r="G394" t="s">
        <v>16</v>
      </c>
      <c r="H394" t="s">
        <v>29</v>
      </c>
      <c r="I394" t="s">
        <v>414</v>
      </c>
      <c r="J394" t="s">
        <v>30</v>
      </c>
      <c r="K394" t="s">
        <v>20</v>
      </c>
      <c r="M394" s="3" t="s">
        <v>19713</v>
      </c>
    </row>
    <row r="395" spans="1:13" ht="45" x14ac:dyDescent="0.2">
      <c r="A395">
        <v>16102</v>
      </c>
      <c r="B395" t="s">
        <v>1738</v>
      </c>
      <c r="C395" t="s">
        <v>1739</v>
      </c>
      <c r="D395" t="s">
        <v>1252</v>
      </c>
      <c r="E395" t="s">
        <v>1253</v>
      </c>
      <c r="F395">
        <v>3</v>
      </c>
      <c r="G395" t="s">
        <v>16</v>
      </c>
      <c r="H395" t="s">
        <v>1545</v>
      </c>
      <c r="I395" t="s">
        <v>1740</v>
      </c>
      <c r="J395" t="s">
        <v>1544</v>
      </c>
      <c r="K395" t="s">
        <v>20</v>
      </c>
      <c r="M395" s="3" t="s">
        <v>19713</v>
      </c>
    </row>
    <row r="396" spans="1:13" ht="45" x14ac:dyDescent="0.2">
      <c r="A396">
        <v>16103</v>
      </c>
      <c r="B396" t="s">
        <v>1741</v>
      </c>
      <c r="C396" t="s">
        <v>1742</v>
      </c>
      <c r="D396" t="s">
        <v>1252</v>
      </c>
      <c r="E396" t="s">
        <v>1253</v>
      </c>
      <c r="F396">
        <v>3</v>
      </c>
      <c r="G396" t="s">
        <v>16</v>
      </c>
      <c r="H396" t="s">
        <v>1743</v>
      </c>
      <c r="I396" t="s">
        <v>1744</v>
      </c>
      <c r="J396" t="s">
        <v>1745</v>
      </c>
      <c r="K396" t="s">
        <v>1746</v>
      </c>
      <c r="M396" s="3" t="s">
        <v>19713</v>
      </c>
    </row>
    <row r="397" spans="1:13" ht="45" x14ac:dyDescent="0.2">
      <c r="A397">
        <v>16104</v>
      </c>
      <c r="B397" t="s">
        <v>1747</v>
      </c>
      <c r="C397" t="s">
        <v>127</v>
      </c>
      <c r="D397" t="s">
        <v>1252</v>
      </c>
      <c r="E397" t="s">
        <v>1253</v>
      </c>
      <c r="F397">
        <v>3</v>
      </c>
      <c r="G397" t="s">
        <v>16</v>
      </c>
      <c r="H397" t="s">
        <v>1249</v>
      </c>
      <c r="I397" t="s">
        <v>1748</v>
      </c>
      <c r="J397" t="s">
        <v>1291</v>
      </c>
      <c r="K397" t="s">
        <v>849</v>
      </c>
      <c r="M397" s="3" t="s">
        <v>19713</v>
      </c>
    </row>
    <row r="398" spans="1:13" ht="45" x14ac:dyDescent="0.2">
      <c r="A398">
        <v>16105</v>
      </c>
      <c r="B398" t="s">
        <v>1749</v>
      </c>
      <c r="C398" t="s">
        <v>1750</v>
      </c>
      <c r="D398" t="s">
        <v>1252</v>
      </c>
      <c r="E398" t="s">
        <v>1253</v>
      </c>
      <c r="F398">
        <v>3</v>
      </c>
      <c r="G398" t="s">
        <v>16</v>
      </c>
      <c r="H398" t="s">
        <v>586</v>
      </c>
      <c r="I398" t="s">
        <v>1248</v>
      </c>
      <c r="J398" t="s">
        <v>756</v>
      </c>
      <c r="K398" t="s">
        <v>694</v>
      </c>
      <c r="M398" s="3" t="s">
        <v>19713</v>
      </c>
    </row>
    <row r="399" spans="1:13" ht="45" x14ac:dyDescent="0.2">
      <c r="A399">
        <v>16106</v>
      </c>
      <c r="B399" t="s">
        <v>1751</v>
      </c>
      <c r="C399" t="s">
        <v>1752</v>
      </c>
      <c r="D399" t="s">
        <v>1252</v>
      </c>
      <c r="E399" t="s">
        <v>1253</v>
      </c>
      <c r="F399">
        <v>3</v>
      </c>
      <c r="G399" t="s">
        <v>16</v>
      </c>
      <c r="H399" t="s">
        <v>1291</v>
      </c>
      <c r="I399" t="s">
        <v>1753</v>
      </c>
      <c r="J399" t="s">
        <v>849</v>
      </c>
      <c r="K399" t="s">
        <v>845</v>
      </c>
      <c r="M399" s="3" t="s">
        <v>19713</v>
      </c>
    </row>
    <row r="400" spans="1:13" ht="45" x14ac:dyDescent="0.2">
      <c r="A400">
        <v>16107</v>
      </c>
      <c r="B400" t="s">
        <v>1754</v>
      </c>
      <c r="C400" t="s">
        <v>1755</v>
      </c>
      <c r="D400" t="s">
        <v>1252</v>
      </c>
      <c r="E400" t="s">
        <v>1253</v>
      </c>
      <c r="F400">
        <v>3</v>
      </c>
      <c r="G400" t="s">
        <v>16</v>
      </c>
      <c r="H400" t="s">
        <v>1756</v>
      </c>
      <c r="I400" t="s">
        <v>1757</v>
      </c>
      <c r="J400" t="s">
        <v>1758</v>
      </c>
      <c r="K400" t="s">
        <v>1759</v>
      </c>
      <c r="M400" s="3" t="s">
        <v>19713</v>
      </c>
    </row>
    <row r="401" spans="1:13" ht="45" x14ac:dyDescent="0.2">
      <c r="A401">
        <v>16108</v>
      </c>
      <c r="B401" t="s">
        <v>1760</v>
      </c>
      <c r="C401" t="s">
        <v>1761</v>
      </c>
      <c r="D401" t="s">
        <v>1252</v>
      </c>
      <c r="E401" t="s">
        <v>1253</v>
      </c>
      <c r="F401">
        <v>3</v>
      </c>
      <c r="G401" t="s">
        <v>16</v>
      </c>
      <c r="H401" t="s">
        <v>179</v>
      </c>
      <c r="I401" t="s">
        <v>28</v>
      </c>
      <c r="J401" t="s">
        <v>180</v>
      </c>
      <c r="K401" t="s">
        <v>1762</v>
      </c>
      <c r="M401" s="3" t="s">
        <v>19713</v>
      </c>
    </row>
    <row r="402" spans="1:13" ht="45" x14ac:dyDescent="0.2">
      <c r="A402">
        <v>16109</v>
      </c>
      <c r="B402" t="s">
        <v>1763</v>
      </c>
      <c r="C402" t="s">
        <v>127</v>
      </c>
      <c r="D402" t="s">
        <v>1252</v>
      </c>
      <c r="E402" t="s">
        <v>1253</v>
      </c>
      <c r="F402">
        <v>3</v>
      </c>
      <c r="G402" t="s">
        <v>16</v>
      </c>
      <c r="H402" t="s">
        <v>800</v>
      </c>
      <c r="I402" t="s">
        <v>1232</v>
      </c>
      <c r="J402" t="s">
        <v>1354</v>
      </c>
      <c r="K402" t="s">
        <v>694</v>
      </c>
      <c r="M402" s="3" t="s">
        <v>19713</v>
      </c>
    </row>
    <row r="403" spans="1:13" ht="45" x14ac:dyDescent="0.2">
      <c r="A403">
        <v>16110</v>
      </c>
      <c r="B403" t="s">
        <v>1764</v>
      </c>
      <c r="C403" t="s">
        <v>127</v>
      </c>
      <c r="D403" t="s">
        <v>1252</v>
      </c>
      <c r="E403" t="s">
        <v>1253</v>
      </c>
      <c r="F403">
        <v>3</v>
      </c>
      <c r="G403" t="s">
        <v>16</v>
      </c>
      <c r="H403" t="s">
        <v>1765</v>
      </c>
      <c r="I403" t="s">
        <v>931</v>
      </c>
      <c r="J403" t="s">
        <v>1766</v>
      </c>
      <c r="K403" t="s">
        <v>1767</v>
      </c>
      <c r="M403" s="3" t="s">
        <v>19713</v>
      </c>
    </row>
    <row r="404" spans="1:13" ht="45" x14ac:dyDescent="0.2">
      <c r="A404">
        <v>16111</v>
      </c>
      <c r="B404" t="s">
        <v>1768</v>
      </c>
      <c r="C404" t="s">
        <v>127</v>
      </c>
      <c r="D404" t="s">
        <v>1252</v>
      </c>
      <c r="E404" t="s">
        <v>1253</v>
      </c>
      <c r="F404">
        <v>3</v>
      </c>
      <c r="G404" t="s">
        <v>16</v>
      </c>
      <c r="H404" t="s">
        <v>1769</v>
      </c>
      <c r="I404" t="s">
        <v>1770</v>
      </c>
      <c r="J404" t="s">
        <v>1679</v>
      </c>
      <c r="K404" t="s">
        <v>1498</v>
      </c>
      <c r="M404" s="3" t="s">
        <v>19713</v>
      </c>
    </row>
    <row r="405" spans="1:13" ht="45" x14ac:dyDescent="0.2">
      <c r="A405">
        <v>16112</v>
      </c>
      <c r="B405" t="s">
        <v>1771</v>
      </c>
      <c r="C405" t="s">
        <v>1772</v>
      </c>
      <c r="D405" t="s">
        <v>1252</v>
      </c>
      <c r="E405" t="s">
        <v>1253</v>
      </c>
      <c r="F405">
        <v>3</v>
      </c>
      <c r="G405" t="s">
        <v>16</v>
      </c>
      <c r="H405" t="s">
        <v>1773</v>
      </c>
      <c r="I405" t="s">
        <v>1774</v>
      </c>
      <c r="J405" t="s">
        <v>1775</v>
      </c>
      <c r="K405" t="s">
        <v>1776</v>
      </c>
      <c r="M405" s="3" t="s">
        <v>19713</v>
      </c>
    </row>
    <row r="406" spans="1:13" ht="45" x14ac:dyDescent="0.2">
      <c r="A406">
        <v>16113</v>
      </c>
      <c r="B406" t="s">
        <v>1777</v>
      </c>
      <c r="C406" t="s">
        <v>1778</v>
      </c>
      <c r="D406" t="s">
        <v>1252</v>
      </c>
      <c r="E406" t="s">
        <v>1253</v>
      </c>
      <c r="F406">
        <v>3</v>
      </c>
      <c r="G406" t="s">
        <v>16</v>
      </c>
      <c r="H406" t="s">
        <v>1748</v>
      </c>
      <c r="I406" t="s">
        <v>1762</v>
      </c>
      <c r="J406" t="s">
        <v>1436</v>
      </c>
      <c r="K406" t="s">
        <v>1779</v>
      </c>
      <c r="M406" s="3" t="s">
        <v>19713</v>
      </c>
    </row>
    <row r="407" spans="1:13" ht="45" x14ac:dyDescent="0.2">
      <c r="A407">
        <v>16114</v>
      </c>
      <c r="B407" t="s">
        <v>1780</v>
      </c>
      <c r="C407" t="s">
        <v>127</v>
      </c>
      <c r="D407" t="s">
        <v>1252</v>
      </c>
      <c r="E407" t="s">
        <v>1253</v>
      </c>
      <c r="F407">
        <v>3</v>
      </c>
      <c r="G407" t="s">
        <v>16</v>
      </c>
      <c r="H407" t="s">
        <v>1781</v>
      </c>
      <c r="I407" t="s">
        <v>1782</v>
      </c>
      <c r="J407" t="s">
        <v>1783</v>
      </c>
      <c r="K407" t="s">
        <v>1784</v>
      </c>
      <c r="M407" s="3" t="s">
        <v>19713</v>
      </c>
    </row>
    <row r="408" spans="1:13" ht="45" x14ac:dyDescent="0.2">
      <c r="A408">
        <v>16115</v>
      </c>
      <c r="B408" t="s">
        <v>1785</v>
      </c>
      <c r="C408" t="s">
        <v>127</v>
      </c>
      <c r="D408" t="s">
        <v>1252</v>
      </c>
      <c r="E408" t="s">
        <v>1253</v>
      </c>
      <c r="F408">
        <v>3</v>
      </c>
      <c r="G408" t="s">
        <v>16</v>
      </c>
      <c r="H408" t="s">
        <v>1786</v>
      </c>
      <c r="I408" t="s">
        <v>1787</v>
      </c>
      <c r="J408" t="s">
        <v>1788</v>
      </c>
      <c r="K408" t="s">
        <v>1789</v>
      </c>
      <c r="M408" s="3" t="s">
        <v>19713</v>
      </c>
    </row>
    <row r="409" spans="1:13" ht="45" x14ac:dyDescent="0.2">
      <c r="A409">
        <v>16116</v>
      </c>
      <c r="B409" t="s">
        <v>1790</v>
      </c>
      <c r="C409" t="s">
        <v>127</v>
      </c>
      <c r="D409" t="s">
        <v>1252</v>
      </c>
      <c r="E409" t="s">
        <v>1253</v>
      </c>
      <c r="F409">
        <v>3</v>
      </c>
      <c r="G409" t="s">
        <v>16</v>
      </c>
      <c r="H409" t="s">
        <v>1791</v>
      </c>
      <c r="I409" t="s">
        <v>581</v>
      </c>
      <c r="J409" t="s">
        <v>1792</v>
      </c>
      <c r="K409" t="s">
        <v>737</v>
      </c>
      <c r="M409" s="3" t="s">
        <v>19713</v>
      </c>
    </row>
    <row r="410" spans="1:13" ht="45" x14ac:dyDescent="0.2">
      <c r="A410">
        <v>16117</v>
      </c>
      <c r="B410" t="s">
        <v>1793</v>
      </c>
      <c r="C410" t="s">
        <v>1794</v>
      </c>
      <c r="D410" t="s">
        <v>1252</v>
      </c>
      <c r="E410" t="s">
        <v>1253</v>
      </c>
      <c r="F410">
        <v>3</v>
      </c>
      <c r="G410" t="s">
        <v>16</v>
      </c>
      <c r="H410" t="s">
        <v>1795</v>
      </c>
      <c r="I410" t="s">
        <v>1796</v>
      </c>
      <c r="J410" t="s">
        <v>1797</v>
      </c>
      <c r="K410" t="s">
        <v>1798</v>
      </c>
      <c r="M410" s="3" t="s">
        <v>19713</v>
      </c>
    </row>
    <row r="411" spans="1:13" ht="45" x14ac:dyDescent="0.2">
      <c r="A411">
        <v>16118</v>
      </c>
      <c r="B411" t="s">
        <v>1799</v>
      </c>
      <c r="C411" t="s">
        <v>1800</v>
      </c>
      <c r="D411" t="s">
        <v>1252</v>
      </c>
      <c r="E411" t="s">
        <v>1253</v>
      </c>
      <c r="F411">
        <v>3</v>
      </c>
      <c r="G411" t="s">
        <v>16</v>
      </c>
      <c r="H411" t="s">
        <v>1801</v>
      </c>
      <c r="I411" t="s">
        <v>1802</v>
      </c>
      <c r="J411" t="s">
        <v>1803</v>
      </c>
      <c r="K411" t="s">
        <v>1804</v>
      </c>
      <c r="M411" s="3" t="s">
        <v>19713</v>
      </c>
    </row>
    <row r="412" spans="1:13" ht="45" x14ac:dyDescent="0.2">
      <c r="A412">
        <v>16119</v>
      </c>
      <c r="B412" t="s">
        <v>1805</v>
      </c>
      <c r="C412" t="s">
        <v>1806</v>
      </c>
      <c r="D412" t="s">
        <v>1252</v>
      </c>
      <c r="E412" t="s">
        <v>1253</v>
      </c>
      <c r="F412">
        <v>3</v>
      </c>
      <c r="G412" t="s">
        <v>16</v>
      </c>
      <c r="H412" t="s">
        <v>1807</v>
      </c>
      <c r="I412" t="s">
        <v>1808</v>
      </c>
      <c r="J412" t="s">
        <v>1809</v>
      </c>
      <c r="K412" t="s">
        <v>20</v>
      </c>
      <c r="M412" s="3" t="s">
        <v>19713</v>
      </c>
    </row>
    <row r="413" spans="1:13" ht="45" x14ac:dyDescent="0.2">
      <c r="A413">
        <v>16120</v>
      </c>
      <c r="B413" t="s">
        <v>1810</v>
      </c>
      <c r="C413" t="s">
        <v>1811</v>
      </c>
      <c r="D413" t="s">
        <v>1252</v>
      </c>
      <c r="E413" t="s">
        <v>1253</v>
      </c>
      <c r="F413">
        <v>3</v>
      </c>
      <c r="G413" t="s">
        <v>16</v>
      </c>
      <c r="H413" t="s">
        <v>1812</v>
      </c>
      <c r="I413" t="s">
        <v>1813</v>
      </c>
      <c r="J413" t="s">
        <v>1814</v>
      </c>
      <c r="K413" t="s">
        <v>1815</v>
      </c>
      <c r="M413" s="3" t="s">
        <v>19713</v>
      </c>
    </row>
    <row r="414" spans="1:13" ht="45" x14ac:dyDescent="0.2">
      <c r="A414">
        <v>16121</v>
      </c>
      <c r="B414" t="s">
        <v>1816</v>
      </c>
      <c r="C414" t="s">
        <v>1817</v>
      </c>
      <c r="D414" t="s">
        <v>1252</v>
      </c>
      <c r="E414" t="s">
        <v>1253</v>
      </c>
      <c r="F414">
        <v>3</v>
      </c>
      <c r="G414" t="s">
        <v>16</v>
      </c>
      <c r="H414" t="s">
        <v>1818</v>
      </c>
      <c r="I414" t="s">
        <v>1819</v>
      </c>
      <c r="J414" t="s">
        <v>1820</v>
      </c>
      <c r="K414" t="s">
        <v>20</v>
      </c>
      <c r="M414" s="3" t="s">
        <v>19713</v>
      </c>
    </row>
    <row r="415" spans="1:13" ht="45" x14ac:dyDescent="0.2">
      <c r="A415">
        <v>16122</v>
      </c>
      <c r="B415" t="s">
        <v>1821</v>
      </c>
      <c r="C415" t="s">
        <v>1822</v>
      </c>
      <c r="D415" t="s">
        <v>1252</v>
      </c>
      <c r="E415" t="s">
        <v>1253</v>
      </c>
      <c r="F415">
        <v>3</v>
      </c>
      <c r="G415" t="s">
        <v>16</v>
      </c>
      <c r="H415" t="s">
        <v>179</v>
      </c>
      <c r="I415" t="s">
        <v>189</v>
      </c>
      <c r="J415" t="s">
        <v>856</v>
      </c>
      <c r="K415" t="s">
        <v>218</v>
      </c>
      <c r="M415" s="3" t="s">
        <v>19713</v>
      </c>
    </row>
    <row r="416" spans="1:13" ht="45" x14ac:dyDescent="0.2">
      <c r="A416">
        <v>16123</v>
      </c>
      <c r="B416" t="s">
        <v>1823</v>
      </c>
      <c r="C416" t="s">
        <v>1824</v>
      </c>
      <c r="D416" t="s">
        <v>1252</v>
      </c>
      <c r="E416" t="s">
        <v>1253</v>
      </c>
      <c r="F416">
        <v>3</v>
      </c>
      <c r="G416" t="s">
        <v>16</v>
      </c>
      <c r="H416" t="s">
        <v>1825</v>
      </c>
      <c r="I416" t="s">
        <v>1826</v>
      </c>
      <c r="J416" t="s">
        <v>78</v>
      </c>
      <c r="K416" t="s">
        <v>476</v>
      </c>
      <c r="M416" s="3" t="s">
        <v>19713</v>
      </c>
    </row>
    <row r="417" spans="1:13" ht="45" x14ac:dyDescent="0.2">
      <c r="A417">
        <v>16124</v>
      </c>
      <c r="B417" t="s">
        <v>1827</v>
      </c>
      <c r="C417" t="s">
        <v>1828</v>
      </c>
      <c r="D417" t="s">
        <v>1252</v>
      </c>
      <c r="E417" t="s">
        <v>1253</v>
      </c>
      <c r="F417">
        <v>3</v>
      </c>
      <c r="G417" t="s">
        <v>16</v>
      </c>
      <c r="H417" t="s">
        <v>1829</v>
      </c>
      <c r="I417" t="s">
        <v>1830</v>
      </c>
      <c r="J417" t="s">
        <v>1831</v>
      </c>
      <c r="K417" t="s">
        <v>1832</v>
      </c>
      <c r="M417" s="3" t="s">
        <v>19713</v>
      </c>
    </row>
    <row r="418" spans="1:13" ht="45" x14ac:dyDescent="0.2">
      <c r="A418">
        <v>16125</v>
      </c>
      <c r="B418" t="s">
        <v>1833</v>
      </c>
      <c r="C418" t="s">
        <v>127</v>
      </c>
      <c r="D418" t="s">
        <v>1252</v>
      </c>
      <c r="E418" t="s">
        <v>1253</v>
      </c>
      <c r="F418">
        <v>3</v>
      </c>
      <c r="G418" t="s">
        <v>16</v>
      </c>
      <c r="H418" t="s">
        <v>1834</v>
      </c>
      <c r="I418" t="s">
        <v>1835</v>
      </c>
      <c r="J418" t="s">
        <v>1836</v>
      </c>
      <c r="K418" t="s">
        <v>1837</v>
      </c>
      <c r="M418" s="3" t="s">
        <v>19713</v>
      </c>
    </row>
    <row r="419" spans="1:13" ht="45" x14ac:dyDescent="0.2">
      <c r="A419">
        <v>16126</v>
      </c>
      <c r="B419" t="s">
        <v>1838</v>
      </c>
      <c r="C419" t="s">
        <v>127</v>
      </c>
      <c r="D419" t="s">
        <v>1252</v>
      </c>
      <c r="E419" t="s">
        <v>1253</v>
      </c>
      <c r="F419">
        <v>3</v>
      </c>
      <c r="G419" t="s">
        <v>16</v>
      </c>
      <c r="H419" t="s">
        <v>1839</v>
      </c>
      <c r="I419" t="s">
        <v>1840</v>
      </c>
      <c r="J419" t="s">
        <v>378</v>
      </c>
      <c r="K419" t="s">
        <v>739</v>
      </c>
      <c r="M419" s="3" t="s">
        <v>19713</v>
      </c>
    </row>
    <row r="420" spans="1:13" ht="45" x14ac:dyDescent="0.2">
      <c r="A420">
        <v>16127</v>
      </c>
      <c r="B420" t="s">
        <v>1841</v>
      </c>
      <c r="C420" t="s">
        <v>127</v>
      </c>
      <c r="D420" t="s">
        <v>1252</v>
      </c>
      <c r="E420" t="s">
        <v>1253</v>
      </c>
      <c r="F420">
        <v>3</v>
      </c>
      <c r="G420" t="s">
        <v>16</v>
      </c>
      <c r="H420" t="s">
        <v>1842</v>
      </c>
      <c r="I420" t="s">
        <v>1843</v>
      </c>
      <c r="J420" t="s">
        <v>1844</v>
      </c>
      <c r="K420" t="s">
        <v>1845</v>
      </c>
      <c r="M420" s="3" t="s">
        <v>19713</v>
      </c>
    </row>
    <row r="421" spans="1:13" ht="45" x14ac:dyDescent="0.2">
      <c r="A421">
        <v>16128</v>
      </c>
      <c r="B421" t="s">
        <v>1846</v>
      </c>
      <c r="C421" t="s">
        <v>1847</v>
      </c>
      <c r="D421" t="s">
        <v>1252</v>
      </c>
      <c r="E421" t="s">
        <v>1253</v>
      </c>
      <c r="F421">
        <v>3</v>
      </c>
      <c r="G421" t="s">
        <v>16</v>
      </c>
      <c r="H421" t="s">
        <v>579</v>
      </c>
      <c r="I421" t="s">
        <v>1848</v>
      </c>
      <c r="J421" t="s">
        <v>1849</v>
      </c>
      <c r="K421" t="s">
        <v>1850</v>
      </c>
      <c r="M421" s="3" t="s">
        <v>19713</v>
      </c>
    </row>
    <row r="422" spans="1:13" ht="45" x14ac:dyDescent="0.2">
      <c r="A422">
        <v>16129</v>
      </c>
      <c r="B422" t="s">
        <v>1851</v>
      </c>
      <c r="C422" t="s">
        <v>1852</v>
      </c>
      <c r="D422" t="s">
        <v>1252</v>
      </c>
      <c r="E422" t="s">
        <v>1253</v>
      </c>
      <c r="F422">
        <v>3</v>
      </c>
      <c r="G422" t="s">
        <v>16</v>
      </c>
      <c r="H422" t="s">
        <v>1016</v>
      </c>
      <c r="I422" t="s">
        <v>1853</v>
      </c>
      <c r="J422" t="s">
        <v>1543</v>
      </c>
      <c r="K422" t="s">
        <v>1854</v>
      </c>
      <c r="M422" s="3" t="s">
        <v>19713</v>
      </c>
    </row>
    <row r="423" spans="1:13" ht="45" x14ac:dyDescent="0.2">
      <c r="A423">
        <v>16130</v>
      </c>
      <c r="B423" t="s">
        <v>1855</v>
      </c>
      <c r="C423" t="s">
        <v>127</v>
      </c>
      <c r="D423" t="s">
        <v>1252</v>
      </c>
      <c r="E423" t="s">
        <v>1253</v>
      </c>
      <c r="F423">
        <v>3</v>
      </c>
      <c r="G423" t="s">
        <v>16</v>
      </c>
      <c r="H423" t="s">
        <v>190</v>
      </c>
      <c r="I423" t="s">
        <v>694</v>
      </c>
      <c r="J423" t="s">
        <v>1762</v>
      </c>
      <c r="K423" t="s">
        <v>189</v>
      </c>
      <c r="M423" s="3" t="s">
        <v>19713</v>
      </c>
    </row>
    <row r="424" spans="1:13" ht="45" x14ac:dyDescent="0.2">
      <c r="A424">
        <v>16131</v>
      </c>
      <c r="B424" t="s">
        <v>1856</v>
      </c>
      <c r="C424" t="s">
        <v>1857</v>
      </c>
      <c r="D424" t="s">
        <v>1252</v>
      </c>
      <c r="E424" t="s">
        <v>1253</v>
      </c>
      <c r="F424">
        <v>3</v>
      </c>
      <c r="G424" t="s">
        <v>16</v>
      </c>
      <c r="H424" t="s">
        <v>207</v>
      </c>
      <c r="I424" t="s">
        <v>206</v>
      </c>
      <c r="J424" t="s">
        <v>1858</v>
      </c>
      <c r="K424" t="s">
        <v>1859</v>
      </c>
      <c r="M424" s="3" t="s">
        <v>19713</v>
      </c>
    </row>
    <row r="425" spans="1:13" ht="45" x14ac:dyDescent="0.2">
      <c r="A425">
        <v>16132</v>
      </c>
      <c r="B425" t="s">
        <v>1860</v>
      </c>
      <c r="C425" t="s">
        <v>1861</v>
      </c>
      <c r="D425" t="s">
        <v>1252</v>
      </c>
      <c r="E425" t="s">
        <v>1253</v>
      </c>
      <c r="F425">
        <v>3</v>
      </c>
      <c r="G425" t="s">
        <v>16</v>
      </c>
      <c r="H425" t="s">
        <v>1862</v>
      </c>
      <c r="I425" t="s">
        <v>1863</v>
      </c>
      <c r="J425" t="s">
        <v>1864</v>
      </c>
      <c r="K425" t="s">
        <v>1865</v>
      </c>
      <c r="M425" s="3" t="s">
        <v>19713</v>
      </c>
    </row>
    <row r="426" spans="1:13" ht="45" x14ac:dyDescent="0.2">
      <c r="A426">
        <v>16133</v>
      </c>
      <c r="B426" t="s">
        <v>1866</v>
      </c>
      <c r="C426" t="s">
        <v>1867</v>
      </c>
      <c r="D426" t="s">
        <v>1252</v>
      </c>
      <c r="E426" t="s">
        <v>1253</v>
      </c>
      <c r="F426">
        <v>3</v>
      </c>
      <c r="G426" t="s">
        <v>16</v>
      </c>
      <c r="H426" t="s">
        <v>207</v>
      </c>
      <c r="I426" t="s">
        <v>222</v>
      </c>
      <c r="J426" t="s">
        <v>1232</v>
      </c>
      <c r="K426" t="s">
        <v>72</v>
      </c>
      <c r="M426" s="3" t="s">
        <v>19713</v>
      </c>
    </row>
    <row r="427" spans="1:13" ht="45" x14ac:dyDescent="0.2">
      <c r="A427">
        <v>16134</v>
      </c>
      <c r="B427" t="s">
        <v>1868</v>
      </c>
      <c r="C427" t="s">
        <v>127</v>
      </c>
      <c r="D427" t="s">
        <v>1252</v>
      </c>
      <c r="E427" t="s">
        <v>1253</v>
      </c>
      <c r="F427">
        <v>3</v>
      </c>
      <c r="G427" t="s">
        <v>16</v>
      </c>
      <c r="H427" t="s">
        <v>1364</v>
      </c>
      <c r="I427" t="s">
        <v>1365</v>
      </c>
      <c r="J427" t="s">
        <v>215</v>
      </c>
      <c r="K427" t="s">
        <v>1393</v>
      </c>
      <c r="M427" s="3" t="s">
        <v>19713</v>
      </c>
    </row>
    <row r="428" spans="1:13" ht="45" x14ac:dyDescent="0.2">
      <c r="A428">
        <v>16135</v>
      </c>
      <c r="B428" t="s">
        <v>1869</v>
      </c>
      <c r="C428" t="s">
        <v>1870</v>
      </c>
      <c r="D428" t="s">
        <v>1252</v>
      </c>
      <c r="E428" t="s">
        <v>1253</v>
      </c>
      <c r="F428">
        <v>3</v>
      </c>
      <c r="G428" t="s">
        <v>16</v>
      </c>
      <c r="H428" t="s">
        <v>845</v>
      </c>
      <c r="I428" t="s">
        <v>359</v>
      </c>
      <c r="J428" t="s">
        <v>844</v>
      </c>
      <c r="K428" t="s">
        <v>843</v>
      </c>
      <c r="M428" s="3" t="s">
        <v>19713</v>
      </c>
    </row>
    <row r="429" spans="1:13" ht="45" x14ac:dyDescent="0.2">
      <c r="A429">
        <v>16136</v>
      </c>
      <c r="B429" t="s">
        <v>1871</v>
      </c>
      <c r="C429" t="s">
        <v>1872</v>
      </c>
      <c r="D429" t="s">
        <v>1252</v>
      </c>
      <c r="E429" t="s">
        <v>1253</v>
      </c>
      <c r="F429">
        <v>3</v>
      </c>
      <c r="G429" t="s">
        <v>16</v>
      </c>
      <c r="H429" t="s">
        <v>1291</v>
      </c>
      <c r="I429" t="s">
        <v>1753</v>
      </c>
      <c r="J429" t="s">
        <v>849</v>
      </c>
      <c r="K429" t="s">
        <v>889</v>
      </c>
      <c r="M429" s="3" t="s">
        <v>19713</v>
      </c>
    </row>
    <row r="430" spans="1:13" ht="45" x14ac:dyDescent="0.2">
      <c r="A430">
        <v>16137</v>
      </c>
      <c r="B430" t="s">
        <v>1873</v>
      </c>
      <c r="C430" t="s">
        <v>127</v>
      </c>
      <c r="D430" t="s">
        <v>1252</v>
      </c>
      <c r="E430" t="s">
        <v>1253</v>
      </c>
      <c r="F430">
        <v>3</v>
      </c>
      <c r="G430" t="s">
        <v>16</v>
      </c>
      <c r="H430" t="s">
        <v>1874</v>
      </c>
      <c r="I430" t="s">
        <v>1875</v>
      </c>
      <c r="J430" t="s">
        <v>1876</v>
      </c>
      <c r="K430" t="s">
        <v>1877</v>
      </c>
      <c r="M430" s="3" t="s">
        <v>19713</v>
      </c>
    </row>
    <row r="431" spans="1:13" ht="45" x14ac:dyDescent="0.2">
      <c r="A431">
        <v>16138</v>
      </c>
      <c r="B431" t="s">
        <v>1878</v>
      </c>
      <c r="C431" t="s">
        <v>127</v>
      </c>
      <c r="D431" t="s">
        <v>1252</v>
      </c>
      <c r="E431" t="s">
        <v>1253</v>
      </c>
      <c r="F431">
        <v>3</v>
      </c>
      <c r="G431" t="s">
        <v>16</v>
      </c>
      <c r="H431" t="s">
        <v>1248</v>
      </c>
      <c r="I431" t="s">
        <v>1879</v>
      </c>
      <c r="J431" t="s">
        <v>756</v>
      </c>
      <c r="K431" t="s">
        <v>834</v>
      </c>
      <c r="M431" s="3" t="s">
        <v>19713</v>
      </c>
    </row>
    <row r="432" spans="1:13" ht="45" x14ac:dyDescent="0.2">
      <c r="A432">
        <v>16139</v>
      </c>
      <c r="B432" t="s">
        <v>1880</v>
      </c>
      <c r="C432" t="s">
        <v>1881</v>
      </c>
      <c r="D432" t="s">
        <v>1252</v>
      </c>
      <c r="E432" t="s">
        <v>1253</v>
      </c>
      <c r="F432">
        <v>3</v>
      </c>
      <c r="G432" t="s">
        <v>16</v>
      </c>
      <c r="H432" t="s">
        <v>1882</v>
      </c>
      <c r="I432" t="s">
        <v>1883</v>
      </c>
      <c r="J432" t="s">
        <v>1884</v>
      </c>
      <c r="K432" t="s">
        <v>1254</v>
      </c>
      <c r="M432" s="3" t="s">
        <v>19713</v>
      </c>
    </row>
    <row r="433" spans="1:13" ht="45" x14ac:dyDescent="0.2">
      <c r="A433">
        <v>16140</v>
      </c>
      <c r="B433" t="s">
        <v>1885</v>
      </c>
      <c r="C433" t="s">
        <v>127</v>
      </c>
      <c r="D433" t="s">
        <v>1252</v>
      </c>
      <c r="E433" t="s">
        <v>1253</v>
      </c>
      <c r="F433">
        <v>3</v>
      </c>
      <c r="G433" t="s">
        <v>16</v>
      </c>
      <c r="H433" t="s">
        <v>1249</v>
      </c>
      <c r="I433" t="s">
        <v>1748</v>
      </c>
      <c r="J433" t="s">
        <v>1291</v>
      </c>
      <c r="K433" t="s">
        <v>849</v>
      </c>
      <c r="M433" s="3" t="s">
        <v>19713</v>
      </c>
    </row>
    <row r="434" spans="1:13" ht="45" x14ac:dyDescent="0.2">
      <c r="A434">
        <v>16141</v>
      </c>
      <c r="B434" t="s">
        <v>1886</v>
      </c>
      <c r="C434" t="s">
        <v>1887</v>
      </c>
      <c r="D434" t="s">
        <v>1252</v>
      </c>
      <c r="E434" t="s">
        <v>1253</v>
      </c>
      <c r="F434">
        <v>3</v>
      </c>
      <c r="G434" t="s">
        <v>16</v>
      </c>
      <c r="H434" t="s">
        <v>1888</v>
      </c>
      <c r="I434" t="s">
        <v>1889</v>
      </c>
      <c r="J434" t="s">
        <v>1890</v>
      </c>
      <c r="K434" t="s">
        <v>1891</v>
      </c>
      <c r="M434" s="3" t="s">
        <v>19713</v>
      </c>
    </row>
    <row r="435" spans="1:13" ht="45" x14ac:dyDescent="0.2">
      <c r="A435">
        <v>16142</v>
      </c>
      <c r="B435" t="s">
        <v>1892</v>
      </c>
      <c r="C435" t="s">
        <v>1893</v>
      </c>
      <c r="D435" t="s">
        <v>1252</v>
      </c>
      <c r="E435" t="s">
        <v>1253</v>
      </c>
      <c r="F435">
        <v>3</v>
      </c>
      <c r="G435" t="s">
        <v>16</v>
      </c>
      <c r="H435" t="s">
        <v>1894</v>
      </c>
      <c r="I435" t="s">
        <v>1895</v>
      </c>
      <c r="J435" t="s">
        <v>1896</v>
      </c>
      <c r="K435" t="s">
        <v>1897</v>
      </c>
      <c r="M435" s="3" t="s">
        <v>19713</v>
      </c>
    </row>
    <row r="436" spans="1:13" ht="45" x14ac:dyDescent="0.2">
      <c r="A436">
        <v>16143</v>
      </c>
      <c r="B436" t="s">
        <v>1898</v>
      </c>
      <c r="C436" t="s">
        <v>1899</v>
      </c>
      <c r="D436" t="s">
        <v>1252</v>
      </c>
      <c r="E436" t="s">
        <v>1253</v>
      </c>
      <c r="F436">
        <v>3</v>
      </c>
      <c r="G436" t="s">
        <v>16</v>
      </c>
      <c r="H436" t="s">
        <v>1762</v>
      </c>
      <c r="I436" t="s">
        <v>180</v>
      </c>
      <c r="J436" t="s">
        <v>28</v>
      </c>
      <c r="K436" t="s">
        <v>179</v>
      </c>
      <c r="M436" s="3" t="s">
        <v>19713</v>
      </c>
    </row>
    <row r="437" spans="1:13" ht="45" x14ac:dyDescent="0.2">
      <c r="A437">
        <v>16144</v>
      </c>
      <c r="B437" t="s">
        <v>1900</v>
      </c>
      <c r="C437" t="s">
        <v>1901</v>
      </c>
      <c r="D437" t="s">
        <v>1252</v>
      </c>
      <c r="E437" t="s">
        <v>1253</v>
      </c>
      <c r="F437">
        <v>3</v>
      </c>
      <c r="G437" t="s">
        <v>16</v>
      </c>
      <c r="H437" t="s">
        <v>758</v>
      </c>
      <c r="I437" t="s">
        <v>756</v>
      </c>
      <c r="J437" t="s">
        <v>218</v>
      </c>
      <c r="K437" t="s">
        <v>694</v>
      </c>
      <c r="M437" s="3" t="s">
        <v>19713</v>
      </c>
    </row>
    <row r="438" spans="1:13" ht="45" x14ac:dyDescent="0.2">
      <c r="A438">
        <v>16145</v>
      </c>
      <c r="B438" t="s">
        <v>1902</v>
      </c>
      <c r="C438" t="s">
        <v>1903</v>
      </c>
      <c r="D438" t="s">
        <v>1252</v>
      </c>
      <c r="E438" t="s">
        <v>1253</v>
      </c>
      <c r="F438">
        <v>3</v>
      </c>
      <c r="G438" t="s">
        <v>16</v>
      </c>
      <c r="H438" t="s">
        <v>1309</v>
      </c>
      <c r="I438" t="s">
        <v>1791</v>
      </c>
      <c r="J438" t="s">
        <v>581</v>
      </c>
      <c r="K438" t="s">
        <v>1792</v>
      </c>
      <c r="L438" t="s">
        <v>737</v>
      </c>
      <c r="M438" s="3" t="s">
        <v>19713</v>
      </c>
    </row>
    <row r="439" spans="1:13" ht="45" x14ac:dyDescent="0.2">
      <c r="A439">
        <v>16146</v>
      </c>
      <c r="B439" t="s">
        <v>1904</v>
      </c>
      <c r="C439" t="s">
        <v>1905</v>
      </c>
      <c r="D439" t="s">
        <v>1252</v>
      </c>
      <c r="E439" t="s">
        <v>1253</v>
      </c>
      <c r="F439">
        <v>3</v>
      </c>
      <c r="G439" t="s">
        <v>16</v>
      </c>
      <c r="H439" t="s">
        <v>1906</v>
      </c>
      <c r="I439" t="s">
        <v>1907</v>
      </c>
      <c r="J439" t="s">
        <v>1908</v>
      </c>
      <c r="K439" t="s">
        <v>1909</v>
      </c>
      <c r="L439" t="s">
        <v>1910</v>
      </c>
      <c r="M439" s="3" t="s">
        <v>19713</v>
      </c>
    </row>
    <row r="440" spans="1:13" ht="45" x14ac:dyDescent="0.2">
      <c r="A440">
        <v>16147</v>
      </c>
      <c r="B440" t="s">
        <v>1911</v>
      </c>
      <c r="C440" t="s">
        <v>1912</v>
      </c>
      <c r="D440" t="s">
        <v>1252</v>
      </c>
      <c r="E440" t="s">
        <v>1253</v>
      </c>
      <c r="F440">
        <v>3</v>
      </c>
      <c r="G440" t="s">
        <v>16</v>
      </c>
      <c r="H440" t="s">
        <v>180</v>
      </c>
      <c r="I440" t="s">
        <v>1913</v>
      </c>
      <c r="J440" t="s">
        <v>1914</v>
      </c>
      <c r="K440" t="s">
        <v>1915</v>
      </c>
      <c r="M440" s="3" t="s">
        <v>19713</v>
      </c>
    </row>
    <row r="441" spans="1:13" ht="45" x14ac:dyDescent="0.2">
      <c r="A441">
        <v>16148</v>
      </c>
      <c r="B441" t="s">
        <v>1916</v>
      </c>
      <c r="C441" t="s">
        <v>1917</v>
      </c>
      <c r="D441" t="s">
        <v>1252</v>
      </c>
      <c r="E441" t="s">
        <v>1253</v>
      </c>
      <c r="F441">
        <v>3</v>
      </c>
      <c r="G441" t="s">
        <v>16</v>
      </c>
      <c r="H441" t="s">
        <v>1859</v>
      </c>
      <c r="I441" t="s">
        <v>207</v>
      </c>
      <c r="J441" t="s">
        <v>1337</v>
      </c>
      <c r="K441" t="s">
        <v>1248</v>
      </c>
      <c r="M441" s="3" t="s">
        <v>19713</v>
      </c>
    </row>
    <row r="442" spans="1:13" ht="45" x14ac:dyDescent="0.2">
      <c r="A442">
        <v>16149</v>
      </c>
      <c r="B442" t="s">
        <v>1918</v>
      </c>
      <c r="C442" t="s">
        <v>1919</v>
      </c>
      <c r="D442" t="s">
        <v>1252</v>
      </c>
      <c r="E442" t="s">
        <v>1253</v>
      </c>
      <c r="F442">
        <v>3</v>
      </c>
      <c r="G442" t="s">
        <v>16</v>
      </c>
      <c r="H442" t="s">
        <v>1920</v>
      </c>
      <c r="I442" t="s">
        <v>1921</v>
      </c>
      <c r="J442" t="s">
        <v>1922</v>
      </c>
      <c r="K442" t="s">
        <v>1923</v>
      </c>
      <c r="M442" s="3" t="s">
        <v>19713</v>
      </c>
    </row>
    <row r="443" spans="1:13" ht="45" x14ac:dyDescent="0.2">
      <c r="A443">
        <v>16150</v>
      </c>
      <c r="B443" t="s">
        <v>1924</v>
      </c>
      <c r="C443" t="s">
        <v>1925</v>
      </c>
      <c r="D443" t="s">
        <v>1252</v>
      </c>
      <c r="E443" t="s">
        <v>1253</v>
      </c>
      <c r="F443">
        <v>3</v>
      </c>
      <c r="G443" t="s">
        <v>16</v>
      </c>
      <c r="H443" t="s">
        <v>1926</v>
      </c>
      <c r="I443" t="s">
        <v>1927</v>
      </c>
      <c r="J443" t="s">
        <v>1928</v>
      </c>
      <c r="K443" t="s">
        <v>1929</v>
      </c>
      <c r="M443" s="3" t="s">
        <v>19713</v>
      </c>
    </row>
    <row r="444" spans="1:13" ht="45" x14ac:dyDescent="0.2">
      <c r="A444">
        <v>16151</v>
      </c>
      <c r="B444" t="s">
        <v>1930</v>
      </c>
      <c r="C444" t="s">
        <v>1931</v>
      </c>
      <c r="D444" t="s">
        <v>1252</v>
      </c>
      <c r="E444" t="s">
        <v>1253</v>
      </c>
      <c r="F444">
        <v>3</v>
      </c>
      <c r="G444" t="s">
        <v>16</v>
      </c>
      <c r="H444" t="s">
        <v>1932</v>
      </c>
      <c r="I444" t="s">
        <v>1676</v>
      </c>
      <c r="J444" t="s">
        <v>1933</v>
      </c>
      <c r="K444" t="s">
        <v>1453</v>
      </c>
      <c r="M444" s="3" t="s">
        <v>19713</v>
      </c>
    </row>
    <row r="445" spans="1:13" ht="45" x14ac:dyDescent="0.2">
      <c r="A445">
        <v>16152</v>
      </c>
      <c r="B445" t="s">
        <v>1934</v>
      </c>
      <c r="C445" t="s">
        <v>1935</v>
      </c>
      <c r="D445" t="s">
        <v>1252</v>
      </c>
      <c r="E445" t="s">
        <v>1253</v>
      </c>
      <c r="F445">
        <v>3</v>
      </c>
      <c r="G445" t="s">
        <v>16</v>
      </c>
      <c r="H445" t="s">
        <v>1936</v>
      </c>
      <c r="I445" t="s">
        <v>1937</v>
      </c>
      <c r="J445" t="s">
        <v>1938</v>
      </c>
      <c r="K445" t="s">
        <v>1939</v>
      </c>
      <c r="M445" s="3" t="s">
        <v>19713</v>
      </c>
    </row>
    <row r="446" spans="1:13" ht="45" x14ac:dyDescent="0.2">
      <c r="A446">
        <v>16153</v>
      </c>
      <c r="B446" t="s">
        <v>1940</v>
      </c>
      <c r="C446" t="s">
        <v>1941</v>
      </c>
      <c r="D446" t="s">
        <v>1252</v>
      </c>
      <c r="E446" t="s">
        <v>1253</v>
      </c>
      <c r="F446">
        <v>3</v>
      </c>
      <c r="G446" t="s">
        <v>16</v>
      </c>
      <c r="H446" t="s">
        <v>1748</v>
      </c>
      <c r="I446" t="s">
        <v>213</v>
      </c>
      <c r="J446" t="s">
        <v>1942</v>
      </c>
      <c r="K446" t="s">
        <v>1943</v>
      </c>
      <c r="M446" s="3" t="s">
        <v>19713</v>
      </c>
    </row>
    <row r="447" spans="1:13" ht="45" x14ac:dyDescent="0.2">
      <c r="A447">
        <v>16154</v>
      </c>
      <c r="B447" t="s">
        <v>1944</v>
      </c>
      <c r="C447" t="s">
        <v>1945</v>
      </c>
      <c r="D447" t="s">
        <v>1252</v>
      </c>
      <c r="E447" t="s">
        <v>1253</v>
      </c>
      <c r="F447">
        <v>3</v>
      </c>
      <c r="G447" t="s">
        <v>16</v>
      </c>
      <c r="H447" t="s">
        <v>206</v>
      </c>
      <c r="I447" t="s">
        <v>694</v>
      </c>
      <c r="J447" t="s">
        <v>1248</v>
      </c>
      <c r="K447" t="s">
        <v>1249</v>
      </c>
      <c r="M447" s="3" t="s">
        <v>19713</v>
      </c>
    </row>
    <row r="448" spans="1:13" ht="45" x14ac:dyDescent="0.2">
      <c r="A448">
        <v>16155</v>
      </c>
      <c r="B448" t="s">
        <v>1946</v>
      </c>
      <c r="C448" t="s">
        <v>1947</v>
      </c>
      <c r="D448" t="s">
        <v>1252</v>
      </c>
      <c r="E448" t="s">
        <v>1253</v>
      </c>
      <c r="F448">
        <v>3</v>
      </c>
      <c r="G448" t="s">
        <v>16</v>
      </c>
      <c r="H448" t="s">
        <v>1948</v>
      </c>
      <c r="I448" t="s">
        <v>1949</v>
      </c>
      <c r="J448" t="s">
        <v>1950</v>
      </c>
      <c r="K448" t="s">
        <v>1951</v>
      </c>
      <c r="M448" s="3" t="s">
        <v>19713</v>
      </c>
    </row>
    <row r="449" spans="1:13" ht="45" x14ac:dyDescent="0.2">
      <c r="A449">
        <v>16156</v>
      </c>
      <c r="B449" t="s">
        <v>1952</v>
      </c>
      <c r="C449" t="s">
        <v>1953</v>
      </c>
      <c r="D449" t="s">
        <v>1252</v>
      </c>
      <c r="E449" t="s">
        <v>1253</v>
      </c>
      <c r="F449">
        <v>3</v>
      </c>
      <c r="G449" t="s">
        <v>16</v>
      </c>
      <c r="H449" t="s">
        <v>890</v>
      </c>
      <c r="I449" t="s">
        <v>1393</v>
      </c>
      <c r="J449" t="s">
        <v>1954</v>
      </c>
      <c r="K449" t="s">
        <v>1363</v>
      </c>
      <c r="M449" s="3" t="s">
        <v>19713</v>
      </c>
    </row>
    <row r="450" spans="1:13" ht="45" x14ac:dyDescent="0.2">
      <c r="A450">
        <v>16157</v>
      </c>
      <c r="B450" t="s">
        <v>1955</v>
      </c>
      <c r="C450" t="s">
        <v>1956</v>
      </c>
      <c r="D450" t="s">
        <v>1252</v>
      </c>
      <c r="E450" t="s">
        <v>1253</v>
      </c>
      <c r="F450">
        <v>3</v>
      </c>
      <c r="G450" t="s">
        <v>16</v>
      </c>
      <c r="H450" t="s">
        <v>1957</v>
      </c>
      <c r="I450" t="s">
        <v>1958</v>
      </c>
      <c r="J450" t="s">
        <v>1959</v>
      </c>
      <c r="K450" t="s">
        <v>1960</v>
      </c>
      <c r="M450" s="3" t="s">
        <v>19713</v>
      </c>
    </row>
    <row r="451" spans="1:13" ht="45" x14ac:dyDescent="0.2">
      <c r="A451">
        <v>16158</v>
      </c>
      <c r="B451" t="s">
        <v>1961</v>
      </c>
      <c r="C451" t="s">
        <v>1962</v>
      </c>
      <c r="D451" t="s">
        <v>1252</v>
      </c>
      <c r="E451" t="s">
        <v>1253</v>
      </c>
      <c r="F451">
        <v>3</v>
      </c>
      <c r="G451" t="s">
        <v>16</v>
      </c>
      <c r="H451" t="s">
        <v>1963</v>
      </c>
      <c r="I451" t="s">
        <v>1964</v>
      </c>
      <c r="J451" t="s">
        <v>1965</v>
      </c>
      <c r="K451" t="s">
        <v>1966</v>
      </c>
      <c r="M451" s="3" t="s">
        <v>19713</v>
      </c>
    </row>
    <row r="452" spans="1:13" ht="45" x14ac:dyDescent="0.2">
      <c r="A452">
        <v>16159</v>
      </c>
      <c r="B452" t="s">
        <v>1967</v>
      </c>
      <c r="C452" t="s">
        <v>1968</v>
      </c>
      <c r="D452" t="s">
        <v>1252</v>
      </c>
      <c r="E452" t="s">
        <v>1253</v>
      </c>
      <c r="F452">
        <v>3</v>
      </c>
      <c r="G452" t="s">
        <v>16</v>
      </c>
      <c r="H452" t="s">
        <v>1969</v>
      </c>
      <c r="I452" t="s">
        <v>1970</v>
      </c>
      <c r="J452" t="s">
        <v>1971</v>
      </c>
      <c r="K452" t="s">
        <v>1972</v>
      </c>
      <c r="M452" s="3" t="s">
        <v>19713</v>
      </c>
    </row>
    <row r="453" spans="1:13" ht="45" x14ac:dyDescent="0.2">
      <c r="A453">
        <v>16160</v>
      </c>
      <c r="B453" t="s">
        <v>1973</v>
      </c>
      <c r="C453" t="s">
        <v>1974</v>
      </c>
      <c r="D453" t="s">
        <v>1252</v>
      </c>
      <c r="E453" t="s">
        <v>1253</v>
      </c>
      <c r="F453">
        <v>3</v>
      </c>
      <c r="G453" t="s">
        <v>16</v>
      </c>
      <c r="H453" t="s">
        <v>280</v>
      </c>
      <c r="I453" t="s">
        <v>207</v>
      </c>
      <c r="J453" t="s">
        <v>190</v>
      </c>
      <c r="K453" t="s">
        <v>800</v>
      </c>
      <c r="M453" s="3" t="s">
        <v>19713</v>
      </c>
    </row>
    <row r="454" spans="1:13" ht="45" x14ac:dyDescent="0.2">
      <c r="A454">
        <v>16161</v>
      </c>
      <c r="B454" t="s">
        <v>1975</v>
      </c>
      <c r="C454" t="s">
        <v>1976</v>
      </c>
      <c r="D454" t="s">
        <v>1252</v>
      </c>
      <c r="E454" t="s">
        <v>1253</v>
      </c>
      <c r="F454">
        <v>3</v>
      </c>
      <c r="G454" t="s">
        <v>16</v>
      </c>
      <c r="H454" t="s">
        <v>1977</v>
      </c>
      <c r="I454" t="s">
        <v>1978</v>
      </c>
      <c r="J454" t="s">
        <v>1979</v>
      </c>
      <c r="K454" t="s">
        <v>1980</v>
      </c>
      <c r="M454" s="3" t="s">
        <v>19713</v>
      </c>
    </row>
    <row r="455" spans="1:13" ht="45" x14ac:dyDescent="0.2">
      <c r="A455">
        <v>16162</v>
      </c>
      <c r="B455" t="s">
        <v>1981</v>
      </c>
      <c r="C455" t="s">
        <v>1982</v>
      </c>
      <c r="D455" t="s">
        <v>1252</v>
      </c>
      <c r="E455" t="s">
        <v>1253</v>
      </c>
      <c r="F455">
        <v>3</v>
      </c>
      <c r="G455" t="s">
        <v>16</v>
      </c>
      <c r="H455" t="s">
        <v>756</v>
      </c>
      <c r="I455" t="s">
        <v>1248</v>
      </c>
      <c r="J455" t="s">
        <v>889</v>
      </c>
      <c r="K455" t="s">
        <v>1328</v>
      </c>
      <c r="M455" s="3" t="s">
        <v>19713</v>
      </c>
    </row>
    <row r="456" spans="1:13" ht="45" x14ac:dyDescent="0.2">
      <c r="A456">
        <v>16163</v>
      </c>
      <c r="B456" t="s">
        <v>1983</v>
      </c>
      <c r="C456" t="s">
        <v>1984</v>
      </c>
      <c r="D456" t="s">
        <v>1252</v>
      </c>
      <c r="E456" t="s">
        <v>1253</v>
      </c>
      <c r="F456">
        <v>3</v>
      </c>
      <c r="G456" t="s">
        <v>16</v>
      </c>
      <c r="H456" t="s">
        <v>888</v>
      </c>
      <c r="I456" t="s">
        <v>1985</v>
      </c>
      <c r="J456" t="s">
        <v>1439</v>
      </c>
      <c r="K456" t="s">
        <v>1986</v>
      </c>
      <c r="M456" s="3" t="s">
        <v>19713</v>
      </c>
    </row>
    <row r="457" spans="1:13" ht="45" x14ac:dyDescent="0.2">
      <c r="A457">
        <v>16164</v>
      </c>
      <c r="B457" t="s">
        <v>1987</v>
      </c>
      <c r="C457" t="s">
        <v>1988</v>
      </c>
      <c r="D457" t="s">
        <v>1252</v>
      </c>
      <c r="E457" t="s">
        <v>1253</v>
      </c>
      <c r="F457">
        <v>3</v>
      </c>
      <c r="G457" t="s">
        <v>16</v>
      </c>
      <c r="H457" t="s">
        <v>1989</v>
      </c>
      <c r="I457" t="s">
        <v>1990</v>
      </c>
      <c r="J457" t="s">
        <v>1991</v>
      </c>
      <c r="K457" t="s">
        <v>191</v>
      </c>
      <c r="M457" s="3" t="s">
        <v>19713</v>
      </c>
    </row>
    <row r="458" spans="1:13" ht="45" x14ac:dyDescent="0.2">
      <c r="A458">
        <v>16165</v>
      </c>
      <c r="B458" t="s">
        <v>1992</v>
      </c>
      <c r="C458" t="s">
        <v>1993</v>
      </c>
      <c r="D458" t="s">
        <v>1252</v>
      </c>
      <c r="E458" t="s">
        <v>1253</v>
      </c>
      <c r="F458">
        <v>3</v>
      </c>
      <c r="G458" t="s">
        <v>16</v>
      </c>
      <c r="H458" t="s">
        <v>1994</v>
      </c>
      <c r="I458" t="s">
        <v>1995</v>
      </c>
      <c r="J458" t="s">
        <v>1996</v>
      </c>
      <c r="K458" t="s">
        <v>1997</v>
      </c>
      <c r="M458" s="3" t="s">
        <v>19713</v>
      </c>
    </row>
    <row r="459" spans="1:13" ht="45" x14ac:dyDescent="0.2">
      <c r="A459">
        <v>16166</v>
      </c>
      <c r="B459" t="s">
        <v>1998</v>
      </c>
      <c r="C459" t="s">
        <v>1999</v>
      </c>
      <c r="D459" t="s">
        <v>1252</v>
      </c>
      <c r="E459" t="s">
        <v>1253</v>
      </c>
      <c r="F459">
        <v>3</v>
      </c>
      <c r="G459" t="s">
        <v>16</v>
      </c>
      <c r="H459" t="s">
        <v>1357</v>
      </c>
      <c r="I459" t="s">
        <v>1358</v>
      </c>
      <c r="J459" t="s">
        <v>1748</v>
      </c>
      <c r="K459" t="s">
        <v>213</v>
      </c>
      <c r="M459" s="3" t="s">
        <v>19713</v>
      </c>
    </row>
    <row r="460" spans="1:13" ht="45" x14ac:dyDescent="0.2">
      <c r="A460">
        <v>16167</v>
      </c>
      <c r="B460" t="s">
        <v>2000</v>
      </c>
      <c r="C460" t="s">
        <v>2001</v>
      </c>
      <c r="D460" t="s">
        <v>1252</v>
      </c>
      <c r="E460" t="s">
        <v>1253</v>
      </c>
      <c r="F460">
        <v>3</v>
      </c>
      <c r="G460" t="s">
        <v>16</v>
      </c>
      <c r="H460" t="s">
        <v>207</v>
      </c>
      <c r="I460" t="s">
        <v>190</v>
      </c>
      <c r="J460" t="s">
        <v>1232</v>
      </c>
      <c r="K460" t="s">
        <v>694</v>
      </c>
      <c r="M460" s="3" t="s">
        <v>19713</v>
      </c>
    </row>
    <row r="461" spans="1:13" ht="45" x14ac:dyDescent="0.2">
      <c r="A461">
        <v>16168</v>
      </c>
      <c r="B461" t="s">
        <v>2002</v>
      </c>
      <c r="C461" t="s">
        <v>2003</v>
      </c>
      <c r="D461" t="s">
        <v>1252</v>
      </c>
      <c r="E461" t="s">
        <v>1253</v>
      </c>
      <c r="F461">
        <v>3</v>
      </c>
      <c r="G461" t="s">
        <v>16</v>
      </c>
      <c r="H461" t="s">
        <v>2004</v>
      </c>
      <c r="I461" t="s">
        <v>2005</v>
      </c>
      <c r="J461" t="s">
        <v>2006</v>
      </c>
      <c r="K461" t="s">
        <v>2007</v>
      </c>
      <c r="M461" s="3" t="s">
        <v>19713</v>
      </c>
    </row>
    <row r="462" spans="1:13" ht="45" x14ac:dyDescent="0.2">
      <c r="A462">
        <v>16169</v>
      </c>
      <c r="B462" t="s">
        <v>2008</v>
      </c>
      <c r="C462" t="s">
        <v>2009</v>
      </c>
      <c r="D462" t="s">
        <v>1252</v>
      </c>
      <c r="E462" t="s">
        <v>1253</v>
      </c>
      <c r="F462">
        <v>3</v>
      </c>
      <c r="G462" t="s">
        <v>16</v>
      </c>
      <c r="H462" t="s">
        <v>849</v>
      </c>
      <c r="I462" t="s">
        <v>180</v>
      </c>
      <c r="J462" t="s">
        <v>2010</v>
      </c>
      <c r="K462" t="s">
        <v>72</v>
      </c>
      <c r="M462" s="3" t="s">
        <v>19713</v>
      </c>
    </row>
    <row r="463" spans="1:13" ht="45" x14ac:dyDescent="0.2">
      <c r="A463">
        <v>16170</v>
      </c>
      <c r="B463" t="s">
        <v>2011</v>
      </c>
      <c r="C463" t="s">
        <v>2012</v>
      </c>
      <c r="D463" t="s">
        <v>1252</v>
      </c>
      <c r="E463" t="s">
        <v>1253</v>
      </c>
      <c r="F463">
        <v>3</v>
      </c>
      <c r="G463" t="s">
        <v>16</v>
      </c>
      <c r="H463" t="s">
        <v>888</v>
      </c>
      <c r="I463" t="s">
        <v>1439</v>
      </c>
      <c r="J463" t="s">
        <v>841</v>
      </c>
      <c r="K463" t="s">
        <v>1328</v>
      </c>
      <c r="M463" s="3" t="s">
        <v>19713</v>
      </c>
    </row>
    <row r="464" spans="1:13" ht="45" x14ac:dyDescent="0.2">
      <c r="A464">
        <v>16171</v>
      </c>
      <c r="B464" t="s">
        <v>1250</v>
      </c>
      <c r="C464" t="s">
        <v>1251</v>
      </c>
      <c r="D464" t="s">
        <v>1252</v>
      </c>
      <c r="E464" t="s">
        <v>1253</v>
      </c>
      <c r="F464">
        <v>3</v>
      </c>
      <c r="G464" t="s">
        <v>16</v>
      </c>
      <c r="H464" t="s">
        <v>1254</v>
      </c>
      <c r="I464" t="s">
        <v>1255</v>
      </c>
      <c r="J464" t="s">
        <v>1256</v>
      </c>
      <c r="K464" t="s">
        <v>1257</v>
      </c>
      <c r="M464" s="3" t="s">
        <v>19713</v>
      </c>
    </row>
    <row r="465" spans="1:13" ht="45" x14ac:dyDescent="0.2">
      <c r="A465">
        <v>16172</v>
      </c>
      <c r="B465" t="s">
        <v>1258</v>
      </c>
      <c r="C465" t="s">
        <v>1259</v>
      </c>
      <c r="D465" t="s">
        <v>1252</v>
      </c>
      <c r="E465" t="s">
        <v>1253</v>
      </c>
      <c r="F465">
        <v>3</v>
      </c>
      <c r="G465" t="s">
        <v>16</v>
      </c>
      <c r="H465" t="s">
        <v>1260</v>
      </c>
      <c r="I465" t="s">
        <v>1261</v>
      </c>
      <c r="J465" t="s">
        <v>1262</v>
      </c>
      <c r="K465" t="s">
        <v>20</v>
      </c>
      <c r="M465" s="3" t="s">
        <v>19713</v>
      </c>
    </row>
    <row r="466" spans="1:13" ht="45" x14ac:dyDescent="0.2">
      <c r="A466">
        <v>16173</v>
      </c>
      <c r="B466" t="s">
        <v>1263</v>
      </c>
      <c r="C466" t="s">
        <v>1264</v>
      </c>
      <c r="D466" t="s">
        <v>1252</v>
      </c>
      <c r="E466" t="s">
        <v>1253</v>
      </c>
      <c r="F466">
        <v>3</v>
      </c>
      <c r="G466" t="s">
        <v>16</v>
      </c>
      <c r="H466" t="s">
        <v>1265</v>
      </c>
      <c r="I466" t="s">
        <v>1266</v>
      </c>
      <c r="J466" t="s">
        <v>1267</v>
      </c>
      <c r="K466" t="s">
        <v>72</v>
      </c>
      <c r="M466" s="3" t="s">
        <v>19713</v>
      </c>
    </row>
    <row r="467" spans="1:13" ht="45" x14ac:dyDescent="0.2">
      <c r="A467">
        <v>16174</v>
      </c>
      <c r="B467" t="s">
        <v>1268</v>
      </c>
      <c r="C467" t="s">
        <v>1269</v>
      </c>
      <c r="D467" t="s">
        <v>1252</v>
      </c>
      <c r="E467" t="s">
        <v>1253</v>
      </c>
      <c r="F467">
        <v>3</v>
      </c>
      <c r="G467" t="s">
        <v>16</v>
      </c>
      <c r="H467" t="s">
        <v>1270</v>
      </c>
      <c r="I467" t="s">
        <v>1271</v>
      </c>
      <c r="J467" t="s">
        <v>1272</v>
      </c>
      <c r="K467" t="s">
        <v>72</v>
      </c>
      <c r="M467" s="3" t="s">
        <v>19713</v>
      </c>
    </row>
    <row r="468" spans="1:13" ht="45" x14ac:dyDescent="0.2">
      <c r="A468">
        <v>16175</v>
      </c>
      <c r="B468" t="s">
        <v>1273</v>
      </c>
      <c r="C468" t="s">
        <v>127</v>
      </c>
      <c r="D468" t="s">
        <v>1252</v>
      </c>
      <c r="E468" t="s">
        <v>1253</v>
      </c>
      <c r="F468">
        <v>3</v>
      </c>
      <c r="G468" t="s">
        <v>16</v>
      </c>
      <c r="H468" t="s">
        <v>1274</v>
      </c>
      <c r="I468" t="s">
        <v>1275</v>
      </c>
      <c r="J468" t="s">
        <v>1276</v>
      </c>
      <c r="K468" t="s">
        <v>1277</v>
      </c>
      <c r="M468" s="3" t="s">
        <v>19713</v>
      </c>
    </row>
    <row r="469" spans="1:13" ht="45" x14ac:dyDescent="0.2">
      <c r="A469">
        <v>16176</v>
      </c>
      <c r="B469" t="s">
        <v>1278</v>
      </c>
      <c r="C469" t="s">
        <v>127</v>
      </c>
      <c r="D469" t="s">
        <v>1252</v>
      </c>
      <c r="E469" t="s">
        <v>1253</v>
      </c>
      <c r="F469">
        <v>3</v>
      </c>
      <c r="G469" t="s">
        <v>16</v>
      </c>
      <c r="H469" t="s">
        <v>1279</v>
      </c>
      <c r="I469" t="s">
        <v>1280</v>
      </c>
      <c r="J469" t="s">
        <v>1281</v>
      </c>
      <c r="K469" t="s">
        <v>1282</v>
      </c>
      <c r="M469" s="3" t="s">
        <v>19713</v>
      </c>
    </row>
    <row r="470" spans="1:13" ht="45" x14ac:dyDescent="0.2">
      <c r="A470">
        <v>16177</v>
      </c>
      <c r="B470" t="s">
        <v>1283</v>
      </c>
      <c r="C470" t="s">
        <v>1284</v>
      </c>
      <c r="D470" t="s">
        <v>1252</v>
      </c>
      <c r="E470" t="s">
        <v>1253</v>
      </c>
      <c r="F470">
        <v>3</v>
      </c>
      <c r="G470" t="s">
        <v>16</v>
      </c>
      <c r="H470" t="s">
        <v>845</v>
      </c>
      <c r="I470" t="s">
        <v>889</v>
      </c>
      <c r="J470" t="s">
        <v>1249</v>
      </c>
      <c r="K470" t="s">
        <v>694</v>
      </c>
      <c r="M470" s="3" t="s">
        <v>19713</v>
      </c>
    </row>
    <row r="471" spans="1:13" ht="45" x14ac:dyDescent="0.2">
      <c r="A471">
        <v>16178</v>
      </c>
      <c r="B471" t="s">
        <v>1285</v>
      </c>
      <c r="C471" t="s">
        <v>1286</v>
      </c>
      <c r="D471" t="s">
        <v>1252</v>
      </c>
      <c r="E471" t="s">
        <v>1253</v>
      </c>
      <c r="F471">
        <v>3</v>
      </c>
      <c r="G471" t="s">
        <v>16</v>
      </c>
      <c r="H471" t="s">
        <v>1287</v>
      </c>
      <c r="I471" t="s">
        <v>1288</v>
      </c>
      <c r="J471" t="s">
        <v>189</v>
      </c>
      <c r="K471" t="s">
        <v>29</v>
      </c>
      <c r="M471" s="3" t="s">
        <v>19713</v>
      </c>
    </row>
    <row r="472" spans="1:13" ht="45" x14ac:dyDescent="0.2">
      <c r="A472">
        <v>16179</v>
      </c>
      <c r="B472" t="s">
        <v>1289</v>
      </c>
      <c r="C472" t="s">
        <v>1290</v>
      </c>
      <c r="D472" t="s">
        <v>1252</v>
      </c>
      <c r="E472" t="s">
        <v>1253</v>
      </c>
      <c r="F472">
        <v>3</v>
      </c>
      <c r="G472" t="s">
        <v>16</v>
      </c>
      <c r="H472" t="s">
        <v>215</v>
      </c>
      <c r="I472" t="s">
        <v>1291</v>
      </c>
      <c r="J472" t="s">
        <v>1292</v>
      </c>
      <c r="K472" t="s">
        <v>843</v>
      </c>
      <c r="M472" s="3" t="s">
        <v>19713</v>
      </c>
    </row>
    <row r="473" spans="1:13" ht="45" x14ac:dyDescent="0.2">
      <c r="A473">
        <v>16180</v>
      </c>
      <c r="B473" t="s">
        <v>1293</v>
      </c>
      <c r="C473" t="s">
        <v>1294</v>
      </c>
      <c r="D473" t="s">
        <v>1252</v>
      </c>
      <c r="E473" t="s">
        <v>1253</v>
      </c>
      <c r="F473">
        <v>3</v>
      </c>
      <c r="G473" t="s">
        <v>16</v>
      </c>
      <c r="H473" t="s">
        <v>1295</v>
      </c>
      <c r="I473" t="s">
        <v>1296</v>
      </c>
      <c r="J473" t="s">
        <v>1297</v>
      </c>
      <c r="K473" t="s">
        <v>1298</v>
      </c>
      <c r="M473" s="3" t="s">
        <v>19713</v>
      </c>
    </row>
    <row r="474" spans="1:13" ht="45" x14ac:dyDescent="0.2">
      <c r="A474">
        <v>16181</v>
      </c>
      <c r="B474" t="s">
        <v>1299</v>
      </c>
      <c r="C474" t="s">
        <v>1300</v>
      </c>
      <c r="D474" t="s">
        <v>1252</v>
      </c>
      <c r="E474" t="s">
        <v>1253</v>
      </c>
      <c r="F474">
        <v>3</v>
      </c>
      <c r="G474" t="s">
        <v>16</v>
      </c>
      <c r="M474" s="3" t="s">
        <v>19713</v>
      </c>
    </row>
    <row r="475" spans="1:13" ht="45" x14ac:dyDescent="0.2">
      <c r="A475">
        <v>16182</v>
      </c>
      <c r="B475" t="s">
        <v>1301</v>
      </c>
      <c r="C475" t="s">
        <v>1302</v>
      </c>
      <c r="D475" t="s">
        <v>1252</v>
      </c>
      <c r="E475" t="s">
        <v>1253</v>
      </c>
      <c r="F475">
        <v>3</v>
      </c>
      <c r="G475" t="s">
        <v>16</v>
      </c>
      <c r="M475" s="3" t="s">
        <v>19713</v>
      </c>
    </row>
    <row r="476" spans="1:13" ht="45" x14ac:dyDescent="0.2">
      <c r="A476">
        <v>16183</v>
      </c>
      <c r="B476" t="s">
        <v>1303</v>
      </c>
      <c r="C476" t="s">
        <v>1304</v>
      </c>
      <c r="D476" t="s">
        <v>1252</v>
      </c>
      <c r="E476" t="s">
        <v>1253</v>
      </c>
      <c r="F476">
        <v>3</v>
      </c>
      <c r="G476" t="s">
        <v>16</v>
      </c>
      <c r="H476" t="s">
        <v>694</v>
      </c>
      <c r="I476" t="s">
        <v>1248</v>
      </c>
      <c r="J476" t="s">
        <v>1249</v>
      </c>
      <c r="K476" t="s">
        <v>849</v>
      </c>
      <c r="M476" s="3" t="s">
        <v>19713</v>
      </c>
    </row>
    <row r="477" spans="1:13" ht="45" x14ac:dyDescent="0.2">
      <c r="A477">
        <v>16184</v>
      </c>
      <c r="B477" t="s">
        <v>1305</v>
      </c>
      <c r="C477" t="s">
        <v>1306</v>
      </c>
      <c r="D477" t="s">
        <v>1252</v>
      </c>
      <c r="E477" t="s">
        <v>1253</v>
      </c>
      <c r="F477">
        <v>3</v>
      </c>
      <c r="G477" t="s">
        <v>16</v>
      </c>
      <c r="H477" t="s">
        <v>1307</v>
      </c>
      <c r="I477" t="s">
        <v>1308</v>
      </c>
      <c r="J477" t="s">
        <v>1145</v>
      </c>
      <c r="K477" t="s">
        <v>1309</v>
      </c>
      <c r="M477" s="3" t="s">
        <v>19713</v>
      </c>
    </row>
    <row r="478" spans="1:13" ht="45" x14ac:dyDescent="0.2">
      <c r="A478">
        <v>16185</v>
      </c>
      <c r="B478" t="s">
        <v>127</v>
      </c>
      <c r="C478" t="s">
        <v>1310</v>
      </c>
      <c r="D478" t="s">
        <v>1252</v>
      </c>
      <c r="E478" t="s">
        <v>1253</v>
      </c>
      <c r="F478">
        <v>3</v>
      </c>
      <c r="G478" t="s">
        <v>16</v>
      </c>
      <c r="H478" t="s">
        <v>1311</v>
      </c>
      <c r="I478" t="s">
        <v>1312</v>
      </c>
      <c r="J478" t="s">
        <v>1313</v>
      </c>
      <c r="K478" t="s">
        <v>1314</v>
      </c>
      <c r="M478" s="3" t="s">
        <v>19713</v>
      </c>
    </row>
    <row r="479" spans="1:13" ht="45" x14ac:dyDescent="0.2">
      <c r="A479">
        <v>16186</v>
      </c>
      <c r="B479" t="s">
        <v>1315</v>
      </c>
      <c r="C479" t="s">
        <v>127</v>
      </c>
      <c r="D479" t="s">
        <v>1252</v>
      </c>
      <c r="E479" t="s">
        <v>1253</v>
      </c>
      <c r="F479">
        <v>3</v>
      </c>
      <c r="G479" t="s">
        <v>16</v>
      </c>
      <c r="H479" t="s">
        <v>1316</v>
      </c>
      <c r="I479" t="s">
        <v>1317</v>
      </c>
      <c r="J479" t="s">
        <v>1318</v>
      </c>
      <c r="K479" t="s">
        <v>1319</v>
      </c>
      <c r="M479" s="3" t="s">
        <v>19713</v>
      </c>
    </row>
    <row r="480" spans="1:13" ht="45" x14ac:dyDescent="0.2">
      <c r="A480">
        <v>16187</v>
      </c>
      <c r="B480" t="s">
        <v>1320</v>
      </c>
      <c r="C480" t="s">
        <v>1321</v>
      </c>
      <c r="D480" t="s">
        <v>1252</v>
      </c>
      <c r="E480" t="s">
        <v>1253</v>
      </c>
      <c r="F480">
        <v>3</v>
      </c>
      <c r="G480" t="s">
        <v>16</v>
      </c>
      <c r="H480" t="s">
        <v>1322</v>
      </c>
      <c r="I480" t="s">
        <v>1323</v>
      </c>
      <c r="J480" t="s">
        <v>1324</v>
      </c>
      <c r="K480" t="s">
        <v>72</v>
      </c>
      <c r="M480" s="3" t="s">
        <v>19713</v>
      </c>
    </row>
    <row r="481" spans="1:13" ht="45" x14ac:dyDescent="0.2">
      <c r="A481">
        <v>16188</v>
      </c>
      <c r="B481" t="s">
        <v>1325</v>
      </c>
      <c r="C481" t="s">
        <v>1326</v>
      </c>
      <c r="D481" t="s">
        <v>1252</v>
      </c>
      <c r="E481" t="s">
        <v>1253</v>
      </c>
      <c r="F481">
        <v>3</v>
      </c>
      <c r="G481" t="s">
        <v>16</v>
      </c>
      <c r="H481" t="s">
        <v>1327</v>
      </c>
      <c r="I481" t="s">
        <v>1328</v>
      </c>
      <c r="J481" t="s">
        <v>1329</v>
      </c>
      <c r="K481" t="s">
        <v>1330</v>
      </c>
      <c r="M481" s="3" t="s">
        <v>19713</v>
      </c>
    </row>
    <row r="482" spans="1:13" ht="45" x14ac:dyDescent="0.2">
      <c r="A482">
        <v>16189</v>
      </c>
      <c r="B482" t="s">
        <v>1331</v>
      </c>
      <c r="C482" t="s">
        <v>1332</v>
      </c>
      <c r="D482" t="s">
        <v>1252</v>
      </c>
      <c r="E482" t="s">
        <v>1253</v>
      </c>
      <c r="F482">
        <v>3</v>
      </c>
      <c r="G482" t="s">
        <v>16</v>
      </c>
      <c r="H482" t="s">
        <v>179</v>
      </c>
      <c r="I482" t="s">
        <v>29</v>
      </c>
      <c r="J482" t="s">
        <v>414</v>
      </c>
      <c r="K482" t="s">
        <v>30</v>
      </c>
      <c r="M482" s="3" t="s">
        <v>19713</v>
      </c>
    </row>
    <row r="483" spans="1:13" ht="45" x14ac:dyDescent="0.2">
      <c r="A483">
        <v>16190</v>
      </c>
      <c r="B483" t="s">
        <v>1333</v>
      </c>
      <c r="C483" t="s">
        <v>1334</v>
      </c>
      <c r="D483" t="s">
        <v>1252</v>
      </c>
      <c r="E483" t="s">
        <v>1253</v>
      </c>
      <c r="F483">
        <v>3</v>
      </c>
      <c r="G483" t="s">
        <v>16</v>
      </c>
      <c r="H483" t="s">
        <v>1335</v>
      </c>
      <c r="I483" t="s">
        <v>1336</v>
      </c>
      <c r="J483" t="s">
        <v>1337</v>
      </c>
      <c r="K483" t="s">
        <v>1338</v>
      </c>
      <c r="M483" s="3" t="s">
        <v>19713</v>
      </c>
    </row>
    <row r="484" spans="1:13" ht="45" x14ac:dyDescent="0.2">
      <c r="A484">
        <v>16191</v>
      </c>
      <c r="B484" t="s">
        <v>1339</v>
      </c>
      <c r="C484" t="s">
        <v>1340</v>
      </c>
      <c r="D484" t="s">
        <v>1252</v>
      </c>
      <c r="E484" t="s">
        <v>1253</v>
      </c>
      <c r="F484">
        <v>3</v>
      </c>
      <c r="G484" t="s">
        <v>16</v>
      </c>
      <c r="H484" t="s">
        <v>1341</v>
      </c>
      <c r="I484" t="s">
        <v>889</v>
      </c>
      <c r="J484" t="s">
        <v>849</v>
      </c>
      <c r="K484" t="s">
        <v>1327</v>
      </c>
      <c r="M484" s="3" t="s">
        <v>19713</v>
      </c>
    </row>
    <row r="485" spans="1:13" ht="45" x14ac:dyDescent="0.2">
      <c r="A485">
        <v>16192</v>
      </c>
      <c r="B485" t="s">
        <v>1342</v>
      </c>
      <c r="C485" t="s">
        <v>1343</v>
      </c>
      <c r="D485" t="s">
        <v>1252</v>
      </c>
      <c r="E485" t="s">
        <v>1253</v>
      </c>
      <c r="F485">
        <v>3</v>
      </c>
      <c r="G485" t="s">
        <v>16</v>
      </c>
      <c r="H485" t="s">
        <v>1344</v>
      </c>
      <c r="I485" t="s">
        <v>1345</v>
      </c>
      <c r="J485" t="s">
        <v>1346</v>
      </c>
      <c r="K485" t="s">
        <v>1347</v>
      </c>
      <c r="M485" s="3" t="s">
        <v>19713</v>
      </c>
    </row>
    <row r="486" spans="1:13" ht="45" x14ac:dyDescent="0.2">
      <c r="A486">
        <v>16193</v>
      </c>
      <c r="B486" t="s">
        <v>1348</v>
      </c>
      <c r="C486" t="s">
        <v>127</v>
      </c>
      <c r="D486" t="s">
        <v>1252</v>
      </c>
      <c r="E486" t="s">
        <v>1253</v>
      </c>
      <c r="F486">
        <v>3</v>
      </c>
      <c r="G486" t="s">
        <v>16</v>
      </c>
      <c r="H486" t="s">
        <v>1349</v>
      </c>
      <c r="I486" t="s">
        <v>1350</v>
      </c>
      <c r="J486" t="s">
        <v>1351</v>
      </c>
      <c r="K486" t="s">
        <v>815</v>
      </c>
      <c r="M486" s="3" t="s">
        <v>19713</v>
      </c>
    </row>
    <row r="487" spans="1:13" ht="45" x14ac:dyDescent="0.2">
      <c r="A487">
        <v>16194</v>
      </c>
      <c r="B487" t="s">
        <v>1352</v>
      </c>
      <c r="C487" t="s">
        <v>1353</v>
      </c>
      <c r="D487" t="s">
        <v>1252</v>
      </c>
      <c r="E487" t="s">
        <v>1253</v>
      </c>
      <c r="F487">
        <v>3</v>
      </c>
      <c r="G487" t="s">
        <v>16</v>
      </c>
      <c r="H487" t="s">
        <v>207</v>
      </c>
      <c r="I487" t="s">
        <v>190</v>
      </c>
      <c r="J487" t="s">
        <v>800</v>
      </c>
      <c r="K487" t="s">
        <v>1354</v>
      </c>
      <c r="M487" s="3" t="s">
        <v>19713</v>
      </c>
    </row>
    <row r="488" spans="1:13" ht="45" x14ac:dyDescent="0.2">
      <c r="A488">
        <v>16195</v>
      </c>
      <c r="B488" t="s">
        <v>1355</v>
      </c>
      <c r="C488" t="s">
        <v>127</v>
      </c>
      <c r="D488" t="s">
        <v>1252</v>
      </c>
      <c r="E488" t="s">
        <v>1253</v>
      </c>
      <c r="F488">
        <v>3</v>
      </c>
      <c r="G488" t="s">
        <v>16</v>
      </c>
      <c r="H488" t="s">
        <v>1356</v>
      </c>
      <c r="I488" t="s">
        <v>1357</v>
      </c>
      <c r="J488" t="s">
        <v>1358</v>
      </c>
      <c r="K488" t="s">
        <v>213</v>
      </c>
      <c r="M488" s="3" t="s">
        <v>19713</v>
      </c>
    </row>
    <row r="489" spans="1:13" ht="45" x14ac:dyDescent="0.2">
      <c r="A489">
        <v>16196</v>
      </c>
      <c r="B489" t="s">
        <v>1359</v>
      </c>
      <c r="C489" t="s">
        <v>1360</v>
      </c>
      <c r="D489" t="s">
        <v>1252</v>
      </c>
      <c r="E489" t="s">
        <v>1253</v>
      </c>
      <c r="F489">
        <v>3</v>
      </c>
      <c r="G489" t="s">
        <v>16</v>
      </c>
      <c r="H489" t="s">
        <v>1249</v>
      </c>
      <c r="I489" t="s">
        <v>849</v>
      </c>
      <c r="J489" t="s">
        <v>889</v>
      </c>
      <c r="K489" t="s">
        <v>1341</v>
      </c>
      <c r="M489" s="3" t="s">
        <v>19713</v>
      </c>
    </row>
    <row r="490" spans="1:13" ht="45" x14ac:dyDescent="0.2">
      <c r="A490">
        <v>16197</v>
      </c>
      <c r="B490" t="s">
        <v>1361</v>
      </c>
      <c r="C490" t="s">
        <v>1362</v>
      </c>
      <c r="D490" t="s">
        <v>1252</v>
      </c>
      <c r="E490" t="s">
        <v>1253</v>
      </c>
      <c r="F490">
        <v>3</v>
      </c>
      <c r="G490" t="s">
        <v>16</v>
      </c>
      <c r="H490" t="s">
        <v>1363</v>
      </c>
      <c r="I490" t="s">
        <v>1364</v>
      </c>
      <c r="J490" t="s">
        <v>850</v>
      </c>
      <c r="K490" t="s">
        <v>1365</v>
      </c>
      <c r="M490" s="3" t="s">
        <v>19713</v>
      </c>
    </row>
    <row r="491" spans="1:13" ht="45" x14ac:dyDescent="0.2">
      <c r="A491">
        <v>16198</v>
      </c>
      <c r="B491" t="s">
        <v>1366</v>
      </c>
      <c r="C491" t="s">
        <v>1367</v>
      </c>
      <c r="D491" t="s">
        <v>1252</v>
      </c>
      <c r="E491" t="s">
        <v>1253</v>
      </c>
      <c r="F491">
        <v>3</v>
      </c>
      <c r="G491" t="s">
        <v>16</v>
      </c>
      <c r="H491" t="s">
        <v>1368</v>
      </c>
      <c r="I491" t="s">
        <v>1369</v>
      </c>
      <c r="J491" t="s">
        <v>586</v>
      </c>
      <c r="K491" t="s">
        <v>1370</v>
      </c>
      <c r="M491" s="3" t="s">
        <v>19713</v>
      </c>
    </row>
    <row r="492" spans="1:13" ht="45" x14ac:dyDescent="0.2">
      <c r="A492">
        <v>16199</v>
      </c>
      <c r="B492" t="s">
        <v>1371</v>
      </c>
      <c r="C492" t="s">
        <v>1372</v>
      </c>
      <c r="D492" t="s">
        <v>1252</v>
      </c>
      <c r="E492" t="s">
        <v>1253</v>
      </c>
      <c r="F492">
        <v>3</v>
      </c>
      <c r="G492" t="s">
        <v>16</v>
      </c>
      <c r="H492" t="s">
        <v>1373</v>
      </c>
      <c r="I492" t="s">
        <v>1374</v>
      </c>
      <c r="J492" t="s">
        <v>1375</v>
      </c>
      <c r="K492" t="s">
        <v>1376</v>
      </c>
      <c r="M492" s="3" t="s">
        <v>19713</v>
      </c>
    </row>
    <row r="493" spans="1:13" ht="45" x14ac:dyDescent="0.2">
      <c r="A493">
        <v>16200</v>
      </c>
      <c r="B493" t="s">
        <v>1377</v>
      </c>
      <c r="C493" t="s">
        <v>1378</v>
      </c>
      <c r="D493" t="s">
        <v>1252</v>
      </c>
      <c r="E493" t="s">
        <v>1253</v>
      </c>
      <c r="F493">
        <v>3</v>
      </c>
      <c r="G493" t="s">
        <v>16</v>
      </c>
      <c r="H493" t="s">
        <v>1379</v>
      </c>
      <c r="I493" t="s">
        <v>1380</v>
      </c>
      <c r="J493" t="s">
        <v>1381</v>
      </c>
      <c r="K493" t="s">
        <v>20</v>
      </c>
      <c r="M493" s="3" t="s">
        <v>19713</v>
      </c>
    </row>
    <row r="494" spans="1:13" ht="45" x14ac:dyDescent="0.2">
      <c r="A494">
        <v>16201</v>
      </c>
      <c r="B494" t="s">
        <v>1382</v>
      </c>
      <c r="C494" t="s">
        <v>1383</v>
      </c>
      <c r="D494" t="s">
        <v>1252</v>
      </c>
      <c r="E494" t="s">
        <v>1253</v>
      </c>
      <c r="F494">
        <v>3</v>
      </c>
      <c r="G494" t="s">
        <v>16</v>
      </c>
      <c r="H494" t="s">
        <v>1384</v>
      </c>
      <c r="I494" t="s">
        <v>1385</v>
      </c>
      <c r="J494" t="s">
        <v>1386</v>
      </c>
      <c r="K494" t="s">
        <v>690</v>
      </c>
      <c r="M494" s="3" t="s">
        <v>19713</v>
      </c>
    </row>
    <row r="495" spans="1:13" ht="45" x14ac:dyDescent="0.2">
      <c r="A495">
        <v>16202</v>
      </c>
      <c r="B495" t="s">
        <v>1387</v>
      </c>
      <c r="C495" t="s">
        <v>1388</v>
      </c>
      <c r="D495" t="s">
        <v>1252</v>
      </c>
      <c r="E495" t="s">
        <v>1253</v>
      </c>
      <c r="F495">
        <v>3</v>
      </c>
      <c r="G495" t="s">
        <v>16</v>
      </c>
      <c r="H495" t="s">
        <v>805</v>
      </c>
      <c r="I495" t="s">
        <v>30</v>
      </c>
      <c r="J495" t="s">
        <v>805</v>
      </c>
      <c r="K495" t="s">
        <v>189</v>
      </c>
      <c r="M495" s="3" t="s">
        <v>19713</v>
      </c>
    </row>
    <row r="496" spans="1:13" ht="45" x14ac:dyDescent="0.2">
      <c r="A496">
        <v>16203</v>
      </c>
      <c r="B496" t="s">
        <v>1389</v>
      </c>
      <c r="C496" t="s">
        <v>1390</v>
      </c>
      <c r="D496" t="s">
        <v>1252</v>
      </c>
      <c r="E496" t="s">
        <v>1253</v>
      </c>
      <c r="F496">
        <v>3</v>
      </c>
      <c r="G496" t="s">
        <v>16</v>
      </c>
      <c r="H496" t="s">
        <v>1391</v>
      </c>
      <c r="I496" t="s">
        <v>890</v>
      </c>
      <c r="J496" t="s">
        <v>1392</v>
      </c>
      <c r="K496" t="s">
        <v>1393</v>
      </c>
      <c r="M496" s="3" t="s">
        <v>19713</v>
      </c>
    </row>
    <row r="497" spans="1:13" ht="45" x14ac:dyDescent="0.2">
      <c r="A497">
        <v>16204</v>
      </c>
      <c r="B497" t="s">
        <v>1394</v>
      </c>
      <c r="C497" t="s">
        <v>127</v>
      </c>
      <c r="D497" t="s">
        <v>1252</v>
      </c>
      <c r="E497" t="s">
        <v>1253</v>
      </c>
      <c r="F497">
        <v>3</v>
      </c>
      <c r="G497" t="s">
        <v>16</v>
      </c>
      <c r="H497" t="s">
        <v>1395</v>
      </c>
      <c r="I497" t="s">
        <v>1396</v>
      </c>
      <c r="J497" t="s">
        <v>1397</v>
      </c>
      <c r="K497" t="s">
        <v>1398</v>
      </c>
      <c r="M497" s="3" t="s">
        <v>19713</v>
      </c>
    </row>
    <row r="498" spans="1:13" ht="45" x14ac:dyDescent="0.2">
      <c r="A498">
        <v>16205</v>
      </c>
      <c r="B498" t="s">
        <v>1399</v>
      </c>
      <c r="C498" t="s">
        <v>127</v>
      </c>
      <c r="D498" t="s">
        <v>1252</v>
      </c>
      <c r="E498" t="s">
        <v>1253</v>
      </c>
      <c r="F498">
        <v>3</v>
      </c>
      <c r="G498" t="s">
        <v>16</v>
      </c>
      <c r="H498" t="s">
        <v>1400</v>
      </c>
      <c r="I498" t="s">
        <v>1401</v>
      </c>
      <c r="J498" t="s">
        <v>1402</v>
      </c>
      <c r="K498" t="s">
        <v>1403</v>
      </c>
      <c r="M498" s="3" t="s">
        <v>19713</v>
      </c>
    </row>
    <row r="499" spans="1:13" ht="45" x14ac:dyDescent="0.2">
      <c r="A499">
        <v>16206</v>
      </c>
      <c r="B499" t="s">
        <v>1404</v>
      </c>
      <c r="C499" t="s">
        <v>127</v>
      </c>
      <c r="D499" t="s">
        <v>1252</v>
      </c>
      <c r="E499" t="s">
        <v>1253</v>
      </c>
      <c r="F499">
        <v>3</v>
      </c>
      <c r="G499" t="s">
        <v>16</v>
      </c>
      <c r="H499" t="s">
        <v>1405</v>
      </c>
      <c r="I499" t="s">
        <v>1406</v>
      </c>
      <c r="J499" t="s">
        <v>1407</v>
      </c>
      <c r="K499" t="s">
        <v>1408</v>
      </c>
      <c r="M499" s="3" t="s">
        <v>19713</v>
      </c>
    </row>
    <row r="500" spans="1:13" ht="45" x14ac:dyDescent="0.2">
      <c r="A500">
        <v>16207</v>
      </c>
      <c r="B500" t="s">
        <v>1409</v>
      </c>
      <c r="C500" t="s">
        <v>127</v>
      </c>
      <c r="D500" t="s">
        <v>1252</v>
      </c>
      <c r="E500" t="s">
        <v>1253</v>
      </c>
      <c r="F500">
        <v>3</v>
      </c>
      <c r="G500" t="s">
        <v>16</v>
      </c>
      <c r="H500" t="s">
        <v>1410</v>
      </c>
      <c r="I500" t="s">
        <v>1411</v>
      </c>
      <c r="J500" t="s">
        <v>1412</v>
      </c>
      <c r="K500" t="s">
        <v>1413</v>
      </c>
      <c r="M500" s="3" t="s">
        <v>19713</v>
      </c>
    </row>
    <row r="501" spans="1:13" ht="45" x14ac:dyDescent="0.2">
      <c r="A501">
        <v>16208</v>
      </c>
      <c r="B501" t="s">
        <v>2013</v>
      </c>
      <c r="C501" t="s">
        <v>2014</v>
      </c>
      <c r="D501" t="s">
        <v>1252</v>
      </c>
      <c r="E501" t="s">
        <v>1253</v>
      </c>
      <c r="F501">
        <v>2</v>
      </c>
      <c r="G501" t="s">
        <v>240</v>
      </c>
      <c r="H501" t="s">
        <v>2015</v>
      </c>
      <c r="I501" t="s">
        <v>279</v>
      </c>
      <c r="J501" t="s">
        <v>2016</v>
      </c>
      <c r="K501" t="s">
        <v>2017</v>
      </c>
      <c r="M501" s="3" t="s">
        <v>19713</v>
      </c>
    </row>
    <row r="502" spans="1:13" ht="45" x14ac:dyDescent="0.2">
      <c r="A502">
        <v>16209</v>
      </c>
      <c r="B502" t="s">
        <v>2018</v>
      </c>
      <c r="C502" t="s">
        <v>2019</v>
      </c>
      <c r="D502" t="s">
        <v>1252</v>
      </c>
      <c r="E502" t="s">
        <v>1253</v>
      </c>
      <c r="F502">
        <v>2</v>
      </c>
      <c r="G502" t="s">
        <v>240</v>
      </c>
      <c r="H502" t="s">
        <v>2016</v>
      </c>
      <c r="I502" t="s">
        <v>2020</v>
      </c>
      <c r="J502" t="s">
        <v>2021</v>
      </c>
      <c r="K502" t="s">
        <v>2022</v>
      </c>
      <c r="M502" s="3" t="s">
        <v>19713</v>
      </c>
    </row>
    <row r="503" spans="1:13" ht="45" x14ac:dyDescent="0.2">
      <c r="A503">
        <v>16210</v>
      </c>
      <c r="B503" t="s">
        <v>2023</v>
      </c>
      <c r="C503" t="s">
        <v>2024</v>
      </c>
      <c r="D503" t="s">
        <v>1252</v>
      </c>
      <c r="E503" t="s">
        <v>1253</v>
      </c>
      <c r="F503">
        <v>2</v>
      </c>
      <c r="G503" t="s">
        <v>240</v>
      </c>
      <c r="H503" t="s">
        <v>2025</v>
      </c>
      <c r="I503" t="s">
        <v>2026</v>
      </c>
      <c r="J503" t="s">
        <v>2027</v>
      </c>
      <c r="K503" t="s">
        <v>2028</v>
      </c>
      <c r="M503" s="3" t="s">
        <v>19713</v>
      </c>
    </row>
    <row r="504" spans="1:13" ht="45" x14ac:dyDescent="0.2">
      <c r="A504">
        <v>16211</v>
      </c>
      <c r="B504" t="s">
        <v>2029</v>
      </c>
      <c r="C504" t="s">
        <v>2030</v>
      </c>
      <c r="D504" t="s">
        <v>1252</v>
      </c>
      <c r="E504" t="s">
        <v>1253</v>
      </c>
      <c r="F504">
        <v>2</v>
      </c>
      <c r="G504" t="s">
        <v>240</v>
      </c>
      <c r="H504" t="s">
        <v>2031</v>
      </c>
      <c r="I504" t="s">
        <v>2032</v>
      </c>
      <c r="J504" t="s">
        <v>2033</v>
      </c>
      <c r="K504" t="s">
        <v>1158</v>
      </c>
      <c r="M504" s="3" t="s">
        <v>19713</v>
      </c>
    </row>
    <row r="505" spans="1:13" ht="45" x14ac:dyDescent="0.2">
      <c r="A505">
        <v>16212</v>
      </c>
      <c r="B505" t="s">
        <v>2034</v>
      </c>
      <c r="C505" t="s">
        <v>127</v>
      </c>
      <c r="D505" t="s">
        <v>1252</v>
      </c>
      <c r="E505" t="s">
        <v>1253</v>
      </c>
      <c r="F505">
        <v>2</v>
      </c>
      <c r="G505" t="s">
        <v>240</v>
      </c>
      <c r="H505" t="s">
        <v>834</v>
      </c>
      <c r="I505" t="s">
        <v>757</v>
      </c>
      <c r="J505" t="s">
        <v>1662</v>
      </c>
      <c r="K505" t="s">
        <v>1942</v>
      </c>
      <c r="M505" s="3" t="s">
        <v>19713</v>
      </c>
    </row>
    <row r="506" spans="1:13" ht="45" x14ac:dyDescent="0.2">
      <c r="A506">
        <v>16213</v>
      </c>
      <c r="B506" t="s">
        <v>2035</v>
      </c>
      <c r="C506" t="s">
        <v>2036</v>
      </c>
      <c r="D506" t="s">
        <v>1252</v>
      </c>
      <c r="E506" t="s">
        <v>1253</v>
      </c>
      <c r="F506">
        <v>2</v>
      </c>
      <c r="G506" t="s">
        <v>240</v>
      </c>
      <c r="H506" t="s">
        <v>834</v>
      </c>
      <c r="I506" t="s">
        <v>1248</v>
      </c>
      <c r="J506" t="s">
        <v>757</v>
      </c>
      <c r="K506" t="s">
        <v>837</v>
      </c>
      <c r="M506" s="3" t="s">
        <v>19713</v>
      </c>
    </row>
    <row r="507" spans="1:13" ht="45" x14ac:dyDescent="0.2">
      <c r="A507">
        <v>16214</v>
      </c>
      <c r="B507" t="s">
        <v>2037</v>
      </c>
      <c r="C507" t="s">
        <v>2038</v>
      </c>
      <c r="D507" t="s">
        <v>1252</v>
      </c>
      <c r="E507" t="s">
        <v>1253</v>
      </c>
      <c r="F507">
        <v>2</v>
      </c>
      <c r="G507" t="s">
        <v>240</v>
      </c>
      <c r="H507" t="s">
        <v>1328</v>
      </c>
      <c r="I507" t="s">
        <v>2039</v>
      </c>
      <c r="J507" t="s">
        <v>842</v>
      </c>
      <c r="K507" t="s">
        <v>2040</v>
      </c>
      <c r="M507" s="3" t="s">
        <v>19713</v>
      </c>
    </row>
    <row r="508" spans="1:13" ht="45" x14ac:dyDescent="0.2">
      <c r="A508">
        <v>16215</v>
      </c>
      <c r="B508" t="s">
        <v>2041</v>
      </c>
      <c r="C508" t="s">
        <v>2042</v>
      </c>
      <c r="D508" t="s">
        <v>1252</v>
      </c>
      <c r="E508" t="s">
        <v>1253</v>
      </c>
      <c r="F508">
        <v>2</v>
      </c>
      <c r="G508" t="s">
        <v>240</v>
      </c>
      <c r="H508" t="s">
        <v>1779</v>
      </c>
      <c r="I508" t="s">
        <v>2043</v>
      </c>
      <c r="J508" t="s">
        <v>2044</v>
      </c>
      <c r="K508" t="s">
        <v>2045</v>
      </c>
      <c r="M508" s="3" t="s">
        <v>19713</v>
      </c>
    </row>
    <row r="509" spans="1:13" ht="45" x14ac:dyDescent="0.2">
      <c r="A509">
        <v>16216</v>
      </c>
      <c r="B509" t="s">
        <v>2046</v>
      </c>
      <c r="C509" t="s">
        <v>2047</v>
      </c>
      <c r="D509" t="s">
        <v>1252</v>
      </c>
      <c r="E509" t="s">
        <v>1253</v>
      </c>
      <c r="F509">
        <v>2</v>
      </c>
      <c r="G509" t="s">
        <v>240</v>
      </c>
      <c r="H509" t="s">
        <v>2048</v>
      </c>
      <c r="I509" t="s">
        <v>2049</v>
      </c>
      <c r="J509" t="s">
        <v>2050</v>
      </c>
      <c r="K509" t="s">
        <v>2051</v>
      </c>
      <c r="M509" s="3" t="s">
        <v>19713</v>
      </c>
    </row>
    <row r="510" spans="1:13" ht="45" x14ac:dyDescent="0.2">
      <c r="A510">
        <v>16217</v>
      </c>
      <c r="B510" t="s">
        <v>2052</v>
      </c>
      <c r="C510" t="s">
        <v>2053</v>
      </c>
      <c r="D510" t="s">
        <v>1252</v>
      </c>
      <c r="E510" t="s">
        <v>1253</v>
      </c>
      <c r="F510">
        <v>2</v>
      </c>
      <c r="G510" t="s">
        <v>240</v>
      </c>
      <c r="H510" t="s">
        <v>2054</v>
      </c>
      <c r="I510" t="s">
        <v>694</v>
      </c>
      <c r="J510" t="s">
        <v>790</v>
      </c>
      <c r="K510" t="s">
        <v>218</v>
      </c>
      <c r="M510" s="3" t="s">
        <v>19713</v>
      </c>
    </row>
    <row r="511" spans="1:13" ht="45" x14ac:dyDescent="0.2">
      <c r="A511">
        <v>16218</v>
      </c>
      <c r="B511" t="s">
        <v>2055</v>
      </c>
      <c r="C511" t="s">
        <v>2056</v>
      </c>
      <c r="D511" t="s">
        <v>1252</v>
      </c>
      <c r="E511" t="s">
        <v>1253</v>
      </c>
      <c r="F511">
        <v>2</v>
      </c>
      <c r="G511" t="s">
        <v>240</v>
      </c>
      <c r="H511" t="s">
        <v>2057</v>
      </c>
      <c r="I511" t="s">
        <v>2058</v>
      </c>
      <c r="J511" t="s">
        <v>2059</v>
      </c>
      <c r="K511" t="s">
        <v>29</v>
      </c>
      <c r="M511" s="3" t="s">
        <v>19713</v>
      </c>
    </row>
    <row r="512" spans="1:13" ht="45" x14ac:dyDescent="0.2">
      <c r="A512">
        <v>16219</v>
      </c>
      <c r="B512" t="s">
        <v>2060</v>
      </c>
      <c r="C512" t="s">
        <v>2061</v>
      </c>
      <c r="D512" t="s">
        <v>1252</v>
      </c>
      <c r="E512" t="s">
        <v>1253</v>
      </c>
      <c r="F512">
        <v>2</v>
      </c>
      <c r="G512" t="s">
        <v>240</v>
      </c>
      <c r="H512" t="s">
        <v>2062</v>
      </c>
      <c r="I512" t="s">
        <v>2058</v>
      </c>
      <c r="J512" t="s">
        <v>2063</v>
      </c>
      <c r="K512" t="s">
        <v>2064</v>
      </c>
      <c r="M512" s="3" t="s">
        <v>19713</v>
      </c>
    </row>
    <row r="513" spans="1:13" ht="45" x14ac:dyDescent="0.2">
      <c r="A513">
        <v>16220</v>
      </c>
      <c r="B513" t="s">
        <v>2065</v>
      </c>
      <c r="C513" t="s">
        <v>2066</v>
      </c>
      <c r="D513" t="s">
        <v>1252</v>
      </c>
      <c r="E513" t="s">
        <v>1253</v>
      </c>
      <c r="F513">
        <v>2</v>
      </c>
      <c r="G513" t="s">
        <v>240</v>
      </c>
      <c r="H513" t="s">
        <v>2067</v>
      </c>
      <c r="I513" t="s">
        <v>2068</v>
      </c>
      <c r="J513" t="s">
        <v>2069</v>
      </c>
      <c r="K513" t="s">
        <v>2070</v>
      </c>
      <c r="M513" s="3" t="s">
        <v>19713</v>
      </c>
    </row>
    <row r="514" spans="1:13" ht="45" x14ac:dyDescent="0.2">
      <c r="A514">
        <v>16221</v>
      </c>
      <c r="B514" t="s">
        <v>2071</v>
      </c>
      <c r="C514" t="s">
        <v>127</v>
      </c>
      <c r="D514" t="s">
        <v>1252</v>
      </c>
      <c r="E514" t="s">
        <v>1253</v>
      </c>
      <c r="F514">
        <v>2</v>
      </c>
      <c r="G514" t="s">
        <v>240</v>
      </c>
      <c r="H514" t="s">
        <v>2072</v>
      </c>
      <c r="I514" t="s">
        <v>2064</v>
      </c>
      <c r="J514" t="s">
        <v>2073</v>
      </c>
      <c r="K514" t="s">
        <v>2074</v>
      </c>
      <c r="M514" s="3" t="s">
        <v>19713</v>
      </c>
    </row>
    <row r="515" spans="1:13" ht="45" x14ac:dyDescent="0.2">
      <c r="A515">
        <v>16222</v>
      </c>
      <c r="B515" t="s">
        <v>2075</v>
      </c>
      <c r="C515" t="s">
        <v>2076</v>
      </c>
      <c r="D515" t="s">
        <v>1252</v>
      </c>
      <c r="E515" t="s">
        <v>1253</v>
      </c>
      <c r="F515">
        <v>2</v>
      </c>
      <c r="G515" t="s">
        <v>240</v>
      </c>
      <c r="H515" t="s">
        <v>2077</v>
      </c>
      <c r="I515" t="s">
        <v>2078</v>
      </c>
      <c r="J515" t="s">
        <v>2079</v>
      </c>
      <c r="K515" t="s">
        <v>2080</v>
      </c>
      <c r="M515" s="3" t="s">
        <v>19713</v>
      </c>
    </row>
    <row r="516" spans="1:13" ht="45" x14ac:dyDescent="0.2">
      <c r="A516">
        <v>16223</v>
      </c>
      <c r="B516" t="s">
        <v>2081</v>
      </c>
      <c r="C516" t="s">
        <v>2082</v>
      </c>
      <c r="D516" t="s">
        <v>1252</v>
      </c>
      <c r="E516" t="s">
        <v>1253</v>
      </c>
      <c r="F516">
        <v>2</v>
      </c>
      <c r="G516" t="s">
        <v>240</v>
      </c>
      <c r="H516" t="s">
        <v>2083</v>
      </c>
      <c r="I516" t="s">
        <v>2084</v>
      </c>
      <c r="J516" t="s">
        <v>2085</v>
      </c>
      <c r="K516" t="s">
        <v>1158</v>
      </c>
      <c r="M516" s="3" t="s">
        <v>19713</v>
      </c>
    </row>
    <row r="517" spans="1:13" ht="45" x14ac:dyDescent="0.2">
      <c r="A517">
        <v>16224</v>
      </c>
      <c r="B517" t="s">
        <v>2086</v>
      </c>
      <c r="C517" t="s">
        <v>2087</v>
      </c>
      <c r="D517" t="s">
        <v>1252</v>
      </c>
      <c r="E517" t="s">
        <v>1253</v>
      </c>
      <c r="F517">
        <v>2</v>
      </c>
      <c r="G517" t="s">
        <v>240</v>
      </c>
      <c r="H517" t="s">
        <v>805</v>
      </c>
      <c r="I517" t="s">
        <v>2088</v>
      </c>
      <c r="J517" t="s">
        <v>189</v>
      </c>
      <c r="K517" t="s">
        <v>2089</v>
      </c>
      <c r="M517" s="3" t="s">
        <v>19713</v>
      </c>
    </row>
    <row r="518" spans="1:13" ht="45" x14ac:dyDescent="0.2">
      <c r="A518">
        <v>16225</v>
      </c>
      <c r="B518" t="s">
        <v>2090</v>
      </c>
      <c r="C518" t="s">
        <v>2091</v>
      </c>
      <c r="D518" t="s">
        <v>1252</v>
      </c>
      <c r="E518" t="s">
        <v>1253</v>
      </c>
      <c r="F518">
        <v>2</v>
      </c>
      <c r="G518" t="s">
        <v>240</v>
      </c>
      <c r="H518" t="s">
        <v>1232</v>
      </c>
      <c r="I518" t="s">
        <v>694</v>
      </c>
      <c r="J518" t="s">
        <v>218</v>
      </c>
      <c r="K518" t="s">
        <v>1248</v>
      </c>
      <c r="M518" s="3" t="s">
        <v>19713</v>
      </c>
    </row>
    <row r="519" spans="1:13" ht="45" x14ac:dyDescent="0.2">
      <c r="A519">
        <v>16226</v>
      </c>
      <c r="B519" t="s">
        <v>2092</v>
      </c>
      <c r="C519" t="s">
        <v>2093</v>
      </c>
      <c r="D519" t="s">
        <v>1252</v>
      </c>
      <c r="E519" t="s">
        <v>1253</v>
      </c>
      <c r="F519">
        <v>2</v>
      </c>
      <c r="G519" t="s">
        <v>240</v>
      </c>
      <c r="H519" t="s">
        <v>2094</v>
      </c>
      <c r="I519" t="s">
        <v>2095</v>
      </c>
      <c r="J519" t="s">
        <v>2096</v>
      </c>
      <c r="K519" t="s">
        <v>2097</v>
      </c>
      <c r="M519" s="3" t="s">
        <v>19713</v>
      </c>
    </row>
    <row r="520" spans="1:13" ht="45" x14ac:dyDescent="0.2">
      <c r="A520">
        <v>16227</v>
      </c>
      <c r="B520" t="s">
        <v>2098</v>
      </c>
      <c r="C520" t="s">
        <v>127</v>
      </c>
      <c r="D520" t="s">
        <v>1252</v>
      </c>
      <c r="E520" t="s">
        <v>1253</v>
      </c>
      <c r="F520">
        <v>2</v>
      </c>
      <c r="G520" t="s">
        <v>240</v>
      </c>
      <c r="H520" t="s">
        <v>319</v>
      </c>
      <c r="I520" t="s">
        <v>469</v>
      </c>
      <c r="J520" t="s">
        <v>2099</v>
      </c>
      <c r="K520" t="s">
        <v>2100</v>
      </c>
      <c r="M520" s="3" t="s">
        <v>19713</v>
      </c>
    </row>
    <row r="521" spans="1:13" ht="45" x14ac:dyDescent="0.2">
      <c r="A521">
        <v>16228</v>
      </c>
      <c r="B521" t="s">
        <v>2101</v>
      </c>
      <c r="C521" t="s">
        <v>2102</v>
      </c>
      <c r="D521" t="s">
        <v>1252</v>
      </c>
      <c r="E521" t="s">
        <v>1253</v>
      </c>
      <c r="F521">
        <v>2</v>
      </c>
      <c r="G521" t="s">
        <v>240</v>
      </c>
      <c r="H521" t="s">
        <v>2103</v>
      </c>
      <c r="I521" t="s">
        <v>2104</v>
      </c>
      <c r="J521" t="s">
        <v>2105</v>
      </c>
      <c r="K521" t="s">
        <v>2106</v>
      </c>
      <c r="M521" s="3" t="s">
        <v>19713</v>
      </c>
    </row>
    <row r="522" spans="1:13" ht="45" x14ac:dyDescent="0.2">
      <c r="A522">
        <v>16229</v>
      </c>
      <c r="B522" t="s">
        <v>2107</v>
      </c>
      <c r="C522" t="s">
        <v>2108</v>
      </c>
      <c r="D522" t="s">
        <v>1252</v>
      </c>
      <c r="E522" t="s">
        <v>1253</v>
      </c>
      <c r="F522">
        <v>2</v>
      </c>
      <c r="G522" t="s">
        <v>240</v>
      </c>
      <c r="H522" t="s">
        <v>1232</v>
      </c>
      <c r="I522" t="s">
        <v>694</v>
      </c>
      <c r="J522" t="s">
        <v>848</v>
      </c>
      <c r="K522" t="s">
        <v>218</v>
      </c>
      <c r="M522" s="3" t="s">
        <v>19713</v>
      </c>
    </row>
    <row r="523" spans="1:13" ht="45" x14ac:dyDescent="0.2">
      <c r="A523">
        <v>16230</v>
      </c>
      <c r="B523" t="s">
        <v>2109</v>
      </c>
      <c r="C523" t="s">
        <v>127</v>
      </c>
      <c r="D523" t="s">
        <v>1252</v>
      </c>
      <c r="E523" t="s">
        <v>1253</v>
      </c>
      <c r="F523">
        <v>2</v>
      </c>
      <c r="G523" t="s">
        <v>240</v>
      </c>
      <c r="H523" t="s">
        <v>815</v>
      </c>
      <c r="I523" t="s">
        <v>1309</v>
      </c>
      <c r="J523" t="s">
        <v>1791</v>
      </c>
      <c r="K523" t="s">
        <v>2110</v>
      </c>
      <c r="M523" s="3" t="s">
        <v>19713</v>
      </c>
    </row>
    <row r="524" spans="1:13" ht="45" x14ac:dyDescent="0.2">
      <c r="A524">
        <v>16231</v>
      </c>
      <c r="B524" t="s">
        <v>2111</v>
      </c>
      <c r="C524" t="s">
        <v>127</v>
      </c>
      <c r="D524" t="s">
        <v>1252</v>
      </c>
      <c r="E524" t="s">
        <v>1253</v>
      </c>
      <c r="F524">
        <v>2</v>
      </c>
      <c r="G524" t="s">
        <v>240</v>
      </c>
      <c r="H524" t="s">
        <v>738</v>
      </c>
      <c r="I524" t="s">
        <v>1854</v>
      </c>
      <c r="J524" t="s">
        <v>1545</v>
      </c>
      <c r="K524" t="s">
        <v>2112</v>
      </c>
      <c r="M524" s="3" t="s">
        <v>19713</v>
      </c>
    </row>
    <row r="525" spans="1:13" ht="45" x14ac:dyDescent="0.2">
      <c r="A525">
        <v>16232</v>
      </c>
      <c r="B525" t="s">
        <v>2113</v>
      </c>
      <c r="C525" t="s">
        <v>127</v>
      </c>
      <c r="D525" t="s">
        <v>1252</v>
      </c>
      <c r="E525" t="s">
        <v>1253</v>
      </c>
      <c r="F525">
        <v>2</v>
      </c>
      <c r="G525" t="s">
        <v>240</v>
      </c>
      <c r="H525" t="s">
        <v>2114</v>
      </c>
      <c r="I525" t="s">
        <v>2115</v>
      </c>
      <c r="J525" t="s">
        <v>2116</v>
      </c>
      <c r="K525" t="s">
        <v>2117</v>
      </c>
      <c r="M525" s="3" t="s">
        <v>19713</v>
      </c>
    </row>
    <row r="526" spans="1:13" ht="45" x14ac:dyDescent="0.2">
      <c r="A526">
        <v>16233</v>
      </c>
      <c r="B526" t="s">
        <v>2118</v>
      </c>
      <c r="C526" t="s">
        <v>127</v>
      </c>
      <c r="D526" t="s">
        <v>1252</v>
      </c>
      <c r="E526" t="s">
        <v>1253</v>
      </c>
      <c r="F526">
        <v>2</v>
      </c>
      <c r="G526" t="s">
        <v>240</v>
      </c>
      <c r="H526" t="s">
        <v>2119</v>
      </c>
      <c r="I526" t="s">
        <v>2120</v>
      </c>
      <c r="J526" t="s">
        <v>2121</v>
      </c>
      <c r="K526" t="s">
        <v>2122</v>
      </c>
      <c r="M526" s="3" t="s">
        <v>19713</v>
      </c>
    </row>
    <row r="527" spans="1:13" ht="45" x14ac:dyDescent="0.2">
      <c r="A527">
        <v>16234</v>
      </c>
      <c r="B527" t="s">
        <v>2123</v>
      </c>
      <c r="C527" t="s">
        <v>2124</v>
      </c>
      <c r="D527" t="s">
        <v>1252</v>
      </c>
      <c r="E527" t="s">
        <v>1253</v>
      </c>
      <c r="F527">
        <v>2</v>
      </c>
      <c r="G527" t="s">
        <v>240</v>
      </c>
      <c r="H527" t="s">
        <v>2125</v>
      </c>
      <c r="I527" t="s">
        <v>1543</v>
      </c>
      <c r="J527" t="s">
        <v>2126</v>
      </c>
      <c r="K527" t="s">
        <v>1719</v>
      </c>
      <c r="M527" s="3" t="s">
        <v>19713</v>
      </c>
    </row>
    <row r="528" spans="1:13" ht="45" x14ac:dyDescent="0.2">
      <c r="A528">
        <v>16235</v>
      </c>
      <c r="B528" t="s">
        <v>2127</v>
      </c>
      <c r="C528" t="s">
        <v>2128</v>
      </c>
      <c r="D528" t="s">
        <v>1252</v>
      </c>
      <c r="E528" t="s">
        <v>1253</v>
      </c>
      <c r="F528">
        <v>2</v>
      </c>
      <c r="G528" t="s">
        <v>240</v>
      </c>
      <c r="H528" t="s">
        <v>1853</v>
      </c>
      <c r="I528" t="s">
        <v>2125</v>
      </c>
      <c r="J528" t="s">
        <v>2129</v>
      </c>
      <c r="K528" t="s">
        <v>1543</v>
      </c>
      <c r="M528" s="3" t="s">
        <v>19713</v>
      </c>
    </row>
    <row r="529" spans="1:13" ht="45" x14ac:dyDescent="0.2">
      <c r="A529">
        <v>16236</v>
      </c>
      <c r="B529" t="s">
        <v>2130</v>
      </c>
      <c r="C529" t="s">
        <v>127</v>
      </c>
      <c r="D529" t="s">
        <v>1252</v>
      </c>
      <c r="E529" t="s">
        <v>1253</v>
      </c>
      <c r="F529">
        <v>2</v>
      </c>
      <c r="G529" t="s">
        <v>240</v>
      </c>
      <c r="H529" t="s">
        <v>2131</v>
      </c>
      <c r="I529" t="s">
        <v>1853</v>
      </c>
      <c r="J529" t="s">
        <v>1546</v>
      </c>
      <c r="K529" t="s">
        <v>1740</v>
      </c>
      <c r="M529" s="3" t="s">
        <v>19713</v>
      </c>
    </row>
    <row r="530" spans="1:13" ht="45" x14ac:dyDescent="0.2">
      <c r="A530">
        <v>16237</v>
      </c>
      <c r="B530" t="s">
        <v>2132</v>
      </c>
      <c r="C530" t="s">
        <v>2133</v>
      </c>
      <c r="D530" t="s">
        <v>1252</v>
      </c>
      <c r="E530" t="s">
        <v>1253</v>
      </c>
      <c r="F530">
        <v>2</v>
      </c>
      <c r="G530" t="s">
        <v>240</v>
      </c>
      <c r="H530" t="s">
        <v>2134</v>
      </c>
      <c r="I530" t="s">
        <v>1854</v>
      </c>
      <c r="J530" t="s">
        <v>1546</v>
      </c>
      <c r="K530" t="s">
        <v>2135</v>
      </c>
      <c r="M530" s="3" t="s">
        <v>19713</v>
      </c>
    </row>
    <row r="531" spans="1:13" ht="45" x14ac:dyDescent="0.2">
      <c r="A531">
        <v>16238</v>
      </c>
      <c r="B531" t="s">
        <v>2136</v>
      </c>
      <c r="C531" t="s">
        <v>2137</v>
      </c>
      <c r="D531" t="s">
        <v>1252</v>
      </c>
      <c r="E531" t="s">
        <v>1253</v>
      </c>
      <c r="F531">
        <v>2</v>
      </c>
      <c r="G531" t="s">
        <v>240</v>
      </c>
      <c r="H531" t="s">
        <v>2138</v>
      </c>
      <c r="I531" t="s">
        <v>2139</v>
      </c>
      <c r="J531" t="s">
        <v>2140</v>
      </c>
      <c r="K531" t="s">
        <v>2141</v>
      </c>
      <c r="M531" s="3" t="s">
        <v>19713</v>
      </c>
    </row>
    <row r="532" spans="1:13" ht="45" x14ac:dyDescent="0.2">
      <c r="A532">
        <v>16239</v>
      </c>
      <c r="B532" t="s">
        <v>2142</v>
      </c>
      <c r="C532" t="s">
        <v>127</v>
      </c>
      <c r="D532" t="s">
        <v>1252</v>
      </c>
      <c r="E532" t="s">
        <v>1253</v>
      </c>
      <c r="F532">
        <v>2</v>
      </c>
      <c r="G532" t="s">
        <v>240</v>
      </c>
      <c r="H532" t="s">
        <v>378</v>
      </c>
      <c r="I532" t="s">
        <v>2143</v>
      </c>
      <c r="J532" t="s">
        <v>2144</v>
      </c>
      <c r="K532" t="s">
        <v>2145</v>
      </c>
      <c r="M532" s="3" t="s">
        <v>19713</v>
      </c>
    </row>
    <row r="533" spans="1:13" ht="45" x14ac:dyDescent="0.2">
      <c r="A533">
        <v>16240</v>
      </c>
      <c r="B533" t="s">
        <v>2146</v>
      </c>
      <c r="C533" t="s">
        <v>2147</v>
      </c>
      <c r="D533" t="s">
        <v>1252</v>
      </c>
      <c r="E533" t="s">
        <v>1253</v>
      </c>
      <c r="F533">
        <v>2</v>
      </c>
      <c r="G533" t="s">
        <v>240</v>
      </c>
      <c r="H533" t="s">
        <v>2148</v>
      </c>
      <c r="I533" t="s">
        <v>2149</v>
      </c>
      <c r="J533" t="s">
        <v>1546</v>
      </c>
      <c r="K533" t="s">
        <v>1943</v>
      </c>
      <c r="M533" s="3" t="s">
        <v>19713</v>
      </c>
    </row>
    <row r="534" spans="1:13" ht="45" x14ac:dyDescent="0.2">
      <c r="A534">
        <v>16241</v>
      </c>
      <c r="B534" t="s">
        <v>2150</v>
      </c>
      <c r="C534" t="s">
        <v>2151</v>
      </c>
      <c r="D534" t="s">
        <v>1252</v>
      </c>
      <c r="E534" t="s">
        <v>1253</v>
      </c>
      <c r="F534">
        <v>2</v>
      </c>
      <c r="G534" t="s">
        <v>240</v>
      </c>
      <c r="H534" t="s">
        <v>2152</v>
      </c>
      <c r="I534" t="s">
        <v>2153</v>
      </c>
      <c r="J534" t="s">
        <v>2154</v>
      </c>
      <c r="K534" t="s">
        <v>2155</v>
      </c>
      <c r="M534" s="3" t="s">
        <v>19713</v>
      </c>
    </row>
    <row r="535" spans="1:13" ht="45" x14ac:dyDescent="0.2">
      <c r="A535">
        <v>16242</v>
      </c>
      <c r="B535" t="s">
        <v>2156</v>
      </c>
      <c r="C535" t="s">
        <v>127</v>
      </c>
      <c r="D535" t="s">
        <v>1252</v>
      </c>
      <c r="E535" t="s">
        <v>1253</v>
      </c>
      <c r="F535">
        <v>2</v>
      </c>
      <c r="G535" t="s">
        <v>240</v>
      </c>
      <c r="H535" t="s">
        <v>790</v>
      </c>
      <c r="I535" t="s">
        <v>2157</v>
      </c>
      <c r="J535" t="s">
        <v>694</v>
      </c>
      <c r="K535" t="s">
        <v>848</v>
      </c>
      <c r="M535" s="3" t="s">
        <v>19713</v>
      </c>
    </row>
    <row r="536" spans="1:13" ht="45" x14ac:dyDescent="0.2">
      <c r="A536">
        <v>16243</v>
      </c>
      <c r="B536" t="s">
        <v>2158</v>
      </c>
      <c r="C536" t="s">
        <v>2159</v>
      </c>
      <c r="D536" t="s">
        <v>1252</v>
      </c>
      <c r="E536" t="s">
        <v>1253</v>
      </c>
      <c r="F536">
        <v>2</v>
      </c>
      <c r="G536" t="s">
        <v>240</v>
      </c>
      <c r="H536" t="s">
        <v>180</v>
      </c>
      <c r="I536" t="s">
        <v>179</v>
      </c>
      <c r="J536" t="s">
        <v>189</v>
      </c>
      <c r="K536" t="s">
        <v>20</v>
      </c>
      <c r="M536" s="3" t="s">
        <v>19713</v>
      </c>
    </row>
    <row r="537" spans="1:13" ht="45" x14ac:dyDescent="0.2">
      <c r="A537">
        <v>16244</v>
      </c>
      <c r="B537" t="s">
        <v>2160</v>
      </c>
      <c r="C537" t="s">
        <v>2161</v>
      </c>
      <c r="D537" t="s">
        <v>1252</v>
      </c>
      <c r="E537" t="s">
        <v>1253</v>
      </c>
      <c r="F537">
        <v>2</v>
      </c>
      <c r="G537" t="s">
        <v>240</v>
      </c>
      <c r="H537" t="s">
        <v>2162</v>
      </c>
      <c r="I537" t="s">
        <v>2163</v>
      </c>
      <c r="J537" t="s">
        <v>2164</v>
      </c>
      <c r="K537" t="s">
        <v>1884</v>
      </c>
      <c r="L537" t="s">
        <v>2165</v>
      </c>
      <c r="M537" s="3" t="s">
        <v>19713</v>
      </c>
    </row>
    <row r="538" spans="1:13" ht="45" x14ac:dyDescent="0.2">
      <c r="A538">
        <v>16245</v>
      </c>
      <c r="B538" t="s">
        <v>2166</v>
      </c>
      <c r="C538" t="s">
        <v>2167</v>
      </c>
      <c r="D538" t="s">
        <v>1252</v>
      </c>
      <c r="E538" t="s">
        <v>1253</v>
      </c>
      <c r="F538">
        <v>2</v>
      </c>
      <c r="G538" t="s">
        <v>240</v>
      </c>
      <c r="H538" t="s">
        <v>2168</v>
      </c>
      <c r="I538" t="s">
        <v>2169</v>
      </c>
      <c r="J538" t="s">
        <v>2170</v>
      </c>
      <c r="K538" t="s">
        <v>2171</v>
      </c>
      <c r="M538" s="3" t="s">
        <v>19713</v>
      </c>
    </row>
    <row r="539" spans="1:13" ht="45" x14ac:dyDescent="0.2">
      <c r="A539">
        <v>16246</v>
      </c>
      <c r="B539" t="s">
        <v>2172</v>
      </c>
      <c r="C539" t="s">
        <v>2173</v>
      </c>
      <c r="D539" t="s">
        <v>1252</v>
      </c>
      <c r="E539" t="s">
        <v>1253</v>
      </c>
      <c r="F539">
        <v>2</v>
      </c>
      <c r="G539" t="s">
        <v>240</v>
      </c>
      <c r="H539" t="s">
        <v>2174</v>
      </c>
      <c r="I539" t="s">
        <v>699</v>
      </c>
      <c r="J539" t="s">
        <v>2175</v>
      </c>
      <c r="K539" t="s">
        <v>2176</v>
      </c>
      <c r="L539" t="s">
        <v>2177</v>
      </c>
      <c r="M539" s="3" t="s">
        <v>19713</v>
      </c>
    </row>
    <row r="540" spans="1:13" ht="45" x14ac:dyDescent="0.2">
      <c r="A540">
        <v>16247</v>
      </c>
      <c r="B540" t="s">
        <v>2178</v>
      </c>
      <c r="C540" t="s">
        <v>2179</v>
      </c>
      <c r="D540" t="s">
        <v>1252</v>
      </c>
      <c r="E540" t="s">
        <v>1253</v>
      </c>
      <c r="F540">
        <v>2</v>
      </c>
      <c r="G540" t="s">
        <v>240</v>
      </c>
      <c r="H540" t="s">
        <v>2180</v>
      </c>
      <c r="I540" t="s">
        <v>2181</v>
      </c>
      <c r="J540" t="s">
        <v>2182</v>
      </c>
      <c r="K540" t="s">
        <v>2183</v>
      </c>
      <c r="L540" t="s">
        <v>2184</v>
      </c>
      <c r="M540" s="3" t="s">
        <v>19713</v>
      </c>
    </row>
    <row r="541" spans="1:13" ht="45" x14ac:dyDescent="0.2">
      <c r="A541">
        <v>16248</v>
      </c>
      <c r="B541" t="s">
        <v>2185</v>
      </c>
      <c r="C541" t="s">
        <v>2186</v>
      </c>
      <c r="D541" t="s">
        <v>1252</v>
      </c>
      <c r="E541" t="s">
        <v>1253</v>
      </c>
      <c r="F541">
        <v>2</v>
      </c>
      <c r="G541" t="s">
        <v>240</v>
      </c>
      <c r="H541" t="s">
        <v>1436</v>
      </c>
      <c r="I541" t="s">
        <v>2187</v>
      </c>
      <c r="J541" t="s">
        <v>2188</v>
      </c>
      <c r="K541" t="s">
        <v>2189</v>
      </c>
      <c r="L541" t="s">
        <v>2190</v>
      </c>
      <c r="M541" s="3" t="s">
        <v>19713</v>
      </c>
    </row>
    <row r="542" spans="1:13" ht="45" x14ac:dyDescent="0.2">
      <c r="A542">
        <v>16249</v>
      </c>
      <c r="B542" t="s">
        <v>2191</v>
      </c>
      <c r="C542" t="s">
        <v>2192</v>
      </c>
      <c r="D542" t="s">
        <v>1252</v>
      </c>
      <c r="E542" t="s">
        <v>1253</v>
      </c>
      <c r="F542">
        <v>2</v>
      </c>
      <c r="G542" t="s">
        <v>240</v>
      </c>
      <c r="H542" t="s">
        <v>29</v>
      </c>
      <c r="I542" t="s">
        <v>2193</v>
      </c>
      <c r="J542" t="s">
        <v>2194</v>
      </c>
      <c r="K542" t="s">
        <v>2195</v>
      </c>
      <c r="M542" s="3" t="s">
        <v>19713</v>
      </c>
    </row>
    <row r="543" spans="1:13" ht="45" x14ac:dyDescent="0.2">
      <c r="A543">
        <v>16250</v>
      </c>
      <c r="B543" t="s">
        <v>2196</v>
      </c>
      <c r="C543" t="s">
        <v>2197</v>
      </c>
      <c r="D543" t="s">
        <v>1252</v>
      </c>
      <c r="E543" t="s">
        <v>1253</v>
      </c>
      <c r="F543">
        <v>2</v>
      </c>
      <c r="G543" t="s">
        <v>240</v>
      </c>
      <c r="H543" t="s">
        <v>206</v>
      </c>
      <c r="I543" t="s">
        <v>855</v>
      </c>
      <c r="J543" t="s">
        <v>222</v>
      </c>
      <c r="K543" t="s">
        <v>2198</v>
      </c>
      <c r="M543" s="3" t="s">
        <v>19713</v>
      </c>
    </row>
    <row r="544" spans="1:13" ht="45" x14ac:dyDescent="0.2">
      <c r="A544">
        <v>16251</v>
      </c>
      <c r="B544" t="s">
        <v>2199</v>
      </c>
      <c r="C544" t="s">
        <v>127</v>
      </c>
      <c r="D544" t="s">
        <v>1252</v>
      </c>
      <c r="E544" t="s">
        <v>1253</v>
      </c>
      <c r="F544">
        <v>2</v>
      </c>
      <c r="G544" t="s">
        <v>240</v>
      </c>
      <c r="H544" t="s">
        <v>28</v>
      </c>
      <c r="I544" t="s">
        <v>2043</v>
      </c>
      <c r="J544" t="s">
        <v>2200</v>
      </c>
      <c r="K544" t="s">
        <v>2201</v>
      </c>
      <c r="L544" t="s">
        <v>2202</v>
      </c>
      <c r="M544" s="3" t="s">
        <v>19713</v>
      </c>
    </row>
    <row r="545" spans="1:13" ht="45" x14ac:dyDescent="0.2">
      <c r="A545">
        <v>16252</v>
      </c>
      <c r="B545" t="s">
        <v>2203</v>
      </c>
      <c r="C545" t="s">
        <v>127</v>
      </c>
      <c r="D545" t="s">
        <v>1252</v>
      </c>
      <c r="E545" t="s">
        <v>1253</v>
      </c>
      <c r="F545">
        <v>2</v>
      </c>
      <c r="G545" t="s">
        <v>240</v>
      </c>
      <c r="H545" t="s">
        <v>1327</v>
      </c>
      <c r="I545" t="s">
        <v>1328</v>
      </c>
      <c r="J545" t="s">
        <v>1329</v>
      </c>
      <c r="K545" t="s">
        <v>2204</v>
      </c>
      <c r="M545" s="3" t="s">
        <v>19713</v>
      </c>
    </row>
    <row r="546" spans="1:13" ht="45" x14ac:dyDescent="0.2">
      <c r="A546">
        <v>16253</v>
      </c>
      <c r="B546" t="s">
        <v>2205</v>
      </c>
      <c r="C546" t="s">
        <v>2206</v>
      </c>
      <c r="D546" t="s">
        <v>1252</v>
      </c>
      <c r="E546" t="s">
        <v>1253</v>
      </c>
      <c r="F546">
        <v>2</v>
      </c>
      <c r="G546" t="s">
        <v>240</v>
      </c>
      <c r="H546" t="s">
        <v>845</v>
      </c>
      <c r="I546" t="s">
        <v>889</v>
      </c>
      <c r="J546" t="s">
        <v>1249</v>
      </c>
      <c r="K546" t="s">
        <v>694</v>
      </c>
      <c r="M546" s="3" t="s">
        <v>19713</v>
      </c>
    </row>
    <row r="547" spans="1:13" ht="45" x14ac:dyDescent="0.2">
      <c r="A547">
        <v>16254</v>
      </c>
      <c r="B547" t="s">
        <v>2207</v>
      </c>
      <c r="C547" t="s">
        <v>2208</v>
      </c>
      <c r="D547" t="s">
        <v>1252</v>
      </c>
      <c r="E547" t="s">
        <v>1253</v>
      </c>
      <c r="F547">
        <v>2</v>
      </c>
      <c r="G547" t="s">
        <v>240</v>
      </c>
      <c r="H547" t="s">
        <v>318</v>
      </c>
      <c r="I547" t="s">
        <v>319</v>
      </c>
      <c r="J547" t="s">
        <v>519</v>
      </c>
      <c r="K547" t="s">
        <v>469</v>
      </c>
      <c r="M547" s="3" t="s">
        <v>19713</v>
      </c>
    </row>
    <row r="548" spans="1:13" ht="45" x14ac:dyDescent="0.2">
      <c r="A548">
        <v>16255</v>
      </c>
      <c r="B548" t="s">
        <v>2209</v>
      </c>
      <c r="C548" t="s">
        <v>2210</v>
      </c>
      <c r="D548" t="s">
        <v>1252</v>
      </c>
      <c r="E548" t="s">
        <v>1253</v>
      </c>
      <c r="F548">
        <v>2</v>
      </c>
      <c r="G548" t="s">
        <v>240</v>
      </c>
      <c r="H548" t="s">
        <v>1254</v>
      </c>
      <c r="I548" t="s">
        <v>1255</v>
      </c>
      <c r="J548" t="s">
        <v>414</v>
      </c>
      <c r="K548" t="s">
        <v>1256</v>
      </c>
      <c r="M548" s="3" t="s">
        <v>19713</v>
      </c>
    </row>
    <row r="549" spans="1:13" ht="45" x14ac:dyDescent="0.2">
      <c r="A549">
        <v>16256</v>
      </c>
      <c r="B549" t="s">
        <v>2211</v>
      </c>
      <c r="C549" t="s">
        <v>2212</v>
      </c>
      <c r="D549" t="s">
        <v>1252</v>
      </c>
      <c r="E549" t="s">
        <v>1253</v>
      </c>
      <c r="F549">
        <v>2</v>
      </c>
      <c r="G549" t="s">
        <v>240</v>
      </c>
      <c r="H549" t="s">
        <v>2213</v>
      </c>
      <c r="I549" t="s">
        <v>179</v>
      </c>
      <c r="J549" t="s">
        <v>414</v>
      </c>
      <c r="K549" t="s">
        <v>1256</v>
      </c>
      <c r="M549" s="3" t="s">
        <v>19713</v>
      </c>
    </row>
    <row r="550" spans="1:13" ht="45" x14ac:dyDescent="0.2">
      <c r="A550">
        <v>16257</v>
      </c>
      <c r="B550" t="s">
        <v>2214</v>
      </c>
      <c r="C550" t="s">
        <v>2215</v>
      </c>
      <c r="D550" t="s">
        <v>1252</v>
      </c>
      <c r="E550" t="s">
        <v>1253</v>
      </c>
      <c r="F550">
        <v>2</v>
      </c>
      <c r="G550" t="s">
        <v>240</v>
      </c>
      <c r="H550" t="s">
        <v>2216</v>
      </c>
      <c r="I550" t="s">
        <v>2217</v>
      </c>
      <c r="J550" t="s">
        <v>2218</v>
      </c>
      <c r="K550" t="s">
        <v>2219</v>
      </c>
      <c r="M550" s="3" t="s">
        <v>19713</v>
      </c>
    </row>
    <row r="551" spans="1:13" ht="45" x14ac:dyDescent="0.2">
      <c r="A551">
        <v>16258</v>
      </c>
      <c r="B551" t="s">
        <v>2220</v>
      </c>
      <c r="C551" t="s">
        <v>2221</v>
      </c>
      <c r="D551" t="s">
        <v>1252</v>
      </c>
      <c r="E551" t="s">
        <v>1253</v>
      </c>
      <c r="F551">
        <v>2</v>
      </c>
      <c r="G551" t="s">
        <v>240</v>
      </c>
      <c r="H551" t="s">
        <v>1423</v>
      </c>
      <c r="I551" t="s">
        <v>2222</v>
      </c>
      <c r="J551" t="s">
        <v>2223</v>
      </c>
      <c r="K551" t="s">
        <v>72</v>
      </c>
      <c r="M551" s="3" t="s">
        <v>19713</v>
      </c>
    </row>
    <row r="552" spans="1:13" ht="45" x14ac:dyDescent="0.2">
      <c r="A552">
        <v>16259</v>
      </c>
      <c r="B552" t="s">
        <v>2224</v>
      </c>
      <c r="C552" t="s">
        <v>2225</v>
      </c>
      <c r="D552" t="s">
        <v>1252</v>
      </c>
      <c r="E552" t="s">
        <v>1253</v>
      </c>
      <c r="F552">
        <v>2</v>
      </c>
      <c r="G552" t="s">
        <v>240</v>
      </c>
      <c r="H552" t="s">
        <v>694</v>
      </c>
      <c r="I552" t="s">
        <v>848</v>
      </c>
      <c r="J552" t="s">
        <v>1232</v>
      </c>
      <c r="K552" t="s">
        <v>855</v>
      </c>
      <c r="M552" s="3" t="s">
        <v>19713</v>
      </c>
    </row>
    <row r="553" spans="1:13" ht="45" x14ac:dyDescent="0.2">
      <c r="A553">
        <v>16260</v>
      </c>
      <c r="B553" t="s">
        <v>2226</v>
      </c>
      <c r="C553" t="s">
        <v>2227</v>
      </c>
      <c r="D553" t="s">
        <v>1252</v>
      </c>
      <c r="E553" t="s">
        <v>1253</v>
      </c>
      <c r="F553">
        <v>2</v>
      </c>
      <c r="G553" t="s">
        <v>240</v>
      </c>
      <c r="H553" t="s">
        <v>801</v>
      </c>
      <c r="I553" t="s">
        <v>756</v>
      </c>
      <c r="J553" t="s">
        <v>279</v>
      </c>
      <c r="K553" t="s">
        <v>1248</v>
      </c>
      <c r="M553" s="3" t="s">
        <v>19713</v>
      </c>
    </row>
    <row r="554" spans="1:13" ht="45" x14ac:dyDescent="0.2">
      <c r="A554">
        <v>16261</v>
      </c>
      <c r="B554" t="s">
        <v>2228</v>
      </c>
      <c r="C554" t="s">
        <v>2229</v>
      </c>
      <c r="D554" t="s">
        <v>1252</v>
      </c>
      <c r="E554" t="s">
        <v>1253</v>
      </c>
      <c r="F554">
        <v>2</v>
      </c>
      <c r="G554" t="s">
        <v>240</v>
      </c>
      <c r="H554" t="s">
        <v>581</v>
      </c>
      <c r="I554" t="s">
        <v>1792</v>
      </c>
      <c r="J554" t="s">
        <v>737</v>
      </c>
      <c r="K554" t="s">
        <v>20</v>
      </c>
      <c r="M554" s="3" t="s">
        <v>19713</v>
      </c>
    </row>
    <row r="555" spans="1:13" ht="45" x14ac:dyDescent="0.2">
      <c r="A555">
        <v>16262</v>
      </c>
      <c r="B555" t="s">
        <v>2230</v>
      </c>
      <c r="C555" t="s">
        <v>2231</v>
      </c>
      <c r="D555" t="s">
        <v>1252</v>
      </c>
      <c r="E555" t="s">
        <v>1253</v>
      </c>
      <c r="F555">
        <v>2</v>
      </c>
      <c r="G555" t="s">
        <v>240</v>
      </c>
      <c r="H555" t="s">
        <v>1395</v>
      </c>
      <c r="I555" t="s">
        <v>1714</v>
      </c>
      <c r="J555" t="s">
        <v>1715</v>
      </c>
      <c r="K555" t="s">
        <v>1716</v>
      </c>
      <c r="M555" s="3" t="s">
        <v>19713</v>
      </c>
    </row>
    <row r="556" spans="1:13" ht="45" x14ac:dyDescent="0.2">
      <c r="A556">
        <v>16263</v>
      </c>
      <c r="B556" t="s">
        <v>2232</v>
      </c>
      <c r="C556" t="s">
        <v>2233</v>
      </c>
      <c r="D556" t="s">
        <v>1252</v>
      </c>
      <c r="E556" t="s">
        <v>1253</v>
      </c>
      <c r="F556">
        <v>2</v>
      </c>
      <c r="G556" t="s">
        <v>240</v>
      </c>
      <c r="H556" t="s">
        <v>855</v>
      </c>
      <c r="I556" t="s">
        <v>856</v>
      </c>
      <c r="J556" t="s">
        <v>207</v>
      </c>
      <c r="K556" t="s">
        <v>800</v>
      </c>
      <c r="M556" s="3" t="s">
        <v>19713</v>
      </c>
    </row>
    <row r="557" spans="1:13" ht="45" x14ac:dyDescent="0.2">
      <c r="A557">
        <v>16264</v>
      </c>
      <c r="B557" t="s">
        <v>2234</v>
      </c>
      <c r="C557" t="s">
        <v>2235</v>
      </c>
      <c r="D557" t="s">
        <v>1252</v>
      </c>
      <c r="E557" t="s">
        <v>1253</v>
      </c>
      <c r="F557">
        <v>2</v>
      </c>
      <c r="G557" t="s">
        <v>240</v>
      </c>
      <c r="H557" t="s">
        <v>2236</v>
      </c>
      <c r="I557" t="s">
        <v>2237</v>
      </c>
      <c r="J557" t="s">
        <v>2238</v>
      </c>
      <c r="K557" t="s">
        <v>72</v>
      </c>
      <c r="M557" s="3" t="s">
        <v>19713</v>
      </c>
    </row>
    <row r="558" spans="1:13" ht="45" x14ac:dyDescent="0.2">
      <c r="A558">
        <v>16265</v>
      </c>
      <c r="B558" t="s">
        <v>2239</v>
      </c>
      <c r="C558" t="s">
        <v>127</v>
      </c>
      <c r="D558" t="s">
        <v>1252</v>
      </c>
      <c r="E558" t="s">
        <v>1253</v>
      </c>
      <c r="F558">
        <v>2</v>
      </c>
      <c r="G558" t="s">
        <v>240</v>
      </c>
      <c r="H558" t="s">
        <v>2240</v>
      </c>
      <c r="I558" t="s">
        <v>1471</v>
      </c>
      <c r="J558" t="s">
        <v>2241</v>
      </c>
      <c r="K558" t="s">
        <v>1062</v>
      </c>
      <c r="L558" t="s">
        <v>72</v>
      </c>
      <c r="M558" s="3" t="s">
        <v>19713</v>
      </c>
    </row>
    <row r="559" spans="1:13" ht="45" x14ac:dyDescent="0.2">
      <c r="A559">
        <v>16266</v>
      </c>
      <c r="B559" t="s">
        <v>2242</v>
      </c>
      <c r="C559" t="s">
        <v>2243</v>
      </c>
      <c r="D559" t="s">
        <v>1252</v>
      </c>
      <c r="E559" t="s">
        <v>1253</v>
      </c>
      <c r="F559">
        <v>2</v>
      </c>
      <c r="G559" t="s">
        <v>240</v>
      </c>
      <c r="H559" t="s">
        <v>581</v>
      </c>
      <c r="I559" t="s">
        <v>737</v>
      </c>
      <c r="J559" t="s">
        <v>2244</v>
      </c>
      <c r="K559" t="s">
        <v>739</v>
      </c>
      <c r="M559" s="3" t="s">
        <v>19713</v>
      </c>
    </row>
    <row r="560" spans="1:13" ht="45" x14ac:dyDescent="0.2">
      <c r="A560">
        <v>16267</v>
      </c>
      <c r="B560" t="s">
        <v>2245</v>
      </c>
      <c r="C560" t="s">
        <v>2246</v>
      </c>
      <c r="D560" t="s">
        <v>1252</v>
      </c>
      <c r="E560" t="s">
        <v>1253</v>
      </c>
      <c r="F560">
        <v>2</v>
      </c>
      <c r="G560" t="s">
        <v>240</v>
      </c>
      <c r="H560" t="s">
        <v>29</v>
      </c>
      <c r="I560" t="s">
        <v>28</v>
      </c>
      <c r="J560" t="s">
        <v>179</v>
      </c>
      <c r="K560" t="s">
        <v>2247</v>
      </c>
      <c r="M560" s="3" t="s">
        <v>19713</v>
      </c>
    </row>
    <row r="561" spans="1:13" ht="45" x14ac:dyDescent="0.2">
      <c r="A561">
        <v>16268</v>
      </c>
      <c r="B561" t="s">
        <v>2248</v>
      </c>
      <c r="C561" t="s">
        <v>2249</v>
      </c>
      <c r="D561" t="s">
        <v>1252</v>
      </c>
      <c r="E561" t="s">
        <v>1253</v>
      </c>
      <c r="F561">
        <v>2</v>
      </c>
      <c r="G561" t="s">
        <v>240</v>
      </c>
      <c r="H561" t="s">
        <v>30</v>
      </c>
      <c r="I561" t="s">
        <v>189</v>
      </c>
      <c r="J561" t="s">
        <v>207</v>
      </c>
      <c r="K561" t="s">
        <v>855</v>
      </c>
      <c r="M561" s="3" t="s">
        <v>19713</v>
      </c>
    </row>
    <row r="562" spans="1:13" ht="45" x14ac:dyDescent="0.2">
      <c r="A562">
        <v>16269</v>
      </c>
      <c r="B562" t="s">
        <v>2250</v>
      </c>
      <c r="C562" t="s">
        <v>2251</v>
      </c>
      <c r="D562" t="s">
        <v>1252</v>
      </c>
      <c r="E562" t="s">
        <v>1253</v>
      </c>
      <c r="F562">
        <v>2</v>
      </c>
      <c r="G562" t="s">
        <v>240</v>
      </c>
      <c r="H562" t="s">
        <v>1762</v>
      </c>
      <c r="I562" t="s">
        <v>180</v>
      </c>
      <c r="J562" t="s">
        <v>2252</v>
      </c>
      <c r="K562" t="s">
        <v>28</v>
      </c>
      <c r="M562" s="3" t="s">
        <v>19713</v>
      </c>
    </row>
    <row r="563" spans="1:13" ht="45" x14ac:dyDescent="0.2">
      <c r="A563">
        <v>16270</v>
      </c>
      <c r="B563" t="s">
        <v>2253</v>
      </c>
      <c r="C563" t="s">
        <v>2254</v>
      </c>
      <c r="D563" t="s">
        <v>1252</v>
      </c>
      <c r="E563" t="s">
        <v>1253</v>
      </c>
      <c r="F563">
        <v>2</v>
      </c>
      <c r="G563" t="s">
        <v>240</v>
      </c>
      <c r="H563" t="s">
        <v>206</v>
      </c>
      <c r="I563" t="s">
        <v>30</v>
      </c>
      <c r="J563" t="s">
        <v>189</v>
      </c>
      <c r="K563" t="s">
        <v>72</v>
      </c>
      <c r="M563" s="3" t="s">
        <v>19713</v>
      </c>
    </row>
    <row r="564" spans="1:13" ht="45" x14ac:dyDescent="0.2">
      <c r="A564">
        <v>16271</v>
      </c>
      <c r="B564" t="s">
        <v>2255</v>
      </c>
      <c r="C564" t="s">
        <v>2256</v>
      </c>
      <c r="D564" t="s">
        <v>1252</v>
      </c>
      <c r="E564" t="s">
        <v>1253</v>
      </c>
      <c r="F564">
        <v>2</v>
      </c>
      <c r="G564" t="s">
        <v>240</v>
      </c>
      <c r="H564" t="s">
        <v>414</v>
      </c>
      <c r="I564" t="s">
        <v>30</v>
      </c>
      <c r="J564" t="s">
        <v>221</v>
      </c>
      <c r="K564" t="s">
        <v>20</v>
      </c>
      <c r="M564" s="3" t="s">
        <v>19713</v>
      </c>
    </row>
    <row r="565" spans="1:13" ht="45" x14ac:dyDescent="0.2">
      <c r="A565">
        <v>16272</v>
      </c>
      <c r="B565" t="s">
        <v>2257</v>
      </c>
      <c r="C565" t="s">
        <v>2258</v>
      </c>
      <c r="D565" t="s">
        <v>1252</v>
      </c>
      <c r="E565" t="s">
        <v>1253</v>
      </c>
      <c r="F565">
        <v>2</v>
      </c>
      <c r="G565" t="s">
        <v>240</v>
      </c>
      <c r="H565" t="s">
        <v>207</v>
      </c>
      <c r="I565" t="s">
        <v>206</v>
      </c>
      <c r="J565" t="s">
        <v>1858</v>
      </c>
      <c r="K565" t="s">
        <v>20</v>
      </c>
      <c r="M565" s="3" t="s">
        <v>19713</v>
      </c>
    </row>
    <row r="566" spans="1:13" ht="45" x14ac:dyDescent="0.2">
      <c r="A566">
        <v>16273</v>
      </c>
      <c r="B566" t="s">
        <v>2259</v>
      </c>
      <c r="C566" t="s">
        <v>2260</v>
      </c>
      <c r="D566" t="s">
        <v>1252</v>
      </c>
      <c r="E566" t="s">
        <v>1253</v>
      </c>
      <c r="F566">
        <v>2</v>
      </c>
      <c r="G566" t="s">
        <v>240</v>
      </c>
      <c r="H566" t="s">
        <v>207</v>
      </c>
      <c r="I566" t="s">
        <v>694</v>
      </c>
      <c r="J566" t="s">
        <v>280</v>
      </c>
      <c r="K566" t="s">
        <v>1368</v>
      </c>
      <c r="M566" s="3" t="s">
        <v>19713</v>
      </c>
    </row>
    <row r="567" spans="1:13" ht="45" x14ac:dyDescent="0.2">
      <c r="A567">
        <v>16274</v>
      </c>
      <c r="B567" t="s">
        <v>2261</v>
      </c>
      <c r="C567" t="s">
        <v>2262</v>
      </c>
      <c r="D567" t="s">
        <v>1252</v>
      </c>
      <c r="E567" t="s">
        <v>1253</v>
      </c>
      <c r="F567">
        <v>2</v>
      </c>
      <c r="G567" t="s">
        <v>240</v>
      </c>
      <c r="H567" t="s">
        <v>221</v>
      </c>
      <c r="I567" t="s">
        <v>1938</v>
      </c>
      <c r="J567" t="s">
        <v>206</v>
      </c>
      <c r="K567" t="s">
        <v>2263</v>
      </c>
      <c r="M567" s="3" t="s">
        <v>19713</v>
      </c>
    </row>
    <row r="568" spans="1:13" ht="45" x14ac:dyDescent="0.2">
      <c r="A568">
        <v>16275</v>
      </c>
      <c r="B568" t="s">
        <v>2264</v>
      </c>
      <c r="C568" t="s">
        <v>2265</v>
      </c>
      <c r="D568" t="s">
        <v>1252</v>
      </c>
      <c r="E568" t="s">
        <v>1253</v>
      </c>
      <c r="F568">
        <v>2</v>
      </c>
      <c r="G568" t="s">
        <v>240</v>
      </c>
      <c r="H568" t="s">
        <v>190</v>
      </c>
      <c r="I568" t="s">
        <v>1395</v>
      </c>
      <c r="J568" t="s">
        <v>1398</v>
      </c>
      <c r="K568" t="s">
        <v>72</v>
      </c>
      <c r="M568" s="3" t="s">
        <v>19713</v>
      </c>
    </row>
    <row r="569" spans="1:13" ht="45" x14ac:dyDescent="0.2">
      <c r="A569">
        <v>16276</v>
      </c>
      <c r="B569" t="s">
        <v>2266</v>
      </c>
      <c r="C569" t="s">
        <v>2267</v>
      </c>
      <c r="D569" t="s">
        <v>1252</v>
      </c>
      <c r="E569" t="s">
        <v>1253</v>
      </c>
      <c r="F569">
        <v>2</v>
      </c>
      <c r="G569" t="s">
        <v>240</v>
      </c>
      <c r="H569" t="s">
        <v>1397</v>
      </c>
      <c r="I569" t="s">
        <v>1398</v>
      </c>
      <c r="J569" t="s">
        <v>806</v>
      </c>
      <c r="K569" t="s">
        <v>856</v>
      </c>
      <c r="M569" s="3" t="s">
        <v>19713</v>
      </c>
    </row>
    <row r="570" spans="1:13" ht="45" x14ac:dyDescent="0.2">
      <c r="A570">
        <v>16277</v>
      </c>
      <c r="B570" t="s">
        <v>2268</v>
      </c>
      <c r="C570" t="s">
        <v>2269</v>
      </c>
      <c r="D570" t="s">
        <v>1252</v>
      </c>
      <c r="E570" t="s">
        <v>1253</v>
      </c>
      <c r="F570">
        <v>2</v>
      </c>
      <c r="G570" t="s">
        <v>240</v>
      </c>
      <c r="H570" t="s">
        <v>845</v>
      </c>
      <c r="I570" t="s">
        <v>2204</v>
      </c>
      <c r="J570" t="s">
        <v>2270</v>
      </c>
      <c r="K570" t="s">
        <v>2271</v>
      </c>
      <c r="M570" s="3" t="s">
        <v>19713</v>
      </c>
    </row>
    <row r="571" spans="1:13" ht="45" x14ac:dyDescent="0.2">
      <c r="A571">
        <v>16278</v>
      </c>
      <c r="B571" t="s">
        <v>2272</v>
      </c>
      <c r="C571" t="s">
        <v>127</v>
      </c>
      <c r="D571" t="s">
        <v>1252</v>
      </c>
      <c r="E571" t="s">
        <v>1253</v>
      </c>
      <c r="F571">
        <v>2</v>
      </c>
      <c r="G571" t="s">
        <v>240</v>
      </c>
      <c r="H571" t="s">
        <v>855</v>
      </c>
      <c r="I571" t="s">
        <v>207</v>
      </c>
      <c r="J571" t="s">
        <v>1232</v>
      </c>
      <c r="K571" t="s">
        <v>190</v>
      </c>
      <c r="M571" s="3" t="s">
        <v>19713</v>
      </c>
    </row>
    <row r="572" spans="1:13" ht="45" x14ac:dyDescent="0.2">
      <c r="A572">
        <v>16279</v>
      </c>
      <c r="B572" t="s">
        <v>2273</v>
      </c>
      <c r="C572" t="s">
        <v>2274</v>
      </c>
      <c r="D572" t="s">
        <v>1252</v>
      </c>
      <c r="E572" t="s">
        <v>1253</v>
      </c>
      <c r="F572">
        <v>2</v>
      </c>
      <c r="G572" t="s">
        <v>240</v>
      </c>
      <c r="H572" t="s">
        <v>279</v>
      </c>
      <c r="I572" t="s">
        <v>756</v>
      </c>
      <c r="J572" t="s">
        <v>1248</v>
      </c>
      <c r="K572" t="s">
        <v>757</v>
      </c>
      <c r="M572" s="3" t="s">
        <v>19713</v>
      </c>
    </row>
    <row r="573" spans="1:13" ht="45" x14ac:dyDescent="0.2">
      <c r="A573">
        <v>16280</v>
      </c>
      <c r="B573" t="s">
        <v>2275</v>
      </c>
      <c r="C573" t="s">
        <v>2276</v>
      </c>
      <c r="D573" t="s">
        <v>1252</v>
      </c>
      <c r="E573" t="s">
        <v>1253</v>
      </c>
      <c r="F573">
        <v>2</v>
      </c>
      <c r="G573" t="s">
        <v>240</v>
      </c>
      <c r="H573" t="s">
        <v>845</v>
      </c>
      <c r="I573" t="s">
        <v>2277</v>
      </c>
      <c r="J573" t="s">
        <v>1450</v>
      </c>
      <c r="K573" t="s">
        <v>2181</v>
      </c>
      <c r="M573" s="3" t="s">
        <v>19713</v>
      </c>
    </row>
    <row r="574" spans="1:13" ht="45" x14ac:dyDescent="0.2">
      <c r="A574">
        <v>16281</v>
      </c>
      <c r="B574" t="s">
        <v>2278</v>
      </c>
      <c r="C574" t="s">
        <v>2279</v>
      </c>
      <c r="D574" t="s">
        <v>1252</v>
      </c>
      <c r="E574" t="s">
        <v>1253</v>
      </c>
      <c r="F574">
        <v>2</v>
      </c>
      <c r="G574" t="s">
        <v>240</v>
      </c>
      <c r="H574" t="s">
        <v>2280</v>
      </c>
      <c r="I574" t="s">
        <v>2281</v>
      </c>
      <c r="J574" t="s">
        <v>2282</v>
      </c>
      <c r="K574" t="s">
        <v>2283</v>
      </c>
      <c r="M574" s="3" t="s">
        <v>19713</v>
      </c>
    </row>
    <row r="575" spans="1:13" ht="45" x14ac:dyDescent="0.2">
      <c r="A575">
        <v>16282</v>
      </c>
      <c r="B575" t="s">
        <v>2284</v>
      </c>
      <c r="C575" t="s">
        <v>127</v>
      </c>
      <c r="D575" t="s">
        <v>1252</v>
      </c>
      <c r="E575" t="s">
        <v>1253</v>
      </c>
      <c r="F575">
        <v>5</v>
      </c>
      <c r="G575" t="s">
        <v>317</v>
      </c>
      <c r="H575" t="s">
        <v>2285</v>
      </c>
      <c r="I575" t="s">
        <v>2286</v>
      </c>
      <c r="J575" t="s">
        <v>2287</v>
      </c>
      <c r="K575" t="s">
        <v>2288</v>
      </c>
      <c r="M575" s="3" t="s">
        <v>19713</v>
      </c>
    </row>
    <row r="576" spans="1:13" ht="45" x14ac:dyDescent="0.2">
      <c r="A576">
        <v>16283</v>
      </c>
      <c r="B576" t="s">
        <v>2289</v>
      </c>
      <c r="C576" t="s">
        <v>127</v>
      </c>
      <c r="D576" t="s">
        <v>1252</v>
      </c>
      <c r="E576" t="s">
        <v>1253</v>
      </c>
      <c r="F576">
        <v>4</v>
      </c>
      <c r="G576" t="s">
        <v>317</v>
      </c>
      <c r="H576" t="s">
        <v>805</v>
      </c>
      <c r="I576" t="s">
        <v>189</v>
      </c>
      <c r="J576" t="s">
        <v>221</v>
      </c>
      <c r="K576" t="s">
        <v>206</v>
      </c>
      <c r="M576" s="3" t="s">
        <v>19713</v>
      </c>
    </row>
    <row r="577" spans="1:13" ht="45" x14ac:dyDescent="0.2">
      <c r="A577">
        <v>16284</v>
      </c>
      <c r="B577" t="s">
        <v>2290</v>
      </c>
      <c r="C577" t="s">
        <v>127</v>
      </c>
      <c r="D577" t="s">
        <v>1252</v>
      </c>
      <c r="E577" t="s">
        <v>1253</v>
      </c>
      <c r="F577">
        <v>4</v>
      </c>
      <c r="G577" t="s">
        <v>317</v>
      </c>
      <c r="H577" t="s">
        <v>2291</v>
      </c>
      <c r="I577" t="s">
        <v>2292</v>
      </c>
      <c r="J577" t="s">
        <v>2293</v>
      </c>
      <c r="K577" t="s">
        <v>2294</v>
      </c>
      <c r="M577" s="3" t="s">
        <v>19713</v>
      </c>
    </row>
    <row r="578" spans="1:13" ht="45" x14ac:dyDescent="0.2">
      <c r="A578">
        <v>16285</v>
      </c>
      <c r="B578" t="s">
        <v>2295</v>
      </c>
      <c r="C578" t="s">
        <v>127</v>
      </c>
      <c r="D578" t="s">
        <v>1252</v>
      </c>
      <c r="E578" t="s">
        <v>1253</v>
      </c>
      <c r="F578">
        <v>4</v>
      </c>
      <c r="G578" t="s">
        <v>317</v>
      </c>
      <c r="H578" t="s">
        <v>2296</v>
      </c>
      <c r="I578" t="s">
        <v>2297</v>
      </c>
      <c r="J578" t="s">
        <v>2298</v>
      </c>
      <c r="K578" t="s">
        <v>72</v>
      </c>
      <c r="M578" s="3" t="s">
        <v>19713</v>
      </c>
    </row>
    <row r="579" spans="1:13" ht="45" x14ac:dyDescent="0.2">
      <c r="A579">
        <v>16286</v>
      </c>
      <c r="B579" t="s">
        <v>2299</v>
      </c>
      <c r="C579" t="s">
        <v>2300</v>
      </c>
      <c r="D579" t="s">
        <v>1252</v>
      </c>
      <c r="E579" t="s">
        <v>1253</v>
      </c>
      <c r="F579">
        <v>4</v>
      </c>
      <c r="G579" t="s">
        <v>317</v>
      </c>
      <c r="M579" s="3" t="s">
        <v>19713</v>
      </c>
    </row>
    <row r="580" spans="1:13" ht="45" x14ac:dyDescent="0.2">
      <c r="A580">
        <v>16287</v>
      </c>
      <c r="B580" t="s">
        <v>2301</v>
      </c>
      <c r="C580" t="s">
        <v>127</v>
      </c>
      <c r="D580" t="s">
        <v>1252</v>
      </c>
      <c r="E580" t="s">
        <v>1253</v>
      </c>
      <c r="F580">
        <v>4</v>
      </c>
      <c r="G580" t="s">
        <v>317</v>
      </c>
      <c r="H580" t="s">
        <v>189</v>
      </c>
      <c r="I580" t="s">
        <v>2302</v>
      </c>
      <c r="J580" t="s">
        <v>1762</v>
      </c>
      <c r="K580" t="s">
        <v>28</v>
      </c>
      <c r="M580" s="3" t="s">
        <v>19713</v>
      </c>
    </row>
    <row r="581" spans="1:13" ht="45" x14ac:dyDescent="0.2">
      <c r="A581">
        <v>16288</v>
      </c>
      <c r="B581" t="s">
        <v>2303</v>
      </c>
      <c r="C581" t="s">
        <v>2304</v>
      </c>
      <c r="D581" t="s">
        <v>1252</v>
      </c>
      <c r="E581" t="s">
        <v>1253</v>
      </c>
      <c r="F581">
        <v>4</v>
      </c>
      <c r="G581" t="s">
        <v>317</v>
      </c>
      <c r="H581" t="s">
        <v>207</v>
      </c>
      <c r="I581" t="s">
        <v>2305</v>
      </c>
      <c r="J581" t="s">
        <v>806</v>
      </c>
      <c r="K581" t="s">
        <v>2306</v>
      </c>
      <c r="M581" s="3" t="s">
        <v>19713</v>
      </c>
    </row>
    <row r="582" spans="1:13" ht="45" x14ac:dyDescent="0.2">
      <c r="A582">
        <v>16289</v>
      </c>
      <c r="B582" t="s">
        <v>2307</v>
      </c>
      <c r="C582" t="s">
        <v>2308</v>
      </c>
      <c r="D582" t="s">
        <v>1252</v>
      </c>
      <c r="E582" t="s">
        <v>1253</v>
      </c>
      <c r="F582">
        <v>4</v>
      </c>
      <c r="G582" t="s">
        <v>317</v>
      </c>
      <c r="H582" t="s">
        <v>28</v>
      </c>
      <c r="I582" t="s">
        <v>179</v>
      </c>
      <c r="J582" t="s">
        <v>29</v>
      </c>
      <c r="K582" t="s">
        <v>414</v>
      </c>
      <c r="M582" s="3" t="s">
        <v>19713</v>
      </c>
    </row>
    <row r="583" spans="1:13" ht="45" x14ac:dyDescent="0.2">
      <c r="A583">
        <v>16290</v>
      </c>
      <c r="B583" t="s">
        <v>2309</v>
      </c>
      <c r="C583" t="s">
        <v>2310</v>
      </c>
      <c r="D583" t="s">
        <v>1252</v>
      </c>
      <c r="E583" t="s">
        <v>1253</v>
      </c>
      <c r="F583">
        <v>4</v>
      </c>
      <c r="G583" t="s">
        <v>317</v>
      </c>
      <c r="H583" t="s">
        <v>1249</v>
      </c>
      <c r="I583" t="s">
        <v>849</v>
      </c>
      <c r="J583" t="s">
        <v>1248</v>
      </c>
      <c r="K583" t="s">
        <v>889</v>
      </c>
      <c r="M583" s="3" t="s">
        <v>19713</v>
      </c>
    </row>
    <row r="584" spans="1:13" ht="45" x14ac:dyDescent="0.2">
      <c r="A584">
        <v>16291</v>
      </c>
      <c r="B584" t="s">
        <v>2311</v>
      </c>
      <c r="C584" t="s">
        <v>2312</v>
      </c>
      <c r="D584" t="s">
        <v>1252</v>
      </c>
      <c r="E584" t="s">
        <v>1253</v>
      </c>
      <c r="F584">
        <v>4</v>
      </c>
      <c r="G584" t="s">
        <v>317</v>
      </c>
      <c r="H584" t="s">
        <v>2313</v>
      </c>
      <c r="I584" t="s">
        <v>2314</v>
      </c>
      <c r="J584" t="s">
        <v>2315</v>
      </c>
      <c r="K584" t="s">
        <v>2316</v>
      </c>
      <c r="M584" s="3" t="s">
        <v>19713</v>
      </c>
    </row>
    <row r="585" spans="1:13" ht="45" x14ac:dyDescent="0.2">
      <c r="A585">
        <v>16292</v>
      </c>
      <c r="B585" t="s">
        <v>2317</v>
      </c>
      <c r="C585" t="s">
        <v>2318</v>
      </c>
      <c r="D585" t="s">
        <v>1252</v>
      </c>
      <c r="E585" t="s">
        <v>1253</v>
      </c>
      <c r="F585">
        <v>4</v>
      </c>
      <c r="G585" t="s">
        <v>317</v>
      </c>
      <c r="H585" t="s">
        <v>2319</v>
      </c>
      <c r="I585" t="s">
        <v>2320</v>
      </c>
      <c r="J585" t="s">
        <v>2321</v>
      </c>
      <c r="K585" t="s">
        <v>2322</v>
      </c>
      <c r="M585" s="3" t="s">
        <v>19713</v>
      </c>
    </row>
    <row r="586" spans="1:13" ht="45" x14ac:dyDescent="0.2">
      <c r="A586">
        <v>16293</v>
      </c>
      <c r="B586" t="s">
        <v>2323</v>
      </c>
      <c r="C586" t="s">
        <v>127</v>
      </c>
      <c r="D586" t="s">
        <v>1252</v>
      </c>
      <c r="E586" t="s">
        <v>1253</v>
      </c>
      <c r="F586">
        <v>4</v>
      </c>
      <c r="G586" t="s">
        <v>317</v>
      </c>
      <c r="H586" t="s">
        <v>2324</v>
      </c>
      <c r="I586" t="s">
        <v>2325</v>
      </c>
      <c r="J586" t="s">
        <v>2326</v>
      </c>
      <c r="K586" t="s">
        <v>2327</v>
      </c>
      <c r="M586" s="3" t="s">
        <v>19713</v>
      </c>
    </row>
    <row r="587" spans="1:13" ht="45" x14ac:dyDescent="0.2">
      <c r="A587">
        <v>16294</v>
      </c>
      <c r="B587" t="s">
        <v>2328</v>
      </c>
      <c r="C587" t="s">
        <v>127</v>
      </c>
      <c r="D587" t="s">
        <v>1252</v>
      </c>
      <c r="E587" t="s">
        <v>1253</v>
      </c>
      <c r="F587">
        <v>4</v>
      </c>
      <c r="G587" t="s">
        <v>317</v>
      </c>
      <c r="H587" t="s">
        <v>2329</v>
      </c>
      <c r="I587" t="s">
        <v>2330</v>
      </c>
      <c r="J587" t="s">
        <v>2331</v>
      </c>
      <c r="K587" t="s">
        <v>2332</v>
      </c>
      <c r="L587" t="s">
        <v>2333</v>
      </c>
      <c r="M587" s="3" t="s">
        <v>19713</v>
      </c>
    </row>
    <row r="588" spans="1:13" ht="45" x14ac:dyDescent="0.2">
      <c r="A588">
        <v>16295</v>
      </c>
      <c r="B588" t="s">
        <v>2334</v>
      </c>
      <c r="C588" t="s">
        <v>127</v>
      </c>
      <c r="D588" t="s">
        <v>1252</v>
      </c>
      <c r="E588" t="s">
        <v>1253</v>
      </c>
      <c r="F588">
        <v>4</v>
      </c>
      <c r="G588" t="s">
        <v>317</v>
      </c>
      <c r="H588" t="s">
        <v>2335</v>
      </c>
      <c r="I588" t="s">
        <v>1249</v>
      </c>
      <c r="J588" t="s">
        <v>2336</v>
      </c>
      <c r="K588" t="s">
        <v>2337</v>
      </c>
      <c r="M588" s="3" t="s">
        <v>19713</v>
      </c>
    </row>
    <row r="589" spans="1:13" ht="45" x14ac:dyDescent="0.2">
      <c r="A589">
        <v>16296</v>
      </c>
      <c r="B589" t="s">
        <v>2338</v>
      </c>
      <c r="C589" t="s">
        <v>2339</v>
      </c>
      <c r="D589" t="s">
        <v>1252</v>
      </c>
      <c r="E589" t="s">
        <v>1253</v>
      </c>
      <c r="F589">
        <v>4</v>
      </c>
      <c r="G589" t="s">
        <v>317</v>
      </c>
      <c r="H589" t="s">
        <v>2340</v>
      </c>
      <c r="I589" t="s">
        <v>2341</v>
      </c>
      <c r="J589" t="s">
        <v>2342</v>
      </c>
      <c r="K589" t="s">
        <v>2343</v>
      </c>
      <c r="M589" s="3" t="s">
        <v>19713</v>
      </c>
    </row>
    <row r="590" spans="1:13" ht="45" x14ac:dyDescent="0.2">
      <c r="A590">
        <v>16297</v>
      </c>
      <c r="B590" t="s">
        <v>2344</v>
      </c>
      <c r="C590" t="s">
        <v>127</v>
      </c>
      <c r="D590" t="s">
        <v>1252</v>
      </c>
      <c r="E590" t="s">
        <v>1253</v>
      </c>
      <c r="F590">
        <v>4</v>
      </c>
      <c r="G590" t="s">
        <v>317</v>
      </c>
      <c r="H590" t="s">
        <v>2345</v>
      </c>
      <c r="I590" t="s">
        <v>2346</v>
      </c>
      <c r="J590" t="s">
        <v>2347</v>
      </c>
      <c r="K590" t="s">
        <v>2348</v>
      </c>
      <c r="M590" s="3" t="s">
        <v>19713</v>
      </c>
    </row>
    <row r="591" spans="1:13" ht="45" x14ac:dyDescent="0.2">
      <c r="A591">
        <v>16298</v>
      </c>
      <c r="B591" t="s">
        <v>2349</v>
      </c>
      <c r="C591" t="s">
        <v>127</v>
      </c>
      <c r="D591" t="s">
        <v>1252</v>
      </c>
      <c r="E591" t="s">
        <v>1253</v>
      </c>
      <c r="F591">
        <v>4</v>
      </c>
      <c r="G591" t="s">
        <v>317</v>
      </c>
      <c r="H591" t="s">
        <v>2350</v>
      </c>
      <c r="I591" t="s">
        <v>2351</v>
      </c>
      <c r="J591" t="s">
        <v>2352</v>
      </c>
      <c r="K591" t="s">
        <v>2353</v>
      </c>
      <c r="M591" s="3" t="s">
        <v>19713</v>
      </c>
    </row>
    <row r="592" spans="1:13" ht="45" x14ac:dyDescent="0.2">
      <c r="A592">
        <v>16299</v>
      </c>
      <c r="B592" t="s">
        <v>2354</v>
      </c>
      <c r="C592" t="s">
        <v>127</v>
      </c>
      <c r="D592" t="s">
        <v>1252</v>
      </c>
      <c r="E592" t="s">
        <v>1253</v>
      </c>
      <c r="F592">
        <v>4</v>
      </c>
      <c r="G592" t="s">
        <v>317</v>
      </c>
      <c r="H592" t="s">
        <v>2355</v>
      </c>
      <c r="I592" t="s">
        <v>2356</v>
      </c>
      <c r="J592" t="s">
        <v>2204</v>
      </c>
      <c r="K592" t="s">
        <v>2357</v>
      </c>
      <c r="M592" s="3" t="s">
        <v>19713</v>
      </c>
    </row>
    <row r="593" spans="1:13" ht="45" x14ac:dyDescent="0.2">
      <c r="A593">
        <v>16300</v>
      </c>
      <c r="B593" t="s">
        <v>2358</v>
      </c>
      <c r="C593" t="s">
        <v>2359</v>
      </c>
      <c r="D593" t="s">
        <v>1252</v>
      </c>
      <c r="E593" t="s">
        <v>1253</v>
      </c>
      <c r="F593">
        <v>4</v>
      </c>
      <c r="G593" t="s">
        <v>317</v>
      </c>
      <c r="H593" t="s">
        <v>189</v>
      </c>
      <c r="I593" t="s">
        <v>206</v>
      </c>
      <c r="J593" t="s">
        <v>222</v>
      </c>
      <c r="K593" t="s">
        <v>1232</v>
      </c>
      <c r="M593" s="3" t="s">
        <v>19713</v>
      </c>
    </row>
    <row r="594" spans="1:13" ht="45" x14ac:dyDescent="0.2">
      <c r="A594">
        <v>16301</v>
      </c>
      <c r="B594" t="s">
        <v>2360</v>
      </c>
      <c r="C594" t="s">
        <v>127</v>
      </c>
      <c r="D594" t="s">
        <v>1252</v>
      </c>
      <c r="E594" t="s">
        <v>1253</v>
      </c>
      <c r="F594">
        <v>4</v>
      </c>
      <c r="G594" t="s">
        <v>317</v>
      </c>
      <c r="H594" t="s">
        <v>2361</v>
      </c>
      <c r="I594" t="s">
        <v>2362</v>
      </c>
      <c r="J594" t="s">
        <v>2363</v>
      </c>
      <c r="K594" t="s">
        <v>2364</v>
      </c>
      <c r="M594" s="3" t="s">
        <v>19713</v>
      </c>
    </row>
    <row r="595" spans="1:13" ht="45" x14ac:dyDescent="0.2">
      <c r="A595">
        <v>16302</v>
      </c>
      <c r="B595" t="s">
        <v>127</v>
      </c>
      <c r="C595" t="s">
        <v>2365</v>
      </c>
      <c r="D595" t="s">
        <v>1252</v>
      </c>
      <c r="E595" t="s">
        <v>1253</v>
      </c>
      <c r="F595">
        <v>4</v>
      </c>
      <c r="G595" t="s">
        <v>317</v>
      </c>
      <c r="H595" t="s">
        <v>2366</v>
      </c>
      <c r="I595" t="s">
        <v>1312</v>
      </c>
      <c r="J595" t="s">
        <v>1313</v>
      </c>
      <c r="K595" t="s">
        <v>1314</v>
      </c>
      <c r="M595" s="3" t="s">
        <v>19713</v>
      </c>
    </row>
    <row r="596" spans="1:13" ht="45" x14ac:dyDescent="0.2">
      <c r="A596">
        <v>16303</v>
      </c>
      <c r="B596" t="s">
        <v>2367</v>
      </c>
      <c r="C596" t="s">
        <v>2368</v>
      </c>
      <c r="D596" t="s">
        <v>1252</v>
      </c>
      <c r="E596" t="s">
        <v>1253</v>
      </c>
      <c r="F596">
        <v>4</v>
      </c>
      <c r="G596" t="s">
        <v>317</v>
      </c>
      <c r="H596" t="s">
        <v>1384</v>
      </c>
      <c r="I596" t="s">
        <v>1385</v>
      </c>
      <c r="J596" t="s">
        <v>1386</v>
      </c>
      <c r="K596" t="s">
        <v>690</v>
      </c>
      <c r="M596" s="3" t="s">
        <v>19713</v>
      </c>
    </row>
    <row r="597" spans="1:13" ht="45" x14ac:dyDescent="0.2">
      <c r="A597">
        <v>16304</v>
      </c>
      <c r="B597" t="s">
        <v>2369</v>
      </c>
      <c r="C597" t="s">
        <v>2370</v>
      </c>
      <c r="D597" t="s">
        <v>1252</v>
      </c>
      <c r="E597" t="s">
        <v>2371</v>
      </c>
      <c r="F597">
        <v>3</v>
      </c>
      <c r="G597" t="s">
        <v>16</v>
      </c>
      <c r="M597" s="3" t="s">
        <v>19710</v>
      </c>
    </row>
    <row r="598" spans="1:13" ht="45" x14ac:dyDescent="0.2">
      <c r="A598">
        <v>16305</v>
      </c>
      <c r="B598" t="s">
        <v>2372</v>
      </c>
      <c r="C598" t="s">
        <v>2373</v>
      </c>
      <c r="D598" t="s">
        <v>1252</v>
      </c>
      <c r="E598" t="s">
        <v>2371</v>
      </c>
      <c r="F598">
        <v>3</v>
      </c>
      <c r="G598" t="s">
        <v>16</v>
      </c>
      <c r="H598" t="s">
        <v>2374</v>
      </c>
      <c r="I598" t="s">
        <v>2375</v>
      </c>
      <c r="J598" t="s">
        <v>2376</v>
      </c>
      <c r="K598" t="s">
        <v>72</v>
      </c>
      <c r="M598" s="3" t="s">
        <v>19710</v>
      </c>
    </row>
    <row r="599" spans="1:13" ht="45" x14ac:dyDescent="0.2">
      <c r="A599">
        <v>16306</v>
      </c>
      <c r="B599" t="s">
        <v>2377</v>
      </c>
      <c r="C599" t="s">
        <v>127</v>
      </c>
      <c r="D599" t="s">
        <v>1252</v>
      </c>
      <c r="E599" t="s">
        <v>2371</v>
      </c>
      <c r="F599">
        <v>3</v>
      </c>
      <c r="G599" t="s">
        <v>16</v>
      </c>
      <c r="H599" t="s">
        <v>2378</v>
      </c>
      <c r="I599" t="s">
        <v>2379</v>
      </c>
      <c r="J599" t="s">
        <v>2380</v>
      </c>
      <c r="K599" t="s">
        <v>2381</v>
      </c>
      <c r="M599" s="3" t="s">
        <v>19710</v>
      </c>
    </row>
    <row r="600" spans="1:13" ht="45" x14ac:dyDescent="0.2">
      <c r="A600">
        <v>16307</v>
      </c>
      <c r="B600" t="s">
        <v>2382</v>
      </c>
      <c r="C600" t="s">
        <v>127</v>
      </c>
      <c r="D600" t="s">
        <v>1252</v>
      </c>
      <c r="E600" t="s">
        <v>2371</v>
      </c>
      <c r="F600">
        <v>3</v>
      </c>
      <c r="G600" t="s">
        <v>16</v>
      </c>
      <c r="H600" t="s">
        <v>2383</v>
      </c>
      <c r="I600" t="s">
        <v>2384</v>
      </c>
      <c r="J600" t="s">
        <v>2385</v>
      </c>
      <c r="K600" t="s">
        <v>2386</v>
      </c>
      <c r="M600" s="3" t="s">
        <v>19710</v>
      </c>
    </row>
    <row r="601" spans="1:13" ht="45" x14ac:dyDescent="0.2">
      <c r="A601">
        <v>16308</v>
      </c>
      <c r="B601" t="s">
        <v>2387</v>
      </c>
      <c r="C601" t="s">
        <v>2388</v>
      </c>
      <c r="D601" t="s">
        <v>1252</v>
      </c>
      <c r="E601" t="s">
        <v>2371</v>
      </c>
      <c r="F601">
        <v>3</v>
      </c>
      <c r="G601" t="s">
        <v>16</v>
      </c>
      <c r="H601" t="s">
        <v>414</v>
      </c>
      <c r="I601" t="s">
        <v>30</v>
      </c>
      <c r="J601" t="s">
        <v>189</v>
      </c>
      <c r="K601" t="s">
        <v>206</v>
      </c>
      <c r="M601" s="3" t="s">
        <v>19710</v>
      </c>
    </row>
    <row r="602" spans="1:13" ht="45" x14ac:dyDescent="0.2">
      <c r="A602">
        <v>16309</v>
      </c>
      <c r="B602" t="s">
        <v>2389</v>
      </c>
      <c r="C602" t="s">
        <v>127</v>
      </c>
      <c r="D602" t="s">
        <v>1252</v>
      </c>
      <c r="E602" t="s">
        <v>2371</v>
      </c>
      <c r="F602">
        <v>3</v>
      </c>
      <c r="G602" t="s">
        <v>16</v>
      </c>
      <c r="H602" t="s">
        <v>2390</v>
      </c>
      <c r="I602" t="s">
        <v>2391</v>
      </c>
      <c r="J602" t="s">
        <v>2392</v>
      </c>
      <c r="K602" t="s">
        <v>2393</v>
      </c>
      <c r="M602" s="3" t="s">
        <v>19710</v>
      </c>
    </row>
    <row r="603" spans="1:13" ht="45" x14ac:dyDescent="0.2">
      <c r="A603">
        <v>16310</v>
      </c>
      <c r="B603" t="s">
        <v>2394</v>
      </c>
      <c r="C603" t="s">
        <v>2395</v>
      </c>
      <c r="D603" t="s">
        <v>1252</v>
      </c>
      <c r="E603" t="s">
        <v>2371</v>
      </c>
      <c r="F603">
        <v>3</v>
      </c>
      <c r="G603" t="s">
        <v>16</v>
      </c>
      <c r="H603" t="s">
        <v>2396</v>
      </c>
      <c r="I603" t="s">
        <v>2397</v>
      </c>
      <c r="J603" t="s">
        <v>2398</v>
      </c>
      <c r="K603" t="s">
        <v>2399</v>
      </c>
      <c r="M603" s="3" t="s">
        <v>19710</v>
      </c>
    </row>
    <row r="604" spans="1:13" ht="45" x14ac:dyDescent="0.2">
      <c r="A604">
        <v>16311</v>
      </c>
      <c r="B604" t="s">
        <v>2400</v>
      </c>
      <c r="C604" t="s">
        <v>127</v>
      </c>
      <c r="D604" t="s">
        <v>1252</v>
      </c>
      <c r="E604" t="s">
        <v>2371</v>
      </c>
      <c r="F604">
        <v>3</v>
      </c>
      <c r="G604" t="s">
        <v>16</v>
      </c>
      <c r="H604" t="s">
        <v>2401</v>
      </c>
      <c r="I604" t="s">
        <v>2402</v>
      </c>
      <c r="J604" t="s">
        <v>2403</v>
      </c>
      <c r="K604" t="s">
        <v>757</v>
      </c>
      <c r="M604" s="3" t="s">
        <v>19710</v>
      </c>
    </row>
    <row r="605" spans="1:13" ht="45" x14ac:dyDescent="0.2">
      <c r="A605">
        <v>16312</v>
      </c>
      <c r="B605" t="s">
        <v>2404</v>
      </c>
      <c r="C605" t="s">
        <v>2405</v>
      </c>
      <c r="D605" t="s">
        <v>1252</v>
      </c>
      <c r="E605" t="s">
        <v>2371</v>
      </c>
      <c r="F605">
        <v>3</v>
      </c>
      <c r="G605" t="s">
        <v>16</v>
      </c>
      <c r="H605" t="s">
        <v>2406</v>
      </c>
      <c r="I605" t="s">
        <v>2407</v>
      </c>
      <c r="J605" t="s">
        <v>280</v>
      </c>
      <c r="K605" t="s">
        <v>20</v>
      </c>
      <c r="M605" s="3" t="s">
        <v>19710</v>
      </c>
    </row>
    <row r="606" spans="1:13" ht="45" x14ac:dyDescent="0.2">
      <c r="A606">
        <v>16313</v>
      </c>
      <c r="B606" t="s">
        <v>2408</v>
      </c>
      <c r="C606" t="s">
        <v>127</v>
      </c>
      <c r="D606" t="s">
        <v>1252</v>
      </c>
      <c r="E606" t="s">
        <v>2371</v>
      </c>
      <c r="F606">
        <v>3</v>
      </c>
      <c r="G606" t="s">
        <v>16</v>
      </c>
      <c r="H606" t="s">
        <v>2409</v>
      </c>
      <c r="I606" t="s">
        <v>2410</v>
      </c>
      <c r="J606" t="s">
        <v>2411</v>
      </c>
      <c r="K606" t="s">
        <v>2412</v>
      </c>
      <c r="M606" s="3" t="s">
        <v>19710</v>
      </c>
    </row>
    <row r="607" spans="1:13" ht="45" x14ac:dyDescent="0.2">
      <c r="A607">
        <v>16314</v>
      </c>
      <c r="B607" t="s">
        <v>2413</v>
      </c>
      <c r="C607" t="s">
        <v>127</v>
      </c>
      <c r="D607" t="s">
        <v>1252</v>
      </c>
      <c r="E607" t="s">
        <v>2371</v>
      </c>
      <c r="F607">
        <v>3</v>
      </c>
      <c r="G607" t="s">
        <v>16</v>
      </c>
      <c r="H607" t="s">
        <v>1943</v>
      </c>
      <c r="M607" s="3" t="s">
        <v>19710</v>
      </c>
    </row>
    <row r="608" spans="1:13" ht="45" x14ac:dyDescent="0.2">
      <c r="A608">
        <v>16315</v>
      </c>
      <c r="B608" t="s">
        <v>2414</v>
      </c>
      <c r="C608" t="s">
        <v>127</v>
      </c>
      <c r="D608" t="s">
        <v>1252</v>
      </c>
      <c r="E608" t="s">
        <v>2371</v>
      </c>
      <c r="F608">
        <v>3</v>
      </c>
      <c r="G608" t="s">
        <v>16</v>
      </c>
      <c r="H608" t="s">
        <v>1740</v>
      </c>
      <c r="M608" s="3" t="s">
        <v>19710</v>
      </c>
    </row>
    <row r="609" spans="1:13" ht="45" x14ac:dyDescent="0.2">
      <c r="A609">
        <v>16316</v>
      </c>
      <c r="B609" t="s">
        <v>2415</v>
      </c>
      <c r="C609" t="s">
        <v>127</v>
      </c>
      <c r="D609" t="s">
        <v>1252</v>
      </c>
      <c r="E609" t="s">
        <v>2371</v>
      </c>
      <c r="F609">
        <v>3</v>
      </c>
      <c r="G609" t="s">
        <v>16</v>
      </c>
      <c r="H609" t="s">
        <v>2416</v>
      </c>
      <c r="I609" t="s">
        <v>2417</v>
      </c>
      <c r="J609" t="s">
        <v>2418</v>
      </c>
      <c r="K609" t="s">
        <v>2419</v>
      </c>
      <c r="M609" s="3" t="s">
        <v>19710</v>
      </c>
    </row>
    <row r="610" spans="1:13" ht="45" x14ac:dyDescent="0.2">
      <c r="A610">
        <v>16317</v>
      </c>
      <c r="B610" t="s">
        <v>2420</v>
      </c>
      <c r="C610" t="s">
        <v>2421</v>
      </c>
      <c r="D610" t="s">
        <v>1252</v>
      </c>
      <c r="E610" t="s">
        <v>2371</v>
      </c>
      <c r="F610">
        <v>3</v>
      </c>
      <c r="G610" t="s">
        <v>16</v>
      </c>
      <c r="H610" t="s">
        <v>189</v>
      </c>
      <c r="I610" t="s">
        <v>221</v>
      </c>
      <c r="J610" t="s">
        <v>206</v>
      </c>
      <c r="K610" t="s">
        <v>72</v>
      </c>
      <c r="M610" s="3" t="s">
        <v>19710</v>
      </c>
    </row>
    <row r="611" spans="1:13" ht="45" x14ac:dyDescent="0.2">
      <c r="A611">
        <v>16318</v>
      </c>
      <c r="B611" t="s">
        <v>2422</v>
      </c>
      <c r="C611" t="s">
        <v>127</v>
      </c>
      <c r="D611" t="s">
        <v>1252</v>
      </c>
      <c r="E611" t="s">
        <v>2371</v>
      </c>
      <c r="F611">
        <v>3</v>
      </c>
      <c r="G611" t="s">
        <v>16</v>
      </c>
      <c r="H611" t="s">
        <v>2423</v>
      </c>
      <c r="I611" t="s">
        <v>2424</v>
      </c>
      <c r="J611" t="s">
        <v>2425</v>
      </c>
      <c r="K611" t="s">
        <v>72</v>
      </c>
      <c r="M611" s="3" t="s">
        <v>19710</v>
      </c>
    </row>
    <row r="612" spans="1:13" ht="45" x14ac:dyDescent="0.2">
      <c r="A612">
        <v>16319</v>
      </c>
      <c r="B612" t="s">
        <v>2426</v>
      </c>
      <c r="C612" t="s">
        <v>2427</v>
      </c>
      <c r="D612" t="s">
        <v>1252</v>
      </c>
      <c r="E612" t="s">
        <v>2371</v>
      </c>
      <c r="F612">
        <v>3</v>
      </c>
      <c r="G612" t="s">
        <v>16</v>
      </c>
      <c r="H612" t="s">
        <v>2428</v>
      </c>
      <c r="I612" t="s">
        <v>2429</v>
      </c>
      <c r="J612" t="s">
        <v>2430</v>
      </c>
      <c r="K612" t="s">
        <v>2431</v>
      </c>
      <c r="M612" s="3" t="s">
        <v>19710</v>
      </c>
    </row>
    <row r="613" spans="1:13" ht="45" x14ac:dyDescent="0.2">
      <c r="A613">
        <v>16320</v>
      </c>
      <c r="B613" t="s">
        <v>2432</v>
      </c>
      <c r="C613" t="s">
        <v>127</v>
      </c>
      <c r="D613" t="s">
        <v>1252</v>
      </c>
      <c r="E613" t="s">
        <v>2371</v>
      </c>
      <c r="F613">
        <v>3</v>
      </c>
      <c r="G613" t="s">
        <v>16</v>
      </c>
      <c r="H613" t="s">
        <v>2433</v>
      </c>
      <c r="I613" t="s">
        <v>2434</v>
      </c>
      <c r="J613" t="s">
        <v>2435</v>
      </c>
      <c r="K613" t="s">
        <v>2436</v>
      </c>
      <c r="M613" s="3" t="s">
        <v>19710</v>
      </c>
    </row>
    <row r="614" spans="1:13" ht="45" x14ac:dyDescent="0.2">
      <c r="A614">
        <v>16321</v>
      </c>
      <c r="B614" t="s">
        <v>2437</v>
      </c>
      <c r="C614" t="s">
        <v>127</v>
      </c>
      <c r="D614" t="s">
        <v>1252</v>
      </c>
      <c r="E614" t="s">
        <v>2371</v>
      </c>
      <c r="F614">
        <v>3</v>
      </c>
      <c r="G614" t="s">
        <v>16</v>
      </c>
      <c r="H614" t="s">
        <v>2438</v>
      </c>
      <c r="I614" t="s">
        <v>2439</v>
      </c>
      <c r="J614" t="s">
        <v>2440</v>
      </c>
      <c r="K614" t="s">
        <v>2441</v>
      </c>
      <c r="M614" s="3" t="s">
        <v>19710</v>
      </c>
    </row>
    <row r="615" spans="1:13" ht="45" x14ac:dyDescent="0.2">
      <c r="A615">
        <v>16322</v>
      </c>
      <c r="B615" t="s">
        <v>2442</v>
      </c>
      <c r="C615" t="s">
        <v>127</v>
      </c>
      <c r="D615" t="s">
        <v>1252</v>
      </c>
      <c r="E615" t="s">
        <v>2371</v>
      </c>
      <c r="F615">
        <v>3</v>
      </c>
      <c r="G615" t="s">
        <v>16</v>
      </c>
      <c r="H615" t="s">
        <v>2443</v>
      </c>
      <c r="I615" t="s">
        <v>2444</v>
      </c>
      <c r="J615" t="s">
        <v>2445</v>
      </c>
      <c r="K615" t="s">
        <v>2446</v>
      </c>
      <c r="M615" s="3" t="s">
        <v>19710</v>
      </c>
    </row>
    <row r="616" spans="1:13" ht="45" x14ac:dyDescent="0.2">
      <c r="A616">
        <v>16323</v>
      </c>
      <c r="B616" t="s">
        <v>2447</v>
      </c>
      <c r="C616" t="s">
        <v>127</v>
      </c>
      <c r="D616" t="s">
        <v>1252</v>
      </c>
      <c r="E616" t="s">
        <v>2371</v>
      </c>
      <c r="F616">
        <v>3</v>
      </c>
      <c r="G616" t="s">
        <v>16</v>
      </c>
      <c r="H616" t="s">
        <v>2448</v>
      </c>
      <c r="I616" t="s">
        <v>2449</v>
      </c>
      <c r="J616" t="s">
        <v>2450</v>
      </c>
      <c r="K616" t="s">
        <v>2451</v>
      </c>
      <c r="M616" s="3" t="s">
        <v>19710</v>
      </c>
    </row>
    <row r="617" spans="1:13" ht="45" x14ac:dyDescent="0.2">
      <c r="A617">
        <v>16324</v>
      </c>
      <c r="B617" t="s">
        <v>2452</v>
      </c>
      <c r="C617" t="s">
        <v>2453</v>
      </c>
      <c r="D617" t="s">
        <v>1252</v>
      </c>
      <c r="E617" t="s">
        <v>2371</v>
      </c>
      <c r="F617">
        <v>3</v>
      </c>
      <c r="G617" t="s">
        <v>16</v>
      </c>
      <c r="H617" t="s">
        <v>2454</v>
      </c>
      <c r="I617" t="s">
        <v>2455</v>
      </c>
      <c r="J617" t="s">
        <v>2456</v>
      </c>
      <c r="K617" t="s">
        <v>2457</v>
      </c>
      <c r="M617" s="3" t="s">
        <v>19710</v>
      </c>
    </row>
    <row r="618" spans="1:13" ht="45" x14ac:dyDescent="0.2">
      <c r="A618">
        <v>16325</v>
      </c>
      <c r="B618" t="s">
        <v>2458</v>
      </c>
      <c r="C618" t="s">
        <v>2459</v>
      </c>
      <c r="D618" t="s">
        <v>1252</v>
      </c>
      <c r="E618" t="s">
        <v>2371</v>
      </c>
      <c r="F618">
        <v>3</v>
      </c>
      <c r="G618" t="s">
        <v>16</v>
      </c>
      <c r="H618" t="s">
        <v>856</v>
      </c>
      <c r="I618" t="s">
        <v>800</v>
      </c>
      <c r="J618" t="s">
        <v>1354</v>
      </c>
      <c r="K618" t="s">
        <v>790</v>
      </c>
      <c r="M618" s="3" t="s">
        <v>19710</v>
      </c>
    </row>
    <row r="619" spans="1:13" ht="45" x14ac:dyDescent="0.2">
      <c r="A619">
        <v>16326</v>
      </c>
      <c r="B619" t="s">
        <v>2460</v>
      </c>
      <c r="C619" t="s">
        <v>2461</v>
      </c>
      <c r="D619" t="s">
        <v>1252</v>
      </c>
      <c r="E619" t="s">
        <v>2371</v>
      </c>
      <c r="F619">
        <v>3</v>
      </c>
      <c r="G619" t="s">
        <v>16</v>
      </c>
      <c r="H619" t="s">
        <v>2462</v>
      </c>
      <c r="I619" t="s">
        <v>2463</v>
      </c>
      <c r="J619" t="s">
        <v>1965</v>
      </c>
      <c r="K619" t="s">
        <v>72</v>
      </c>
      <c r="M619" s="3" t="s">
        <v>19710</v>
      </c>
    </row>
    <row r="620" spans="1:13" ht="45" x14ac:dyDescent="0.2">
      <c r="A620">
        <v>16327</v>
      </c>
      <c r="B620" t="s">
        <v>2464</v>
      </c>
      <c r="C620" t="s">
        <v>2465</v>
      </c>
      <c r="D620" t="s">
        <v>1252</v>
      </c>
      <c r="E620" t="s">
        <v>2371</v>
      </c>
      <c r="F620">
        <v>3</v>
      </c>
      <c r="G620" t="s">
        <v>16</v>
      </c>
      <c r="H620" t="s">
        <v>848</v>
      </c>
      <c r="I620" t="s">
        <v>1248</v>
      </c>
      <c r="J620" t="s">
        <v>837</v>
      </c>
      <c r="K620" t="s">
        <v>72</v>
      </c>
      <c r="M620" s="3" t="s">
        <v>19710</v>
      </c>
    </row>
    <row r="621" spans="1:13" ht="45" x14ac:dyDescent="0.2">
      <c r="A621">
        <v>16328</v>
      </c>
      <c r="B621" t="s">
        <v>2466</v>
      </c>
      <c r="C621" t="s">
        <v>2467</v>
      </c>
      <c r="D621" t="s">
        <v>1252</v>
      </c>
      <c r="E621" t="s">
        <v>2371</v>
      </c>
      <c r="F621">
        <v>3</v>
      </c>
      <c r="G621" t="s">
        <v>16</v>
      </c>
      <c r="H621" t="s">
        <v>1453</v>
      </c>
      <c r="I621" t="s">
        <v>2468</v>
      </c>
      <c r="J621" t="s">
        <v>1933</v>
      </c>
      <c r="K621" t="s">
        <v>2469</v>
      </c>
      <c r="M621" s="3" t="s">
        <v>19710</v>
      </c>
    </row>
    <row r="622" spans="1:13" ht="45" x14ac:dyDescent="0.2">
      <c r="A622">
        <v>16329</v>
      </c>
      <c r="B622" t="s">
        <v>2470</v>
      </c>
      <c r="C622" t="s">
        <v>2471</v>
      </c>
      <c r="D622" t="s">
        <v>1252</v>
      </c>
      <c r="E622" t="s">
        <v>2371</v>
      </c>
      <c r="F622">
        <v>2</v>
      </c>
      <c r="G622" t="s">
        <v>240</v>
      </c>
      <c r="H622" t="s">
        <v>222</v>
      </c>
      <c r="I622" t="s">
        <v>856</v>
      </c>
      <c r="J622" t="s">
        <v>280</v>
      </c>
      <c r="K622" t="s">
        <v>694</v>
      </c>
      <c r="M622" s="3" t="s">
        <v>19710</v>
      </c>
    </row>
    <row r="623" spans="1:13" ht="45" x14ac:dyDescent="0.2">
      <c r="A623">
        <v>16330</v>
      </c>
      <c r="B623" t="s">
        <v>2472</v>
      </c>
      <c r="C623" t="s">
        <v>2473</v>
      </c>
      <c r="D623" t="s">
        <v>1252</v>
      </c>
      <c r="E623" t="s">
        <v>2371</v>
      </c>
      <c r="F623">
        <v>2</v>
      </c>
      <c r="G623" t="s">
        <v>240</v>
      </c>
      <c r="H623" t="s">
        <v>414</v>
      </c>
      <c r="I623" t="s">
        <v>28</v>
      </c>
      <c r="J623" t="s">
        <v>179</v>
      </c>
      <c r="K623" t="s">
        <v>29</v>
      </c>
      <c r="M623" s="3" t="s">
        <v>19710</v>
      </c>
    </row>
    <row r="624" spans="1:13" ht="45" x14ac:dyDescent="0.2">
      <c r="A624">
        <v>16331</v>
      </c>
      <c r="B624" t="s">
        <v>2474</v>
      </c>
      <c r="C624" t="s">
        <v>2475</v>
      </c>
      <c r="D624" t="s">
        <v>1252</v>
      </c>
      <c r="E624" t="s">
        <v>2371</v>
      </c>
      <c r="F624">
        <v>2</v>
      </c>
      <c r="G624" t="s">
        <v>240</v>
      </c>
      <c r="H624" t="s">
        <v>414</v>
      </c>
      <c r="I624" t="s">
        <v>805</v>
      </c>
      <c r="J624" t="s">
        <v>189</v>
      </c>
      <c r="K624" t="s">
        <v>29</v>
      </c>
      <c r="M624" s="3" t="s">
        <v>19710</v>
      </c>
    </row>
    <row r="625" spans="1:13" ht="45" x14ac:dyDescent="0.2">
      <c r="A625">
        <v>16332</v>
      </c>
      <c r="B625" t="s">
        <v>2476</v>
      </c>
      <c r="C625" t="s">
        <v>2477</v>
      </c>
      <c r="D625" t="s">
        <v>1252</v>
      </c>
      <c r="E625" t="s">
        <v>2371</v>
      </c>
      <c r="F625">
        <v>2</v>
      </c>
      <c r="G625" t="s">
        <v>240</v>
      </c>
      <c r="H625" t="s">
        <v>218</v>
      </c>
      <c r="I625" t="s">
        <v>280</v>
      </c>
      <c r="J625" t="s">
        <v>206</v>
      </c>
      <c r="K625" t="s">
        <v>222</v>
      </c>
      <c r="M625" s="3" t="s">
        <v>19710</v>
      </c>
    </row>
    <row r="626" spans="1:13" ht="45" x14ac:dyDescent="0.2">
      <c r="A626">
        <v>16333</v>
      </c>
      <c r="B626" t="s">
        <v>2478</v>
      </c>
      <c r="C626" t="s">
        <v>2479</v>
      </c>
      <c r="D626" t="s">
        <v>1252</v>
      </c>
      <c r="E626" t="s">
        <v>2371</v>
      </c>
      <c r="F626">
        <v>2</v>
      </c>
      <c r="G626" t="s">
        <v>240</v>
      </c>
      <c r="H626" t="s">
        <v>1144</v>
      </c>
      <c r="I626" t="s">
        <v>815</v>
      </c>
      <c r="J626" t="s">
        <v>1309</v>
      </c>
      <c r="K626" t="s">
        <v>581</v>
      </c>
      <c r="M626" s="3" t="s">
        <v>19710</v>
      </c>
    </row>
    <row r="627" spans="1:13" ht="45" x14ac:dyDescent="0.2">
      <c r="A627">
        <v>16334</v>
      </c>
      <c r="B627" t="s">
        <v>2480</v>
      </c>
      <c r="C627" t="s">
        <v>2481</v>
      </c>
      <c r="D627" t="s">
        <v>1252</v>
      </c>
      <c r="E627" t="s">
        <v>2371</v>
      </c>
      <c r="F627">
        <v>2</v>
      </c>
      <c r="G627" t="s">
        <v>240</v>
      </c>
      <c r="H627" t="s">
        <v>218</v>
      </c>
      <c r="I627" t="s">
        <v>2482</v>
      </c>
      <c r="J627" t="s">
        <v>2483</v>
      </c>
      <c r="K627" t="s">
        <v>20</v>
      </c>
      <c r="M627" s="3" t="s">
        <v>19710</v>
      </c>
    </row>
    <row r="628" spans="1:13" ht="45" x14ac:dyDescent="0.2">
      <c r="A628">
        <v>16335</v>
      </c>
      <c r="B628" t="s">
        <v>2484</v>
      </c>
      <c r="C628" t="s">
        <v>2485</v>
      </c>
      <c r="D628" t="s">
        <v>1252</v>
      </c>
      <c r="E628" t="s">
        <v>2371</v>
      </c>
      <c r="F628">
        <v>2</v>
      </c>
      <c r="G628" t="s">
        <v>240</v>
      </c>
      <c r="H628" t="s">
        <v>179</v>
      </c>
      <c r="I628" t="s">
        <v>222</v>
      </c>
      <c r="J628" t="s">
        <v>189</v>
      </c>
      <c r="K628" t="s">
        <v>30</v>
      </c>
      <c r="M628" s="3" t="s">
        <v>19710</v>
      </c>
    </row>
    <row r="629" spans="1:13" ht="45" x14ac:dyDescent="0.2">
      <c r="A629">
        <v>16336</v>
      </c>
      <c r="B629" t="s">
        <v>2486</v>
      </c>
      <c r="C629" t="s">
        <v>2487</v>
      </c>
      <c r="D629" t="s">
        <v>1252</v>
      </c>
      <c r="E629" t="s">
        <v>2371</v>
      </c>
      <c r="F629">
        <v>2</v>
      </c>
      <c r="G629" t="s">
        <v>240</v>
      </c>
      <c r="H629" t="s">
        <v>2488</v>
      </c>
      <c r="I629" t="s">
        <v>2489</v>
      </c>
      <c r="J629" t="s">
        <v>2490</v>
      </c>
      <c r="K629" t="s">
        <v>2491</v>
      </c>
      <c r="M629" s="3" t="s">
        <v>19710</v>
      </c>
    </row>
    <row r="630" spans="1:13" ht="45" x14ac:dyDescent="0.2">
      <c r="A630">
        <v>16337</v>
      </c>
      <c r="B630" t="s">
        <v>2492</v>
      </c>
      <c r="C630" t="s">
        <v>127</v>
      </c>
      <c r="D630" t="s">
        <v>1252</v>
      </c>
      <c r="E630" t="s">
        <v>2371</v>
      </c>
      <c r="F630">
        <v>2</v>
      </c>
      <c r="G630" t="s">
        <v>240</v>
      </c>
      <c r="H630" t="s">
        <v>1397</v>
      </c>
      <c r="I630" t="s">
        <v>1396</v>
      </c>
      <c r="J630" t="s">
        <v>2263</v>
      </c>
      <c r="K630" t="s">
        <v>1398</v>
      </c>
      <c r="M630" s="3" t="s">
        <v>19710</v>
      </c>
    </row>
    <row r="631" spans="1:13" ht="45" x14ac:dyDescent="0.2">
      <c r="A631">
        <v>16338</v>
      </c>
      <c r="B631" t="s">
        <v>2493</v>
      </c>
      <c r="C631" t="s">
        <v>2494</v>
      </c>
      <c r="D631" t="s">
        <v>1252</v>
      </c>
      <c r="E631" t="s">
        <v>2371</v>
      </c>
      <c r="F631">
        <v>2</v>
      </c>
      <c r="G631" t="s">
        <v>240</v>
      </c>
      <c r="H631" t="s">
        <v>856</v>
      </c>
      <c r="I631" t="s">
        <v>1358</v>
      </c>
      <c r="J631" t="s">
        <v>1054</v>
      </c>
      <c r="K631" t="s">
        <v>801</v>
      </c>
      <c r="M631" s="3" t="s">
        <v>19710</v>
      </c>
    </row>
    <row r="632" spans="1:13" ht="45" x14ac:dyDescent="0.2">
      <c r="A632">
        <v>16339</v>
      </c>
      <c r="B632" t="s">
        <v>2495</v>
      </c>
      <c r="C632" t="s">
        <v>127</v>
      </c>
      <c r="D632" t="s">
        <v>1252</v>
      </c>
      <c r="E632" t="s">
        <v>2371</v>
      </c>
      <c r="F632">
        <v>4</v>
      </c>
      <c r="G632" t="s">
        <v>317</v>
      </c>
      <c r="H632" t="s">
        <v>218</v>
      </c>
      <c r="I632" t="s">
        <v>2482</v>
      </c>
      <c r="J632" t="s">
        <v>2483</v>
      </c>
      <c r="K632" t="s">
        <v>72</v>
      </c>
      <c r="M632" s="3" t="s">
        <v>19710</v>
      </c>
    </row>
    <row r="633" spans="1:13" ht="45" x14ac:dyDescent="0.2">
      <c r="A633">
        <v>16340</v>
      </c>
      <c r="B633" t="s">
        <v>2496</v>
      </c>
      <c r="C633" t="s">
        <v>127</v>
      </c>
      <c r="D633" t="s">
        <v>1252</v>
      </c>
      <c r="E633" t="s">
        <v>2371</v>
      </c>
      <c r="F633">
        <v>4</v>
      </c>
      <c r="G633" t="s">
        <v>317</v>
      </c>
      <c r="H633" t="s">
        <v>206</v>
      </c>
      <c r="I633" t="s">
        <v>207</v>
      </c>
      <c r="J633" t="s">
        <v>190</v>
      </c>
      <c r="K633" t="s">
        <v>222</v>
      </c>
      <c r="M633" s="3" t="s">
        <v>19710</v>
      </c>
    </row>
    <row r="634" spans="1:13" ht="45" x14ac:dyDescent="0.2">
      <c r="A634">
        <v>16341</v>
      </c>
      <c r="B634" t="s">
        <v>2497</v>
      </c>
      <c r="C634" t="s">
        <v>127</v>
      </c>
      <c r="D634" t="s">
        <v>1252</v>
      </c>
      <c r="E634" t="s">
        <v>2371</v>
      </c>
      <c r="F634">
        <v>4</v>
      </c>
      <c r="G634" t="s">
        <v>317</v>
      </c>
      <c r="H634" t="s">
        <v>2498</v>
      </c>
      <c r="I634" t="s">
        <v>2499</v>
      </c>
      <c r="J634" t="s">
        <v>2500</v>
      </c>
      <c r="K634" t="s">
        <v>2501</v>
      </c>
      <c r="M634" s="3" t="s">
        <v>19710</v>
      </c>
    </row>
    <row r="635" spans="1:13" ht="45" x14ac:dyDescent="0.2">
      <c r="A635">
        <v>16342</v>
      </c>
      <c r="B635" t="s">
        <v>2502</v>
      </c>
      <c r="C635" t="s">
        <v>2503</v>
      </c>
      <c r="D635" t="s">
        <v>1252</v>
      </c>
      <c r="E635" t="s">
        <v>2504</v>
      </c>
      <c r="F635">
        <v>3</v>
      </c>
      <c r="G635" t="s">
        <v>16</v>
      </c>
      <c r="H635" t="s">
        <v>2505</v>
      </c>
      <c r="I635" t="s">
        <v>2506</v>
      </c>
      <c r="J635" t="s">
        <v>2507</v>
      </c>
      <c r="K635" t="s">
        <v>72</v>
      </c>
      <c r="M635" s="3" t="s">
        <v>19707</v>
      </c>
    </row>
    <row r="636" spans="1:13" ht="45" x14ac:dyDescent="0.2">
      <c r="A636">
        <v>16343</v>
      </c>
      <c r="B636" t="s">
        <v>2508</v>
      </c>
      <c r="C636" t="s">
        <v>127</v>
      </c>
      <c r="D636" t="s">
        <v>1252</v>
      </c>
      <c r="E636" t="s">
        <v>2504</v>
      </c>
      <c r="F636">
        <v>3</v>
      </c>
      <c r="G636" t="s">
        <v>16</v>
      </c>
      <c r="H636" t="s">
        <v>2509</v>
      </c>
      <c r="I636" t="s">
        <v>2510</v>
      </c>
      <c r="J636" t="s">
        <v>2511</v>
      </c>
      <c r="K636" t="s">
        <v>2512</v>
      </c>
      <c r="M636" s="3" t="s">
        <v>19707</v>
      </c>
    </row>
    <row r="637" spans="1:13" ht="45" x14ac:dyDescent="0.2">
      <c r="A637">
        <v>16344</v>
      </c>
      <c r="B637" t="s">
        <v>2513</v>
      </c>
      <c r="C637" t="s">
        <v>2514</v>
      </c>
      <c r="D637" t="s">
        <v>1252</v>
      </c>
      <c r="E637" t="s">
        <v>2504</v>
      </c>
      <c r="F637">
        <v>3</v>
      </c>
      <c r="G637" t="s">
        <v>16</v>
      </c>
      <c r="H637" t="s">
        <v>2515</v>
      </c>
      <c r="I637" t="s">
        <v>2516</v>
      </c>
      <c r="J637" t="s">
        <v>2517</v>
      </c>
      <c r="K637" t="s">
        <v>2518</v>
      </c>
      <c r="M637" s="3" t="s">
        <v>19707</v>
      </c>
    </row>
    <row r="638" spans="1:13" ht="45" x14ac:dyDescent="0.2">
      <c r="A638">
        <v>16345</v>
      </c>
      <c r="B638" t="s">
        <v>2519</v>
      </c>
      <c r="C638" t="s">
        <v>2520</v>
      </c>
      <c r="D638" t="s">
        <v>1252</v>
      </c>
      <c r="E638" t="s">
        <v>2504</v>
      </c>
      <c r="F638">
        <v>3</v>
      </c>
      <c r="G638" t="s">
        <v>16</v>
      </c>
      <c r="H638" t="s">
        <v>758</v>
      </c>
      <c r="I638" t="s">
        <v>756</v>
      </c>
      <c r="J638" t="s">
        <v>2521</v>
      </c>
      <c r="K638" t="s">
        <v>279</v>
      </c>
      <c r="M638" s="3" t="s">
        <v>19707</v>
      </c>
    </row>
    <row r="639" spans="1:13" ht="45" x14ac:dyDescent="0.2">
      <c r="A639">
        <v>16346</v>
      </c>
      <c r="B639" t="s">
        <v>2522</v>
      </c>
      <c r="C639" t="s">
        <v>127</v>
      </c>
      <c r="D639" t="s">
        <v>1252</v>
      </c>
      <c r="E639" t="s">
        <v>2504</v>
      </c>
      <c r="F639">
        <v>3</v>
      </c>
      <c r="G639" t="s">
        <v>16</v>
      </c>
      <c r="H639" t="s">
        <v>2523</v>
      </c>
      <c r="I639" t="s">
        <v>2524</v>
      </c>
      <c r="J639" t="s">
        <v>2525</v>
      </c>
      <c r="K639" t="s">
        <v>2526</v>
      </c>
      <c r="M639" s="3" t="s">
        <v>19707</v>
      </c>
    </row>
    <row r="640" spans="1:13" ht="45" x14ac:dyDescent="0.2">
      <c r="A640">
        <v>16347</v>
      </c>
      <c r="B640" t="s">
        <v>2527</v>
      </c>
      <c r="C640" t="s">
        <v>127</v>
      </c>
      <c r="D640" t="s">
        <v>1252</v>
      </c>
      <c r="E640" t="s">
        <v>2504</v>
      </c>
      <c r="F640">
        <v>3</v>
      </c>
      <c r="G640" t="s">
        <v>16</v>
      </c>
      <c r="H640" t="s">
        <v>2528</v>
      </c>
      <c r="I640" t="s">
        <v>2529</v>
      </c>
      <c r="J640" t="s">
        <v>2530</v>
      </c>
      <c r="K640" t="s">
        <v>2531</v>
      </c>
      <c r="M640" s="3" t="s">
        <v>19707</v>
      </c>
    </row>
    <row r="641" spans="1:13" ht="45" x14ac:dyDescent="0.2">
      <c r="A641">
        <v>16348</v>
      </c>
      <c r="B641" t="s">
        <v>2532</v>
      </c>
      <c r="C641" t="s">
        <v>127</v>
      </c>
      <c r="D641" t="s">
        <v>1252</v>
      </c>
      <c r="E641" t="s">
        <v>2504</v>
      </c>
      <c r="F641">
        <v>3</v>
      </c>
      <c r="G641" t="s">
        <v>16</v>
      </c>
      <c r="H641" t="s">
        <v>2533</v>
      </c>
      <c r="I641" t="s">
        <v>2534</v>
      </c>
      <c r="J641" t="s">
        <v>2535</v>
      </c>
      <c r="K641" t="s">
        <v>2536</v>
      </c>
      <c r="M641" s="3" t="s">
        <v>19707</v>
      </c>
    </row>
    <row r="642" spans="1:13" ht="45" x14ac:dyDescent="0.2">
      <c r="A642">
        <v>16349</v>
      </c>
      <c r="B642" t="s">
        <v>2537</v>
      </c>
      <c r="C642" t="s">
        <v>127</v>
      </c>
      <c r="D642" t="s">
        <v>1252</v>
      </c>
      <c r="E642" t="s">
        <v>2504</v>
      </c>
      <c r="F642">
        <v>3</v>
      </c>
      <c r="G642" t="s">
        <v>16</v>
      </c>
      <c r="H642" t="s">
        <v>2129</v>
      </c>
      <c r="M642" s="3" t="s">
        <v>19707</v>
      </c>
    </row>
    <row r="643" spans="1:13" ht="45" x14ac:dyDescent="0.2">
      <c r="A643">
        <v>16350</v>
      </c>
      <c r="B643" t="s">
        <v>2538</v>
      </c>
      <c r="C643" t="s">
        <v>127</v>
      </c>
      <c r="D643" t="s">
        <v>1252</v>
      </c>
      <c r="E643" t="s">
        <v>2504</v>
      </c>
      <c r="F643">
        <v>3</v>
      </c>
      <c r="G643" t="s">
        <v>16</v>
      </c>
      <c r="H643" t="s">
        <v>2539</v>
      </c>
      <c r="I643" t="s">
        <v>2540</v>
      </c>
      <c r="J643" t="s">
        <v>2541</v>
      </c>
      <c r="K643" t="s">
        <v>2542</v>
      </c>
      <c r="M643" s="3" t="s">
        <v>19707</v>
      </c>
    </row>
    <row r="644" spans="1:13" ht="45" x14ac:dyDescent="0.2">
      <c r="A644">
        <v>16351</v>
      </c>
      <c r="B644" t="s">
        <v>2543</v>
      </c>
      <c r="C644" t="s">
        <v>127</v>
      </c>
      <c r="D644" t="s">
        <v>1252</v>
      </c>
      <c r="E644" t="s">
        <v>2504</v>
      </c>
      <c r="F644">
        <v>3</v>
      </c>
      <c r="G644" t="s">
        <v>16</v>
      </c>
      <c r="H644" t="s">
        <v>1840</v>
      </c>
      <c r="M644" s="3" t="s">
        <v>19707</v>
      </c>
    </row>
    <row r="645" spans="1:13" ht="45" x14ac:dyDescent="0.2">
      <c r="A645">
        <v>16352</v>
      </c>
      <c r="B645" t="s">
        <v>2544</v>
      </c>
      <c r="C645" t="s">
        <v>127</v>
      </c>
      <c r="D645" t="s">
        <v>1252</v>
      </c>
      <c r="E645" t="s">
        <v>2504</v>
      </c>
      <c r="F645">
        <v>3</v>
      </c>
      <c r="G645" t="s">
        <v>16</v>
      </c>
      <c r="H645" t="s">
        <v>1853</v>
      </c>
      <c r="M645" s="3" t="s">
        <v>19707</v>
      </c>
    </row>
    <row r="646" spans="1:13" ht="45" x14ac:dyDescent="0.2">
      <c r="A646">
        <v>16353</v>
      </c>
      <c r="B646" t="s">
        <v>2545</v>
      </c>
      <c r="C646" t="s">
        <v>2546</v>
      </c>
      <c r="D646" t="s">
        <v>1252</v>
      </c>
      <c r="E646" t="s">
        <v>2504</v>
      </c>
      <c r="F646">
        <v>3</v>
      </c>
      <c r="G646" t="s">
        <v>16</v>
      </c>
      <c r="H646" t="s">
        <v>2547</v>
      </c>
      <c r="I646" t="s">
        <v>2548</v>
      </c>
      <c r="J646" t="s">
        <v>2549</v>
      </c>
      <c r="K646" t="s">
        <v>2550</v>
      </c>
      <c r="M646" s="3" t="s">
        <v>19707</v>
      </c>
    </row>
    <row r="647" spans="1:13" ht="45" x14ac:dyDescent="0.2">
      <c r="A647">
        <v>16354</v>
      </c>
      <c r="B647" t="s">
        <v>2551</v>
      </c>
      <c r="C647" t="s">
        <v>127</v>
      </c>
      <c r="D647" t="s">
        <v>1252</v>
      </c>
      <c r="E647" t="s">
        <v>2504</v>
      </c>
      <c r="F647">
        <v>3</v>
      </c>
      <c r="G647" t="s">
        <v>16</v>
      </c>
      <c r="H647" t="s">
        <v>2552</v>
      </c>
      <c r="I647" t="s">
        <v>2553</v>
      </c>
      <c r="J647" t="s">
        <v>2554</v>
      </c>
      <c r="K647" t="s">
        <v>2555</v>
      </c>
      <c r="M647" s="3" t="s">
        <v>19707</v>
      </c>
    </row>
    <row r="648" spans="1:13" ht="45" x14ac:dyDescent="0.2">
      <c r="A648">
        <v>16355</v>
      </c>
      <c r="B648" t="s">
        <v>2556</v>
      </c>
      <c r="C648" t="s">
        <v>127</v>
      </c>
      <c r="D648" t="s">
        <v>1252</v>
      </c>
      <c r="E648" t="s">
        <v>2504</v>
      </c>
      <c r="F648">
        <v>3</v>
      </c>
      <c r="G648" t="s">
        <v>16</v>
      </c>
      <c r="H648" t="s">
        <v>1792</v>
      </c>
      <c r="M648" s="3" t="s">
        <v>19707</v>
      </c>
    </row>
    <row r="649" spans="1:13" ht="45" x14ac:dyDescent="0.2">
      <c r="A649">
        <v>16356</v>
      </c>
      <c r="B649" t="s">
        <v>2557</v>
      </c>
      <c r="C649" t="s">
        <v>127</v>
      </c>
      <c r="D649" t="s">
        <v>1252</v>
      </c>
      <c r="E649" t="s">
        <v>2504</v>
      </c>
      <c r="F649">
        <v>3</v>
      </c>
      <c r="G649" t="s">
        <v>16</v>
      </c>
      <c r="H649" t="s">
        <v>2558</v>
      </c>
      <c r="I649" t="s">
        <v>2559</v>
      </c>
      <c r="J649" t="s">
        <v>2560</v>
      </c>
      <c r="K649" t="s">
        <v>72</v>
      </c>
      <c r="M649" s="3" t="s">
        <v>19707</v>
      </c>
    </row>
    <row r="650" spans="1:13" ht="45" x14ac:dyDescent="0.2">
      <c r="A650">
        <v>16357</v>
      </c>
      <c r="B650" t="s">
        <v>2561</v>
      </c>
      <c r="C650" t="s">
        <v>127</v>
      </c>
      <c r="D650" t="s">
        <v>1252</v>
      </c>
      <c r="E650" t="s">
        <v>2504</v>
      </c>
      <c r="F650">
        <v>3</v>
      </c>
      <c r="G650" t="s">
        <v>16</v>
      </c>
      <c r="H650" t="s">
        <v>2562</v>
      </c>
      <c r="I650" t="s">
        <v>2563</v>
      </c>
      <c r="J650" t="s">
        <v>2564</v>
      </c>
      <c r="K650" t="s">
        <v>2565</v>
      </c>
      <c r="M650" s="3" t="s">
        <v>19707</v>
      </c>
    </row>
    <row r="651" spans="1:13" ht="45" x14ac:dyDescent="0.2">
      <c r="A651">
        <v>16358</v>
      </c>
      <c r="B651" t="s">
        <v>2566</v>
      </c>
      <c r="C651" t="s">
        <v>127</v>
      </c>
      <c r="D651" t="s">
        <v>1252</v>
      </c>
      <c r="E651" t="s">
        <v>2504</v>
      </c>
      <c r="F651">
        <v>3</v>
      </c>
      <c r="G651" t="s">
        <v>16</v>
      </c>
      <c r="H651" t="s">
        <v>1354</v>
      </c>
      <c r="I651" t="s">
        <v>2084</v>
      </c>
      <c r="J651" t="s">
        <v>694</v>
      </c>
      <c r="K651" t="s">
        <v>1232</v>
      </c>
      <c r="M651" s="3" t="s">
        <v>19707</v>
      </c>
    </row>
    <row r="652" spans="1:13" ht="45" x14ac:dyDescent="0.2">
      <c r="A652">
        <v>16359</v>
      </c>
      <c r="B652" t="s">
        <v>2567</v>
      </c>
      <c r="C652" t="s">
        <v>127</v>
      </c>
      <c r="D652" t="s">
        <v>1252</v>
      </c>
      <c r="E652" t="s">
        <v>2504</v>
      </c>
      <c r="F652">
        <v>3</v>
      </c>
      <c r="G652" t="s">
        <v>16</v>
      </c>
      <c r="H652" t="s">
        <v>2568</v>
      </c>
      <c r="I652" t="s">
        <v>2569</v>
      </c>
      <c r="J652" t="s">
        <v>2570</v>
      </c>
      <c r="K652" t="s">
        <v>20</v>
      </c>
      <c r="M652" s="3" t="s">
        <v>19707</v>
      </c>
    </row>
    <row r="653" spans="1:13" ht="45" x14ac:dyDescent="0.2">
      <c r="A653">
        <v>16360</v>
      </c>
      <c r="B653" t="s">
        <v>2571</v>
      </c>
      <c r="C653" t="s">
        <v>127</v>
      </c>
      <c r="D653" t="s">
        <v>1252</v>
      </c>
      <c r="E653" t="s">
        <v>2504</v>
      </c>
      <c r="F653">
        <v>3</v>
      </c>
      <c r="G653" t="s">
        <v>16</v>
      </c>
      <c r="H653" t="s">
        <v>1858</v>
      </c>
      <c r="I653" t="s">
        <v>206</v>
      </c>
      <c r="J653" t="s">
        <v>805</v>
      </c>
      <c r="K653" t="s">
        <v>72</v>
      </c>
      <c r="M653" s="3" t="s">
        <v>19707</v>
      </c>
    </row>
    <row r="654" spans="1:13" ht="45" x14ac:dyDescent="0.2">
      <c r="A654">
        <v>16361</v>
      </c>
      <c r="B654" t="s">
        <v>2572</v>
      </c>
      <c r="C654" t="s">
        <v>127</v>
      </c>
      <c r="D654" t="s">
        <v>1252</v>
      </c>
      <c r="E654" t="s">
        <v>2504</v>
      </c>
      <c r="F654">
        <v>3</v>
      </c>
      <c r="G654" t="s">
        <v>16</v>
      </c>
      <c r="H654" t="s">
        <v>2573</v>
      </c>
      <c r="I654" t="s">
        <v>2574</v>
      </c>
      <c r="J654" t="s">
        <v>2575</v>
      </c>
      <c r="K654" t="s">
        <v>72</v>
      </c>
      <c r="M654" s="3" t="s">
        <v>19707</v>
      </c>
    </row>
    <row r="655" spans="1:13" ht="45" x14ac:dyDescent="0.2">
      <c r="A655">
        <v>16362</v>
      </c>
      <c r="B655" t="s">
        <v>2576</v>
      </c>
      <c r="C655" t="s">
        <v>127</v>
      </c>
      <c r="D655" t="s">
        <v>1252</v>
      </c>
      <c r="E655" t="s">
        <v>2504</v>
      </c>
      <c r="F655">
        <v>3</v>
      </c>
      <c r="G655" t="s">
        <v>16</v>
      </c>
      <c r="H655" t="s">
        <v>215</v>
      </c>
      <c r="I655" t="s">
        <v>888</v>
      </c>
      <c r="J655" t="s">
        <v>2577</v>
      </c>
      <c r="K655" t="s">
        <v>841</v>
      </c>
      <c r="M655" s="3" t="s">
        <v>19707</v>
      </c>
    </row>
    <row r="656" spans="1:13" ht="45" x14ac:dyDescent="0.2">
      <c r="A656">
        <v>16363</v>
      </c>
      <c r="B656" t="s">
        <v>2578</v>
      </c>
      <c r="C656" t="s">
        <v>127</v>
      </c>
      <c r="D656" t="s">
        <v>1252</v>
      </c>
      <c r="E656" t="s">
        <v>2504</v>
      </c>
      <c r="F656">
        <v>3</v>
      </c>
      <c r="G656" t="s">
        <v>16</v>
      </c>
      <c r="H656" t="s">
        <v>1779</v>
      </c>
      <c r="I656" t="s">
        <v>1341</v>
      </c>
      <c r="J656" t="s">
        <v>2579</v>
      </c>
      <c r="K656" t="s">
        <v>2181</v>
      </c>
      <c r="M656" s="3" t="s">
        <v>19707</v>
      </c>
    </row>
    <row r="657" spans="1:13" ht="45" x14ac:dyDescent="0.2">
      <c r="A657">
        <v>16364</v>
      </c>
      <c r="B657" t="s">
        <v>2580</v>
      </c>
      <c r="C657" t="s">
        <v>127</v>
      </c>
      <c r="D657" t="s">
        <v>1252</v>
      </c>
      <c r="E657" t="s">
        <v>2504</v>
      </c>
      <c r="F657">
        <v>3</v>
      </c>
      <c r="G657" t="s">
        <v>16</v>
      </c>
      <c r="H657" t="s">
        <v>2581</v>
      </c>
      <c r="I657" t="s">
        <v>2582</v>
      </c>
      <c r="J657" t="s">
        <v>2583</v>
      </c>
      <c r="K657" t="s">
        <v>2584</v>
      </c>
      <c r="M657" s="3" t="s">
        <v>19707</v>
      </c>
    </row>
    <row r="658" spans="1:13" ht="45" x14ac:dyDescent="0.2">
      <c r="A658">
        <v>16365</v>
      </c>
      <c r="B658" t="s">
        <v>2585</v>
      </c>
      <c r="C658" t="s">
        <v>2586</v>
      </c>
      <c r="D658" t="s">
        <v>1252</v>
      </c>
      <c r="E658" t="s">
        <v>2504</v>
      </c>
      <c r="F658">
        <v>3</v>
      </c>
      <c r="G658" t="s">
        <v>16</v>
      </c>
      <c r="H658" t="s">
        <v>215</v>
      </c>
      <c r="I658" t="s">
        <v>2577</v>
      </c>
      <c r="J658" t="s">
        <v>1291</v>
      </c>
      <c r="K658" t="s">
        <v>1753</v>
      </c>
      <c r="M658" s="3" t="s">
        <v>19707</v>
      </c>
    </row>
    <row r="659" spans="1:13" ht="45" x14ac:dyDescent="0.2">
      <c r="A659">
        <v>16366</v>
      </c>
      <c r="B659" t="s">
        <v>2587</v>
      </c>
      <c r="C659" t="s">
        <v>127</v>
      </c>
      <c r="D659" t="s">
        <v>1252</v>
      </c>
      <c r="E659" t="s">
        <v>2504</v>
      </c>
      <c r="F659">
        <v>3</v>
      </c>
      <c r="G659" t="s">
        <v>16</v>
      </c>
      <c r="H659" t="s">
        <v>1853</v>
      </c>
      <c r="I659" t="s">
        <v>1839</v>
      </c>
      <c r="J659" t="s">
        <v>231</v>
      </c>
      <c r="K659" t="s">
        <v>2588</v>
      </c>
      <c r="M659" s="3" t="s">
        <v>19707</v>
      </c>
    </row>
    <row r="660" spans="1:13" ht="45" x14ac:dyDescent="0.2">
      <c r="A660">
        <v>16367</v>
      </c>
      <c r="B660" t="s">
        <v>2589</v>
      </c>
      <c r="C660" t="s">
        <v>2590</v>
      </c>
      <c r="D660" t="s">
        <v>1252</v>
      </c>
      <c r="E660" t="s">
        <v>2504</v>
      </c>
      <c r="F660">
        <v>3</v>
      </c>
      <c r="G660" t="s">
        <v>16</v>
      </c>
      <c r="H660" t="s">
        <v>2591</v>
      </c>
      <c r="I660" t="s">
        <v>469</v>
      </c>
      <c r="J660" t="s">
        <v>2592</v>
      </c>
      <c r="K660" t="s">
        <v>2593</v>
      </c>
      <c r="M660" s="3" t="s">
        <v>19707</v>
      </c>
    </row>
    <row r="661" spans="1:13" ht="45" x14ac:dyDescent="0.2">
      <c r="A661">
        <v>16368</v>
      </c>
      <c r="B661" t="s">
        <v>2594</v>
      </c>
      <c r="C661" t="s">
        <v>2595</v>
      </c>
      <c r="D661" t="s">
        <v>1252</v>
      </c>
      <c r="E661" t="s">
        <v>2504</v>
      </c>
      <c r="F661">
        <v>3</v>
      </c>
      <c r="G661" t="s">
        <v>16</v>
      </c>
      <c r="H661" t="s">
        <v>737</v>
      </c>
      <c r="I661" t="s">
        <v>231</v>
      </c>
      <c r="J661" t="s">
        <v>1309</v>
      </c>
      <c r="K661" t="s">
        <v>1740</v>
      </c>
      <c r="M661" s="3" t="s">
        <v>19707</v>
      </c>
    </row>
    <row r="662" spans="1:13" ht="45" x14ac:dyDescent="0.2">
      <c r="A662">
        <v>16369</v>
      </c>
      <c r="B662" t="s">
        <v>2596</v>
      </c>
      <c r="C662" t="s">
        <v>2597</v>
      </c>
      <c r="D662" t="s">
        <v>1252</v>
      </c>
      <c r="E662" t="s">
        <v>2504</v>
      </c>
      <c r="F662">
        <v>3</v>
      </c>
      <c r="G662" t="s">
        <v>16</v>
      </c>
      <c r="H662" t="s">
        <v>2598</v>
      </c>
      <c r="I662" t="s">
        <v>2599</v>
      </c>
      <c r="J662" t="s">
        <v>2600</v>
      </c>
      <c r="K662" t="s">
        <v>2601</v>
      </c>
      <c r="M662" s="3" t="s">
        <v>19707</v>
      </c>
    </row>
    <row r="663" spans="1:13" ht="45" x14ac:dyDescent="0.2">
      <c r="A663">
        <v>16370</v>
      </c>
      <c r="B663" t="s">
        <v>2602</v>
      </c>
      <c r="C663" t="s">
        <v>2603</v>
      </c>
      <c r="D663" t="s">
        <v>1252</v>
      </c>
      <c r="E663" t="s">
        <v>2504</v>
      </c>
      <c r="F663">
        <v>3</v>
      </c>
      <c r="G663" t="s">
        <v>16</v>
      </c>
      <c r="H663" t="s">
        <v>2604</v>
      </c>
      <c r="I663" t="s">
        <v>2605</v>
      </c>
      <c r="J663" t="s">
        <v>2606</v>
      </c>
      <c r="K663" t="s">
        <v>2607</v>
      </c>
      <c r="M663" s="3" t="s">
        <v>19707</v>
      </c>
    </row>
    <row r="664" spans="1:13" ht="45" x14ac:dyDescent="0.2">
      <c r="A664">
        <v>16371</v>
      </c>
      <c r="B664" t="s">
        <v>2608</v>
      </c>
      <c r="C664" t="s">
        <v>2609</v>
      </c>
      <c r="D664" t="s">
        <v>1252</v>
      </c>
      <c r="E664" t="s">
        <v>2504</v>
      </c>
      <c r="F664">
        <v>3</v>
      </c>
      <c r="G664" t="s">
        <v>16</v>
      </c>
      <c r="H664" t="s">
        <v>2610</v>
      </c>
      <c r="I664" t="s">
        <v>2611</v>
      </c>
      <c r="J664" t="s">
        <v>2612</v>
      </c>
      <c r="K664" t="s">
        <v>2613</v>
      </c>
      <c r="M664" s="3" t="s">
        <v>19707</v>
      </c>
    </row>
    <row r="665" spans="1:13" ht="45" x14ac:dyDescent="0.2">
      <c r="A665">
        <v>16372</v>
      </c>
      <c r="B665" t="s">
        <v>2614</v>
      </c>
      <c r="C665" t="s">
        <v>2615</v>
      </c>
      <c r="D665" t="s">
        <v>1252</v>
      </c>
      <c r="E665" t="s">
        <v>2504</v>
      </c>
      <c r="F665">
        <v>3</v>
      </c>
      <c r="G665" t="s">
        <v>16</v>
      </c>
      <c r="H665" t="s">
        <v>2616</v>
      </c>
      <c r="I665" t="s">
        <v>2617</v>
      </c>
      <c r="J665" t="s">
        <v>2618</v>
      </c>
      <c r="K665" t="s">
        <v>2619</v>
      </c>
      <c r="M665" s="3" t="s">
        <v>19707</v>
      </c>
    </row>
    <row r="666" spans="1:13" ht="45" x14ac:dyDescent="0.2">
      <c r="A666">
        <v>16373</v>
      </c>
      <c r="B666" t="s">
        <v>2620</v>
      </c>
      <c r="C666" t="s">
        <v>2621</v>
      </c>
      <c r="D666" t="s">
        <v>1252</v>
      </c>
      <c r="E666" t="s">
        <v>2504</v>
      </c>
      <c r="F666">
        <v>3</v>
      </c>
      <c r="G666" t="s">
        <v>16</v>
      </c>
      <c r="H666" t="s">
        <v>2622</v>
      </c>
      <c r="I666" t="s">
        <v>2623</v>
      </c>
      <c r="J666" t="s">
        <v>2624</v>
      </c>
      <c r="K666" t="s">
        <v>2625</v>
      </c>
      <c r="M666" s="3" t="s">
        <v>19707</v>
      </c>
    </row>
    <row r="667" spans="1:13" ht="45" x14ac:dyDescent="0.2">
      <c r="A667">
        <v>16374</v>
      </c>
      <c r="B667" t="s">
        <v>2626</v>
      </c>
      <c r="C667" t="s">
        <v>2627</v>
      </c>
      <c r="D667" t="s">
        <v>1252</v>
      </c>
      <c r="E667" t="s">
        <v>2504</v>
      </c>
      <c r="F667">
        <v>3</v>
      </c>
      <c r="G667" t="s">
        <v>16</v>
      </c>
      <c r="H667" t="s">
        <v>2628</v>
      </c>
      <c r="I667" t="s">
        <v>2629</v>
      </c>
      <c r="J667" t="s">
        <v>2630</v>
      </c>
      <c r="K667" t="s">
        <v>2631</v>
      </c>
      <c r="M667" s="3" t="s">
        <v>19707</v>
      </c>
    </row>
    <row r="668" spans="1:13" ht="45" x14ac:dyDescent="0.2">
      <c r="A668">
        <v>16375</v>
      </c>
      <c r="B668" t="s">
        <v>2632</v>
      </c>
      <c r="C668" t="s">
        <v>2633</v>
      </c>
      <c r="D668" t="s">
        <v>1252</v>
      </c>
      <c r="E668" t="s">
        <v>2504</v>
      </c>
      <c r="F668">
        <v>3</v>
      </c>
      <c r="G668" t="s">
        <v>16</v>
      </c>
      <c r="H668" t="s">
        <v>830</v>
      </c>
      <c r="I668" t="s">
        <v>2634</v>
      </c>
      <c r="J668" t="s">
        <v>831</v>
      </c>
      <c r="K668" t="s">
        <v>804</v>
      </c>
      <c r="M668" s="3" t="s">
        <v>19707</v>
      </c>
    </row>
    <row r="669" spans="1:13" ht="45" x14ac:dyDescent="0.2">
      <c r="A669">
        <v>16376</v>
      </c>
      <c r="B669" t="s">
        <v>2635</v>
      </c>
      <c r="C669" t="s">
        <v>2636</v>
      </c>
      <c r="D669" t="s">
        <v>1252</v>
      </c>
      <c r="E669" t="s">
        <v>2504</v>
      </c>
      <c r="F669">
        <v>3</v>
      </c>
      <c r="G669" t="s">
        <v>16</v>
      </c>
      <c r="H669" t="s">
        <v>1146</v>
      </c>
      <c r="I669" t="s">
        <v>1144</v>
      </c>
      <c r="J669" t="s">
        <v>581</v>
      </c>
      <c r="K669" t="s">
        <v>1791</v>
      </c>
      <c r="M669" s="3" t="s">
        <v>19707</v>
      </c>
    </row>
    <row r="670" spans="1:13" ht="45" x14ac:dyDescent="0.2">
      <c r="A670">
        <v>16377</v>
      </c>
      <c r="B670" t="s">
        <v>2637</v>
      </c>
      <c r="C670" t="s">
        <v>2638</v>
      </c>
      <c r="D670" t="s">
        <v>1252</v>
      </c>
      <c r="E670" t="s">
        <v>2504</v>
      </c>
      <c r="F670">
        <v>3</v>
      </c>
      <c r="G670" t="s">
        <v>16</v>
      </c>
      <c r="H670" t="s">
        <v>737</v>
      </c>
      <c r="I670" t="s">
        <v>578</v>
      </c>
      <c r="J670" t="s">
        <v>1791</v>
      </c>
      <c r="K670" t="s">
        <v>815</v>
      </c>
      <c r="M670" s="3" t="s">
        <v>19707</v>
      </c>
    </row>
    <row r="671" spans="1:13" ht="45" x14ac:dyDescent="0.2">
      <c r="A671">
        <v>16378</v>
      </c>
      <c r="B671" t="s">
        <v>2639</v>
      </c>
      <c r="C671" t="s">
        <v>2640</v>
      </c>
      <c r="D671" t="s">
        <v>1252</v>
      </c>
      <c r="E671" t="s">
        <v>2504</v>
      </c>
      <c r="F671">
        <v>3</v>
      </c>
      <c r="G671" t="s">
        <v>16</v>
      </c>
      <c r="H671" t="s">
        <v>581</v>
      </c>
      <c r="I671" t="s">
        <v>1791</v>
      </c>
      <c r="J671" t="s">
        <v>580</v>
      </c>
      <c r="K671" t="s">
        <v>1309</v>
      </c>
      <c r="M671" s="3" t="s">
        <v>19707</v>
      </c>
    </row>
    <row r="672" spans="1:13" ht="45" x14ac:dyDescent="0.2">
      <c r="A672">
        <v>16379</v>
      </c>
      <c r="B672" t="s">
        <v>2641</v>
      </c>
      <c r="C672" t="s">
        <v>127</v>
      </c>
      <c r="D672" t="s">
        <v>1252</v>
      </c>
      <c r="E672" t="s">
        <v>2504</v>
      </c>
      <c r="F672">
        <v>3</v>
      </c>
      <c r="G672" t="s">
        <v>16</v>
      </c>
      <c r="H672" t="s">
        <v>2642</v>
      </c>
      <c r="I672" t="s">
        <v>2643</v>
      </c>
      <c r="J672" t="s">
        <v>2644</v>
      </c>
      <c r="K672" t="s">
        <v>2645</v>
      </c>
      <c r="M672" s="3" t="s">
        <v>19707</v>
      </c>
    </row>
    <row r="673" spans="1:13" ht="45" x14ac:dyDescent="0.2">
      <c r="A673">
        <v>16380</v>
      </c>
      <c r="B673" t="s">
        <v>2646</v>
      </c>
      <c r="C673" t="s">
        <v>2647</v>
      </c>
      <c r="D673" t="s">
        <v>1252</v>
      </c>
      <c r="E673" t="s">
        <v>2504</v>
      </c>
      <c r="F673">
        <v>3</v>
      </c>
      <c r="G673" t="s">
        <v>16</v>
      </c>
      <c r="H673" t="s">
        <v>1436</v>
      </c>
      <c r="I673" t="s">
        <v>2188</v>
      </c>
      <c r="J673" t="s">
        <v>2189</v>
      </c>
      <c r="K673" t="s">
        <v>2190</v>
      </c>
      <c r="M673" s="3" t="s">
        <v>19707</v>
      </c>
    </row>
    <row r="674" spans="1:13" ht="45" x14ac:dyDescent="0.2">
      <c r="A674">
        <v>16381</v>
      </c>
      <c r="B674" t="s">
        <v>2648</v>
      </c>
      <c r="C674" t="s">
        <v>2649</v>
      </c>
      <c r="D674" t="s">
        <v>1252</v>
      </c>
      <c r="E674" t="s">
        <v>2504</v>
      </c>
      <c r="F674">
        <v>3</v>
      </c>
      <c r="G674" t="s">
        <v>16</v>
      </c>
      <c r="H674" t="s">
        <v>844</v>
      </c>
      <c r="I674" t="s">
        <v>2650</v>
      </c>
      <c r="J674" t="s">
        <v>2651</v>
      </c>
      <c r="K674" t="s">
        <v>2652</v>
      </c>
      <c r="M674" s="3" t="s">
        <v>19707</v>
      </c>
    </row>
    <row r="675" spans="1:13" ht="45" x14ac:dyDescent="0.2">
      <c r="A675">
        <v>16382</v>
      </c>
      <c r="B675" t="s">
        <v>2653</v>
      </c>
      <c r="C675" t="s">
        <v>2654</v>
      </c>
      <c r="D675" t="s">
        <v>1252</v>
      </c>
      <c r="E675" t="s">
        <v>2504</v>
      </c>
      <c r="F675">
        <v>3</v>
      </c>
      <c r="G675" t="s">
        <v>16</v>
      </c>
      <c r="H675" t="s">
        <v>2655</v>
      </c>
      <c r="I675" t="s">
        <v>1336</v>
      </c>
      <c r="J675" t="s">
        <v>2656</v>
      </c>
      <c r="K675" t="s">
        <v>1338</v>
      </c>
      <c r="M675" s="3" t="s">
        <v>19707</v>
      </c>
    </row>
    <row r="676" spans="1:13" ht="45" x14ac:dyDescent="0.2">
      <c r="A676">
        <v>16383</v>
      </c>
      <c r="B676" t="s">
        <v>2657</v>
      </c>
      <c r="C676" t="s">
        <v>2658</v>
      </c>
      <c r="D676" t="s">
        <v>1252</v>
      </c>
      <c r="E676" t="s">
        <v>2504</v>
      </c>
      <c r="F676">
        <v>3</v>
      </c>
      <c r="G676" t="s">
        <v>16</v>
      </c>
      <c r="H676" t="s">
        <v>889</v>
      </c>
      <c r="I676" t="s">
        <v>2423</v>
      </c>
      <c r="J676" t="s">
        <v>1329</v>
      </c>
      <c r="K676" t="s">
        <v>72</v>
      </c>
      <c r="M676" s="3" t="s">
        <v>19707</v>
      </c>
    </row>
    <row r="677" spans="1:13" ht="45" x14ac:dyDescent="0.2">
      <c r="A677">
        <v>16384</v>
      </c>
      <c r="B677" t="s">
        <v>2659</v>
      </c>
      <c r="C677" t="s">
        <v>2660</v>
      </c>
      <c r="D677" t="s">
        <v>1252</v>
      </c>
      <c r="E677" t="s">
        <v>2504</v>
      </c>
      <c r="F677">
        <v>3</v>
      </c>
      <c r="G677" t="s">
        <v>16</v>
      </c>
      <c r="H677" t="s">
        <v>2661</v>
      </c>
      <c r="I677" t="s">
        <v>2662</v>
      </c>
      <c r="J677" t="s">
        <v>2663</v>
      </c>
      <c r="K677" t="s">
        <v>20</v>
      </c>
      <c r="M677" s="3" t="s">
        <v>19707</v>
      </c>
    </row>
    <row r="678" spans="1:13" ht="45" x14ac:dyDescent="0.2">
      <c r="A678">
        <v>16385</v>
      </c>
      <c r="B678" t="s">
        <v>2664</v>
      </c>
      <c r="C678" t="s">
        <v>2665</v>
      </c>
      <c r="D678" t="s">
        <v>1252</v>
      </c>
      <c r="E678" t="s">
        <v>2504</v>
      </c>
      <c r="F678">
        <v>3</v>
      </c>
      <c r="G678" t="s">
        <v>16</v>
      </c>
      <c r="H678" t="s">
        <v>2666</v>
      </c>
      <c r="I678" t="s">
        <v>2667</v>
      </c>
      <c r="J678" t="s">
        <v>2668</v>
      </c>
      <c r="K678" t="s">
        <v>2669</v>
      </c>
      <c r="M678" s="3" t="s">
        <v>19707</v>
      </c>
    </row>
    <row r="679" spans="1:13" ht="45" x14ac:dyDescent="0.2">
      <c r="A679">
        <v>16386</v>
      </c>
      <c r="B679" t="s">
        <v>127</v>
      </c>
      <c r="C679" t="s">
        <v>2670</v>
      </c>
      <c r="D679" t="s">
        <v>1252</v>
      </c>
      <c r="E679" t="s">
        <v>2504</v>
      </c>
      <c r="F679">
        <v>3</v>
      </c>
      <c r="G679" t="s">
        <v>16</v>
      </c>
      <c r="H679" t="s">
        <v>1311</v>
      </c>
      <c r="I679" t="s">
        <v>1312</v>
      </c>
      <c r="J679" t="s">
        <v>1313</v>
      </c>
      <c r="K679" t="s">
        <v>1314</v>
      </c>
      <c r="M679" s="3" t="s">
        <v>19707</v>
      </c>
    </row>
    <row r="680" spans="1:13" ht="45" x14ac:dyDescent="0.2">
      <c r="A680">
        <v>16387</v>
      </c>
      <c r="B680" t="s">
        <v>2671</v>
      </c>
      <c r="C680" t="s">
        <v>2672</v>
      </c>
      <c r="D680" t="s">
        <v>1252</v>
      </c>
      <c r="E680" t="s">
        <v>2504</v>
      </c>
      <c r="F680">
        <v>3</v>
      </c>
      <c r="G680" t="s">
        <v>16</v>
      </c>
      <c r="H680" t="s">
        <v>2673</v>
      </c>
      <c r="I680" t="s">
        <v>2674</v>
      </c>
      <c r="J680" t="s">
        <v>2675</v>
      </c>
      <c r="K680" t="s">
        <v>72</v>
      </c>
      <c r="M680" s="3" t="s">
        <v>19707</v>
      </c>
    </row>
    <row r="681" spans="1:13" ht="45" x14ac:dyDescent="0.2">
      <c r="A681">
        <v>16388</v>
      </c>
      <c r="B681" t="s">
        <v>2676</v>
      </c>
      <c r="C681" t="s">
        <v>2677</v>
      </c>
      <c r="D681" t="s">
        <v>1252</v>
      </c>
      <c r="E681" t="s">
        <v>2504</v>
      </c>
      <c r="F681">
        <v>3</v>
      </c>
      <c r="G681" t="s">
        <v>16</v>
      </c>
      <c r="H681" t="s">
        <v>1232</v>
      </c>
      <c r="I681" t="s">
        <v>218</v>
      </c>
      <c r="J681" t="s">
        <v>848</v>
      </c>
      <c r="K681" t="s">
        <v>790</v>
      </c>
      <c r="M681" s="3" t="s">
        <v>19707</v>
      </c>
    </row>
    <row r="682" spans="1:13" ht="45" x14ac:dyDescent="0.2">
      <c r="A682">
        <v>16389</v>
      </c>
      <c r="B682" t="s">
        <v>2678</v>
      </c>
      <c r="C682" t="s">
        <v>127</v>
      </c>
      <c r="D682" t="s">
        <v>1252</v>
      </c>
      <c r="E682" t="s">
        <v>2504</v>
      </c>
      <c r="F682">
        <v>3</v>
      </c>
      <c r="G682" t="s">
        <v>16</v>
      </c>
      <c r="H682" t="s">
        <v>800</v>
      </c>
      <c r="I682" t="s">
        <v>2679</v>
      </c>
      <c r="J682" t="s">
        <v>1232</v>
      </c>
      <c r="K682" t="s">
        <v>2680</v>
      </c>
      <c r="M682" s="3" t="s">
        <v>19707</v>
      </c>
    </row>
    <row r="683" spans="1:13" ht="45" x14ac:dyDescent="0.2">
      <c r="A683">
        <v>16390</v>
      </c>
      <c r="B683" t="s">
        <v>2681</v>
      </c>
      <c r="C683" t="s">
        <v>2682</v>
      </c>
      <c r="D683" t="s">
        <v>1252</v>
      </c>
      <c r="E683" t="s">
        <v>2504</v>
      </c>
      <c r="F683">
        <v>3</v>
      </c>
      <c r="G683" t="s">
        <v>16</v>
      </c>
      <c r="H683" t="s">
        <v>1249</v>
      </c>
      <c r="I683" t="s">
        <v>889</v>
      </c>
      <c r="J683" t="s">
        <v>2043</v>
      </c>
      <c r="K683" t="s">
        <v>849</v>
      </c>
      <c r="M683" s="3" t="s">
        <v>19707</v>
      </c>
    </row>
    <row r="684" spans="1:13" ht="45" x14ac:dyDescent="0.2">
      <c r="A684">
        <v>16391</v>
      </c>
      <c r="B684" t="s">
        <v>2683</v>
      </c>
      <c r="C684" t="s">
        <v>2684</v>
      </c>
      <c r="D684" t="s">
        <v>1252</v>
      </c>
      <c r="E684" t="s">
        <v>2504</v>
      </c>
      <c r="F684">
        <v>3</v>
      </c>
      <c r="G684" t="s">
        <v>16</v>
      </c>
      <c r="M684" s="3" t="s">
        <v>19707</v>
      </c>
    </row>
    <row r="685" spans="1:13" ht="45" x14ac:dyDescent="0.2">
      <c r="A685">
        <v>16392</v>
      </c>
      <c r="B685" t="s">
        <v>2685</v>
      </c>
      <c r="C685" t="s">
        <v>2686</v>
      </c>
      <c r="D685" t="s">
        <v>1252</v>
      </c>
      <c r="E685" t="s">
        <v>2504</v>
      </c>
      <c r="F685">
        <v>3</v>
      </c>
      <c r="G685" t="s">
        <v>16</v>
      </c>
      <c r="M685" s="3" t="s">
        <v>19707</v>
      </c>
    </row>
    <row r="686" spans="1:13" ht="45" x14ac:dyDescent="0.2">
      <c r="A686">
        <v>16393</v>
      </c>
      <c r="B686" t="s">
        <v>2687</v>
      </c>
      <c r="C686" t="s">
        <v>2688</v>
      </c>
      <c r="D686" t="s">
        <v>1252</v>
      </c>
      <c r="E686" t="s">
        <v>2504</v>
      </c>
      <c r="F686">
        <v>3</v>
      </c>
      <c r="G686" t="s">
        <v>16</v>
      </c>
      <c r="M686" s="3" t="s">
        <v>19707</v>
      </c>
    </row>
    <row r="687" spans="1:13" ht="45" x14ac:dyDescent="0.2">
      <c r="A687">
        <v>16394</v>
      </c>
      <c r="B687" t="s">
        <v>2689</v>
      </c>
      <c r="C687" t="s">
        <v>2690</v>
      </c>
      <c r="D687" t="s">
        <v>1252</v>
      </c>
      <c r="E687" t="s">
        <v>2504</v>
      </c>
      <c r="F687">
        <v>3</v>
      </c>
      <c r="G687" t="s">
        <v>16</v>
      </c>
      <c r="H687" t="s">
        <v>189</v>
      </c>
      <c r="I687" t="s">
        <v>855</v>
      </c>
      <c r="J687" t="s">
        <v>190</v>
      </c>
      <c r="K687" t="s">
        <v>20</v>
      </c>
      <c r="M687" s="3" t="s">
        <v>19707</v>
      </c>
    </row>
    <row r="688" spans="1:13" ht="45" x14ac:dyDescent="0.2">
      <c r="A688">
        <v>16395</v>
      </c>
      <c r="B688" t="s">
        <v>127</v>
      </c>
      <c r="C688" t="s">
        <v>2691</v>
      </c>
      <c r="D688" t="s">
        <v>1252</v>
      </c>
      <c r="E688" t="s">
        <v>2504</v>
      </c>
      <c r="F688">
        <v>3</v>
      </c>
      <c r="G688" t="s">
        <v>16</v>
      </c>
      <c r="H688" t="s">
        <v>1311</v>
      </c>
      <c r="I688" t="s">
        <v>1312</v>
      </c>
      <c r="J688" t="s">
        <v>1313</v>
      </c>
      <c r="K688" t="s">
        <v>1314</v>
      </c>
      <c r="M688" s="3" t="s">
        <v>19707</v>
      </c>
    </row>
    <row r="689" spans="1:13" ht="45" x14ac:dyDescent="0.2">
      <c r="A689">
        <v>16396</v>
      </c>
      <c r="B689" t="s">
        <v>2692</v>
      </c>
      <c r="C689" t="s">
        <v>127</v>
      </c>
      <c r="D689" t="s">
        <v>1252</v>
      </c>
      <c r="E689" t="s">
        <v>2504</v>
      </c>
      <c r="F689">
        <v>2</v>
      </c>
      <c r="G689" t="s">
        <v>240</v>
      </c>
      <c r="H689" t="s">
        <v>30</v>
      </c>
      <c r="I689" t="s">
        <v>414</v>
      </c>
      <c r="J689" t="s">
        <v>805</v>
      </c>
      <c r="K689" t="s">
        <v>29</v>
      </c>
      <c r="M689" s="3" t="s">
        <v>19707</v>
      </c>
    </row>
    <row r="690" spans="1:13" ht="45" x14ac:dyDescent="0.2">
      <c r="A690">
        <v>16397</v>
      </c>
      <c r="B690" t="s">
        <v>2693</v>
      </c>
      <c r="C690" t="s">
        <v>2694</v>
      </c>
      <c r="D690" t="s">
        <v>1252</v>
      </c>
      <c r="E690" t="s">
        <v>2504</v>
      </c>
      <c r="F690">
        <v>2</v>
      </c>
      <c r="G690" t="s">
        <v>240</v>
      </c>
      <c r="H690" t="s">
        <v>805</v>
      </c>
      <c r="I690" t="s">
        <v>206</v>
      </c>
      <c r="J690" t="s">
        <v>1858</v>
      </c>
      <c r="K690" t="s">
        <v>20</v>
      </c>
      <c r="M690" s="3" t="s">
        <v>19707</v>
      </c>
    </row>
    <row r="691" spans="1:13" ht="45" x14ac:dyDescent="0.2">
      <c r="A691">
        <v>16398</v>
      </c>
      <c r="B691" t="s">
        <v>2695</v>
      </c>
      <c r="C691" t="s">
        <v>2696</v>
      </c>
      <c r="D691" t="s">
        <v>1252</v>
      </c>
      <c r="E691" t="s">
        <v>2504</v>
      </c>
      <c r="F691">
        <v>2</v>
      </c>
      <c r="G691" t="s">
        <v>240</v>
      </c>
      <c r="H691" t="s">
        <v>2697</v>
      </c>
      <c r="I691" t="s">
        <v>2698</v>
      </c>
      <c r="J691" t="s">
        <v>2699</v>
      </c>
      <c r="K691" t="s">
        <v>2700</v>
      </c>
      <c r="M691" s="3" t="s">
        <v>19707</v>
      </c>
    </row>
    <row r="692" spans="1:13" ht="45" x14ac:dyDescent="0.2">
      <c r="A692">
        <v>16399</v>
      </c>
      <c r="B692" t="s">
        <v>2701</v>
      </c>
      <c r="C692" t="s">
        <v>127</v>
      </c>
      <c r="D692" t="s">
        <v>1252</v>
      </c>
      <c r="E692" t="s">
        <v>2504</v>
      </c>
      <c r="F692">
        <v>2</v>
      </c>
      <c r="G692" t="s">
        <v>240</v>
      </c>
      <c r="H692" t="s">
        <v>639</v>
      </c>
      <c r="I692" t="s">
        <v>2702</v>
      </c>
      <c r="J692" t="s">
        <v>2703</v>
      </c>
      <c r="K692" t="s">
        <v>2704</v>
      </c>
      <c r="M692" s="3" t="s">
        <v>19707</v>
      </c>
    </row>
    <row r="693" spans="1:13" ht="45" x14ac:dyDescent="0.2">
      <c r="A693">
        <v>16400</v>
      </c>
      <c r="B693" t="s">
        <v>2705</v>
      </c>
      <c r="C693" t="s">
        <v>127</v>
      </c>
      <c r="D693" t="s">
        <v>1252</v>
      </c>
      <c r="E693" t="s">
        <v>2504</v>
      </c>
      <c r="F693">
        <v>2</v>
      </c>
      <c r="G693" t="s">
        <v>240</v>
      </c>
      <c r="H693" t="s">
        <v>2706</v>
      </c>
      <c r="I693" t="s">
        <v>2044</v>
      </c>
      <c r="J693" t="s">
        <v>2043</v>
      </c>
      <c r="K693" t="s">
        <v>1779</v>
      </c>
      <c r="M693" s="3" t="s">
        <v>19707</v>
      </c>
    </row>
    <row r="694" spans="1:13" ht="45" x14ac:dyDescent="0.2">
      <c r="A694">
        <v>16401</v>
      </c>
      <c r="B694" t="s">
        <v>2707</v>
      </c>
      <c r="C694" t="s">
        <v>2708</v>
      </c>
      <c r="D694" t="s">
        <v>1252</v>
      </c>
      <c r="E694" t="s">
        <v>2504</v>
      </c>
      <c r="F694">
        <v>2</v>
      </c>
      <c r="G694" t="s">
        <v>240</v>
      </c>
      <c r="H694" t="s">
        <v>2709</v>
      </c>
      <c r="I694" t="s">
        <v>2710</v>
      </c>
      <c r="J694" t="s">
        <v>2711</v>
      </c>
      <c r="K694" t="s">
        <v>2712</v>
      </c>
      <c r="M694" s="3" t="s">
        <v>19707</v>
      </c>
    </row>
    <row r="695" spans="1:13" ht="45" x14ac:dyDescent="0.2">
      <c r="A695">
        <v>16402</v>
      </c>
      <c r="B695" t="s">
        <v>2713</v>
      </c>
      <c r="C695" t="s">
        <v>2714</v>
      </c>
      <c r="D695" t="s">
        <v>1252</v>
      </c>
      <c r="E695" t="s">
        <v>2504</v>
      </c>
      <c r="F695">
        <v>2</v>
      </c>
      <c r="G695" t="s">
        <v>240</v>
      </c>
      <c r="H695" t="s">
        <v>180</v>
      </c>
      <c r="I695" t="s">
        <v>28</v>
      </c>
      <c r="J695" t="s">
        <v>179</v>
      </c>
      <c r="K695" t="s">
        <v>29</v>
      </c>
      <c r="M695" s="3" t="s">
        <v>19707</v>
      </c>
    </row>
    <row r="696" spans="1:13" ht="45" x14ac:dyDescent="0.2">
      <c r="A696">
        <v>16403</v>
      </c>
      <c r="B696" t="s">
        <v>2715</v>
      </c>
      <c r="C696" t="s">
        <v>2716</v>
      </c>
      <c r="D696" t="s">
        <v>1252</v>
      </c>
      <c r="E696" t="s">
        <v>2504</v>
      </c>
      <c r="F696">
        <v>2</v>
      </c>
      <c r="G696" t="s">
        <v>240</v>
      </c>
      <c r="H696" t="s">
        <v>2717</v>
      </c>
      <c r="I696" t="s">
        <v>2718</v>
      </c>
      <c r="J696" t="s">
        <v>2719</v>
      </c>
      <c r="K696" t="s">
        <v>2720</v>
      </c>
      <c r="M696" s="3" t="s">
        <v>19707</v>
      </c>
    </row>
    <row r="697" spans="1:13" ht="45" x14ac:dyDescent="0.2">
      <c r="A697">
        <v>16404</v>
      </c>
      <c r="B697" t="s">
        <v>2721</v>
      </c>
      <c r="C697" t="s">
        <v>2722</v>
      </c>
      <c r="D697" t="s">
        <v>1252</v>
      </c>
      <c r="E697" t="s">
        <v>2504</v>
      </c>
      <c r="F697">
        <v>2</v>
      </c>
      <c r="G697" t="s">
        <v>240</v>
      </c>
      <c r="H697" t="s">
        <v>1016</v>
      </c>
      <c r="I697" t="s">
        <v>738</v>
      </c>
      <c r="J697" t="s">
        <v>1144</v>
      </c>
      <c r="K697" t="s">
        <v>581</v>
      </c>
      <c r="M697" s="3" t="s">
        <v>19707</v>
      </c>
    </row>
    <row r="698" spans="1:13" ht="45" x14ac:dyDescent="0.2">
      <c r="A698">
        <v>16405</v>
      </c>
      <c r="B698" t="s">
        <v>2723</v>
      </c>
      <c r="C698" t="s">
        <v>2724</v>
      </c>
      <c r="D698" t="s">
        <v>1252</v>
      </c>
      <c r="E698" t="s">
        <v>2504</v>
      </c>
      <c r="F698">
        <v>2</v>
      </c>
      <c r="G698" t="s">
        <v>240</v>
      </c>
      <c r="H698" t="s">
        <v>2725</v>
      </c>
      <c r="I698" t="s">
        <v>2726</v>
      </c>
      <c r="J698" t="s">
        <v>2727</v>
      </c>
      <c r="K698" t="s">
        <v>2728</v>
      </c>
      <c r="M698" s="3" t="s">
        <v>19707</v>
      </c>
    </row>
    <row r="699" spans="1:13" ht="45" x14ac:dyDescent="0.2">
      <c r="A699">
        <v>16406</v>
      </c>
      <c r="B699" t="s">
        <v>2729</v>
      </c>
      <c r="C699" t="s">
        <v>2730</v>
      </c>
      <c r="D699" t="s">
        <v>1252</v>
      </c>
      <c r="E699" t="s">
        <v>2504</v>
      </c>
      <c r="F699">
        <v>2</v>
      </c>
      <c r="G699" t="s">
        <v>240</v>
      </c>
      <c r="H699" t="s">
        <v>28</v>
      </c>
      <c r="I699" t="s">
        <v>29</v>
      </c>
      <c r="J699" t="s">
        <v>180</v>
      </c>
      <c r="K699" t="s">
        <v>1762</v>
      </c>
      <c r="M699" s="3" t="s">
        <v>19707</v>
      </c>
    </row>
    <row r="700" spans="1:13" ht="45" x14ac:dyDescent="0.2">
      <c r="A700">
        <v>16407</v>
      </c>
      <c r="B700" t="s">
        <v>2731</v>
      </c>
      <c r="C700" t="s">
        <v>2732</v>
      </c>
      <c r="D700" t="s">
        <v>1252</v>
      </c>
      <c r="E700" t="s">
        <v>2504</v>
      </c>
      <c r="F700">
        <v>2</v>
      </c>
      <c r="G700" t="s">
        <v>240</v>
      </c>
      <c r="H700" t="s">
        <v>2733</v>
      </c>
      <c r="I700" t="s">
        <v>2734</v>
      </c>
      <c r="J700" t="s">
        <v>491</v>
      </c>
      <c r="K700" t="s">
        <v>2735</v>
      </c>
      <c r="M700" s="3" t="s">
        <v>19707</v>
      </c>
    </row>
    <row r="701" spans="1:13" ht="45" x14ac:dyDescent="0.2">
      <c r="A701">
        <v>16408</v>
      </c>
      <c r="B701" t="s">
        <v>2736</v>
      </c>
      <c r="C701" t="s">
        <v>2737</v>
      </c>
      <c r="D701" t="s">
        <v>1252</v>
      </c>
      <c r="E701" t="s">
        <v>2504</v>
      </c>
      <c r="F701">
        <v>2</v>
      </c>
      <c r="G701" t="s">
        <v>240</v>
      </c>
      <c r="H701" t="s">
        <v>222</v>
      </c>
      <c r="I701" t="s">
        <v>218</v>
      </c>
      <c r="J701" t="s">
        <v>189</v>
      </c>
      <c r="K701" t="s">
        <v>1690</v>
      </c>
      <c r="M701" s="3" t="s">
        <v>19707</v>
      </c>
    </row>
    <row r="702" spans="1:13" ht="45" x14ac:dyDescent="0.2">
      <c r="A702">
        <v>16409</v>
      </c>
      <c r="B702" t="s">
        <v>2738</v>
      </c>
      <c r="C702" t="s">
        <v>2739</v>
      </c>
      <c r="D702" t="s">
        <v>1252</v>
      </c>
      <c r="E702" t="s">
        <v>2504</v>
      </c>
      <c r="F702">
        <v>2</v>
      </c>
      <c r="G702" t="s">
        <v>240</v>
      </c>
      <c r="H702" t="s">
        <v>694</v>
      </c>
      <c r="I702" t="s">
        <v>1232</v>
      </c>
      <c r="J702" t="s">
        <v>790</v>
      </c>
      <c r="K702" t="s">
        <v>848</v>
      </c>
      <c r="M702" s="3" t="s">
        <v>19707</v>
      </c>
    </row>
    <row r="703" spans="1:13" ht="45" x14ac:dyDescent="0.2">
      <c r="A703">
        <v>16410</v>
      </c>
      <c r="B703" t="s">
        <v>2740</v>
      </c>
      <c r="C703" t="s">
        <v>2741</v>
      </c>
      <c r="D703" t="s">
        <v>1252</v>
      </c>
      <c r="E703" t="s">
        <v>2504</v>
      </c>
      <c r="F703">
        <v>2</v>
      </c>
      <c r="G703" t="s">
        <v>240</v>
      </c>
      <c r="H703" t="s">
        <v>2742</v>
      </c>
      <c r="I703" t="s">
        <v>2743</v>
      </c>
      <c r="J703" t="s">
        <v>2744</v>
      </c>
      <c r="K703" t="s">
        <v>2745</v>
      </c>
      <c r="M703" s="3" t="s">
        <v>19707</v>
      </c>
    </row>
    <row r="704" spans="1:13" ht="45" x14ac:dyDescent="0.2">
      <c r="A704">
        <v>16411</v>
      </c>
      <c r="B704" t="s">
        <v>2746</v>
      </c>
      <c r="C704" t="s">
        <v>2747</v>
      </c>
      <c r="D704" t="s">
        <v>1252</v>
      </c>
      <c r="E704" t="s">
        <v>2504</v>
      </c>
      <c r="F704">
        <v>2</v>
      </c>
      <c r="G704" t="s">
        <v>240</v>
      </c>
      <c r="H704" t="s">
        <v>2600</v>
      </c>
      <c r="I704" t="s">
        <v>2748</v>
      </c>
      <c r="J704" t="s">
        <v>2749</v>
      </c>
      <c r="K704" t="s">
        <v>2613</v>
      </c>
      <c r="M704" s="3" t="s">
        <v>19707</v>
      </c>
    </row>
    <row r="705" spans="1:13" ht="45" x14ac:dyDescent="0.2">
      <c r="A705">
        <v>16412</v>
      </c>
      <c r="B705" t="s">
        <v>2750</v>
      </c>
      <c r="C705" t="s">
        <v>2751</v>
      </c>
      <c r="D705" t="s">
        <v>1252</v>
      </c>
      <c r="E705" t="s">
        <v>2504</v>
      </c>
      <c r="F705">
        <v>2</v>
      </c>
      <c r="G705" t="s">
        <v>240</v>
      </c>
      <c r="H705" t="s">
        <v>2752</v>
      </c>
      <c r="I705" t="s">
        <v>2753</v>
      </c>
      <c r="J705" t="s">
        <v>2754</v>
      </c>
      <c r="K705" t="s">
        <v>2755</v>
      </c>
      <c r="M705" s="3" t="s">
        <v>19707</v>
      </c>
    </row>
    <row r="706" spans="1:13" ht="45" x14ac:dyDescent="0.2">
      <c r="A706">
        <v>16413</v>
      </c>
      <c r="B706" t="s">
        <v>2756</v>
      </c>
      <c r="C706" t="s">
        <v>2757</v>
      </c>
      <c r="D706" t="s">
        <v>1252</v>
      </c>
      <c r="E706" t="s">
        <v>2504</v>
      </c>
      <c r="F706">
        <v>2</v>
      </c>
      <c r="G706" t="s">
        <v>240</v>
      </c>
      <c r="H706" t="s">
        <v>2758</v>
      </c>
      <c r="I706" t="s">
        <v>2759</v>
      </c>
      <c r="J706" t="s">
        <v>2760</v>
      </c>
      <c r="K706" t="s">
        <v>2761</v>
      </c>
      <c r="M706" s="3" t="s">
        <v>19707</v>
      </c>
    </row>
    <row r="707" spans="1:13" ht="45" x14ac:dyDescent="0.2">
      <c r="A707">
        <v>16414</v>
      </c>
      <c r="B707" t="s">
        <v>2762</v>
      </c>
      <c r="C707" t="s">
        <v>2763</v>
      </c>
      <c r="D707" t="s">
        <v>1252</v>
      </c>
      <c r="E707" t="s">
        <v>2504</v>
      </c>
      <c r="F707">
        <v>2</v>
      </c>
      <c r="G707" t="s">
        <v>240</v>
      </c>
      <c r="H707" t="s">
        <v>2764</v>
      </c>
      <c r="I707" t="s">
        <v>2765</v>
      </c>
      <c r="J707" t="s">
        <v>2766</v>
      </c>
      <c r="K707" t="s">
        <v>2767</v>
      </c>
      <c r="M707" s="3" t="s">
        <v>19707</v>
      </c>
    </row>
    <row r="708" spans="1:13" ht="45" x14ac:dyDescent="0.2">
      <c r="A708">
        <v>16415</v>
      </c>
      <c r="B708" t="s">
        <v>2768</v>
      </c>
      <c r="C708" t="s">
        <v>127</v>
      </c>
      <c r="D708" t="s">
        <v>1252</v>
      </c>
      <c r="E708" t="s">
        <v>2504</v>
      </c>
      <c r="F708">
        <v>2</v>
      </c>
      <c r="G708" t="s">
        <v>240</v>
      </c>
      <c r="H708" t="s">
        <v>2769</v>
      </c>
      <c r="I708" t="s">
        <v>2770</v>
      </c>
      <c r="J708" t="s">
        <v>2771</v>
      </c>
      <c r="K708" t="s">
        <v>1397</v>
      </c>
      <c r="M708" s="3" t="s">
        <v>19707</v>
      </c>
    </row>
    <row r="709" spans="1:13" ht="45" x14ac:dyDescent="0.2">
      <c r="A709">
        <v>16416</v>
      </c>
      <c r="B709" t="s">
        <v>2772</v>
      </c>
      <c r="C709" t="s">
        <v>127</v>
      </c>
      <c r="D709" t="s">
        <v>1252</v>
      </c>
      <c r="E709" t="s">
        <v>2504</v>
      </c>
      <c r="F709">
        <v>2</v>
      </c>
      <c r="G709" t="s">
        <v>240</v>
      </c>
      <c r="H709" t="s">
        <v>2773</v>
      </c>
      <c r="I709" t="s">
        <v>1203</v>
      </c>
      <c r="J709" t="s">
        <v>2774</v>
      </c>
      <c r="K709" t="s">
        <v>1219</v>
      </c>
      <c r="M709" s="3" t="s">
        <v>19707</v>
      </c>
    </row>
    <row r="710" spans="1:13" ht="45" x14ac:dyDescent="0.2">
      <c r="A710">
        <v>16417</v>
      </c>
      <c r="B710" t="s">
        <v>2775</v>
      </c>
      <c r="C710" t="s">
        <v>2776</v>
      </c>
      <c r="D710" t="s">
        <v>1252</v>
      </c>
      <c r="E710" t="s">
        <v>2504</v>
      </c>
      <c r="F710">
        <v>2</v>
      </c>
      <c r="G710" t="s">
        <v>240</v>
      </c>
      <c r="H710" t="s">
        <v>180</v>
      </c>
      <c r="I710" t="s">
        <v>28</v>
      </c>
      <c r="J710" t="s">
        <v>745</v>
      </c>
      <c r="K710" t="s">
        <v>2777</v>
      </c>
      <c r="M710" s="3" t="s">
        <v>19707</v>
      </c>
    </row>
    <row r="711" spans="1:13" ht="45" x14ac:dyDescent="0.2">
      <c r="A711">
        <v>16418</v>
      </c>
      <c r="B711" t="s">
        <v>2778</v>
      </c>
      <c r="C711" t="s">
        <v>2779</v>
      </c>
      <c r="D711" t="s">
        <v>1252</v>
      </c>
      <c r="E711" t="s">
        <v>2504</v>
      </c>
      <c r="F711">
        <v>2</v>
      </c>
      <c r="G711" t="s">
        <v>240</v>
      </c>
      <c r="H711" t="s">
        <v>2780</v>
      </c>
      <c r="I711" t="s">
        <v>2781</v>
      </c>
      <c r="J711" t="s">
        <v>2782</v>
      </c>
      <c r="K711" t="s">
        <v>2783</v>
      </c>
      <c r="M711" s="3" t="s">
        <v>19707</v>
      </c>
    </row>
    <row r="712" spans="1:13" ht="45" x14ac:dyDescent="0.2">
      <c r="A712">
        <v>16419</v>
      </c>
      <c r="B712" t="s">
        <v>2778</v>
      </c>
      <c r="C712" t="s">
        <v>2784</v>
      </c>
      <c r="D712" t="s">
        <v>1252</v>
      </c>
      <c r="E712" t="s">
        <v>2504</v>
      </c>
      <c r="F712">
        <v>2</v>
      </c>
      <c r="G712" t="s">
        <v>240</v>
      </c>
      <c r="H712" t="s">
        <v>2785</v>
      </c>
      <c r="I712" t="s">
        <v>2786</v>
      </c>
      <c r="J712" t="s">
        <v>2787</v>
      </c>
      <c r="K712" t="s">
        <v>2788</v>
      </c>
      <c r="M712" s="3" t="s">
        <v>19707</v>
      </c>
    </row>
    <row r="713" spans="1:13" ht="45" x14ac:dyDescent="0.2">
      <c r="A713">
        <v>16420</v>
      </c>
      <c r="B713" t="s">
        <v>2789</v>
      </c>
      <c r="C713" t="s">
        <v>2790</v>
      </c>
      <c r="D713" t="s">
        <v>1252</v>
      </c>
      <c r="E713" t="s">
        <v>2504</v>
      </c>
      <c r="F713">
        <v>2</v>
      </c>
      <c r="G713" t="s">
        <v>240</v>
      </c>
      <c r="H713" t="s">
        <v>1349</v>
      </c>
      <c r="I713" t="s">
        <v>231</v>
      </c>
      <c r="J713" t="s">
        <v>2574</v>
      </c>
      <c r="K713" t="s">
        <v>2791</v>
      </c>
      <c r="M713" s="3" t="s">
        <v>19707</v>
      </c>
    </row>
    <row r="714" spans="1:13" ht="45" x14ac:dyDescent="0.2">
      <c r="A714">
        <v>16421</v>
      </c>
      <c r="B714" t="s">
        <v>2792</v>
      </c>
      <c r="C714" t="s">
        <v>2793</v>
      </c>
      <c r="D714" t="s">
        <v>1252</v>
      </c>
      <c r="E714" t="s">
        <v>2504</v>
      </c>
      <c r="F714">
        <v>2</v>
      </c>
      <c r="G714" t="s">
        <v>240</v>
      </c>
      <c r="H714" t="s">
        <v>180</v>
      </c>
      <c r="I714" t="s">
        <v>28</v>
      </c>
      <c r="J714" t="s">
        <v>745</v>
      </c>
      <c r="K714" t="s">
        <v>2777</v>
      </c>
      <c r="M714" s="3" t="s">
        <v>19707</v>
      </c>
    </row>
    <row r="715" spans="1:13" ht="45" x14ac:dyDescent="0.2">
      <c r="A715">
        <v>16422</v>
      </c>
      <c r="B715" t="s">
        <v>2794</v>
      </c>
      <c r="C715" t="s">
        <v>2795</v>
      </c>
      <c r="D715" t="s">
        <v>1252</v>
      </c>
      <c r="E715" t="s">
        <v>2504</v>
      </c>
      <c r="F715">
        <v>2</v>
      </c>
      <c r="G715" t="s">
        <v>240</v>
      </c>
      <c r="H715" t="s">
        <v>29</v>
      </c>
      <c r="I715" t="s">
        <v>189</v>
      </c>
      <c r="J715" t="s">
        <v>30</v>
      </c>
      <c r="K715" t="s">
        <v>206</v>
      </c>
      <c r="M715" s="3" t="s">
        <v>19707</v>
      </c>
    </row>
    <row r="716" spans="1:13" ht="45" x14ac:dyDescent="0.2">
      <c r="A716">
        <v>16423</v>
      </c>
      <c r="B716" t="s">
        <v>2796</v>
      </c>
      <c r="C716" t="s">
        <v>2797</v>
      </c>
      <c r="D716" t="s">
        <v>1252</v>
      </c>
      <c r="E716" t="s">
        <v>2504</v>
      </c>
      <c r="F716">
        <v>2</v>
      </c>
      <c r="G716" t="s">
        <v>240</v>
      </c>
      <c r="H716" t="s">
        <v>2798</v>
      </c>
      <c r="I716" t="s">
        <v>2799</v>
      </c>
      <c r="J716" t="s">
        <v>2800</v>
      </c>
      <c r="K716" t="s">
        <v>2801</v>
      </c>
      <c r="M716" s="3" t="s">
        <v>19707</v>
      </c>
    </row>
    <row r="717" spans="1:13" ht="45" x14ac:dyDescent="0.2">
      <c r="A717">
        <v>16424</v>
      </c>
      <c r="B717" t="s">
        <v>2802</v>
      </c>
      <c r="C717" t="s">
        <v>2803</v>
      </c>
      <c r="D717" t="s">
        <v>1252</v>
      </c>
      <c r="E717" t="s">
        <v>2504</v>
      </c>
      <c r="F717">
        <v>2</v>
      </c>
      <c r="G717" t="s">
        <v>240</v>
      </c>
      <c r="H717" t="s">
        <v>2804</v>
      </c>
      <c r="I717" t="s">
        <v>2727</v>
      </c>
      <c r="J717" t="s">
        <v>2805</v>
      </c>
      <c r="K717" t="s">
        <v>2806</v>
      </c>
      <c r="M717" s="3" t="s">
        <v>19707</v>
      </c>
    </row>
    <row r="718" spans="1:13" ht="45" x14ac:dyDescent="0.2">
      <c r="A718">
        <v>16425</v>
      </c>
      <c r="B718" t="s">
        <v>2807</v>
      </c>
      <c r="C718" t="s">
        <v>2808</v>
      </c>
      <c r="D718" t="s">
        <v>1252</v>
      </c>
      <c r="E718" t="s">
        <v>2504</v>
      </c>
      <c r="F718">
        <v>2</v>
      </c>
      <c r="G718" t="s">
        <v>240</v>
      </c>
      <c r="H718" t="s">
        <v>1336</v>
      </c>
      <c r="I718" t="s">
        <v>2655</v>
      </c>
      <c r="J718" t="s">
        <v>1338</v>
      </c>
      <c r="K718" t="s">
        <v>2656</v>
      </c>
      <c r="M718" s="3" t="s">
        <v>19707</v>
      </c>
    </row>
    <row r="719" spans="1:13" ht="45" x14ac:dyDescent="0.2">
      <c r="A719">
        <v>16426</v>
      </c>
      <c r="B719" t="s">
        <v>2809</v>
      </c>
      <c r="C719" t="s">
        <v>2810</v>
      </c>
      <c r="D719" t="s">
        <v>1252</v>
      </c>
      <c r="E719" t="s">
        <v>2504</v>
      </c>
      <c r="F719">
        <v>1</v>
      </c>
      <c r="G719" t="s">
        <v>240</v>
      </c>
      <c r="H719" t="s">
        <v>2811</v>
      </c>
      <c r="I719" t="s">
        <v>2812</v>
      </c>
      <c r="J719" t="s">
        <v>2813</v>
      </c>
      <c r="K719" t="s">
        <v>2814</v>
      </c>
      <c r="M719" s="3" t="s">
        <v>19707</v>
      </c>
    </row>
    <row r="720" spans="1:13" ht="45" x14ac:dyDescent="0.2">
      <c r="A720">
        <v>16427</v>
      </c>
      <c r="B720" t="s">
        <v>2815</v>
      </c>
      <c r="C720" t="s">
        <v>2816</v>
      </c>
      <c r="D720" t="s">
        <v>1252</v>
      </c>
      <c r="E720" t="s">
        <v>2504</v>
      </c>
      <c r="F720">
        <v>1</v>
      </c>
      <c r="G720" t="s">
        <v>240</v>
      </c>
      <c r="H720" t="s">
        <v>639</v>
      </c>
      <c r="I720" t="s">
        <v>2702</v>
      </c>
      <c r="J720" t="s">
        <v>2703</v>
      </c>
      <c r="K720" t="s">
        <v>2704</v>
      </c>
      <c r="M720" s="3" t="s">
        <v>19707</v>
      </c>
    </row>
    <row r="721" spans="1:13" ht="45" x14ac:dyDescent="0.2">
      <c r="A721">
        <v>16428</v>
      </c>
      <c r="B721" t="s">
        <v>2817</v>
      </c>
      <c r="C721" t="s">
        <v>127</v>
      </c>
      <c r="D721" t="s">
        <v>1252</v>
      </c>
      <c r="E721" t="s">
        <v>2504</v>
      </c>
      <c r="F721">
        <v>4</v>
      </c>
      <c r="G721" t="s">
        <v>317</v>
      </c>
      <c r="H721" t="s">
        <v>2818</v>
      </c>
      <c r="I721" t="s">
        <v>2819</v>
      </c>
      <c r="J721" t="s">
        <v>2820</v>
      </c>
      <c r="K721" t="s">
        <v>2821</v>
      </c>
      <c r="M721" s="3" t="s">
        <v>19707</v>
      </c>
    </row>
    <row r="722" spans="1:13" ht="45" x14ac:dyDescent="0.2">
      <c r="A722">
        <v>16429</v>
      </c>
      <c r="B722" t="s">
        <v>2822</v>
      </c>
      <c r="C722" t="s">
        <v>127</v>
      </c>
      <c r="D722" t="s">
        <v>1252</v>
      </c>
      <c r="E722" t="s">
        <v>2504</v>
      </c>
      <c r="F722">
        <v>4</v>
      </c>
      <c r="G722" t="s">
        <v>317</v>
      </c>
      <c r="H722" t="s">
        <v>2823</v>
      </c>
      <c r="I722" t="s">
        <v>2824</v>
      </c>
      <c r="J722" t="s">
        <v>2825</v>
      </c>
      <c r="K722" t="s">
        <v>2826</v>
      </c>
      <c r="M722" s="3" t="s">
        <v>19707</v>
      </c>
    </row>
    <row r="723" spans="1:13" ht="45" x14ac:dyDescent="0.2">
      <c r="A723">
        <v>16430</v>
      </c>
      <c r="B723" t="s">
        <v>2827</v>
      </c>
      <c r="C723" t="s">
        <v>2828</v>
      </c>
      <c r="D723" t="s">
        <v>1252</v>
      </c>
      <c r="E723" t="s">
        <v>2504</v>
      </c>
      <c r="F723">
        <v>4</v>
      </c>
      <c r="G723" t="s">
        <v>317</v>
      </c>
      <c r="H723" t="s">
        <v>2829</v>
      </c>
      <c r="I723" t="s">
        <v>2830</v>
      </c>
      <c r="J723" t="s">
        <v>2831</v>
      </c>
      <c r="K723" t="s">
        <v>2832</v>
      </c>
      <c r="M723" s="3" t="s">
        <v>19707</v>
      </c>
    </row>
    <row r="724" spans="1:13" ht="45" x14ac:dyDescent="0.2">
      <c r="A724">
        <v>16431</v>
      </c>
      <c r="B724" t="s">
        <v>2833</v>
      </c>
      <c r="C724" t="s">
        <v>127</v>
      </c>
      <c r="D724" t="s">
        <v>1252</v>
      </c>
      <c r="E724" t="s">
        <v>2504</v>
      </c>
      <c r="F724">
        <v>4</v>
      </c>
      <c r="G724" t="s">
        <v>317</v>
      </c>
      <c r="H724" t="s">
        <v>2834</v>
      </c>
      <c r="I724" t="s">
        <v>2650</v>
      </c>
      <c r="J724" t="s">
        <v>2835</v>
      </c>
      <c r="K724" t="s">
        <v>2836</v>
      </c>
      <c r="M724" s="3" t="s">
        <v>19707</v>
      </c>
    </row>
    <row r="725" spans="1:13" ht="45" x14ac:dyDescent="0.2">
      <c r="A725">
        <v>16432</v>
      </c>
      <c r="B725" t="s">
        <v>2837</v>
      </c>
      <c r="C725" t="s">
        <v>127</v>
      </c>
      <c r="D725" t="s">
        <v>1252</v>
      </c>
      <c r="E725" t="s">
        <v>2504</v>
      </c>
      <c r="F725">
        <v>4</v>
      </c>
      <c r="G725" t="s">
        <v>317</v>
      </c>
      <c r="H725" t="s">
        <v>2838</v>
      </c>
      <c r="I725" t="s">
        <v>2839</v>
      </c>
      <c r="J725" t="s">
        <v>2840</v>
      </c>
      <c r="K725" t="s">
        <v>2841</v>
      </c>
      <c r="M725" s="3" t="s">
        <v>19707</v>
      </c>
    </row>
    <row r="726" spans="1:13" ht="45" x14ac:dyDescent="0.2">
      <c r="A726">
        <v>16433</v>
      </c>
      <c r="B726" t="s">
        <v>2842</v>
      </c>
      <c r="C726" t="s">
        <v>127</v>
      </c>
      <c r="D726" t="s">
        <v>1252</v>
      </c>
      <c r="E726" t="s">
        <v>2504</v>
      </c>
      <c r="F726">
        <v>4</v>
      </c>
      <c r="G726" t="s">
        <v>317</v>
      </c>
      <c r="H726" t="s">
        <v>1219</v>
      </c>
      <c r="I726" t="s">
        <v>2843</v>
      </c>
      <c r="J726" t="s">
        <v>1762</v>
      </c>
      <c r="K726" t="s">
        <v>2774</v>
      </c>
      <c r="M726" s="3" t="s">
        <v>19707</v>
      </c>
    </row>
    <row r="727" spans="1:13" ht="45" x14ac:dyDescent="0.2">
      <c r="A727">
        <v>16434</v>
      </c>
      <c r="B727" t="s">
        <v>2844</v>
      </c>
      <c r="C727" t="s">
        <v>127</v>
      </c>
      <c r="D727" t="s">
        <v>1252</v>
      </c>
      <c r="E727" t="s">
        <v>2504</v>
      </c>
      <c r="F727">
        <v>4</v>
      </c>
      <c r="G727" t="s">
        <v>317</v>
      </c>
      <c r="H727" t="s">
        <v>2845</v>
      </c>
      <c r="I727" t="s">
        <v>2846</v>
      </c>
      <c r="J727" t="s">
        <v>2847</v>
      </c>
      <c r="K727" t="s">
        <v>72</v>
      </c>
      <c r="M727" s="3" t="s">
        <v>19707</v>
      </c>
    </row>
    <row r="728" spans="1:13" ht="45" x14ac:dyDescent="0.2">
      <c r="A728">
        <v>16435</v>
      </c>
      <c r="B728" t="s">
        <v>2848</v>
      </c>
      <c r="C728" t="s">
        <v>127</v>
      </c>
      <c r="D728" t="s">
        <v>1252</v>
      </c>
      <c r="E728" t="s">
        <v>2504</v>
      </c>
      <c r="F728">
        <v>4</v>
      </c>
      <c r="G728" t="s">
        <v>317</v>
      </c>
      <c r="H728" t="s">
        <v>2849</v>
      </c>
      <c r="I728" t="s">
        <v>2850</v>
      </c>
      <c r="J728" t="s">
        <v>2851</v>
      </c>
      <c r="K728" t="s">
        <v>2852</v>
      </c>
      <c r="M728" s="3" t="s">
        <v>19707</v>
      </c>
    </row>
    <row r="729" spans="1:13" ht="45" x14ac:dyDescent="0.2">
      <c r="A729">
        <v>16436</v>
      </c>
      <c r="B729" t="s">
        <v>2853</v>
      </c>
      <c r="C729" t="s">
        <v>2854</v>
      </c>
      <c r="D729" t="s">
        <v>1252</v>
      </c>
      <c r="E729" t="s">
        <v>2504</v>
      </c>
      <c r="F729">
        <v>4</v>
      </c>
      <c r="G729" t="s">
        <v>317</v>
      </c>
      <c r="M729" s="3" t="s">
        <v>19707</v>
      </c>
    </row>
    <row r="730" spans="1:13" ht="45" x14ac:dyDescent="0.2">
      <c r="A730">
        <v>16437</v>
      </c>
      <c r="B730" t="s">
        <v>2855</v>
      </c>
      <c r="C730" t="s">
        <v>2856</v>
      </c>
      <c r="D730" t="s">
        <v>1252</v>
      </c>
      <c r="E730" t="s">
        <v>2504</v>
      </c>
      <c r="F730">
        <v>4</v>
      </c>
      <c r="G730" t="s">
        <v>317</v>
      </c>
      <c r="M730" s="3" t="s">
        <v>19707</v>
      </c>
    </row>
    <row r="731" spans="1:13" ht="45" x14ac:dyDescent="0.2">
      <c r="A731">
        <v>16438</v>
      </c>
      <c r="B731" t="s">
        <v>2857</v>
      </c>
      <c r="C731" t="s">
        <v>2858</v>
      </c>
      <c r="D731" t="s">
        <v>1252</v>
      </c>
      <c r="E731" t="s">
        <v>2504</v>
      </c>
      <c r="F731">
        <v>4</v>
      </c>
      <c r="G731" t="s">
        <v>317</v>
      </c>
      <c r="M731" s="3" t="s">
        <v>19707</v>
      </c>
    </row>
    <row r="732" spans="1:13" ht="45" x14ac:dyDescent="0.2">
      <c r="A732">
        <v>16439</v>
      </c>
      <c r="B732" t="s">
        <v>2859</v>
      </c>
      <c r="C732" t="s">
        <v>2860</v>
      </c>
      <c r="D732" t="s">
        <v>1252</v>
      </c>
      <c r="E732" t="s">
        <v>2504</v>
      </c>
      <c r="F732">
        <v>4</v>
      </c>
      <c r="G732" t="s">
        <v>317</v>
      </c>
      <c r="M732" s="3" t="s">
        <v>19707</v>
      </c>
    </row>
    <row r="733" spans="1:13" ht="45" x14ac:dyDescent="0.2">
      <c r="A733">
        <v>16440</v>
      </c>
      <c r="B733" t="s">
        <v>2861</v>
      </c>
      <c r="C733" t="s">
        <v>127</v>
      </c>
      <c r="D733" t="s">
        <v>1252</v>
      </c>
      <c r="E733" t="s">
        <v>2504</v>
      </c>
      <c r="F733">
        <v>4</v>
      </c>
      <c r="G733" t="s">
        <v>317</v>
      </c>
      <c r="H733" t="s">
        <v>694</v>
      </c>
      <c r="I733" t="s">
        <v>756</v>
      </c>
      <c r="J733" t="s">
        <v>1248</v>
      </c>
      <c r="K733" t="s">
        <v>586</v>
      </c>
      <c r="M733" s="3" t="s">
        <v>19707</v>
      </c>
    </row>
    <row r="734" spans="1:13" ht="45" x14ac:dyDescent="0.2">
      <c r="A734">
        <v>16441</v>
      </c>
      <c r="B734" t="s">
        <v>2862</v>
      </c>
      <c r="C734" t="s">
        <v>2863</v>
      </c>
      <c r="D734" t="s">
        <v>1252</v>
      </c>
      <c r="E734" t="s">
        <v>2504</v>
      </c>
      <c r="F734">
        <v>4</v>
      </c>
      <c r="G734" t="s">
        <v>317</v>
      </c>
      <c r="M734" s="3" t="s">
        <v>19707</v>
      </c>
    </row>
    <row r="735" spans="1:13" ht="45" x14ac:dyDescent="0.2">
      <c r="A735">
        <v>16442</v>
      </c>
      <c r="B735" t="s">
        <v>2864</v>
      </c>
      <c r="C735" t="s">
        <v>2865</v>
      </c>
      <c r="D735" t="s">
        <v>1252</v>
      </c>
      <c r="E735" t="s">
        <v>2504</v>
      </c>
      <c r="F735">
        <v>4</v>
      </c>
      <c r="G735" t="s">
        <v>317</v>
      </c>
      <c r="M735" s="3" t="s">
        <v>19707</v>
      </c>
    </row>
    <row r="736" spans="1:13" ht="45" x14ac:dyDescent="0.2">
      <c r="A736">
        <v>16443</v>
      </c>
      <c r="B736" t="s">
        <v>2866</v>
      </c>
      <c r="C736" t="s">
        <v>2867</v>
      </c>
      <c r="D736" t="s">
        <v>1252</v>
      </c>
      <c r="E736" t="s">
        <v>2504</v>
      </c>
      <c r="F736">
        <v>4</v>
      </c>
      <c r="G736" t="s">
        <v>317</v>
      </c>
      <c r="H736" t="s">
        <v>29</v>
      </c>
      <c r="I736" t="s">
        <v>414</v>
      </c>
      <c r="J736" t="s">
        <v>30</v>
      </c>
      <c r="K736" t="s">
        <v>805</v>
      </c>
      <c r="M736" s="3" t="s">
        <v>19707</v>
      </c>
    </row>
    <row r="737" spans="1:13" ht="45" x14ac:dyDescent="0.2">
      <c r="A737">
        <v>16444</v>
      </c>
      <c r="B737" t="s">
        <v>2868</v>
      </c>
      <c r="C737" t="s">
        <v>2869</v>
      </c>
      <c r="D737" t="s">
        <v>1252</v>
      </c>
      <c r="E737" t="s">
        <v>2504</v>
      </c>
      <c r="F737">
        <v>4</v>
      </c>
      <c r="G737" t="s">
        <v>317</v>
      </c>
      <c r="H737" t="s">
        <v>2870</v>
      </c>
      <c r="I737" t="s">
        <v>2871</v>
      </c>
      <c r="J737" t="s">
        <v>2872</v>
      </c>
      <c r="K737" t="s">
        <v>2873</v>
      </c>
      <c r="M737" s="3" t="s">
        <v>19707</v>
      </c>
    </row>
    <row r="738" spans="1:13" ht="75" x14ac:dyDescent="0.2">
      <c r="A738">
        <v>16445</v>
      </c>
      <c r="B738" t="s">
        <v>2874</v>
      </c>
      <c r="C738" t="s">
        <v>127</v>
      </c>
      <c r="D738" t="s">
        <v>1252</v>
      </c>
      <c r="E738" t="s">
        <v>2875</v>
      </c>
      <c r="F738">
        <v>3</v>
      </c>
      <c r="G738" t="s">
        <v>16</v>
      </c>
      <c r="H738" t="s">
        <v>2876</v>
      </c>
      <c r="I738" t="s">
        <v>2877</v>
      </c>
      <c r="J738" t="s">
        <v>2878</v>
      </c>
      <c r="K738" t="s">
        <v>2879</v>
      </c>
      <c r="M738" s="3" t="s">
        <v>19703</v>
      </c>
    </row>
    <row r="739" spans="1:13" ht="75" x14ac:dyDescent="0.2">
      <c r="A739">
        <v>16446</v>
      </c>
      <c r="B739" t="s">
        <v>2880</v>
      </c>
      <c r="C739" t="s">
        <v>127</v>
      </c>
      <c r="D739" t="s">
        <v>1252</v>
      </c>
      <c r="E739" t="s">
        <v>2875</v>
      </c>
      <c r="F739">
        <v>3</v>
      </c>
      <c r="G739" t="s">
        <v>16</v>
      </c>
      <c r="H739" t="s">
        <v>2881</v>
      </c>
      <c r="I739" t="s">
        <v>2882</v>
      </c>
      <c r="J739" t="s">
        <v>2883</v>
      </c>
      <c r="K739" t="s">
        <v>2884</v>
      </c>
      <c r="M739" s="3" t="s">
        <v>19703</v>
      </c>
    </row>
    <row r="740" spans="1:13" ht="75" x14ac:dyDescent="0.2">
      <c r="A740">
        <v>16447</v>
      </c>
      <c r="B740" t="s">
        <v>2885</v>
      </c>
      <c r="C740" t="s">
        <v>127</v>
      </c>
      <c r="D740" t="s">
        <v>1252</v>
      </c>
      <c r="E740" t="s">
        <v>2875</v>
      </c>
      <c r="F740">
        <v>3</v>
      </c>
      <c r="G740" t="s">
        <v>16</v>
      </c>
      <c r="H740" t="s">
        <v>2886</v>
      </c>
      <c r="I740" t="s">
        <v>2887</v>
      </c>
      <c r="J740" t="s">
        <v>2888</v>
      </c>
      <c r="K740" t="s">
        <v>2889</v>
      </c>
      <c r="M740" s="3" t="s">
        <v>19703</v>
      </c>
    </row>
    <row r="741" spans="1:13" ht="75" x14ac:dyDescent="0.2">
      <c r="A741">
        <v>16448</v>
      </c>
      <c r="B741" t="s">
        <v>2890</v>
      </c>
      <c r="C741" t="s">
        <v>127</v>
      </c>
      <c r="D741" t="s">
        <v>1252</v>
      </c>
      <c r="E741" t="s">
        <v>2875</v>
      </c>
      <c r="F741">
        <v>3</v>
      </c>
      <c r="G741" t="s">
        <v>16</v>
      </c>
      <c r="H741" t="s">
        <v>29</v>
      </c>
      <c r="I741" t="s">
        <v>30</v>
      </c>
      <c r="J741" t="s">
        <v>2891</v>
      </c>
      <c r="K741" t="s">
        <v>206</v>
      </c>
      <c r="M741" s="3" t="s">
        <v>19703</v>
      </c>
    </row>
    <row r="742" spans="1:13" ht="75" x14ac:dyDescent="0.2">
      <c r="A742">
        <v>16449</v>
      </c>
      <c r="B742" t="s">
        <v>2892</v>
      </c>
      <c r="C742" t="s">
        <v>2893</v>
      </c>
      <c r="D742" t="s">
        <v>1252</v>
      </c>
      <c r="E742" t="s">
        <v>2875</v>
      </c>
      <c r="F742">
        <v>3</v>
      </c>
      <c r="G742" t="s">
        <v>16</v>
      </c>
      <c r="H742" t="s">
        <v>2894</v>
      </c>
      <c r="I742" t="s">
        <v>2895</v>
      </c>
      <c r="J742" t="s">
        <v>2896</v>
      </c>
      <c r="K742" t="s">
        <v>2897</v>
      </c>
      <c r="M742" s="3" t="s">
        <v>19703</v>
      </c>
    </row>
    <row r="743" spans="1:13" ht="75" x14ac:dyDescent="0.2">
      <c r="A743">
        <v>16450</v>
      </c>
      <c r="B743" t="s">
        <v>2898</v>
      </c>
      <c r="C743" t="s">
        <v>127</v>
      </c>
      <c r="D743" t="s">
        <v>1252</v>
      </c>
      <c r="E743" t="s">
        <v>2875</v>
      </c>
      <c r="F743">
        <v>3</v>
      </c>
      <c r="G743" t="s">
        <v>16</v>
      </c>
      <c r="H743" t="s">
        <v>1248</v>
      </c>
      <c r="I743" t="s">
        <v>1369</v>
      </c>
      <c r="J743" t="s">
        <v>757</v>
      </c>
      <c r="K743" t="s">
        <v>1054</v>
      </c>
      <c r="M743" s="3" t="s">
        <v>19703</v>
      </c>
    </row>
    <row r="744" spans="1:13" ht="75" x14ac:dyDescent="0.2">
      <c r="A744">
        <v>16451</v>
      </c>
      <c r="B744" t="s">
        <v>2899</v>
      </c>
      <c r="C744" t="s">
        <v>2900</v>
      </c>
      <c r="D744" t="s">
        <v>1252</v>
      </c>
      <c r="E744" t="s">
        <v>2875</v>
      </c>
      <c r="F744">
        <v>3</v>
      </c>
      <c r="G744" t="s">
        <v>16</v>
      </c>
      <c r="H744" t="s">
        <v>1145</v>
      </c>
      <c r="I744" t="s">
        <v>1146</v>
      </c>
      <c r="J744" t="s">
        <v>1144</v>
      </c>
      <c r="K744" t="s">
        <v>815</v>
      </c>
      <c r="M744" s="3" t="s">
        <v>19703</v>
      </c>
    </row>
    <row r="745" spans="1:13" ht="75" x14ac:dyDescent="0.2">
      <c r="A745">
        <v>16452</v>
      </c>
      <c r="B745" t="s">
        <v>2901</v>
      </c>
      <c r="C745" t="s">
        <v>127</v>
      </c>
      <c r="D745" t="s">
        <v>1252</v>
      </c>
      <c r="E745" t="s">
        <v>2875</v>
      </c>
      <c r="F745">
        <v>3</v>
      </c>
      <c r="G745" t="s">
        <v>16</v>
      </c>
      <c r="H745" t="s">
        <v>1291</v>
      </c>
      <c r="I745" t="s">
        <v>1368</v>
      </c>
      <c r="J745" t="s">
        <v>1662</v>
      </c>
      <c r="K745" t="s">
        <v>206</v>
      </c>
      <c r="M745" s="3" t="s">
        <v>19703</v>
      </c>
    </row>
    <row r="746" spans="1:13" ht="75" x14ac:dyDescent="0.2">
      <c r="A746">
        <v>16453</v>
      </c>
      <c r="B746" t="s">
        <v>2902</v>
      </c>
      <c r="C746" t="s">
        <v>2903</v>
      </c>
      <c r="D746" t="s">
        <v>1252</v>
      </c>
      <c r="E746" t="s">
        <v>2875</v>
      </c>
      <c r="F746">
        <v>3</v>
      </c>
      <c r="G746" t="s">
        <v>16</v>
      </c>
      <c r="H746" t="s">
        <v>1145</v>
      </c>
      <c r="I746" t="s">
        <v>1791</v>
      </c>
      <c r="J746" t="s">
        <v>1144</v>
      </c>
      <c r="K746" t="s">
        <v>1146</v>
      </c>
      <c r="M746" s="3" t="s">
        <v>19703</v>
      </c>
    </row>
    <row r="747" spans="1:13" ht="75" x14ac:dyDescent="0.2">
      <c r="A747">
        <v>16454</v>
      </c>
      <c r="B747" t="s">
        <v>2904</v>
      </c>
      <c r="C747" t="s">
        <v>2905</v>
      </c>
      <c r="D747" t="s">
        <v>1252</v>
      </c>
      <c r="E747" t="s">
        <v>2875</v>
      </c>
      <c r="F747">
        <v>3</v>
      </c>
      <c r="G747" t="s">
        <v>16</v>
      </c>
      <c r="H747" t="s">
        <v>581</v>
      </c>
      <c r="I747" t="s">
        <v>737</v>
      </c>
      <c r="J747" t="s">
        <v>739</v>
      </c>
      <c r="K747" t="s">
        <v>815</v>
      </c>
      <c r="M747" s="3" t="s">
        <v>19703</v>
      </c>
    </row>
    <row r="748" spans="1:13" ht="75" x14ac:dyDescent="0.2">
      <c r="A748">
        <v>16455</v>
      </c>
      <c r="B748" t="s">
        <v>2906</v>
      </c>
      <c r="C748" t="s">
        <v>2907</v>
      </c>
      <c r="D748" t="s">
        <v>1252</v>
      </c>
      <c r="E748" t="s">
        <v>2875</v>
      </c>
      <c r="F748">
        <v>3</v>
      </c>
      <c r="G748" t="s">
        <v>16</v>
      </c>
      <c r="H748" t="s">
        <v>2134</v>
      </c>
      <c r="I748" t="s">
        <v>1546</v>
      </c>
      <c r="J748" t="s">
        <v>2908</v>
      </c>
      <c r="K748" t="s">
        <v>2144</v>
      </c>
      <c r="M748" s="3" t="s">
        <v>19703</v>
      </c>
    </row>
    <row r="749" spans="1:13" ht="75" x14ac:dyDescent="0.2">
      <c r="A749">
        <v>16456</v>
      </c>
      <c r="B749" t="s">
        <v>2909</v>
      </c>
      <c r="C749" t="s">
        <v>2910</v>
      </c>
      <c r="D749" t="s">
        <v>1252</v>
      </c>
      <c r="E749" t="s">
        <v>2875</v>
      </c>
      <c r="F749">
        <v>3</v>
      </c>
      <c r="G749" t="s">
        <v>16</v>
      </c>
      <c r="H749" t="s">
        <v>127</v>
      </c>
      <c r="I749" t="s">
        <v>127</v>
      </c>
      <c r="J749" t="s">
        <v>127</v>
      </c>
      <c r="K749" t="s">
        <v>127</v>
      </c>
      <c r="M749" s="3" t="s">
        <v>19703</v>
      </c>
    </row>
    <row r="750" spans="1:13" ht="75" x14ac:dyDescent="0.2">
      <c r="A750">
        <v>16457</v>
      </c>
      <c r="B750" t="s">
        <v>2911</v>
      </c>
      <c r="C750" t="s">
        <v>2912</v>
      </c>
      <c r="D750" t="s">
        <v>1252</v>
      </c>
      <c r="E750" t="s">
        <v>2875</v>
      </c>
      <c r="F750">
        <v>3</v>
      </c>
      <c r="G750" t="s">
        <v>16</v>
      </c>
      <c r="H750" t="s">
        <v>2913</v>
      </c>
      <c r="I750" t="s">
        <v>2914</v>
      </c>
      <c r="J750" t="s">
        <v>2915</v>
      </c>
      <c r="K750" t="s">
        <v>2916</v>
      </c>
      <c r="M750" s="3" t="s">
        <v>19703</v>
      </c>
    </row>
    <row r="751" spans="1:13" ht="75" x14ac:dyDescent="0.2">
      <c r="A751">
        <v>16458</v>
      </c>
      <c r="B751" t="s">
        <v>2917</v>
      </c>
      <c r="C751" t="s">
        <v>127</v>
      </c>
      <c r="D751" t="s">
        <v>1252</v>
      </c>
      <c r="E751" t="s">
        <v>2875</v>
      </c>
      <c r="F751">
        <v>3</v>
      </c>
      <c r="G751" t="s">
        <v>16</v>
      </c>
      <c r="H751" t="s">
        <v>2918</v>
      </c>
      <c r="I751" t="s">
        <v>2919</v>
      </c>
      <c r="J751" t="s">
        <v>2920</v>
      </c>
      <c r="K751" t="s">
        <v>2921</v>
      </c>
      <c r="M751" s="3" t="s">
        <v>19703</v>
      </c>
    </row>
    <row r="752" spans="1:13" ht="75" x14ac:dyDescent="0.2">
      <c r="A752">
        <v>16459</v>
      </c>
      <c r="B752" t="s">
        <v>2922</v>
      </c>
      <c r="C752" t="s">
        <v>2923</v>
      </c>
      <c r="D752" t="s">
        <v>1252</v>
      </c>
      <c r="E752" t="s">
        <v>2875</v>
      </c>
      <c r="F752">
        <v>3</v>
      </c>
      <c r="G752" t="s">
        <v>16</v>
      </c>
      <c r="M752" s="3" t="s">
        <v>19703</v>
      </c>
    </row>
    <row r="753" spans="1:13" ht="75" x14ac:dyDescent="0.2">
      <c r="A753">
        <v>16460</v>
      </c>
      <c r="B753" t="s">
        <v>2924</v>
      </c>
      <c r="C753" t="s">
        <v>127</v>
      </c>
      <c r="D753" t="s">
        <v>1252</v>
      </c>
      <c r="E753" t="s">
        <v>2875</v>
      </c>
      <c r="F753">
        <v>3</v>
      </c>
      <c r="G753" t="s">
        <v>16</v>
      </c>
      <c r="H753" t="s">
        <v>2925</v>
      </c>
      <c r="I753" t="s">
        <v>2926</v>
      </c>
      <c r="J753" t="s">
        <v>2927</v>
      </c>
      <c r="K753" t="s">
        <v>2928</v>
      </c>
      <c r="M753" s="3" t="s">
        <v>19703</v>
      </c>
    </row>
    <row r="754" spans="1:13" ht="75" x14ac:dyDescent="0.2">
      <c r="A754">
        <v>16461</v>
      </c>
      <c r="B754" t="s">
        <v>2929</v>
      </c>
      <c r="C754" t="s">
        <v>127</v>
      </c>
      <c r="D754" t="s">
        <v>1252</v>
      </c>
      <c r="E754" t="s">
        <v>2875</v>
      </c>
      <c r="F754">
        <v>3</v>
      </c>
      <c r="G754" t="s">
        <v>16</v>
      </c>
      <c r="H754" t="s">
        <v>2930</v>
      </c>
      <c r="I754" t="s">
        <v>2931</v>
      </c>
      <c r="J754" t="s">
        <v>2932</v>
      </c>
      <c r="K754" t="s">
        <v>2933</v>
      </c>
      <c r="M754" s="3" t="s">
        <v>19703</v>
      </c>
    </row>
    <row r="755" spans="1:13" ht="75" x14ac:dyDescent="0.2">
      <c r="A755">
        <v>16462</v>
      </c>
      <c r="B755" t="s">
        <v>2934</v>
      </c>
      <c r="C755" t="s">
        <v>127</v>
      </c>
      <c r="D755" t="s">
        <v>1252</v>
      </c>
      <c r="E755" t="s">
        <v>2875</v>
      </c>
      <c r="F755">
        <v>3</v>
      </c>
      <c r="G755" t="s">
        <v>16</v>
      </c>
      <c r="H755" t="s">
        <v>28</v>
      </c>
      <c r="I755" t="s">
        <v>179</v>
      </c>
      <c r="J755" t="s">
        <v>414</v>
      </c>
      <c r="K755" t="s">
        <v>30</v>
      </c>
      <c r="M755" s="3" t="s">
        <v>19703</v>
      </c>
    </row>
    <row r="756" spans="1:13" ht="75" x14ac:dyDescent="0.2">
      <c r="A756">
        <v>16463</v>
      </c>
      <c r="B756" t="s">
        <v>2935</v>
      </c>
      <c r="C756" t="s">
        <v>2936</v>
      </c>
      <c r="D756" t="s">
        <v>1252</v>
      </c>
      <c r="E756" t="s">
        <v>2875</v>
      </c>
      <c r="F756">
        <v>3</v>
      </c>
      <c r="G756" t="s">
        <v>16</v>
      </c>
      <c r="H756" t="s">
        <v>2937</v>
      </c>
      <c r="I756" t="s">
        <v>2043</v>
      </c>
      <c r="J756" t="s">
        <v>2938</v>
      </c>
      <c r="K756" t="s">
        <v>694</v>
      </c>
      <c r="M756" s="3" t="s">
        <v>19703</v>
      </c>
    </row>
    <row r="757" spans="1:13" ht="75" x14ac:dyDescent="0.2">
      <c r="A757">
        <v>16464</v>
      </c>
      <c r="B757" t="s">
        <v>2939</v>
      </c>
      <c r="C757" t="s">
        <v>2940</v>
      </c>
      <c r="D757" t="s">
        <v>1252</v>
      </c>
      <c r="E757" t="s">
        <v>2875</v>
      </c>
      <c r="F757">
        <v>3</v>
      </c>
      <c r="G757" t="s">
        <v>16</v>
      </c>
      <c r="H757" t="s">
        <v>206</v>
      </c>
      <c r="I757" t="s">
        <v>694</v>
      </c>
      <c r="J757" t="s">
        <v>1248</v>
      </c>
      <c r="K757" t="s">
        <v>1249</v>
      </c>
      <c r="M757" s="3" t="s">
        <v>19703</v>
      </c>
    </row>
    <row r="758" spans="1:13" ht="75" x14ac:dyDescent="0.2">
      <c r="A758">
        <v>16465</v>
      </c>
      <c r="B758" t="s">
        <v>2941</v>
      </c>
      <c r="C758" t="s">
        <v>2942</v>
      </c>
      <c r="D758" t="s">
        <v>1252</v>
      </c>
      <c r="E758" t="s">
        <v>2875</v>
      </c>
      <c r="F758">
        <v>3</v>
      </c>
      <c r="G758" t="s">
        <v>16</v>
      </c>
      <c r="H758" t="s">
        <v>1291</v>
      </c>
      <c r="I758" t="s">
        <v>218</v>
      </c>
      <c r="J758" t="s">
        <v>359</v>
      </c>
      <c r="K758" t="s">
        <v>850</v>
      </c>
      <c r="M758" s="3" t="s">
        <v>19703</v>
      </c>
    </row>
    <row r="759" spans="1:13" ht="75" x14ac:dyDescent="0.2">
      <c r="A759">
        <v>16466</v>
      </c>
      <c r="B759" t="s">
        <v>2943</v>
      </c>
      <c r="C759" t="s">
        <v>127</v>
      </c>
      <c r="D759" t="s">
        <v>1252</v>
      </c>
      <c r="E759" t="s">
        <v>2875</v>
      </c>
      <c r="F759">
        <v>3</v>
      </c>
      <c r="G759" t="s">
        <v>16</v>
      </c>
      <c r="H759" t="s">
        <v>280</v>
      </c>
      <c r="I759" t="s">
        <v>2423</v>
      </c>
      <c r="J759" t="s">
        <v>757</v>
      </c>
      <c r="K759" t="s">
        <v>800</v>
      </c>
      <c r="M759" s="3" t="s">
        <v>19703</v>
      </c>
    </row>
    <row r="760" spans="1:13" ht="75" x14ac:dyDescent="0.2">
      <c r="A760">
        <v>16467</v>
      </c>
      <c r="B760" t="s">
        <v>2944</v>
      </c>
      <c r="C760" t="s">
        <v>2945</v>
      </c>
      <c r="D760" t="s">
        <v>1252</v>
      </c>
      <c r="E760" t="s">
        <v>2875</v>
      </c>
      <c r="F760">
        <v>3</v>
      </c>
      <c r="G760" t="s">
        <v>16</v>
      </c>
      <c r="H760" t="s">
        <v>2946</v>
      </c>
      <c r="I760" t="s">
        <v>2947</v>
      </c>
      <c r="J760" t="s">
        <v>2948</v>
      </c>
      <c r="K760" t="s">
        <v>2949</v>
      </c>
      <c r="M760" s="3" t="s">
        <v>19703</v>
      </c>
    </row>
    <row r="761" spans="1:13" ht="75" x14ac:dyDescent="0.2">
      <c r="A761">
        <v>16468</v>
      </c>
      <c r="B761" t="s">
        <v>2950</v>
      </c>
      <c r="C761" t="s">
        <v>2951</v>
      </c>
      <c r="D761" t="s">
        <v>1252</v>
      </c>
      <c r="E761" t="s">
        <v>2875</v>
      </c>
      <c r="F761">
        <v>3</v>
      </c>
      <c r="G761" t="s">
        <v>16</v>
      </c>
      <c r="H761" t="s">
        <v>1349</v>
      </c>
      <c r="I761" t="s">
        <v>737</v>
      </c>
      <c r="J761" t="s">
        <v>1016</v>
      </c>
      <c r="K761" t="s">
        <v>1309</v>
      </c>
      <c r="M761" s="3" t="s">
        <v>19703</v>
      </c>
    </row>
    <row r="762" spans="1:13" ht="75" x14ac:dyDescent="0.2">
      <c r="A762">
        <v>16469</v>
      </c>
      <c r="B762" t="s">
        <v>2952</v>
      </c>
      <c r="C762" t="s">
        <v>2953</v>
      </c>
      <c r="D762" t="s">
        <v>1252</v>
      </c>
      <c r="E762" t="s">
        <v>2875</v>
      </c>
      <c r="F762">
        <v>3</v>
      </c>
      <c r="G762" t="s">
        <v>16</v>
      </c>
      <c r="H762" t="s">
        <v>2954</v>
      </c>
      <c r="I762" t="s">
        <v>2955</v>
      </c>
      <c r="J762" t="s">
        <v>2956</v>
      </c>
      <c r="K762" t="s">
        <v>2957</v>
      </c>
      <c r="M762" s="3" t="s">
        <v>19703</v>
      </c>
    </row>
    <row r="763" spans="1:13" ht="75" x14ac:dyDescent="0.2">
      <c r="A763">
        <v>16470</v>
      </c>
      <c r="B763" t="s">
        <v>2958</v>
      </c>
      <c r="C763" t="s">
        <v>2959</v>
      </c>
      <c r="D763" t="s">
        <v>1252</v>
      </c>
      <c r="E763" t="s">
        <v>2875</v>
      </c>
      <c r="F763">
        <v>3</v>
      </c>
      <c r="G763" t="s">
        <v>16</v>
      </c>
      <c r="H763" t="s">
        <v>2960</v>
      </c>
      <c r="I763" t="s">
        <v>2961</v>
      </c>
      <c r="J763" t="s">
        <v>2962</v>
      </c>
      <c r="K763" t="s">
        <v>2963</v>
      </c>
      <c r="M763" s="3" t="s">
        <v>19703</v>
      </c>
    </row>
    <row r="764" spans="1:13" ht="75" x14ac:dyDescent="0.2">
      <c r="A764">
        <v>16471</v>
      </c>
      <c r="B764" t="s">
        <v>2964</v>
      </c>
      <c r="C764" t="s">
        <v>2965</v>
      </c>
      <c r="D764" t="s">
        <v>1252</v>
      </c>
      <c r="E764" t="s">
        <v>2875</v>
      </c>
      <c r="F764">
        <v>3</v>
      </c>
      <c r="G764" t="s">
        <v>16</v>
      </c>
      <c r="H764" t="s">
        <v>889</v>
      </c>
      <c r="I764" t="s">
        <v>850</v>
      </c>
      <c r="J764" t="s">
        <v>359</v>
      </c>
      <c r="K764" t="s">
        <v>1450</v>
      </c>
      <c r="M764" s="3" t="s">
        <v>19703</v>
      </c>
    </row>
    <row r="765" spans="1:13" ht="75" x14ac:dyDescent="0.2">
      <c r="A765">
        <v>16472</v>
      </c>
      <c r="B765" t="s">
        <v>2966</v>
      </c>
      <c r="C765" t="s">
        <v>2967</v>
      </c>
      <c r="D765" t="s">
        <v>1252</v>
      </c>
      <c r="E765" t="s">
        <v>2875</v>
      </c>
      <c r="F765">
        <v>2</v>
      </c>
      <c r="G765" t="s">
        <v>240</v>
      </c>
      <c r="H765" t="s">
        <v>2968</v>
      </c>
      <c r="I765" t="s">
        <v>2969</v>
      </c>
      <c r="J765" t="s">
        <v>2970</v>
      </c>
      <c r="K765" t="s">
        <v>2971</v>
      </c>
      <c r="M765" s="3" t="s">
        <v>19703</v>
      </c>
    </row>
    <row r="766" spans="1:13" ht="75" x14ac:dyDescent="0.2">
      <c r="A766">
        <v>16473</v>
      </c>
      <c r="B766" t="s">
        <v>2972</v>
      </c>
      <c r="C766" t="s">
        <v>2973</v>
      </c>
      <c r="D766" t="s">
        <v>1252</v>
      </c>
      <c r="E766" t="s">
        <v>2875</v>
      </c>
      <c r="F766">
        <v>2</v>
      </c>
      <c r="G766" t="s">
        <v>240</v>
      </c>
      <c r="H766" t="s">
        <v>1256</v>
      </c>
      <c r="I766" t="s">
        <v>694</v>
      </c>
      <c r="J766" t="s">
        <v>849</v>
      </c>
      <c r="K766" t="s">
        <v>2974</v>
      </c>
      <c r="M766" s="3" t="s">
        <v>19703</v>
      </c>
    </row>
    <row r="767" spans="1:13" ht="75" x14ac:dyDescent="0.2">
      <c r="A767">
        <v>16474</v>
      </c>
      <c r="B767" t="s">
        <v>2975</v>
      </c>
      <c r="C767" t="s">
        <v>2976</v>
      </c>
      <c r="D767" t="s">
        <v>1252</v>
      </c>
      <c r="E767" t="s">
        <v>2875</v>
      </c>
      <c r="F767">
        <v>2</v>
      </c>
      <c r="G767" t="s">
        <v>240</v>
      </c>
      <c r="H767" t="s">
        <v>2977</v>
      </c>
      <c r="I767" t="s">
        <v>2978</v>
      </c>
      <c r="J767" t="s">
        <v>2979</v>
      </c>
      <c r="K767" t="s">
        <v>72</v>
      </c>
      <c r="M767" s="3" t="s">
        <v>19703</v>
      </c>
    </row>
    <row r="768" spans="1:13" ht="75" x14ac:dyDescent="0.2">
      <c r="A768">
        <v>16475</v>
      </c>
      <c r="B768" t="s">
        <v>2980</v>
      </c>
      <c r="C768" t="s">
        <v>2981</v>
      </c>
      <c r="D768" t="s">
        <v>1252</v>
      </c>
      <c r="E768" t="s">
        <v>2875</v>
      </c>
      <c r="F768">
        <v>2</v>
      </c>
      <c r="G768" t="s">
        <v>240</v>
      </c>
      <c r="H768" t="s">
        <v>2978</v>
      </c>
      <c r="I768" t="s">
        <v>2979</v>
      </c>
      <c r="J768" t="s">
        <v>2982</v>
      </c>
      <c r="K768" t="s">
        <v>72</v>
      </c>
      <c r="M768" s="3" t="s">
        <v>19703</v>
      </c>
    </row>
    <row r="769" spans="1:13" ht="75" x14ac:dyDescent="0.2">
      <c r="A769">
        <v>16476</v>
      </c>
      <c r="B769" t="s">
        <v>2983</v>
      </c>
      <c r="C769" t="s">
        <v>127</v>
      </c>
      <c r="D769" t="s">
        <v>1252</v>
      </c>
      <c r="E769" t="s">
        <v>2875</v>
      </c>
      <c r="F769">
        <v>2</v>
      </c>
      <c r="G769" t="s">
        <v>240</v>
      </c>
      <c r="H769" t="s">
        <v>2984</v>
      </c>
      <c r="I769" t="s">
        <v>2168</v>
      </c>
      <c r="J769" t="s">
        <v>2169</v>
      </c>
      <c r="K769" t="s">
        <v>72</v>
      </c>
      <c r="M769" s="3" t="s">
        <v>19703</v>
      </c>
    </row>
    <row r="770" spans="1:13" ht="75" x14ac:dyDescent="0.2">
      <c r="A770">
        <v>16477</v>
      </c>
      <c r="B770" t="s">
        <v>2985</v>
      </c>
      <c r="C770" t="s">
        <v>2986</v>
      </c>
      <c r="D770" t="s">
        <v>1252</v>
      </c>
      <c r="E770" t="s">
        <v>2875</v>
      </c>
      <c r="F770">
        <v>2</v>
      </c>
      <c r="G770" t="s">
        <v>240</v>
      </c>
      <c r="H770" t="s">
        <v>2987</v>
      </c>
      <c r="I770" t="s">
        <v>2988</v>
      </c>
      <c r="J770" t="s">
        <v>2989</v>
      </c>
      <c r="K770" t="s">
        <v>2990</v>
      </c>
      <c r="M770" s="3" t="s">
        <v>19703</v>
      </c>
    </row>
    <row r="771" spans="1:13" ht="75" x14ac:dyDescent="0.2">
      <c r="A771">
        <v>16478</v>
      </c>
      <c r="B771" t="s">
        <v>2991</v>
      </c>
      <c r="C771" t="s">
        <v>2992</v>
      </c>
      <c r="D771" t="s">
        <v>1252</v>
      </c>
      <c r="E771" t="s">
        <v>2875</v>
      </c>
      <c r="F771">
        <v>2</v>
      </c>
      <c r="G771" t="s">
        <v>240</v>
      </c>
      <c r="H771" t="s">
        <v>1146</v>
      </c>
      <c r="I771" t="s">
        <v>580</v>
      </c>
      <c r="J771" t="s">
        <v>1145</v>
      </c>
      <c r="K771" t="s">
        <v>1144</v>
      </c>
      <c r="M771" s="3" t="s">
        <v>19703</v>
      </c>
    </row>
    <row r="772" spans="1:13" ht="75" x14ac:dyDescent="0.2">
      <c r="A772">
        <v>16479</v>
      </c>
      <c r="B772" t="s">
        <v>2993</v>
      </c>
      <c r="C772" t="s">
        <v>2994</v>
      </c>
      <c r="D772" t="s">
        <v>1252</v>
      </c>
      <c r="E772" t="s">
        <v>2875</v>
      </c>
      <c r="F772">
        <v>2</v>
      </c>
      <c r="G772" t="s">
        <v>240</v>
      </c>
      <c r="H772" t="s">
        <v>2995</v>
      </c>
      <c r="I772" t="s">
        <v>2996</v>
      </c>
      <c r="J772" t="s">
        <v>2997</v>
      </c>
      <c r="K772" t="s">
        <v>20</v>
      </c>
      <c r="M772" s="3" t="s">
        <v>19703</v>
      </c>
    </row>
    <row r="773" spans="1:13" ht="75" x14ac:dyDescent="0.2">
      <c r="A773">
        <v>16480</v>
      </c>
      <c r="B773" t="s">
        <v>2998</v>
      </c>
      <c r="C773" t="s">
        <v>127</v>
      </c>
      <c r="D773" t="s">
        <v>1252</v>
      </c>
      <c r="E773" t="s">
        <v>2875</v>
      </c>
      <c r="F773">
        <v>2</v>
      </c>
      <c r="G773" t="s">
        <v>240</v>
      </c>
      <c r="H773" t="s">
        <v>2999</v>
      </c>
      <c r="I773" t="s">
        <v>3000</v>
      </c>
      <c r="J773" t="s">
        <v>3001</v>
      </c>
      <c r="K773" t="s">
        <v>3002</v>
      </c>
      <c r="M773" s="3" t="s">
        <v>19703</v>
      </c>
    </row>
    <row r="774" spans="1:13" ht="75" x14ac:dyDescent="0.2">
      <c r="A774">
        <v>16481</v>
      </c>
      <c r="B774" t="s">
        <v>3003</v>
      </c>
      <c r="C774" t="s">
        <v>127</v>
      </c>
      <c r="D774" t="s">
        <v>1252</v>
      </c>
      <c r="E774" t="s">
        <v>2875</v>
      </c>
      <c r="F774">
        <v>2</v>
      </c>
      <c r="G774" t="s">
        <v>240</v>
      </c>
      <c r="H774" t="s">
        <v>3002</v>
      </c>
      <c r="I774" t="s">
        <v>3000</v>
      </c>
      <c r="J774" t="s">
        <v>2999</v>
      </c>
      <c r="K774" t="s">
        <v>3001</v>
      </c>
      <c r="M774" s="3" t="s">
        <v>19703</v>
      </c>
    </row>
    <row r="775" spans="1:13" ht="75" x14ac:dyDescent="0.2">
      <c r="A775">
        <v>16482</v>
      </c>
      <c r="B775" t="s">
        <v>3004</v>
      </c>
      <c r="C775" t="s">
        <v>3005</v>
      </c>
      <c r="D775" t="s">
        <v>1252</v>
      </c>
      <c r="E775" t="s">
        <v>2875</v>
      </c>
      <c r="F775">
        <v>2</v>
      </c>
      <c r="G775" t="s">
        <v>240</v>
      </c>
      <c r="H775" t="s">
        <v>3006</v>
      </c>
      <c r="I775" t="s">
        <v>2043</v>
      </c>
      <c r="J775" t="s">
        <v>2937</v>
      </c>
      <c r="K775" t="s">
        <v>2938</v>
      </c>
      <c r="M775" s="3" t="s">
        <v>19703</v>
      </c>
    </row>
    <row r="776" spans="1:13" ht="75" x14ac:dyDescent="0.2">
      <c r="A776">
        <v>16483</v>
      </c>
      <c r="B776" t="s">
        <v>3007</v>
      </c>
      <c r="C776" t="s">
        <v>3008</v>
      </c>
      <c r="D776" t="s">
        <v>1252</v>
      </c>
      <c r="E776" t="s">
        <v>2875</v>
      </c>
      <c r="F776">
        <v>2</v>
      </c>
      <c r="G776" t="s">
        <v>240</v>
      </c>
      <c r="H776" t="s">
        <v>1792</v>
      </c>
      <c r="I776" t="s">
        <v>737</v>
      </c>
      <c r="J776" t="s">
        <v>3009</v>
      </c>
      <c r="K776" t="s">
        <v>2244</v>
      </c>
      <c r="M776" s="3" t="s">
        <v>19703</v>
      </c>
    </row>
    <row r="777" spans="1:13" ht="75" x14ac:dyDescent="0.2">
      <c r="A777">
        <v>16484</v>
      </c>
      <c r="B777" t="s">
        <v>3010</v>
      </c>
      <c r="C777" t="s">
        <v>3011</v>
      </c>
      <c r="D777" t="s">
        <v>1252</v>
      </c>
      <c r="E777" t="s">
        <v>2875</v>
      </c>
      <c r="F777">
        <v>2</v>
      </c>
      <c r="G777" t="s">
        <v>240</v>
      </c>
      <c r="H777" t="s">
        <v>206</v>
      </c>
      <c r="I777" t="s">
        <v>222</v>
      </c>
      <c r="J777" t="s">
        <v>280</v>
      </c>
      <c r="K777" t="s">
        <v>190</v>
      </c>
      <c r="M777" s="3" t="s">
        <v>19703</v>
      </c>
    </row>
    <row r="778" spans="1:13" ht="75" x14ac:dyDescent="0.2">
      <c r="A778">
        <v>16485</v>
      </c>
      <c r="B778" t="s">
        <v>3012</v>
      </c>
      <c r="C778" t="s">
        <v>3013</v>
      </c>
      <c r="D778" t="s">
        <v>1252</v>
      </c>
      <c r="E778" t="s">
        <v>2875</v>
      </c>
      <c r="F778">
        <v>2</v>
      </c>
      <c r="G778" t="s">
        <v>240</v>
      </c>
      <c r="H778" t="s">
        <v>28</v>
      </c>
      <c r="I778" t="s">
        <v>29</v>
      </c>
      <c r="J778" t="s">
        <v>222</v>
      </c>
      <c r="K778" t="s">
        <v>190</v>
      </c>
      <c r="M778" s="3" t="s">
        <v>19703</v>
      </c>
    </row>
    <row r="779" spans="1:13" ht="75" x14ac:dyDescent="0.2">
      <c r="A779">
        <v>16486</v>
      </c>
      <c r="B779" t="s">
        <v>3014</v>
      </c>
      <c r="C779" t="s">
        <v>127</v>
      </c>
      <c r="D779" t="s">
        <v>1252</v>
      </c>
      <c r="E779" t="s">
        <v>2875</v>
      </c>
      <c r="F779">
        <v>2</v>
      </c>
      <c r="G779" t="s">
        <v>240</v>
      </c>
      <c r="H779" t="s">
        <v>2913</v>
      </c>
      <c r="I779" t="s">
        <v>2915</v>
      </c>
      <c r="J779" t="s">
        <v>2914</v>
      </c>
      <c r="K779" t="s">
        <v>3015</v>
      </c>
      <c r="M779" s="3" t="s">
        <v>19703</v>
      </c>
    </row>
    <row r="780" spans="1:13" ht="75" x14ac:dyDescent="0.2">
      <c r="A780">
        <v>16487</v>
      </c>
      <c r="B780" t="s">
        <v>3016</v>
      </c>
      <c r="C780" t="s">
        <v>3017</v>
      </c>
      <c r="D780" t="s">
        <v>1252</v>
      </c>
      <c r="E780" t="s">
        <v>2875</v>
      </c>
      <c r="F780">
        <v>2</v>
      </c>
      <c r="G780" t="s">
        <v>240</v>
      </c>
      <c r="H780" t="s">
        <v>207</v>
      </c>
      <c r="I780" t="s">
        <v>855</v>
      </c>
      <c r="J780" t="s">
        <v>805</v>
      </c>
      <c r="K780" t="s">
        <v>190</v>
      </c>
      <c r="M780" s="3" t="s">
        <v>19703</v>
      </c>
    </row>
    <row r="781" spans="1:13" ht="75" x14ac:dyDescent="0.2">
      <c r="A781">
        <v>16488</v>
      </c>
      <c r="B781" t="s">
        <v>3018</v>
      </c>
      <c r="C781" t="s">
        <v>3019</v>
      </c>
      <c r="D781" t="s">
        <v>1252</v>
      </c>
      <c r="E781" t="s">
        <v>2875</v>
      </c>
      <c r="F781">
        <v>2</v>
      </c>
      <c r="G781" t="s">
        <v>240</v>
      </c>
      <c r="H781" t="s">
        <v>1779</v>
      </c>
      <c r="I781" t="s">
        <v>3020</v>
      </c>
      <c r="J781" t="s">
        <v>3021</v>
      </c>
      <c r="K781" t="s">
        <v>3022</v>
      </c>
      <c r="M781" s="3" t="s">
        <v>19703</v>
      </c>
    </row>
    <row r="782" spans="1:13" ht="75" x14ac:dyDescent="0.2">
      <c r="A782">
        <v>16489</v>
      </c>
      <c r="B782" t="s">
        <v>3023</v>
      </c>
      <c r="C782" t="s">
        <v>3024</v>
      </c>
      <c r="D782" t="s">
        <v>1252</v>
      </c>
      <c r="E782" t="s">
        <v>2875</v>
      </c>
      <c r="F782">
        <v>4</v>
      </c>
      <c r="G782" t="s">
        <v>317</v>
      </c>
      <c r="M782" s="3" t="s">
        <v>19703</v>
      </c>
    </row>
    <row r="783" spans="1:13" x14ac:dyDescent="0.15">
      <c r="A783">
        <v>16490</v>
      </c>
      <c r="B783" t="s">
        <v>3025</v>
      </c>
      <c r="C783" t="s">
        <v>3026</v>
      </c>
      <c r="D783" t="s">
        <v>3027</v>
      </c>
      <c r="E783" t="s">
        <v>1124</v>
      </c>
      <c r="F783">
        <v>3</v>
      </c>
      <c r="G783" t="s">
        <v>16</v>
      </c>
      <c r="H783" t="s">
        <v>3028</v>
      </c>
      <c r="I783" t="s">
        <v>3029</v>
      </c>
      <c r="J783" t="s">
        <v>3030</v>
      </c>
      <c r="K783" t="s">
        <v>3031</v>
      </c>
    </row>
    <row r="784" spans="1:13" x14ac:dyDescent="0.15">
      <c r="A784">
        <v>16491</v>
      </c>
      <c r="B784" t="s">
        <v>3032</v>
      </c>
      <c r="C784" t="s">
        <v>3033</v>
      </c>
      <c r="D784" t="s">
        <v>3027</v>
      </c>
      <c r="E784" t="s">
        <v>1124</v>
      </c>
      <c r="F784">
        <v>3</v>
      </c>
      <c r="G784" t="s">
        <v>16</v>
      </c>
      <c r="H784" t="s">
        <v>3034</v>
      </c>
      <c r="I784" t="s">
        <v>3035</v>
      </c>
      <c r="J784" t="s">
        <v>3036</v>
      </c>
      <c r="K784" t="s">
        <v>3037</v>
      </c>
    </row>
    <row r="785" spans="1:11" x14ac:dyDescent="0.15">
      <c r="A785">
        <v>16492</v>
      </c>
      <c r="B785" t="s">
        <v>3038</v>
      </c>
      <c r="C785" t="s">
        <v>3039</v>
      </c>
      <c r="D785" t="s">
        <v>3027</v>
      </c>
      <c r="E785" t="s">
        <v>1124</v>
      </c>
      <c r="F785">
        <v>3</v>
      </c>
      <c r="G785" t="s">
        <v>16</v>
      </c>
      <c r="H785" t="s">
        <v>3040</v>
      </c>
      <c r="I785" t="s">
        <v>3041</v>
      </c>
      <c r="J785" t="s">
        <v>3042</v>
      </c>
      <c r="K785" t="s">
        <v>3043</v>
      </c>
    </row>
    <row r="786" spans="1:11" x14ac:dyDescent="0.15">
      <c r="A786">
        <v>16493</v>
      </c>
      <c r="B786" t="s">
        <v>3044</v>
      </c>
      <c r="C786" t="s">
        <v>3045</v>
      </c>
      <c r="D786" t="s">
        <v>3027</v>
      </c>
      <c r="E786" t="s">
        <v>1124</v>
      </c>
      <c r="F786">
        <v>3</v>
      </c>
      <c r="G786" t="s">
        <v>16</v>
      </c>
      <c r="H786" t="s">
        <v>347</v>
      </c>
      <c r="I786" t="s">
        <v>3046</v>
      </c>
      <c r="J786" t="s">
        <v>3041</v>
      </c>
      <c r="K786" t="s">
        <v>3047</v>
      </c>
    </row>
    <row r="787" spans="1:11" x14ac:dyDescent="0.15">
      <c r="A787">
        <v>16494</v>
      </c>
      <c r="B787" t="s">
        <v>3048</v>
      </c>
      <c r="C787" t="s">
        <v>3049</v>
      </c>
      <c r="D787" t="s">
        <v>3027</v>
      </c>
      <c r="E787" t="s">
        <v>1124</v>
      </c>
      <c r="F787">
        <v>3</v>
      </c>
      <c r="G787" t="s">
        <v>16</v>
      </c>
      <c r="H787" t="s">
        <v>1762</v>
      </c>
      <c r="I787" t="s">
        <v>180</v>
      </c>
      <c r="J787" t="s">
        <v>3050</v>
      </c>
      <c r="K787" t="s">
        <v>72</v>
      </c>
    </row>
    <row r="788" spans="1:11" x14ac:dyDescent="0.15">
      <c r="A788">
        <v>16495</v>
      </c>
      <c r="B788" t="s">
        <v>3051</v>
      </c>
      <c r="C788" t="s">
        <v>3052</v>
      </c>
      <c r="D788" t="s">
        <v>3027</v>
      </c>
      <c r="E788" t="s">
        <v>1124</v>
      </c>
      <c r="F788">
        <v>3</v>
      </c>
      <c r="G788" t="s">
        <v>16</v>
      </c>
      <c r="H788" t="s">
        <v>2187</v>
      </c>
      <c r="I788" t="s">
        <v>218</v>
      </c>
      <c r="J788" t="s">
        <v>222</v>
      </c>
      <c r="K788" t="s">
        <v>189</v>
      </c>
    </row>
    <row r="789" spans="1:11" x14ac:dyDescent="0.15">
      <c r="A789">
        <v>16496</v>
      </c>
      <c r="B789" t="s">
        <v>3053</v>
      </c>
      <c r="C789" t="s">
        <v>3054</v>
      </c>
      <c r="D789" t="s">
        <v>3027</v>
      </c>
      <c r="E789" t="s">
        <v>1124</v>
      </c>
      <c r="F789">
        <v>3</v>
      </c>
      <c r="G789" t="s">
        <v>16</v>
      </c>
      <c r="H789" t="s">
        <v>3055</v>
      </c>
      <c r="I789" t="s">
        <v>3056</v>
      </c>
      <c r="J789" t="s">
        <v>3057</v>
      </c>
      <c r="K789" t="s">
        <v>3058</v>
      </c>
    </row>
    <row r="790" spans="1:11" x14ac:dyDescent="0.15">
      <c r="A790">
        <v>16497</v>
      </c>
      <c r="B790" t="s">
        <v>3059</v>
      </c>
      <c r="C790" t="s">
        <v>3060</v>
      </c>
      <c r="D790" t="s">
        <v>3027</v>
      </c>
      <c r="E790" t="s">
        <v>1124</v>
      </c>
      <c r="F790">
        <v>3</v>
      </c>
      <c r="G790" t="s">
        <v>16</v>
      </c>
      <c r="H790" t="s">
        <v>3061</v>
      </c>
      <c r="I790" t="s">
        <v>3062</v>
      </c>
      <c r="J790" t="s">
        <v>3063</v>
      </c>
      <c r="K790" t="s">
        <v>3064</v>
      </c>
    </row>
    <row r="791" spans="1:11" x14ac:dyDescent="0.15">
      <c r="A791">
        <v>16498</v>
      </c>
      <c r="B791" t="s">
        <v>3065</v>
      </c>
      <c r="C791" t="s">
        <v>3066</v>
      </c>
      <c r="D791" t="s">
        <v>3027</v>
      </c>
      <c r="E791" t="s">
        <v>1124</v>
      </c>
      <c r="F791">
        <v>3</v>
      </c>
      <c r="G791" t="s">
        <v>16</v>
      </c>
      <c r="H791" t="s">
        <v>3067</v>
      </c>
      <c r="I791" t="s">
        <v>1197</v>
      </c>
      <c r="J791" t="s">
        <v>3068</v>
      </c>
      <c r="K791" t="s">
        <v>3069</v>
      </c>
    </row>
    <row r="792" spans="1:11" x14ac:dyDescent="0.15">
      <c r="A792">
        <v>16499</v>
      </c>
      <c r="B792" t="s">
        <v>3070</v>
      </c>
      <c r="C792" t="s">
        <v>3071</v>
      </c>
      <c r="D792" t="s">
        <v>3027</v>
      </c>
      <c r="E792" t="s">
        <v>1124</v>
      </c>
      <c r="F792">
        <v>3</v>
      </c>
      <c r="G792" t="s">
        <v>16</v>
      </c>
      <c r="H792" t="s">
        <v>3072</v>
      </c>
      <c r="I792" t="s">
        <v>3073</v>
      </c>
      <c r="J792" t="s">
        <v>3074</v>
      </c>
      <c r="K792" t="s">
        <v>3075</v>
      </c>
    </row>
    <row r="793" spans="1:11" x14ac:dyDescent="0.15">
      <c r="A793">
        <v>16500</v>
      </c>
      <c r="B793" t="s">
        <v>3076</v>
      </c>
      <c r="C793" t="s">
        <v>3077</v>
      </c>
      <c r="D793" t="s">
        <v>3027</v>
      </c>
      <c r="E793" t="s">
        <v>1124</v>
      </c>
      <c r="F793">
        <v>3</v>
      </c>
      <c r="G793" t="s">
        <v>16</v>
      </c>
      <c r="H793" t="s">
        <v>849</v>
      </c>
      <c r="I793" t="s">
        <v>844</v>
      </c>
      <c r="J793" t="s">
        <v>1328</v>
      </c>
      <c r="K793" t="s">
        <v>586</v>
      </c>
    </row>
    <row r="794" spans="1:11" x14ac:dyDescent="0.15">
      <c r="A794">
        <v>16501</v>
      </c>
      <c r="B794" t="s">
        <v>3078</v>
      </c>
      <c r="C794" t="s">
        <v>3079</v>
      </c>
      <c r="D794" t="s">
        <v>3027</v>
      </c>
      <c r="E794" t="s">
        <v>1124</v>
      </c>
      <c r="F794">
        <v>3</v>
      </c>
      <c r="G794" t="s">
        <v>16</v>
      </c>
      <c r="H794" t="s">
        <v>3080</v>
      </c>
      <c r="I794" t="s">
        <v>3081</v>
      </c>
      <c r="J794" t="s">
        <v>3082</v>
      </c>
      <c r="K794" t="s">
        <v>72</v>
      </c>
    </row>
    <row r="795" spans="1:11" x14ac:dyDescent="0.15">
      <c r="A795">
        <v>16502</v>
      </c>
      <c r="B795" t="s">
        <v>3083</v>
      </c>
      <c r="C795" t="s">
        <v>3084</v>
      </c>
      <c r="D795" t="s">
        <v>3027</v>
      </c>
      <c r="E795" t="s">
        <v>1124</v>
      </c>
      <c r="F795">
        <v>3</v>
      </c>
      <c r="G795" t="s">
        <v>16</v>
      </c>
      <c r="H795" t="s">
        <v>3085</v>
      </c>
      <c r="I795" t="s">
        <v>3086</v>
      </c>
      <c r="J795" t="s">
        <v>3087</v>
      </c>
      <c r="K795" t="s">
        <v>72</v>
      </c>
    </row>
    <row r="796" spans="1:11" x14ac:dyDescent="0.15">
      <c r="A796">
        <v>16503</v>
      </c>
      <c r="B796" t="s">
        <v>3088</v>
      </c>
      <c r="C796" t="s">
        <v>3089</v>
      </c>
      <c r="D796" t="s">
        <v>3027</v>
      </c>
      <c r="E796" t="s">
        <v>1124</v>
      </c>
      <c r="F796">
        <v>3</v>
      </c>
      <c r="G796" t="s">
        <v>16</v>
      </c>
      <c r="H796" t="s">
        <v>179</v>
      </c>
      <c r="I796" t="s">
        <v>3090</v>
      </c>
      <c r="J796" t="s">
        <v>28</v>
      </c>
      <c r="K796" t="s">
        <v>180</v>
      </c>
    </row>
    <row r="797" spans="1:11" x14ac:dyDescent="0.15">
      <c r="A797">
        <v>16504</v>
      </c>
      <c r="B797" t="s">
        <v>3091</v>
      </c>
      <c r="C797" t="s">
        <v>3092</v>
      </c>
      <c r="D797" t="s">
        <v>3027</v>
      </c>
      <c r="E797" t="s">
        <v>1124</v>
      </c>
      <c r="F797">
        <v>3</v>
      </c>
      <c r="G797" t="s">
        <v>16</v>
      </c>
    </row>
    <row r="798" spans="1:11" x14ac:dyDescent="0.15">
      <c r="A798">
        <v>16505</v>
      </c>
      <c r="B798" t="s">
        <v>3093</v>
      </c>
      <c r="C798" t="s">
        <v>3094</v>
      </c>
      <c r="D798" t="s">
        <v>3027</v>
      </c>
      <c r="E798" t="s">
        <v>1124</v>
      </c>
      <c r="F798">
        <v>3</v>
      </c>
      <c r="G798" t="s">
        <v>16</v>
      </c>
    </row>
    <row r="799" spans="1:11" x14ac:dyDescent="0.15">
      <c r="A799">
        <v>16506</v>
      </c>
      <c r="B799" t="s">
        <v>3095</v>
      </c>
      <c r="C799" t="s">
        <v>3096</v>
      </c>
      <c r="D799" t="s">
        <v>3027</v>
      </c>
      <c r="E799" t="s">
        <v>1124</v>
      </c>
      <c r="F799">
        <v>3</v>
      </c>
      <c r="G799" t="s">
        <v>16</v>
      </c>
    </row>
    <row r="800" spans="1:11" x14ac:dyDescent="0.15">
      <c r="A800">
        <v>16507</v>
      </c>
      <c r="B800" t="s">
        <v>3097</v>
      </c>
      <c r="C800" t="s">
        <v>3098</v>
      </c>
      <c r="D800" t="s">
        <v>3027</v>
      </c>
      <c r="E800" t="s">
        <v>1124</v>
      </c>
      <c r="F800">
        <v>3</v>
      </c>
      <c r="G800" t="s">
        <v>16</v>
      </c>
      <c r="H800" t="s">
        <v>855</v>
      </c>
      <c r="I800" t="s">
        <v>280</v>
      </c>
      <c r="J800" t="s">
        <v>3099</v>
      </c>
      <c r="K800" t="s">
        <v>3100</v>
      </c>
    </row>
    <row r="801" spans="1:12" x14ac:dyDescent="0.15">
      <c r="A801">
        <v>16508</v>
      </c>
      <c r="B801" t="s">
        <v>3101</v>
      </c>
      <c r="C801" t="s">
        <v>3102</v>
      </c>
      <c r="D801" t="s">
        <v>3027</v>
      </c>
      <c r="E801" t="s">
        <v>1124</v>
      </c>
      <c r="F801">
        <v>3</v>
      </c>
      <c r="G801" t="s">
        <v>16</v>
      </c>
      <c r="H801" t="s">
        <v>180</v>
      </c>
      <c r="I801" t="s">
        <v>805</v>
      </c>
      <c r="J801" t="s">
        <v>179</v>
      </c>
      <c r="K801" t="s">
        <v>29</v>
      </c>
    </row>
    <row r="802" spans="1:12" x14ac:dyDescent="0.15">
      <c r="A802">
        <v>16509</v>
      </c>
      <c r="B802" t="s">
        <v>3103</v>
      </c>
      <c r="C802" t="s">
        <v>3104</v>
      </c>
      <c r="D802" t="s">
        <v>3027</v>
      </c>
      <c r="E802" t="s">
        <v>1124</v>
      </c>
      <c r="F802">
        <v>3</v>
      </c>
      <c r="G802" t="s">
        <v>16</v>
      </c>
    </row>
    <row r="803" spans="1:12" x14ac:dyDescent="0.15">
      <c r="A803">
        <v>16510</v>
      </c>
      <c r="B803" t="s">
        <v>3105</v>
      </c>
      <c r="C803" t="s">
        <v>3106</v>
      </c>
      <c r="D803" t="s">
        <v>3027</v>
      </c>
      <c r="E803" t="s">
        <v>1124</v>
      </c>
      <c r="F803">
        <v>3</v>
      </c>
      <c r="G803" t="s">
        <v>16</v>
      </c>
      <c r="H803" t="s">
        <v>3107</v>
      </c>
      <c r="I803" t="s">
        <v>3108</v>
      </c>
      <c r="J803" t="s">
        <v>3109</v>
      </c>
      <c r="K803" t="s">
        <v>3110</v>
      </c>
    </row>
    <row r="804" spans="1:12" x14ac:dyDescent="0.15">
      <c r="A804">
        <v>16511</v>
      </c>
      <c r="B804" t="s">
        <v>3111</v>
      </c>
      <c r="C804" t="s">
        <v>3112</v>
      </c>
      <c r="D804" t="s">
        <v>3027</v>
      </c>
      <c r="E804" t="s">
        <v>1124</v>
      </c>
      <c r="F804">
        <v>3</v>
      </c>
      <c r="G804" t="s">
        <v>16</v>
      </c>
      <c r="H804" t="s">
        <v>3113</v>
      </c>
      <c r="I804" t="s">
        <v>3114</v>
      </c>
      <c r="J804" t="s">
        <v>3115</v>
      </c>
      <c r="K804" t="s">
        <v>3116</v>
      </c>
    </row>
    <row r="805" spans="1:12" x14ac:dyDescent="0.15">
      <c r="A805">
        <v>16512</v>
      </c>
      <c r="B805" t="s">
        <v>3117</v>
      </c>
      <c r="C805" t="s">
        <v>3118</v>
      </c>
      <c r="D805" t="s">
        <v>3027</v>
      </c>
      <c r="E805" t="s">
        <v>1124</v>
      </c>
      <c r="F805">
        <v>3</v>
      </c>
      <c r="G805" t="s">
        <v>16</v>
      </c>
      <c r="H805" t="s">
        <v>3119</v>
      </c>
      <c r="I805" t="s">
        <v>3120</v>
      </c>
      <c r="J805" t="s">
        <v>3121</v>
      </c>
      <c r="K805" t="s">
        <v>3122</v>
      </c>
      <c r="L805" t="s">
        <v>3123</v>
      </c>
    </row>
    <row r="806" spans="1:12" x14ac:dyDescent="0.15">
      <c r="A806">
        <v>16513</v>
      </c>
      <c r="B806" t="s">
        <v>3124</v>
      </c>
      <c r="C806" t="s">
        <v>3125</v>
      </c>
      <c r="D806" t="s">
        <v>3027</v>
      </c>
      <c r="E806" t="s">
        <v>1124</v>
      </c>
      <c r="F806">
        <v>3</v>
      </c>
      <c r="G806" t="s">
        <v>16</v>
      </c>
      <c r="H806" t="s">
        <v>3126</v>
      </c>
      <c r="I806" t="s">
        <v>3127</v>
      </c>
      <c r="J806" t="s">
        <v>3128</v>
      </c>
      <c r="K806" t="s">
        <v>3129</v>
      </c>
      <c r="L806" t="s">
        <v>3130</v>
      </c>
    </row>
    <row r="807" spans="1:12" x14ac:dyDescent="0.15">
      <c r="A807">
        <v>16514</v>
      </c>
      <c r="B807" t="s">
        <v>3131</v>
      </c>
      <c r="C807" t="s">
        <v>3132</v>
      </c>
      <c r="D807" t="s">
        <v>3027</v>
      </c>
      <c r="E807" t="s">
        <v>1124</v>
      </c>
      <c r="F807">
        <v>3</v>
      </c>
      <c r="G807" t="s">
        <v>16</v>
      </c>
      <c r="H807" t="s">
        <v>3133</v>
      </c>
      <c r="I807" t="s">
        <v>3134</v>
      </c>
      <c r="J807" t="s">
        <v>3135</v>
      </c>
      <c r="K807" t="s">
        <v>3136</v>
      </c>
    </row>
    <row r="808" spans="1:12" x14ac:dyDescent="0.15">
      <c r="A808">
        <v>16515</v>
      </c>
      <c r="B808" t="s">
        <v>3137</v>
      </c>
      <c r="C808" t="s">
        <v>3138</v>
      </c>
      <c r="D808" t="s">
        <v>3027</v>
      </c>
      <c r="E808" t="s">
        <v>1124</v>
      </c>
      <c r="F808">
        <v>3</v>
      </c>
      <c r="G808" t="s">
        <v>16</v>
      </c>
      <c r="H808" t="s">
        <v>3139</v>
      </c>
      <c r="I808" t="s">
        <v>3140</v>
      </c>
      <c r="J808" t="s">
        <v>3141</v>
      </c>
      <c r="K808" t="s">
        <v>3142</v>
      </c>
    </row>
    <row r="809" spans="1:12" x14ac:dyDescent="0.15">
      <c r="A809">
        <v>16516</v>
      </c>
      <c r="B809" t="s">
        <v>3143</v>
      </c>
      <c r="C809" t="s">
        <v>3144</v>
      </c>
      <c r="D809" t="s">
        <v>3027</v>
      </c>
      <c r="E809" t="s">
        <v>1124</v>
      </c>
      <c r="F809">
        <v>3</v>
      </c>
      <c r="G809" t="s">
        <v>16</v>
      </c>
      <c r="H809" t="s">
        <v>3145</v>
      </c>
      <c r="I809" t="s">
        <v>2252</v>
      </c>
      <c r="J809" t="s">
        <v>1762</v>
      </c>
      <c r="K809" t="s">
        <v>189</v>
      </c>
    </row>
    <row r="810" spans="1:12" x14ac:dyDescent="0.15">
      <c r="A810">
        <v>16517</v>
      </c>
      <c r="B810" t="s">
        <v>3146</v>
      </c>
      <c r="C810" t="s">
        <v>3147</v>
      </c>
      <c r="D810" t="s">
        <v>3027</v>
      </c>
      <c r="E810" t="s">
        <v>1124</v>
      </c>
      <c r="F810">
        <v>3</v>
      </c>
      <c r="G810" t="s">
        <v>16</v>
      </c>
      <c r="H810" t="s">
        <v>3148</v>
      </c>
      <c r="I810" t="s">
        <v>3149</v>
      </c>
      <c r="J810" t="s">
        <v>3150</v>
      </c>
      <c r="K810" t="s">
        <v>3151</v>
      </c>
    </row>
    <row r="811" spans="1:12" x14ac:dyDescent="0.15">
      <c r="A811">
        <v>16518</v>
      </c>
      <c r="B811" t="s">
        <v>3152</v>
      </c>
      <c r="C811" t="s">
        <v>3153</v>
      </c>
      <c r="D811" t="s">
        <v>3027</v>
      </c>
      <c r="E811" t="s">
        <v>1124</v>
      </c>
      <c r="F811">
        <v>3</v>
      </c>
      <c r="G811" t="s">
        <v>16</v>
      </c>
      <c r="H811" t="s">
        <v>3154</v>
      </c>
      <c r="I811" t="s">
        <v>3155</v>
      </c>
      <c r="J811" t="s">
        <v>3156</v>
      </c>
      <c r="K811" t="s">
        <v>3157</v>
      </c>
    </row>
    <row r="812" spans="1:12" x14ac:dyDescent="0.15">
      <c r="A812">
        <v>16519</v>
      </c>
      <c r="B812" t="s">
        <v>3158</v>
      </c>
      <c r="C812" t="s">
        <v>3159</v>
      </c>
      <c r="D812" t="s">
        <v>3027</v>
      </c>
      <c r="E812" t="s">
        <v>1124</v>
      </c>
      <c r="F812">
        <v>3</v>
      </c>
      <c r="G812" t="s">
        <v>16</v>
      </c>
      <c r="H812" t="s">
        <v>3160</v>
      </c>
      <c r="I812" t="s">
        <v>3161</v>
      </c>
      <c r="J812" t="s">
        <v>3162</v>
      </c>
      <c r="K812" t="s">
        <v>3163</v>
      </c>
    </row>
    <row r="813" spans="1:12" x14ac:dyDescent="0.15">
      <c r="A813">
        <v>16520</v>
      </c>
      <c r="B813" t="s">
        <v>3164</v>
      </c>
      <c r="C813" t="s">
        <v>127</v>
      </c>
      <c r="D813" t="s">
        <v>3027</v>
      </c>
      <c r="E813" t="s">
        <v>1124</v>
      </c>
      <c r="F813">
        <v>3</v>
      </c>
      <c r="G813" t="s">
        <v>16</v>
      </c>
      <c r="H813" t="s">
        <v>3165</v>
      </c>
      <c r="I813" t="s">
        <v>3166</v>
      </c>
      <c r="J813" t="s">
        <v>3167</v>
      </c>
      <c r="K813" t="s">
        <v>3168</v>
      </c>
      <c r="L813" t="s">
        <v>3169</v>
      </c>
    </row>
    <row r="814" spans="1:12" x14ac:dyDescent="0.15">
      <c r="A814">
        <v>16521</v>
      </c>
      <c r="B814" t="s">
        <v>3170</v>
      </c>
      <c r="C814" t="s">
        <v>3171</v>
      </c>
      <c r="D814" t="s">
        <v>3027</v>
      </c>
      <c r="E814" t="s">
        <v>1124</v>
      </c>
      <c r="F814">
        <v>3</v>
      </c>
      <c r="G814" t="s">
        <v>16</v>
      </c>
      <c r="H814" t="s">
        <v>3172</v>
      </c>
      <c r="I814" t="s">
        <v>3173</v>
      </c>
      <c r="J814" t="s">
        <v>3174</v>
      </c>
      <c r="K814" t="s">
        <v>3175</v>
      </c>
      <c r="L814" t="s">
        <v>3176</v>
      </c>
    </row>
    <row r="815" spans="1:12" x14ac:dyDescent="0.15">
      <c r="A815">
        <v>16522</v>
      </c>
      <c r="B815" t="s">
        <v>3177</v>
      </c>
      <c r="C815" t="s">
        <v>3178</v>
      </c>
      <c r="D815" t="s">
        <v>3027</v>
      </c>
      <c r="E815" t="s">
        <v>1124</v>
      </c>
      <c r="F815">
        <v>3</v>
      </c>
      <c r="G815" t="s">
        <v>16</v>
      </c>
      <c r="H815" t="s">
        <v>1248</v>
      </c>
      <c r="I815" t="s">
        <v>3179</v>
      </c>
      <c r="J815" t="s">
        <v>3180</v>
      </c>
      <c r="K815" t="s">
        <v>3181</v>
      </c>
    </row>
    <row r="816" spans="1:12" x14ac:dyDescent="0.15">
      <c r="A816">
        <v>16523</v>
      </c>
      <c r="B816" t="s">
        <v>3182</v>
      </c>
      <c r="C816" t="s">
        <v>3183</v>
      </c>
      <c r="D816" t="s">
        <v>3027</v>
      </c>
      <c r="E816" t="s">
        <v>1124</v>
      </c>
      <c r="F816">
        <v>3</v>
      </c>
      <c r="G816" t="s">
        <v>16</v>
      </c>
      <c r="H816" t="s">
        <v>841</v>
      </c>
      <c r="I816" t="s">
        <v>218</v>
      </c>
      <c r="J816" t="s">
        <v>1690</v>
      </c>
      <c r="K816" t="s">
        <v>1357</v>
      </c>
    </row>
    <row r="817" spans="1:12" x14ac:dyDescent="0.15">
      <c r="A817">
        <v>16524</v>
      </c>
      <c r="B817" t="s">
        <v>3184</v>
      </c>
      <c r="C817" t="s">
        <v>3185</v>
      </c>
      <c r="D817" t="s">
        <v>3027</v>
      </c>
      <c r="E817" t="s">
        <v>1124</v>
      </c>
      <c r="F817">
        <v>3</v>
      </c>
      <c r="G817" t="s">
        <v>16</v>
      </c>
      <c r="H817" t="s">
        <v>3186</v>
      </c>
      <c r="I817" t="s">
        <v>3187</v>
      </c>
      <c r="J817" t="s">
        <v>3188</v>
      </c>
      <c r="K817" t="s">
        <v>3189</v>
      </c>
      <c r="L817" t="s">
        <v>3190</v>
      </c>
    </row>
    <row r="818" spans="1:12" x14ac:dyDescent="0.15">
      <c r="A818">
        <v>16525</v>
      </c>
      <c r="B818" t="s">
        <v>3191</v>
      </c>
      <c r="C818" t="s">
        <v>3192</v>
      </c>
      <c r="D818" t="s">
        <v>3027</v>
      </c>
      <c r="E818" t="s">
        <v>1124</v>
      </c>
      <c r="F818">
        <v>3</v>
      </c>
      <c r="G818" t="s">
        <v>16</v>
      </c>
      <c r="H818" t="s">
        <v>207</v>
      </c>
      <c r="I818" t="s">
        <v>790</v>
      </c>
      <c r="J818" t="s">
        <v>218</v>
      </c>
      <c r="K818" t="s">
        <v>758</v>
      </c>
      <c r="L818" t="s">
        <v>834</v>
      </c>
    </row>
    <row r="819" spans="1:12" x14ac:dyDescent="0.15">
      <c r="A819">
        <v>16526</v>
      </c>
      <c r="B819" t="s">
        <v>3193</v>
      </c>
      <c r="C819" t="s">
        <v>3194</v>
      </c>
      <c r="D819" t="s">
        <v>3027</v>
      </c>
      <c r="E819" t="s">
        <v>1124</v>
      </c>
      <c r="F819">
        <v>3</v>
      </c>
      <c r="G819" t="s">
        <v>16</v>
      </c>
      <c r="H819" t="s">
        <v>3195</v>
      </c>
      <c r="I819" t="s">
        <v>3196</v>
      </c>
      <c r="J819" t="s">
        <v>3197</v>
      </c>
      <c r="K819" t="s">
        <v>3198</v>
      </c>
    </row>
    <row r="820" spans="1:12" x14ac:dyDescent="0.15">
      <c r="A820">
        <v>16527</v>
      </c>
      <c r="B820" t="s">
        <v>3199</v>
      </c>
      <c r="C820" t="s">
        <v>3200</v>
      </c>
      <c r="D820" t="s">
        <v>3027</v>
      </c>
      <c r="E820" t="s">
        <v>1124</v>
      </c>
      <c r="F820">
        <v>3</v>
      </c>
      <c r="G820" t="s">
        <v>16</v>
      </c>
      <c r="H820" t="s">
        <v>3201</v>
      </c>
      <c r="I820" t="s">
        <v>3202</v>
      </c>
      <c r="J820" t="s">
        <v>3203</v>
      </c>
      <c r="K820" t="s">
        <v>3204</v>
      </c>
    </row>
    <row r="821" spans="1:12" x14ac:dyDescent="0.15">
      <c r="A821">
        <v>16528</v>
      </c>
      <c r="B821" t="s">
        <v>3205</v>
      </c>
      <c r="C821" t="s">
        <v>3206</v>
      </c>
      <c r="D821" t="s">
        <v>3027</v>
      </c>
      <c r="E821" t="s">
        <v>1124</v>
      </c>
      <c r="F821">
        <v>3</v>
      </c>
      <c r="G821" t="s">
        <v>16</v>
      </c>
      <c r="H821" t="s">
        <v>3207</v>
      </c>
      <c r="I821" t="s">
        <v>3208</v>
      </c>
      <c r="J821" t="s">
        <v>3209</v>
      </c>
      <c r="K821" t="s">
        <v>3210</v>
      </c>
    </row>
    <row r="822" spans="1:12" x14ac:dyDescent="0.15">
      <c r="A822">
        <v>16529</v>
      </c>
      <c r="B822" t="s">
        <v>3211</v>
      </c>
      <c r="C822" t="s">
        <v>3212</v>
      </c>
      <c r="D822" t="s">
        <v>3027</v>
      </c>
      <c r="E822" t="s">
        <v>1124</v>
      </c>
      <c r="F822">
        <v>3</v>
      </c>
      <c r="G822" t="s">
        <v>16</v>
      </c>
      <c r="H822" t="s">
        <v>3213</v>
      </c>
      <c r="I822" t="s">
        <v>3214</v>
      </c>
      <c r="J822" t="s">
        <v>3215</v>
      </c>
      <c r="K822" t="s">
        <v>3216</v>
      </c>
    </row>
    <row r="823" spans="1:12" x14ac:dyDescent="0.15">
      <c r="A823">
        <v>16530</v>
      </c>
      <c r="B823" t="s">
        <v>3217</v>
      </c>
      <c r="C823" t="s">
        <v>3218</v>
      </c>
      <c r="D823" t="s">
        <v>3027</v>
      </c>
      <c r="E823" t="s">
        <v>1124</v>
      </c>
      <c r="F823">
        <v>3</v>
      </c>
      <c r="G823" t="s">
        <v>16</v>
      </c>
      <c r="H823" t="s">
        <v>1364</v>
      </c>
      <c r="I823" t="s">
        <v>1248</v>
      </c>
      <c r="J823" t="s">
        <v>3219</v>
      </c>
      <c r="K823" t="s">
        <v>889</v>
      </c>
    </row>
    <row r="824" spans="1:12" x14ac:dyDescent="0.15">
      <c r="A824">
        <v>16531</v>
      </c>
      <c r="B824" t="s">
        <v>3220</v>
      </c>
      <c r="C824" t="s">
        <v>3221</v>
      </c>
      <c r="D824" t="s">
        <v>3027</v>
      </c>
      <c r="E824" t="s">
        <v>1124</v>
      </c>
      <c r="F824">
        <v>3</v>
      </c>
      <c r="G824" t="s">
        <v>16</v>
      </c>
      <c r="H824" t="s">
        <v>3222</v>
      </c>
      <c r="I824" t="s">
        <v>700</v>
      </c>
      <c r="J824" t="s">
        <v>3223</v>
      </c>
      <c r="K824" t="s">
        <v>3224</v>
      </c>
      <c r="L824" t="s">
        <v>3225</v>
      </c>
    </row>
    <row r="825" spans="1:12" x14ac:dyDescent="0.15">
      <c r="A825">
        <v>16532</v>
      </c>
      <c r="B825" t="s">
        <v>3226</v>
      </c>
      <c r="C825" t="s">
        <v>3227</v>
      </c>
      <c r="D825" t="s">
        <v>3027</v>
      </c>
      <c r="E825" t="s">
        <v>1124</v>
      </c>
      <c r="F825">
        <v>3</v>
      </c>
      <c r="G825" t="s">
        <v>16</v>
      </c>
      <c r="H825" t="s">
        <v>3228</v>
      </c>
      <c r="I825" t="s">
        <v>3229</v>
      </c>
      <c r="J825" t="s">
        <v>3230</v>
      </c>
      <c r="K825" t="s">
        <v>3231</v>
      </c>
      <c r="L825" t="s">
        <v>3232</v>
      </c>
    </row>
    <row r="826" spans="1:12" x14ac:dyDescent="0.15">
      <c r="A826">
        <v>16533</v>
      </c>
      <c r="B826" t="s">
        <v>3233</v>
      </c>
      <c r="C826" t="s">
        <v>3234</v>
      </c>
      <c r="D826" t="s">
        <v>3027</v>
      </c>
      <c r="E826" t="s">
        <v>1124</v>
      </c>
      <c r="F826">
        <v>3</v>
      </c>
      <c r="G826" t="s">
        <v>16</v>
      </c>
      <c r="H826" t="s">
        <v>3235</v>
      </c>
      <c r="I826" t="s">
        <v>3236</v>
      </c>
      <c r="J826" t="s">
        <v>3237</v>
      </c>
      <c r="K826" t="s">
        <v>3238</v>
      </c>
      <c r="L826" t="s">
        <v>3239</v>
      </c>
    </row>
    <row r="827" spans="1:12" x14ac:dyDescent="0.15">
      <c r="A827">
        <v>16534</v>
      </c>
      <c r="B827" t="s">
        <v>3240</v>
      </c>
      <c r="C827" t="s">
        <v>3241</v>
      </c>
      <c r="D827" t="s">
        <v>3027</v>
      </c>
      <c r="E827" t="s">
        <v>1124</v>
      </c>
      <c r="F827">
        <v>3</v>
      </c>
      <c r="G827" t="s">
        <v>16</v>
      </c>
      <c r="H827" t="s">
        <v>29</v>
      </c>
      <c r="I827" t="s">
        <v>30</v>
      </c>
      <c r="J827" t="s">
        <v>189</v>
      </c>
      <c r="K827" t="s">
        <v>222</v>
      </c>
      <c r="L827" t="s">
        <v>694</v>
      </c>
    </row>
    <row r="828" spans="1:12" x14ac:dyDescent="0.15">
      <c r="A828">
        <v>16535</v>
      </c>
      <c r="B828" t="s">
        <v>3242</v>
      </c>
      <c r="C828" t="s">
        <v>127</v>
      </c>
      <c r="D828" t="s">
        <v>3027</v>
      </c>
      <c r="E828" t="s">
        <v>1124</v>
      </c>
      <c r="F828">
        <v>3</v>
      </c>
      <c r="G828" t="s">
        <v>16</v>
      </c>
      <c r="H828" t="s">
        <v>3243</v>
      </c>
      <c r="I828" t="s">
        <v>3244</v>
      </c>
      <c r="J828" t="s">
        <v>3245</v>
      </c>
      <c r="K828" t="s">
        <v>3246</v>
      </c>
      <c r="L828" t="s">
        <v>3247</v>
      </c>
    </row>
    <row r="829" spans="1:12" x14ac:dyDescent="0.15">
      <c r="A829">
        <v>16536</v>
      </c>
      <c r="B829" t="s">
        <v>3248</v>
      </c>
      <c r="C829" t="s">
        <v>127</v>
      </c>
      <c r="D829" t="s">
        <v>3027</v>
      </c>
      <c r="E829" t="s">
        <v>1124</v>
      </c>
      <c r="F829">
        <v>2</v>
      </c>
      <c r="G829" t="s">
        <v>240</v>
      </c>
      <c r="H829" t="s">
        <v>3249</v>
      </c>
      <c r="I829" t="s">
        <v>3250</v>
      </c>
      <c r="J829" t="s">
        <v>3251</v>
      </c>
      <c r="K829" t="s">
        <v>3252</v>
      </c>
    </row>
    <row r="830" spans="1:12" x14ac:dyDescent="0.15">
      <c r="A830">
        <v>16537</v>
      </c>
      <c r="B830" t="s">
        <v>3253</v>
      </c>
      <c r="C830" t="s">
        <v>3254</v>
      </c>
      <c r="D830" t="s">
        <v>3027</v>
      </c>
      <c r="E830" t="s">
        <v>1124</v>
      </c>
      <c r="F830">
        <v>2</v>
      </c>
      <c r="G830" t="s">
        <v>240</v>
      </c>
      <c r="H830" t="s">
        <v>3255</v>
      </c>
      <c r="I830" t="s">
        <v>3256</v>
      </c>
      <c r="J830" t="s">
        <v>3257</v>
      </c>
      <c r="K830" t="s">
        <v>3037</v>
      </c>
    </row>
    <row r="831" spans="1:12" x14ac:dyDescent="0.15">
      <c r="A831">
        <v>16538</v>
      </c>
      <c r="B831" t="s">
        <v>3258</v>
      </c>
      <c r="C831" t="s">
        <v>3259</v>
      </c>
      <c r="D831" t="s">
        <v>3027</v>
      </c>
      <c r="E831" t="s">
        <v>1124</v>
      </c>
      <c r="F831">
        <v>2</v>
      </c>
      <c r="G831" t="s">
        <v>240</v>
      </c>
      <c r="H831" t="s">
        <v>3260</v>
      </c>
      <c r="I831" t="s">
        <v>3261</v>
      </c>
      <c r="J831" t="s">
        <v>3262</v>
      </c>
      <c r="K831" t="s">
        <v>3263</v>
      </c>
    </row>
    <row r="832" spans="1:12" x14ac:dyDescent="0.15">
      <c r="A832">
        <v>16539</v>
      </c>
      <c r="B832" t="s">
        <v>3264</v>
      </c>
      <c r="C832" t="s">
        <v>3265</v>
      </c>
      <c r="D832" t="s">
        <v>3027</v>
      </c>
      <c r="E832" t="s">
        <v>1124</v>
      </c>
      <c r="F832">
        <v>2</v>
      </c>
      <c r="G832" t="s">
        <v>240</v>
      </c>
      <c r="H832" t="s">
        <v>3255</v>
      </c>
      <c r="I832" t="s">
        <v>3256</v>
      </c>
      <c r="J832" t="s">
        <v>3257</v>
      </c>
      <c r="K832" t="s">
        <v>3037</v>
      </c>
    </row>
    <row r="833" spans="1:11" x14ac:dyDescent="0.15">
      <c r="A833">
        <v>16540</v>
      </c>
      <c r="B833" t="s">
        <v>3266</v>
      </c>
      <c r="C833" t="s">
        <v>3267</v>
      </c>
      <c r="D833" t="s">
        <v>3027</v>
      </c>
      <c r="E833" t="s">
        <v>1124</v>
      </c>
      <c r="F833">
        <v>2</v>
      </c>
      <c r="G833" t="s">
        <v>240</v>
      </c>
      <c r="H833" t="s">
        <v>3255</v>
      </c>
      <c r="I833" t="s">
        <v>3256</v>
      </c>
      <c r="J833" t="s">
        <v>3257</v>
      </c>
      <c r="K833" t="s">
        <v>3268</v>
      </c>
    </row>
    <row r="834" spans="1:11" x14ac:dyDescent="0.15">
      <c r="A834">
        <v>16541</v>
      </c>
      <c r="B834" t="s">
        <v>3269</v>
      </c>
      <c r="C834" t="s">
        <v>3270</v>
      </c>
      <c r="D834" t="s">
        <v>3027</v>
      </c>
      <c r="E834" t="s">
        <v>1124</v>
      </c>
      <c r="F834">
        <v>2</v>
      </c>
      <c r="G834" t="s">
        <v>240</v>
      </c>
      <c r="H834" t="s">
        <v>179</v>
      </c>
      <c r="I834" t="s">
        <v>805</v>
      </c>
      <c r="J834" t="s">
        <v>3271</v>
      </c>
      <c r="K834" t="s">
        <v>206</v>
      </c>
    </row>
    <row r="835" spans="1:11" x14ac:dyDescent="0.15">
      <c r="A835">
        <v>16542</v>
      </c>
      <c r="B835" t="s">
        <v>3272</v>
      </c>
      <c r="C835" t="s">
        <v>3273</v>
      </c>
      <c r="D835" t="s">
        <v>3027</v>
      </c>
      <c r="E835" t="s">
        <v>1124</v>
      </c>
      <c r="F835">
        <v>2</v>
      </c>
      <c r="G835" t="s">
        <v>240</v>
      </c>
      <c r="H835" t="s">
        <v>179</v>
      </c>
      <c r="I835" t="s">
        <v>805</v>
      </c>
      <c r="J835" t="s">
        <v>3271</v>
      </c>
      <c r="K835" t="s">
        <v>206</v>
      </c>
    </row>
    <row r="836" spans="1:11" x14ac:dyDescent="0.15">
      <c r="A836">
        <v>16543</v>
      </c>
      <c r="B836" t="s">
        <v>3274</v>
      </c>
      <c r="C836" t="s">
        <v>3275</v>
      </c>
      <c r="D836" t="s">
        <v>3027</v>
      </c>
      <c r="E836" t="s">
        <v>1124</v>
      </c>
      <c r="F836">
        <v>2</v>
      </c>
      <c r="G836" t="s">
        <v>240</v>
      </c>
      <c r="H836" t="s">
        <v>179</v>
      </c>
      <c r="I836" t="s">
        <v>3276</v>
      </c>
      <c r="J836" t="s">
        <v>805</v>
      </c>
      <c r="K836" t="s">
        <v>206</v>
      </c>
    </row>
    <row r="837" spans="1:11" x14ac:dyDescent="0.15">
      <c r="A837">
        <v>16544</v>
      </c>
      <c r="B837" t="s">
        <v>3277</v>
      </c>
      <c r="C837" t="s">
        <v>3278</v>
      </c>
      <c r="D837" t="s">
        <v>3027</v>
      </c>
      <c r="E837" t="s">
        <v>1124</v>
      </c>
      <c r="F837">
        <v>2</v>
      </c>
      <c r="G837" t="s">
        <v>240</v>
      </c>
      <c r="H837" t="s">
        <v>414</v>
      </c>
      <c r="I837" t="s">
        <v>805</v>
      </c>
      <c r="J837" t="s">
        <v>206</v>
      </c>
      <c r="K837" t="s">
        <v>179</v>
      </c>
    </row>
    <row r="838" spans="1:11" x14ac:dyDescent="0.15">
      <c r="A838">
        <v>16545</v>
      </c>
      <c r="B838" t="s">
        <v>3279</v>
      </c>
      <c r="C838" t="s">
        <v>3280</v>
      </c>
      <c r="D838" t="s">
        <v>3027</v>
      </c>
      <c r="E838" t="s">
        <v>1124</v>
      </c>
      <c r="F838">
        <v>2</v>
      </c>
      <c r="G838" t="s">
        <v>240</v>
      </c>
      <c r="H838" t="s">
        <v>3281</v>
      </c>
      <c r="I838" t="s">
        <v>3282</v>
      </c>
      <c r="J838" t="s">
        <v>3283</v>
      </c>
      <c r="K838" t="s">
        <v>3284</v>
      </c>
    </row>
    <row r="839" spans="1:11" x14ac:dyDescent="0.15">
      <c r="A839">
        <v>16546</v>
      </c>
      <c r="B839" t="s">
        <v>3285</v>
      </c>
      <c r="C839" t="s">
        <v>3286</v>
      </c>
      <c r="D839" t="s">
        <v>3027</v>
      </c>
      <c r="E839" t="s">
        <v>1124</v>
      </c>
      <c r="F839">
        <v>2</v>
      </c>
      <c r="G839" t="s">
        <v>240</v>
      </c>
      <c r="H839" t="s">
        <v>3287</v>
      </c>
      <c r="I839" t="s">
        <v>3288</v>
      </c>
      <c r="J839" t="s">
        <v>3289</v>
      </c>
      <c r="K839" t="s">
        <v>3290</v>
      </c>
    </row>
    <row r="840" spans="1:11" x14ac:dyDescent="0.15">
      <c r="A840">
        <v>16547</v>
      </c>
      <c r="B840" t="s">
        <v>3291</v>
      </c>
      <c r="C840" t="s">
        <v>3292</v>
      </c>
      <c r="D840" t="s">
        <v>3027</v>
      </c>
      <c r="E840" t="s">
        <v>1124</v>
      </c>
      <c r="F840">
        <v>2</v>
      </c>
      <c r="G840" t="s">
        <v>240</v>
      </c>
      <c r="H840" t="s">
        <v>3293</v>
      </c>
      <c r="I840" t="s">
        <v>3294</v>
      </c>
      <c r="J840" t="s">
        <v>3295</v>
      </c>
      <c r="K840" t="s">
        <v>72</v>
      </c>
    </row>
    <row r="841" spans="1:11" x14ac:dyDescent="0.15">
      <c r="A841">
        <v>16548</v>
      </c>
      <c r="B841" t="s">
        <v>3296</v>
      </c>
      <c r="C841" t="s">
        <v>3297</v>
      </c>
      <c r="D841" t="s">
        <v>3027</v>
      </c>
      <c r="E841" t="s">
        <v>1124</v>
      </c>
      <c r="F841">
        <v>2</v>
      </c>
      <c r="G841" t="s">
        <v>240</v>
      </c>
      <c r="H841" t="s">
        <v>3298</v>
      </c>
      <c r="I841" t="s">
        <v>3299</v>
      </c>
      <c r="J841" t="s">
        <v>3300</v>
      </c>
      <c r="K841" t="s">
        <v>3301</v>
      </c>
    </row>
    <row r="842" spans="1:11" x14ac:dyDescent="0.15">
      <c r="A842">
        <v>16549</v>
      </c>
      <c r="B842" t="s">
        <v>3296</v>
      </c>
      <c r="C842" t="s">
        <v>3302</v>
      </c>
      <c r="D842" t="s">
        <v>3027</v>
      </c>
      <c r="E842" t="s">
        <v>1124</v>
      </c>
      <c r="F842">
        <v>2</v>
      </c>
      <c r="G842" t="s">
        <v>240</v>
      </c>
      <c r="H842" t="s">
        <v>3303</v>
      </c>
      <c r="I842" t="s">
        <v>3304</v>
      </c>
      <c r="J842" t="s">
        <v>3305</v>
      </c>
      <c r="K842" t="s">
        <v>3306</v>
      </c>
    </row>
    <row r="843" spans="1:11" x14ac:dyDescent="0.15">
      <c r="A843">
        <v>16550</v>
      </c>
      <c r="B843" t="s">
        <v>3307</v>
      </c>
      <c r="C843" t="s">
        <v>3308</v>
      </c>
      <c r="D843" t="s">
        <v>3027</v>
      </c>
      <c r="E843" t="s">
        <v>1124</v>
      </c>
      <c r="F843">
        <v>2</v>
      </c>
      <c r="G843" t="s">
        <v>240</v>
      </c>
      <c r="H843" t="s">
        <v>834</v>
      </c>
      <c r="I843" t="s">
        <v>3309</v>
      </c>
      <c r="J843" t="s">
        <v>1762</v>
      </c>
      <c r="K843" t="s">
        <v>222</v>
      </c>
    </row>
    <row r="844" spans="1:11" x14ac:dyDescent="0.15">
      <c r="A844">
        <v>16551</v>
      </c>
      <c r="B844" t="s">
        <v>3310</v>
      </c>
      <c r="C844" t="s">
        <v>3311</v>
      </c>
      <c r="D844" t="s">
        <v>3027</v>
      </c>
      <c r="E844" t="s">
        <v>1124</v>
      </c>
      <c r="F844">
        <v>2</v>
      </c>
      <c r="G844" t="s">
        <v>240</v>
      </c>
      <c r="H844" t="s">
        <v>3312</v>
      </c>
      <c r="I844" t="s">
        <v>3313</v>
      </c>
      <c r="J844" t="s">
        <v>3314</v>
      </c>
      <c r="K844" t="s">
        <v>3315</v>
      </c>
    </row>
    <row r="845" spans="1:11" x14ac:dyDescent="0.15">
      <c r="A845">
        <v>16552</v>
      </c>
      <c r="B845" t="s">
        <v>3316</v>
      </c>
      <c r="C845" t="s">
        <v>127</v>
      </c>
      <c r="D845" t="s">
        <v>3027</v>
      </c>
      <c r="E845" t="s">
        <v>1124</v>
      </c>
      <c r="F845">
        <v>2</v>
      </c>
      <c r="G845" t="s">
        <v>240</v>
      </c>
      <c r="H845" t="s">
        <v>3317</v>
      </c>
      <c r="I845" t="s">
        <v>3318</v>
      </c>
      <c r="J845" t="s">
        <v>3319</v>
      </c>
      <c r="K845" t="s">
        <v>3320</v>
      </c>
    </row>
    <row r="846" spans="1:11" x14ac:dyDescent="0.15">
      <c r="A846">
        <v>16553</v>
      </c>
      <c r="B846" t="s">
        <v>3321</v>
      </c>
      <c r="C846" t="s">
        <v>3322</v>
      </c>
      <c r="D846" t="s">
        <v>3027</v>
      </c>
      <c r="E846" t="s">
        <v>1124</v>
      </c>
      <c r="F846">
        <v>2</v>
      </c>
      <c r="G846" t="s">
        <v>240</v>
      </c>
      <c r="H846" t="s">
        <v>1762</v>
      </c>
      <c r="I846" t="s">
        <v>1147</v>
      </c>
      <c r="J846" t="s">
        <v>578</v>
      </c>
      <c r="K846" t="s">
        <v>1146</v>
      </c>
    </row>
    <row r="847" spans="1:11" x14ac:dyDescent="0.15">
      <c r="A847">
        <v>16554</v>
      </c>
      <c r="B847" t="s">
        <v>3323</v>
      </c>
      <c r="C847" t="s">
        <v>127</v>
      </c>
      <c r="D847" t="s">
        <v>3027</v>
      </c>
      <c r="E847" t="s">
        <v>1124</v>
      </c>
      <c r="F847">
        <v>2</v>
      </c>
      <c r="G847" t="s">
        <v>240</v>
      </c>
      <c r="H847" t="s">
        <v>3324</v>
      </c>
      <c r="I847" t="s">
        <v>3320</v>
      </c>
      <c r="J847" t="s">
        <v>3325</v>
      </c>
      <c r="K847" t="s">
        <v>3326</v>
      </c>
    </row>
    <row r="848" spans="1:11" x14ac:dyDescent="0.15">
      <c r="A848">
        <v>16555</v>
      </c>
      <c r="B848" t="s">
        <v>3296</v>
      </c>
      <c r="C848" t="s">
        <v>3327</v>
      </c>
      <c r="D848" t="s">
        <v>3027</v>
      </c>
      <c r="E848" t="s">
        <v>1124</v>
      </c>
      <c r="F848">
        <v>2</v>
      </c>
      <c r="G848" t="s">
        <v>240</v>
      </c>
      <c r="H848" t="s">
        <v>3328</v>
      </c>
      <c r="I848" t="s">
        <v>3329</v>
      </c>
      <c r="J848" t="s">
        <v>3330</v>
      </c>
      <c r="K848" t="s">
        <v>3331</v>
      </c>
    </row>
    <row r="849" spans="1:13" x14ac:dyDescent="0.15">
      <c r="A849">
        <v>16556</v>
      </c>
      <c r="B849" t="s">
        <v>3332</v>
      </c>
      <c r="C849" t="s">
        <v>3333</v>
      </c>
      <c r="D849" t="s">
        <v>3027</v>
      </c>
      <c r="E849" t="s">
        <v>1124</v>
      </c>
      <c r="F849">
        <v>2</v>
      </c>
      <c r="G849" t="s">
        <v>240</v>
      </c>
      <c r="H849" t="s">
        <v>3334</v>
      </c>
      <c r="I849" t="s">
        <v>3335</v>
      </c>
      <c r="J849" t="s">
        <v>3336</v>
      </c>
      <c r="K849" t="s">
        <v>3337</v>
      </c>
    </row>
    <row r="850" spans="1:13" x14ac:dyDescent="0.15">
      <c r="A850">
        <v>16557</v>
      </c>
      <c r="B850" t="s">
        <v>3332</v>
      </c>
      <c r="C850" t="s">
        <v>3338</v>
      </c>
      <c r="D850" t="s">
        <v>3027</v>
      </c>
      <c r="E850" t="s">
        <v>1124</v>
      </c>
      <c r="F850">
        <v>2</v>
      </c>
      <c r="G850" t="s">
        <v>240</v>
      </c>
      <c r="H850" t="s">
        <v>3339</v>
      </c>
      <c r="I850" t="s">
        <v>3340</v>
      </c>
      <c r="J850" t="s">
        <v>3341</v>
      </c>
      <c r="K850" t="s">
        <v>3342</v>
      </c>
    </row>
    <row r="851" spans="1:13" x14ac:dyDescent="0.15">
      <c r="A851">
        <v>16558</v>
      </c>
      <c r="B851" t="s">
        <v>3332</v>
      </c>
      <c r="C851" t="s">
        <v>3343</v>
      </c>
      <c r="D851" t="s">
        <v>3027</v>
      </c>
      <c r="E851" t="s">
        <v>1124</v>
      </c>
      <c r="F851">
        <v>2</v>
      </c>
      <c r="G851" t="s">
        <v>240</v>
      </c>
      <c r="H851" t="s">
        <v>3344</v>
      </c>
      <c r="I851" t="s">
        <v>3345</v>
      </c>
      <c r="J851" t="s">
        <v>3346</v>
      </c>
      <c r="K851" t="s">
        <v>3347</v>
      </c>
    </row>
    <row r="852" spans="1:13" x14ac:dyDescent="0.15">
      <c r="A852">
        <v>16559</v>
      </c>
      <c r="B852" t="s">
        <v>3348</v>
      </c>
      <c r="C852" t="s">
        <v>3349</v>
      </c>
      <c r="D852" t="s">
        <v>3027</v>
      </c>
      <c r="E852" t="s">
        <v>1124</v>
      </c>
      <c r="F852">
        <v>2</v>
      </c>
      <c r="G852" t="s">
        <v>240</v>
      </c>
      <c r="H852" t="s">
        <v>3350</v>
      </c>
      <c r="I852" t="s">
        <v>3351</v>
      </c>
      <c r="J852" t="s">
        <v>3352</v>
      </c>
      <c r="K852" t="s">
        <v>3353</v>
      </c>
    </row>
    <row r="853" spans="1:13" x14ac:dyDescent="0.15">
      <c r="A853">
        <v>16560</v>
      </c>
      <c r="B853" t="s">
        <v>3354</v>
      </c>
      <c r="C853" t="s">
        <v>3355</v>
      </c>
      <c r="D853" t="s">
        <v>3027</v>
      </c>
      <c r="E853" t="s">
        <v>1124</v>
      </c>
      <c r="F853">
        <v>2</v>
      </c>
      <c r="G853" t="s">
        <v>240</v>
      </c>
      <c r="H853" t="s">
        <v>180</v>
      </c>
      <c r="I853" t="s">
        <v>28</v>
      </c>
      <c r="J853" t="s">
        <v>179</v>
      </c>
      <c r="K853" t="s">
        <v>1762</v>
      </c>
    </row>
    <row r="854" spans="1:13" x14ac:dyDescent="0.15">
      <c r="A854">
        <v>16561</v>
      </c>
      <c r="B854" t="s">
        <v>3356</v>
      </c>
      <c r="C854" t="s">
        <v>3357</v>
      </c>
      <c r="D854" t="s">
        <v>3027</v>
      </c>
      <c r="E854" t="s">
        <v>1124</v>
      </c>
      <c r="F854">
        <v>2</v>
      </c>
      <c r="G854" t="s">
        <v>240</v>
      </c>
      <c r="H854" t="s">
        <v>3281</v>
      </c>
      <c r="I854" t="s">
        <v>3282</v>
      </c>
      <c r="J854" t="s">
        <v>3358</v>
      </c>
      <c r="K854" t="s">
        <v>3359</v>
      </c>
    </row>
    <row r="855" spans="1:13" x14ac:dyDescent="0.15">
      <c r="A855">
        <v>16562</v>
      </c>
      <c r="B855" t="s">
        <v>3360</v>
      </c>
      <c r="C855" t="s">
        <v>3361</v>
      </c>
      <c r="D855" t="s">
        <v>3027</v>
      </c>
      <c r="E855" t="s">
        <v>1124</v>
      </c>
      <c r="F855">
        <v>2</v>
      </c>
      <c r="G855" t="s">
        <v>240</v>
      </c>
      <c r="H855" t="s">
        <v>3362</v>
      </c>
      <c r="I855" t="s">
        <v>3363</v>
      </c>
      <c r="J855" t="s">
        <v>3364</v>
      </c>
      <c r="K855" t="s">
        <v>3365</v>
      </c>
      <c r="L855" t="s">
        <v>3366</v>
      </c>
    </row>
    <row r="856" spans="1:13" x14ac:dyDescent="0.15">
      <c r="A856">
        <v>16563</v>
      </c>
      <c r="B856" t="s">
        <v>3367</v>
      </c>
      <c r="C856" t="s">
        <v>127</v>
      </c>
      <c r="D856" t="s">
        <v>3027</v>
      </c>
      <c r="E856" t="s">
        <v>1124</v>
      </c>
      <c r="F856">
        <v>2</v>
      </c>
      <c r="G856" t="s">
        <v>240</v>
      </c>
      <c r="H856" t="s">
        <v>3368</v>
      </c>
      <c r="I856" t="s">
        <v>3369</v>
      </c>
      <c r="J856" t="s">
        <v>3370</v>
      </c>
      <c r="K856" t="s">
        <v>3371</v>
      </c>
    </row>
    <row r="857" spans="1:13" x14ac:dyDescent="0.15">
      <c r="A857">
        <v>16564</v>
      </c>
      <c r="B857" t="s">
        <v>3372</v>
      </c>
      <c r="C857" t="s">
        <v>3373</v>
      </c>
      <c r="D857" t="s">
        <v>3027</v>
      </c>
      <c r="E857" t="s">
        <v>1124</v>
      </c>
      <c r="F857">
        <v>2</v>
      </c>
      <c r="G857" t="s">
        <v>240</v>
      </c>
      <c r="H857" t="s">
        <v>3374</v>
      </c>
      <c r="I857" t="s">
        <v>3375</v>
      </c>
      <c r="J857" t="s">
        <v>3376</v>
      </c>
      <c r="K857" t="s">
        <v>3377</v>
      </c>
      <c r="L857" t="s">
        <v>3006</v>
      </c>
    </row>
    <row r="858" spans="1:13" x14ac:dyDescent="0.15">
      <c r="A858">
        <v>16565</v>
      </c>
      <c r="B858" t="s">
        <v>3378</v>
      </c>
      <c r="C858" t="s">
        <v>3379</v>
      </c>
      <c r="D858" t="s">
        <v>3027</v>
      </c>
      <c r="E858" t="s">
        <v>1124</v>
      </c>
      <c r="F858">
        <v>2</v>
      </c>
      <c r="G858" t="s">
        <v>240</v>
      </c>
      <c r="H858" t="s">
        <v>845</v>
      </c>
      <c r="I858" t="s">
        <v>1341</v>
      </c>
      <c r="J858" t="s">
        <v>889</v>
      </c>
      <c r="K858" t="s">
        <v>2043</v>
      </c>
    </row>
    <row r="859" spans="1:13" x14ac:dyDescent="0.15">
      <c r="A859">
        <v>16566</v>
      </c>
      <c r="B859" t="s">
        <v>3380</v>
      </c>
      <c r="C859" t="s">
        <v>3381</v>
      </c>
      <c r="D859" t="s">
        <v>3027</v>
      </c>
      <c r="E859" t="s">
        <v>1124</v>
      </c>
      <c r="F859">
        <v>2</v>
      </c>
      <c r="G859" t="s">
        <v>240</v>
      </c>
      <c r="H859" t="s">
        <v>3382</v>
      </c>
      <c r="I859" t="s">
        <v>3383</v>
      </c>
      <c r="J859" t="s">
        <v>3384</v>
      </c>
      <c r="K859" t="s">
        <v>3385</v>
      </c>
    </row>
    <row r="860" spans="1:13" x14ac:dyDescent="0.15">
      <c r="A860">
        <v>16567</v>
      </c>
      <c r="B860" t="s">
        <v>3386</v>
      </c>
      <c r="C860" t="s">
        <v>3387</v>
      </c>
      <c r="D860" t="s">
        <v>3027</v>
      </c>
      <c r="E860" t="s">
        <v>1124</v>
      </c>
      <c r="F860">
        <v>2</v>
      </c>
      <c r="G860" t="s">
        <v>240</v>
      </c>
      <c r="H860" t="s">
        <v>3388</v>
      </c>
      <c r="I860" t="s">
        <v>3389</v>
      </c>
      <c r="J860" t="s">
        <v>3390</v>
      </c>
      <c r="K860" t="s">
        <v>3391</v>
      </c>
    </row>
    <row r="861" spans="1:13" x14ac:dyDescent="0.15">
      <c r="A861">
        <v>16568</v>
      </c>
      <c r="B861" t="s">
        <v>3392</v>
      </c>
      <c r="C861" t="s">
        <v>3393</v>
      </c>
      <c r="D861" t="s">
        <v>3027</v>
      </c>
      <c r="E861" t="s">
        <v>1124</v>
      </c>
      <c r="F861">
        <v>4</v>
      </c>
      <c r="G861" t="s">
        <v>317</v>
      </c>
      <c r="H861" t="s">
        <v>3041</v>
      </c>
      <c r="I861" t="s">
        <v>3394</v>
      </c>
      <c r="J861" t="s">
        <v>3395</v>
      </c>
      <c r="K861" t="s">
        <v>3396</v>
      </c>
    </row>
    <row r="862" spans="1:13" x14ac:dyDescent="0.15">
      <c r="A862">
        <v>16569</v>
      </c>
      <c r="B862" t="s">
        <v>3397</v>
      </c>
      <c r="C862" t="s">
        <v>3398</v>
      </c>
      <c r="D862" t="s">
        <v>3027</v>
      </c>
      <c r="E862" t="s">
        <v>1124</v>
      </c>
      <c r="F862">
        <v>4</v>
      </c>
      <c r="G862" t="s">
        <v>317</v>
      </c>
      <c r="H862" t="s">
        <v>3399</v>
      </c>
      <c r="I862" t="s">
        <v>3400</v>
      </c>
      <c r="J862" t="s">
        <v>3401</v>
      </c>
      <c r="K862" t="s">
        <v>3402</v>
      </c>
    </row>
    <row r="863" spans="1:13" x14ac:dyDescent="0.15">
      <c r="A863">
        <v>16570</v>
      </c>
      <c r="B863" t="s">
        <v>3403</v>
      </c>
      <c r="C863" t="s">
        <v>3404</v>
      </c>
      <c r="D863" t="s">
        <v>3027</v>
      </c>
      <c r="E863" t="s">
        <v>1124</v>
      </c>
      <c r="F863">
        <v>4</v>
      </c>
      <c r="G863" t="s">
        <v>317</v>
      </c>
      <c r="H863" t="s">
        <v>3405</v>
      </c>
      <c r="I863" t="s">
        <v>3406</v>
      </c>
      <c r="J863" t="s">
        <v>3407</v>
      </c>
      <c r="K863" t="s">
        <v>3408</v>
      </c>
    </row>
    <row r="864" spans="1:13" ht="75" x14ac:dyDescent="0.2">
      <c r="A864">
        <v>16571</v>
      </c>
      <c r="B864" t="s">
        <v>3409</v>
      </c>
      <c r="C864" t="s">
        <v>127</v>
      </c>
      <c r="D864" t="s">
        <v>3027</v>
      </c>
      <c r="E864" t="s">
        <v>3410</v>
      </c>
      <c r="F864">
        <v>3</v>
      </c>
      <c r="G864" t="s">
        <v>16</v>
      </c>
      <c r="H864" t="s">
        <v>3411</v>
      </c>
      <c r="I864" t="s">
        <v>3412</v>
      </c>
      <c r="J864" t="s">
        <v>3413</v>
      </c>
      <c r="K864" t="s">
        <v>3414</v>
      </c>
      <c r="M864" s="3" t="s">
        <v>19844</v>
      </c>
    </row>
    <row r="865" spans="1:13" ht="75" x14ac:dyDescent="0.2">
      <c r="A865">
        <v>16572</v>
      </c>
      <c r="B865" t="s">
        <v>3415</v>
      </c>
      <c r="C865" t="s">
        <v>3416</v>
      </c>
      <c r="D865" t="s">
        <v>3027</v>
      </c>
      <c r="E865" t="s">
        <v>3410</v>
      </c>
      <c r="F865">
        <v>3</v>
      </c>
      <c r="G865" t="s">
        <v>16</v>
      </c>
      <c r="H865" t="s">
        <v>3417</v>
      </c>
      <c r="I865" t="s">
        <v>3418</v>
      </c>
      <c r="J865" t="s">
        <v>3419</v>
      </c>
      <c r="K865" t="s">
        <v>3420</v>
      </c>
      <c r="M865" s="3" t="s">
        <v>19844</v>
      </c>
    </row>
    <row r="866" spans="1:13" ht="75" x14ac:dyDescent="0.2">
      <c r="A866">
        <v>16573</v>
      </c>
      <c r="B866" t="s">
        <v>3421</v>
      </c>
      <c r="C866" t="s">
        <v>127</v>
      </c>
      <c r="D866" t="s">
        <v>3027</v>
      </c>
      <c r="E866" t="s">
        <v>3410</v>
      </c>
      <c r="F866">
        <v>3</v>
      </c>
      <c r="G866" t="s">
        <v>16</v>
      </c>
      <c r="H866" t="s">
        <v>3422</v>
      </c>
      <c r="I866" t="s">
        <v>3423</v>
      </c>
      <c r="J866" t="s">
        <v>3424</v>
      </c>
      <c r="K866" t="s">
        <v>3425</v>
      </c>
      <c r="M866" s="3" t="s">
        <v>19844</v>
      </c>
    </row>
    <row r="867" spans="1:13" ht="75" x14ac:dyDescent="0.2">
      <c r="A867">
        <v>16574</v>
      </c>
      <c r="B867" t="s">
        <v>3426</v>
      </c>
      <c r="C867" t="s">
        <v>3427</v>
      </c>
      <c r="D867" t="s">
        <v>3027</v>
      </c>
      <c r="E867" t="s">
        <v>3410</v>
      </c>
      <c r="F867">
        <v>3</v>
      </c>
      <c r="G867" t="s">
        <v>16</v>
      </c>
      <c r="H867" t="s">
        <v>3428</v>
      </c>
      <c r="I867" t="s">
        <v>3429</v>
      </c>
      <c r="J867" t="s">
        <v>3430</v>
      </c>
      <c r="K867" t="s">
        <v>3431</v>
      </c>
      <c r="M867" s="3" t="s">
        <v>19844</v>
      </c>
    </row>
    <row r="868" spans="1:13" ht="75" x14ac:dyDescent="0.2">
      <c r="A868">
        <v>16575</v>
      </c>
      <c r="B868" t="s">
        <v>3432</v>
      </c>
      <c r="C868" t="s">
        <v>127</v>
      </c>
      <c r="D868" t="s">
        <v>3027</v>
      </c>
      <c r="E868" t="s">
        <v>3410</v>
      </c>
      <c r="F868">
        <v>3</v>
      </c>
      <c r="G868" t="s">
        <v>16</v>
      </c>
      <c r="H868" t="s">
        <v>3433</v>
      </c>
      <c r="I868" t="s">
        <v>3434</v>
      </c>
      <c r="J868" t="s">
        <v>3435</v>
      </c>
      <c r="K868" t="s">
        <v>3436</v>
      </c>
      <c r="M868" s="3" t="s">
        <v>19844</v>
      </c>
    </row>
    <row r="869" spans="1:13" ht="75" x14ac:dyDescent="0.2">
      <c r="A869">
        <v>16576</v>
      </c>
      <c r="B869" t="s">
        <v>3437</v>
      </c>
      <c r="C869" t="s">
        <v>3438</v>
      </c>
      <c r="D869" t="s">
        <v>3027</v>
      </c>
      <c r="E869" t="s">
        <v>3410</v>
      </c>
      <c r="F869">
        <v>3</v>
      </c>
      <c r="G869" t="s">
        <v>16</v>
      </c>
      <c r="H869" t="s">
        <v>3439</v>
      </c>
      <c r="I869" t="s">
        <v>3440</v>
      </c>
      <c r="J869" t="s">
        <v>3441</v>
      </c>
      <c r="K869" t="s">
        <v>3442</v>
      </c>
      <c r="M869" s="3" t="s">
        <v>19844</v>
      </c>
    </row>
    <row r="870" spans="1:13" ht="75" x14ac:dyDescent="0.2">
      <c r="A870">
        <v>16577</v>
      </c>
      <c r="B870" t="s">
        <v>3443</v>
      </c>
      <c r="C870" t="s">
        <v>3444</v>
      </c>
      <c r="D870" t="s">
        <v>3027</v>
      </c>
      <c r="E870" t="s">
        <v>3410</v>
      </c>
      <c r="F870">
        <v>3</v>
      </c>
      <c r="G870" t="s">
        <v>16</v>
      </c>
      <c r="H870" t="s">
        <v>3445</v>
      </c>
      <c r="I870" t="s">
        <v>3446</v>
      </c>
      <c r="J870" t="s">
        <v>3447</v>
      </c>
      <c r="K870" t="s">
        <v>3448</v>
      </c>
      <c r="M870" s="3" t="s">
        <v>19844</v>
      </c>
    </row>
    <row r="871" spans="1:13" ht="75" x14ac:dyDescent="0.2">
      <c r="A871">
        <v>16578</v>
      </c>
      <c r="B871" t="s">
        <v>3449</v>
      </c>
      <c r="C871" t="s">
        <v>3450</v>
      </c>
      <c r="D871" t="s">
        <v>3027</v>
      </c>
      <c r="E871" t="s">
        <v>3410</v>
      </c>
      <c r="F871">
        <v>3</v>
      </c>
      <c r="G871" t="s">
        <v>16</v>
      </c>
      <c r="H871" t="s">
        <v>3451</v>
      </c>
      <c r="I871" t="s">
        <v>3452</v>
      </c>
      <c r="J871" t="s">
        <v>3453</v>
      </c>
      <c r="K871" t="s">
        <v>3454</v>
      </c>
      <c r="M871" s="3" t="s">
        <v>19844</v>
      </c>
    </row>
    <row r="872" spans="1:13" ht="75" x14ac:dyDescent="0.2">
      <c r="A872">
        <v>16579</v>
      </c>
      <c r="B872" t="s">
        <v>3455</v>
      </c>
      <c r="C872" t="s">
        <v>3456</v>
      </c>
      <c r="D872" t="s">
        <v>3027</v>
      </c>
      <c r="E872" t="s">
        <v>3410</v>
      </c>
      <c r="F872">
        <v>3</v>
      </c>
      <c r="G872" t="s">
        <v>16</v>
      </c>
      <c r="H872" t="s">
        <v>3457</v>
      </c>
      <c r="I872" t="s">
        <v>3458</v>
      </c>
      <c r="J872" t="s">
        <v>3459</v>
      </c>
      <c r="K872" t="s">
        <v>3460</v>
      </c>
      <c r="M872" s="3" t="s">
        <v>19844</v>
      </c>
    </row>
    <row r="873" spans="1:13" ht="75" x14ac:dyDescent="0.2">
      <c r="A873">
        <v>16580</v>
      </c>
      <c r="B873" t="s">
        <v>3461</v>
      </c>
      <c r="C873" t="s">
        <v>3462</v>
      </c>
      <c r="D873" t="s">
        <v>3027</v>
      </c>
      <c r="E873" t="s">
        <v>3410</v>
      </c>
      <c r="F873">
        <v>3</v>
      </c>
      <c r="G873" t="s">
        <v>16</v>
      </c>
      <c r="H873" t="s">
        <v>3463</v>
      </c>
      <c r="I873" t="s">
        <v>3464</v>
      </c>
      <c r="J873" t="s">
        <v>3465</v>
      </c>
      <c r="K873" t="s">
        <v>3466</v>
      </c>
      <c r="M873" s="3" t="s">
        <v>19844</v>
      </c>
    </row>
    <row r="874" spans="1:13" ht="75" x14ac:dyDescent="0.2">
      <c r="A874">
        <v>16581</v>
      </c>
      <c r="B874" t="s">
        <v>3467</v>
      </c>
      <c r="C874" t="s">
        <v>127</v>
      </c>
      <c r="D874" t="s">
        <v>3027</v>
      </c>
      <c r="E874" t="s">
        <v>3410</v>
      </c>
      <c r="F874">
        <v>3</v>
      </c>
      <c r="G874" t="s">
        <v>16</v>
      </c>
      <c r="H874" t="s">
        <v>3468</v>
      </c>
      <c r="I874" t="s">
        <v>3469</v>
      </c>
      <c r="J874" t="s">
        <v>3470</v>
      </c>
      <c r="K874" t="s">
        <v>3471</v>
      </c>
      <c r="M874" s="3" t="s">
        <v>19844</v>
      </c>
    </row>
    <row r="875" spans="1:13" ht="75" x14ac:dyDescent="0.2">
      <c r="A875">
        <v>16582</v>
      </c>
      <c r="B875" t="s">
        <v>3472</v>
      </c>
      <c r="C875" t="s">
        <v>127</v>
      </c>
      <c r="D875" t="s">
        <v>3027</v>
      </c>
      <c r="E875" t="s">
        <v>3410</v>
      </c>
      <c r="F875">
        <v>3</v>
      </c>
      <c r="G875" t="s">
        <v>16</v>
      </c>
      <c r="H875" t="s">
        <v>3473</v>
      </c>
      <c r="I875" t="s">
        <v>3474</v>
      </c>
      <c r="J875" t="s">
        <v>3475</v>
      </c>
      <c r="K875" t="s">
        <v>3476</v>
      </c>
      <c r="M875" s="3" t="s">
        <v>19844</v>
      </c>
    </row>
    <row r="876" spans="1:13" ht="75" x14ac:dyDescent="0.2">
      <c r="A876">
        <v>16583</v>
      </c>
      <c r="B876" t="s">
        <v>3477</v>
      </c>
      <c r="C876" t="s">
        <v>127</v>
      </c>
      <c r="D876" t="s">
        <v>3027</v>
      </c>
      <c r="E876" t="s">
        <v>3410</v>
      </c>
      <c r="F876">
        <v>3</v>
      </c>
      <c r="G876" t="s">
        <v>16</v>
      </c>
      <c r="H876" t="s">
        <v>3478</v>
      </c>
      <c r="I876" t="s">
        <v>3479</v>
      </c>
      <c r="J876" t="s">
        <v>3480</v>
      </c>
      <c r="K876" t="s">
        <v>3481</v>
      </c>
      <c r="M876" s="3" t="s">
        <v>19844</v>
      </c>
    </row>
    <row r="877" spans="1:13" ht="75" x14ac:dyDescent="0.2">
      <c r="A877">
        <v>16584</v>
      </c>
      <c r="B877" t="s">
        <v>3482</v>
      </c>
      <c r="C877" t="s">
        <v>3483</v>
      </c>
      <c r="D877" t="s">
        <v>3027</v>
      </c>
      <c r="E877" t="s">
        <v>3410</v>
      </c>
      <c r="F877">
        <v>3</v>
      </c>
      <c r="G877" t="s">
        <v>16</v>
      </c>
      <c r="H877" t="s">
        <v>3484</v>
      </c>
      <c r="I877" t="s">
        <v>3485</v>
      </c>
      <c r="J877" t="s">
        <v>3486</v>
      </c>
      <c r="K877" t="s">
        <v>72</v>
      </c>
      <c r="M877" s="3" t="s">
        <v>19844</v>
      </c>
    </row>
    <row r="878" spans="1:13" ht="75" x14ac:dyDescent="0.2">
      <c r="A878">
        <v>16585</v>
      </c>
      <c r="B878" t="s">
        <v>3487</v>
      </c>
      <c r="C878" t="s">
        <v>3488</v>
      </c>
      <c r="D878" t="s">
        <v>3027</v>
      </c>
      <c r="E878" t="s">
        <v>3410</v>
      </c>
      <c r="F878">
        <v>3</v>
      </c>
      <c r="G878" t="s">
        <v>16</v>
      </c>
      <c r="H878" t="s">
        <v>3489</v>
      </c>
      <c r="I878" t="s">
        <v>3484</v>
      </c>
      <c r="J878" t="s">
        <v>3490</v>
      </c>
      <c r="K878" t="s">
        <v>72</v>
      </c>
      <c r="M878" s="3" t="s">
        <v>19844</v>
      </c>
    </row>
    <row r="879" spans="1:13" ht="75" x14ac:dyDescent="0.2">
      <c r="A879">
        <v>16586</v>
      </c>
      <c r="B879" t="s">
        <v>3491</v>
      </c>
      <c r="C879" t="s">
        <v>127</v>
      </c>
      <c r="D879" t="s">
        <v>3027</v>
      </c>
      <c r="E879" t="s">
        <v>3410</v>
      </c>
      <c r="F879">
        <v>3</v>
      </c>
      <c r="G879" t="s">
        <v>16</v>
      </c>
      <c r="M879" s="3" t="s">
        <v>19844</v>
      </c>
    </row>
    <row r="880" spans="1:13" ht="75" x14ac:dyDescent="0.2">
      <c r="A880">
        <v>16587</v>
      </c>
      <c r="B880" t="s">
        <v>3492</v>
      </c>
      <c r="C880" t="s">
        <v>127</v>
      </c>
      <c r="D880" t="s">
        <v>3027</v>
      </c>
      <c r="E880" t="s">
        <v>3410</v>
      </c>
      <c r="F880">
        <v>3</v>
      </c>
      <c r="G880" t="s">
        <v>16</v>
      </c>
      <c r="H880" t="s">
        <v>3493</v>
      </c>
      <c r="I880" t="s">
        <v>3494</v>
      </c>
      <c r="J880" t="s">
        <v>3495</v>
      </c>
      <c r="K880" t="s">
        <v>3496</v>
      </c>
      <c r="M880" s="3" t="s">
        <v>19844</v>
      </c>
    </row>
    <row r="881" spans="1:13" ht="75" x14ac:dyDescent="0.2">
      <c r="A881">
        <v>16588</v>
      </c>
      <c r="B881" t="s">
        <v>3497</v>
      </c>
      <c r="C881" t="s">
        <v>127</v>
      </c>
      <c r="D881" t="s">
        <v>3027</v>
      </c>
      <c r="E881" t="s">
        <v>3410</v>
      </c>
      <c r="F881">
        <v>3</v>
      </c>
      <c r="G881" t="s">
        <v>16</v>
      </c>
      <c r="H881" t="s">
        <v>3498</v>
      </c>
      <c r="I881" t="s">
        <v>3499</v>
      </c>
      <c r="J881" t="s">
        <v>3500</v>
      </c>
      <c r="K881" t="s">
        <v>3501</v>
      </c>
      <c r="M881" s="3" t="s">
        <v>19844</v>
      </c>
    </row>
    <row r="882" spans="1:13" ht="75" x14ac:dyDescent="0.2">
      <c r="A882">
        <v>16589</v>
      </c>
      <c r="B882" t="s">
        <v>3502</v>
      </c>
      <c r="C882" t="s">
        <v>127</v>
      </c>
      <c r="D882" t="s">
        <v>3027</v>
      </c>
      <c r="E882" t="s">
        <v>3410</v>
      </c>
      <c r="F882">
        <v>3</v>
      </c>
      <c r="G882" t="s">
        <v>16</v>
      </c>
      <c r="H882" t="s">
        <v>3503</v>
      </c>
      <c r="I882" t="s">
        <v>3504</v>
      </c>
      <c r="J882" t="s">
        <v>3505</v>
      </c>
      <c r="K882" t="s">
        <v>3506</v>
      </c>
      <c r="M882" s="3" t="s">
        <v>19844</v>
      </c>
    </row>
    <row r="883" spans="1:13" ht="75" x14ac:dyDescent="0.2">
      <c r="A883">
        <v>16590</v>
      </c>
      <c r="B883" t="s">
        <v>3507</v>
      </c>
      <c r="C883" t="s">
        <v>127</v>
      </c>
      <c r="D883" t="s">
        <v>3027</v>
      </c>
      <c r="E883" t="s">
        <v>3410</v>
      </c>
      <c r="F883">
        <v>3</v>
      </c>
      <c r="G883" t="s">
        <v>16</v>
      </c>
      <c r="H883" t="s">
        <v>3508</v>
      </c>
      <c r="I883" t="s">
        <v>3509</v>
      </c>
      <c r="J883" t="s">
        <v>3510</v>
      </c>
      <c r="K883" t="s">
        <v>3511</v>
      </c>
      <c r="M883" s="3" t="s">
        <v>19844</v>
      </c>
    </row>
    <row r="884" spans="1:13" ht="75" x14ac:dyDescent="0.2">
      <c r="A884">
        <v>16591</v>
      </c>
      <c r="B884" t="s">
        <v>3512</v>
      </c>
      <c r="C884" t="s">
        <v>127</v>
      </c>
      <c r="D884" t="s">
        <v>3027</v>
      </c>
      <c r="E884" t="s">
        <v>3410</v>
      </c>
      <c r="F884">
        <v>3</v>
      </c>
      <c r="G884" t="s">
        <v>16</v>
      </c>
      <c r="H884" t="s">
        <v>3513</v>
      </c>
      <c r="I884" t="s">
        <v>3514</v>
      </c>
      <c r="J884" t="s">
        <v>3515</v>
      </c>
      <c r="K884" t="s">
        <v>3516</v>
      </c>
      <c r="M884" s="3" t="s">
        <v>19844</v>
      </c>
    </row>
    <row r="885" spans="1:13" ht="75" x14ac:dyDescent="0.2">
      <c r="A885">
        <v>16592</v>
      </c>
      <c r="B885" t="s">
        <v>3517</v>
      </c>
      <c r="C885" t="s">
        <v>3518</v>
      </c>
      <c r="D885" t="s">
        <v>3027</v>
      </c>
      <c r="E885" t="s">
        <v>3410</v>
      </c>
      <c r="F885">
        <v>3</v>
      </c>
      <c r="G885" t="s">
        <v>16</v>
      </c>
      <c r="H885" t="s">
        <v>3519</v>
      </c>
      <c r="I885" t="s">
        <v>3520</v>
      </c>
      <c r="J885" t="s">
        <v>3521</v>
      </c>
      <c r="K885" t="s">
        <v>3522</v>
      </c>
      <c r="M885" s="3" t="s">
        <v>19844</v>
      </c>
    </row>
    <row r="886" spans="1:13" ht="75" x14ac:dyDescent="0.2">
      <c r="A886">
        <v>16593</v>
      </c>
      <c r="B886" t="s">
        <v>3523</v>
      </c>
      <c r="C886" t="s">
        <v>3524</v>
      </c>
      <c r="D886" t="s">
        <v>3027</v>
      </c>
      <c r="E886" t="s">
        <v>3410</v>
      </c>
      <c r="F886">
        <v>3</v>
      </c>
      <c r="G886" t="s">
        <v>16</v>
      </c>
      <c r="H886" t="s">
        <v>3525</v>
      </c>
      <c r="I886" t="s">
        <v>3520</v>
      </c>
      <c r="J886" t="s">
        <v>3526</v>
      </c>
      <c r="K886" t="s">
        <v>3527</v>
      </c>
      <c r="M886" s="3" t="s">
        <v>19844</v>
      </c>
    </row>
    <row r="887" spans="1:13" ht="75" x14ac:dyDescent="0.2">
      <c r="A887">
        <v>16594</v>
      </c>
      <c r="B887" t="s">
        <v>3528</v>
      </c>
      <c r="C887" t="s">
        <v>3529</v>
      </c>
      <c r="D887" t="s">
        <v>3027</v>
      </c>
      <c r="E887" t="s">
        <v>3410</v>
      </c>
      <c r="F887">
        <v>3</v>
      </c>
      <c r="G887" t="s">
        <v>16</v>
      </c>
      <c r="H887" t="s">
        <v>3530</v>
      </c>
      <c r="I887" t="s">
        <v>3531</v>
      </c>
      <c r="J887" t="s">
        <v>3532</v>
      </c>
      <c r="K887" t="s">
        <v>3533</v>
      </c>
      <c r="M887" s="3" t="s">
        <v>19844</v>
      </c>
    </row>
    <row r="888" spans="1:13" ht="75" x14ac:dyDescent="0.2">
      <c r="A888">
        <v>16595</v>
      </c>
      <c r="B888" t="s">
        <v>3534</v>
      </c>
      <c r="C888" t="s">
        <v>3535</v>
      </c>
      <c r="D888" t="s">
        <v>3027</v>
      </c>
      <c r="E888" t="s">
        <v>3410</v>
      </c>
      <c r="F888">
        <v>3</v>
      </c>
      <c r="G888" t="s">
        <v>16</v>
      </c>
      <c r="H888" t="s">
        <v>3536</v>
      </c>
      <c r="I888" t="s">
        <v>3537</v>
      </c>
      <c r="J888" t="s">
        <v>3538</v>
      </c>
      <c r="K888" t="s">
        <v>3539</v>
      </c>
      <c r="M888" s="3" t="s">
        <v>19844</v>
      </c>
    </row>
    <row r="889" spans="1:13" ht="75" x14ac:dyDescent="0.2">
      <c r="A889">
        <v>16596</v>
      </c>
      <c r="B889" t="s">
        <v>3540</v>
      </c>
      <c r="C889" t="s">
        <v>127</v>
      </c>
      <c r="D889" t="s">
        <v>3027</v>
      </c>
      <c r="E889" t="s">
        <v>3410</v>
      </c>
      <c r="F889">
        <v>3</v>
      </c>
      <c r="G889" t="s">
        <v>16</v>
      </c>
      <c r="H889" t="s">
        <v>3541</v>
      </c>
      <c r="I889" t="s">
        <v>3542</v>
      </c>
      <c r="J889" t="s">
        <v>3543</v>
      </c>
      <c r="K889" t="s">
        <v>3544</v>
      </c>
      <c r="M889" s="3" t="s">
        <v>19844</v>
      </c>
    </row>
    <row r="890" spans="1:13" ht="75" x14ac:dyDescent="0.2">
      <c r="A890">
        <v>16597</v>
      </c>
      <c r="B890" t="s">
        <v>3545</v>
      </c>
      <c r="C890" t="s">
        <v>3546</v>
      </c>
      <c r="D890" t="s">
        <v>3027</v>
      </c>
      <c r="E890" t="s">
        <v>3410</v>
      </c>
      <c r="F890">
        <v>3</v>
      </c>
      <c r="G890" t="s">
        <v>16</v>
      </c>
      <c r="H890" t="s">
        <v>3547</v>
      </c>
      <c r="I890" t="s">
        <v>3548</v>
      </c>
      <c r="J890" t="s">
        <v>3549</v>
      </c>
      <c r="K890" t="s">
        <v>3550</v>
      </c>
      <c r="M890" s="3" t="s">
        <v>19844</v>
      </c>
    </row>
    <row r="891" spans="1:13" ht="75" x14ac:dyDescent="0.2">
      <c r="A891">
        <v>16598</v>
      </c>
      <c r="B891" t="s">
        <v>3551</v>
      </c>
      <c r="C891" t="s">
        <v>127</v>
      </c>
      <c r="D891" t="s">
        <v>3027</v>
      </c>
      <c r="E891" t="s">
        <v>3410</v>
      </c>
      <c r="F891">
        <v>3</v>
      </c>
      <c r="G891" t="s">
        <v>16</v>
      </c>
      <c r="H891" t="s">
        <v>3552</v>
      </c>
      <c r="I891" t="s">
        <v>3553</v>
      </c>
      <c r="J891" t="s">
        <v>3554</v>
      </c>
      <c r="K891" t="s">
        <v>3555</v>
      </c>
      <c r="M891" s="3" t="s">
        <v>19844</v>
      </c>
    </row>
    <row r="892" spans="1:13" ht="75" x14ac:dyDescent="0.2">
      <c r="A892">
        <v>16599</v>
      </c>
      <c r="B892" t="s">
        <v>3556</v>
      </c>
      <c r="C892" t="s">
        <v>3557</v>
      </c>
      <c r="D892" t="s">
        <v>3027</v>
      </c>
      <c r="E892" t="s">
        <v>3410</v>
      </c>
      <c r="F892">
        <v>3</v>
      </c>
      <c r="G892" t="s">
        <v>16</v>
      </c>
      <c r="H892" t="s">
        <v>3558</v>
      </c>
      <c r="I892" t="s">
        <v>3559</v>
      </c>
      <c r="J892" t="s">
        <v>3553</v>
      </c>
      <c r="K892" t="s">
        <v>3554</v>
      </c>
      <c r="M892" s="3" t="s">
        <v>19844</v>
      </c>
    </row>
    <row r="893" spans="1:13" ht="75" x14ac:dyDescent="0.2">
      <c r="A893">
        <v>16600</v>
      </c>
      <c r="B893" t="s">
        <v>3560</v>
      </c>
      <c r="C893" t="s">
        <v>3561</v>
      </c>
      <c r="D893" t="s">
        <v>3027</v>
      </c>
      <c r="E893" t="s">
        <v>3410</v>
      </c>
      <c r="F893">
        <v>3</v>
      </c>
      <c r="G893" t="s">
        <v>16</v>
      </c>
      <c r="H893" t="s">
        <v>3562</v>
      </c>
      <c r="I893" t="s">
        <v>3563</v>
      </c>
      <c r="J893" t="s">
        <v>3564</v>
      </c>
      <c r="K893" t="s">
        <v>3565</v>
      </c>
      <c r="M893" s="3" t="s">
        <v>19844</v>
      </c>
    </row>
    <row r="894" spans="1:13" ht="75" x14ac:dyDescent="0.2">
      <c r="A894">
        <v>16601</v>
      </c>
      <c r="B894" t="s">
        <v>3566</v>
      </c>
      <c r="C894" t="s">
        <v>3567</v>
      </c>
      <c r="D894" t="s">
        <v>3027</v>
      </c>
      <c r="E894" t="s">
        <v>3410</v>
      </c>
      <c r="F894">
        <v>3</v>
      </c>
      <c r="G894" t="s">
        <v>16</v>
      </c>
      <c r="H894" t="s">
        <v>3541</v>
      </c>
      <c r="I894" t="s">
        <v>3568</v>
      </c>
      <c r="J894" t="s">
        <v>3569</v>
      </c>
      <c r="K894" t="s">
        <v>3570</v>
      </c>
      <c r="M894" s="3" t="s">
        <v>19844</v>
      </c>
    </row>
    <row r="895" spans="1:13" ht="75" x14ac:dyDescent="0.2">
      <c r="A895">
        <v>16602</v>
      </c>
      <c r="B895" t="s">
        <v>3571</v>
      </c>
      <c r="C895" t="s">
        <v>127</v>
      </c>
      <c r="D895" t="s">
        <v>3027</v>
      </c>
      <c r="E895" t="s">
        <v>3410</v>
      </c>
      <c r="F895">
        <v>3</v>
      </c>
      <c r="G895" t="s">
        <v>16</v>
      </c>
      <c r="H895" t="s">
        <v>3572</v>
      </c>
      <c r="I895" t="s">
        <v>3573</v>
      </c>
      <c r="J895" t="s">
        <v>3574</v>
      </c>
      <c r="K895" t="s">
        <v>3575</v>
      </c>
      <c r="M895" s="3" t="s">
        <v>19844</v>
      </c>
    </row>
    <row r="896" spans="1:13" ht="75" x14ac:dyDescent="0.2">
      <c r="A896">
        <v>16603</v>
      </c>
      <c r="B896" t="s">
        <v>3576</v>
      </c>
      <c r="C896" t="s">
        <v>127</v>
      </c>
      <c r="D896" t="s">
        <v>3027</v>
      </c>
      <c r="E896" t="s">
        <v>3410</v>
      </c>
      <c r="F896">
        <v>3</v>
      </c>
      <c r="G896" t="s">
        <v>16</v>
      </c>
      <c r="H896" t="s">
        <v>3577</v>
      </c>
      <c r="I896" t="s">
        <v>3578</v>
      </c>
      <c r="J896" t="s">
        <v>3579</v>
      </c>
      <c r="K896" t="s">
        <v>3580</v>
      </c>
      <c r="M896" s="3" t="s">
        <v>19844</v>
      </c>
    </row>
    <row r="897" spans="1:13" ht="75" x14ac:dyDescent="0.2">
      <c r="A897">
        <v>16604</v>
      </c>
      <c r="B897" t="s">
        <v>3581</v>
      </c>
      <c r="C897" t="s">
        <v>127</v>
      </c>
      <c r="D897" t="s">
        <v>3027</v>
      </c>
      <c r="E897" t="s">
        <v>3410</v>
      </c>
      <c r="F897">
        <v>3</v>
      </c>
      <c r="G897" t="s">
        <v>16</v>
      </c>
      <c r="H897" t="s">
        <v>3582</v>
      </c>
      <c r="I897" t="s">
        <v>3583</v>
      </c>
      <c r="J897" t="s">
        <v>3584</v>
      </c>
      <c r="K897" t="s">
        <v>72</v>
      </c>
      <c r="M897" s="3" t="s">
        <v>19844</v>
      </c>
    </row>
    <row r="898" spans="1:13" ht="75" x14ac:dyDescent="0.2">
      <c r="A898">
        <v>16605</v>
      </c>
      <c r="B898" t="s">
        <v>3585</v>
      </c>
      <c r="C898" t="s">
        <v>3586</v>
      </c>
      <c r="D898" t="s">
        <v>3027</v>
      </c>
      <c r="E898" t="s">
        <v>3410</v>
      </c>
      <c r="F898">
        <v>3</v>
      </c>
      <c r="G898" t="s">
        <v>16</v>
      </c>
      <c r="H898" t="s">
        <v>3587</v>
      </c>
      <c r="I898" t="s">
        <v>3588</v>
      </c>
      <c r="J898" t="s">
        <v>3589</v>
      </c>
      <c r="K898" t="s">
        <v>3590</v>
      </c>
      <c r="M898" s="3" t="s">
        <v>19844</v>
      </c>
    </row>
    <row r="899" spans="1:13" ht="75" x14ac:dyDescent="0.2">
      <c r="A899">
        <v>16606</v>
      </c>
      <c r="B899" t="s">
        <v>3591</v>
      </c>
      <c r="C899" t="s">
        <v>127</v>
      </c>
      <c r="D899" t="s">
        <v>3027</v>
      </c>
      <c r="E899" t="s">
        <v>3410</v>
      </c>
      <c r="F899">
        <v>3</v>
      </c>
      <c r="G899" t="s">
        <v>16</v>
      </c>
      <c r="H899" t="s">
        <v>3592</v>
      </c>
      <c r="I899" t="s">
        <v>3593</v>
      </c>
      <c r="J899" t="s">
        <v>3594</v>
      </c>
      <c r="K899" t="s">
        <v>3595</v>
      </c>
      <c r="M899" s="3" t="s">
        <v>19844</v>
      </c>
    </row>
    <row r="900" spans="1:13" ht="75" x14ac:dyDescent="0.2">
      <c r="A900">
        <v>16607</v>
      </c>
      <c r="B900" t="s">
        <v>3596</v>
      </c>
      <c r="C900" t="s">
        <v>127</v>
      </c>
      <c r="D900" t="s">
        <v>3027</v>
      </c>
      <c r="E900" t="s">
        <v>3410</v>
      </c>
      <c r="F900">
        <v>3</v>
      </c>
      <c r="G900" t="s">
        <v>16</v>
      </c>
      <c r="H900" t="s">
        <v>3597</v>
      </c>
      <c r="I900" t="s">
        <v>3598</v>
      </c>
      <c r="J900" t="s">
        <v>3599</v>
      </c>
      <c r="K900" t="s">
        <v>3600</v>
      </c>
      <c r="M900" s="3" t="s">
        <v>19844</v>
      </c>
    </row>
    <row r="901" spans="1:13" ht="75" x14ac:dyDescent="0.2">
      <c r="A901">
        <v>16608</v>
      </c>
      <c r="B901" t="s">
        <v>3601</v>
      </c>
      <c r="C901" t="s">
        <v>127</v>
      </c>
      <c r="D901" t="s">
        <v>3027</v>
      </c>
      <c r="E901" t="s">
        <v>3410</v>
      </c>
      <c r="F901">
        <v>3</v>
      </c>
      <c r="G901" t="s">
        <v>16</v>
      </c>
      <c r="H901" t="s">
        <v>3602</v>
      </c>
      <c r="I901" t="s">
        <v>3603</v>
      </c>
      <c r="J901" t="s">
        <v>3604</v>
      </c>
      <c r="K901" t="s">
        <v>3605</v>
      </c>
      <c r="M901" s="3" t="s">
        <v>19844</v>
      </c>
    </row>
    <row r="902" spans="1:13" ht="75" x14ac:dyDescent="0.2">
      <c r="A902">
        <v>16609</v>
      </c>
      <c r="B902" t="s">
        <v>3606</v>
      </c>
      <c r="C902" t="s">
        <v>127</v>
      </c>
      <c r="D902" t="s">
        <v>3027</v>
      </c>
      <c r="E902" t="s">
        <v>3410</v>
      </c>
      <c r="F902">
        <v>3</v>
      </c>
      <c r="G902" t="s">
        <v>16</v>
      </c>
      <c r="H902" t="s">
        <v>3607</v>
      </c>
      <c r="I902" t="s">
        <v>3608</v>
      </c>
      <c r="J902" t="s">
        <v>3609</v>
      </c>
      <c r="K902" t="s">
        <v>3610</v>
      </c>
      <c r="M902" s="3" t="s">
        <v>19844</v>
      </c>
    </row>
    <row r="903" spans="1:13" ht="75" x14ac:dyDescent="0.2">
      <c r="A903">
        <v>16610</v>
      </c>
      <c r="B903" t="s">
        <v>3611</v>
      </c>
      <c r="C903" t="s">
        <v>3612</v>
      </c>
      <c r="D903" t="s">
        <v>3027</v>
      </c>
      <c r="E903" t="s">
        <v>3410</v>
      </c>
      <c r="F903">
        <v>3</v>
      </c>
      <c r="G903" t="s">
        <v>16</v>
      </c>
      <c r="H903" t="s">
        <v>3613</v>
      </c>
      <c r="I903" t="s">
        <v>3614</v>
      </c>
      <c r="J903" t="s">
        <v>3615</v>
      </c>
      <c r="K903" t="s">
        <v>3616</v>
      </c>
      <c r="M903" s="3" t="s">
        <v>19844</v>
      </c>
    </row>
    <row r="904" spans="1:13" ht="75" x14ac:dyDescent="0.2">
      <c r="A904">
        <v>16611</v>
      </c>
      <c r="B904" t="s">
        <v>3617</v>
      </c>
      <c r="C904" t="s">
        <v>3618</v>
      </c>
      <c r="D904" t="s">
        <v>3027</v>
      </c>
      <c r="E904" t="s">
        <v>3410</v>
      </c>
      <c r="F904">
        <v>3</v>
      </c>
      <c r="G904" t="s">
        <v>16</v>
      </c>
      <c r="H904" t="s">
        <v>3619</v>
      </c>
      <c r="I904" t="s">
        <v>3620</v>
      </c>
      <c r="J904" t="s">
        <v>3621</v>
      </c>
      <c r="K904" t="s">
        <v>3622</v>
      </c>
      <c r="M904" s="3" t="s">
        <v>19844</v>
      </c>
    </row>
    <row r="905" spans="1:13" ht="75" x14ac:dyDescent="0.2">
      <c r="A905">
        <v>16612</v>
      </c>
      <c r="B905" t="s">
        <v>3623</v>
      </c>
      <c r="C905" t="s">
        <v>3624</v>
      </c>
      <c r="D905" t="s">
        <v>3027</v>
      </c>
      <c r="E905" t="s">
        <v>3410</v>
      </c>
      <c r="F905">
        <v>3</v>
      </c>
      <c r="G905" t="s">
        <v>16</v>
      </c>
      <c r="H905" t="s">
        <v>3625</v>
      </c>
      <c r="I905" t="s">
        <v>3626</v>
      </c>
      <c r="J905" t="s">
        <v>3627</v>
      </c>
      <c r="K905" t="s">
        <v>3628</v>
      </c>
      <c r="M905" s="3" t="s">
        <v>19844</v>
      </c>
    </row>
    <row r="906" spans="1:13" ht="75" x14ac:dyDescent="0.2">
      <c r="A906">
        <v>16613</v>
      </c>
      <c r="B906" t="s">
        <v>3629</v>
      </c>
      <c r="C906" t="s">
        <v>3557</v>
      </c>
      <c r="D906" t="s">
        <v>3027</v>
      </c>
      <c r="E906" t="s">
        <v>3410</v>
      </c>
      <c r="F906">
        <v>3</v>
      </c>
      <c r="G906" t="s">
        <v>16</v>
      </c>
      <c r="H906" t="s">
        <v>3630</v>
      </c>
      <c r="I906" t="s">
        <v>3631</v>
      </c>
      <c r="J906" t="s">
        <v>3631</v>
      </c>
      <c r="K906" t="s">
        <v>3632</v>
      </c>
      <c r="M906" s="3" t="s">
        <v>19844</v>
      </c>
    </row>
    <row r="907" spans="1:13" ht="75" x14ac:dyDescent="0.2">
      <c r="A907">
        <v>16614</v>
      </c>
      <c r="B907" t="s">
        <v>3633</v>
      </c>
      <c r="C907" t="s">
        <v>3634</v>
      </c>
      <c r="D907" t="s">
        <v>3027</v>
      </c>
      <c r="E907" t="s">
        <v>3410</v>
      </c>
      <c r="F907">
        <v>3</v>
      </c>
      <c r="G907" t="s">
        <v>16</v>
      </c>
      <c r="H907" t="s">
        <v>3635</v>
      </c>
      <c r="I907" t="s">
        <v>3636</v>
      </c>
      <c r="J907" t="s">
        <v>3637</v>
      </c>
      <c r="K907" t="s">
        <v>3638</v>
      </c>
      <c r="M907" s="3" t="s">
        <v>19844</v>
      </c>
    </row>
    <row r="908" spans="1:13" ht="75" x14ac:dyDescent="0.2">
      <c r="A908">
        <v>16615</v>
      </c>
      <c r="B908" t="s">
        <v>3639</v>
      </c>
      <c r="C908" t="s">
        <v>3567</v>
      </c>
      <c r="D908" t="s">
        <v>3027</v>
      </c>
      <c r="E908" t="s">
        <v>3410</v>
      </c>
      <c r="F908">
        <v>3</v>
      </c>
      <c r="G908" t="s">
        <v>16</v>
      </c>
      <c r="H908" t="s">
        <v>3640</v>
      </c>
      <c r="I908" t="s">
        <v>3641</v>
      </c>
      <c r="J908" t="s">
        <v>3642</v>
      </c>
      <c r="K908" t="s">
        <v>3643</v>
      </c>
      <c r="M908" s="3" t="s">
        <v>19844</v>
      </c>
    </row>
    <row r="909" spans="1:13" ht="75" x14ac:dyDescent="0.2">
      <c r="A909">
        <v>16616</v>
      </c>
      <c r="B909" t="s">
        <v>3644</v>
      </c>
      <c r="C909" t="s">
        <v>3645</v>
      </c>
      <c r="D909" t="s">
        <v>3027</v>
      </c>
      <c r="E909" t="s">
        <v>3410</v>
      </c>
      <c r="F909">
        <v>3</v>
      </c>
      <c r="G909" t="s">
        <v>16</v>
      </c>
      <c r="H909" t="s">
        <v>3646</v>
      </c>
      <c r="I909" t="s">
        <v>3647</v>
      </c>
      <c r="J909" t="s">
        <v>3040</v>
      </c>
      <c r="K909" t="s">
        <v>3648</v>
      </c>
      <c r="M909" s="3" t="s">
        <v>19844</v>
      </c>
    </row>
    <row r="910" spans="1:13" ht="75" x14ac:dyDescent="0.2">
      <c r="A910">
        <v>16617</v>
      </c>
      <c r="B910" t="s">
        <v>3649</v>
      </c>
      <c r="C910" t="s">
        <v>3650</v>
      </c>
      <c r="D910" t="s">
        <v>3027</v>
      </c>
      <c r="E910" t="s">
        <v>3410</v>
      </c>
      <c r="F910">
        <v>3</v>
      </c>
      <c r="G910" t="s">
        <v>16</v>
      </c>
      <c r="H910" t="s">
        <v>3574</v>
      </c>
      <c r="I910" t="s">
        <v>3651</v>
      </c>
      <c r="J910" t="s">
        <v>3652</v>
      </c>
      <c r="K910" t="s">
        <v>3653</v>
      </c>
      <c r="M910" s="3" t="s">
        <v>19844</v>
      </c>
    </row>
    <row r="911" spans="1:13" ht="75" x14ac:dyDescent="0.2">
      <c r="A911">
        <v>16618</v>
      </c>
      <c r="B911" t="s">
        <v>3654</v>
      </c>
      <c r="C911" t="s">
        <v>3655</v>
      </c>
      <c r="D911" t="s">
        <v>3027</v>
      </c>
      <c r="E911" t="s">
        <v>3410</v>
      </c>
      <c r="F911">
        <v>3</v>
      </c>
      <c r="G911" t="s">
        <v>16</v>
      </c>
      <c r="H911" t="s">
        <v>3656</v>
      </c>
      <c r="I911" t="s">
        <v>3657</v>
      </c>
      <c r="J911" t="s">
        <v>3658</v>
      </c>
      <c r="K911" t="s">
        <v>3659</v>
      </c>
      <c r="M911" s="3" t="s">
        <v>19844</v>
      </c>
    </row>
    <row r="912" spans="1:13" ht="75" x14ac:dyDescent="0.2">
      <c r="A912">
        <v>16619</v>
      </c>
      <c r="B912" t="s">
        <v>3660</v>
      </c>
      <c r="C912" t="s">
        <v>127</v>
      </c>
      <c r="D912" t="s">
        <v>3027</v>
      </c>
      <c r="E912" t="s">
        <v>3410</v>
      </c>
      <c r="F912">
        <v>3</v>
      </c>
      <c r="G912" t="s">
        <v>16</v>
      </c>
      <c r="H912" t="s">
        <v>3661</v>
      </c>
      <c r="I912" t="s">
        <v>3662</v>
      </c>
      <c r="J912" t="s">
        <v>3663</v>
      </c>
      <c r="K912" t="s">
        <v>3664</v>
      </c>
      <c r="M912" s="3" t="s">
        <v>19844</v>
      </c>
    </row>
    <row r="913" spans="1:13" ht="75" x14ac:dyDescent="0.2">
      <c r="A913">
        <v>16620</v>
      </c>
      <c r="B913" t="s">
        <v>3665</v>
      </c>
      <c r="C913" t="s">
        <v>127</v>
      </c>
      <c r="D913" t="s">
        <v>3027</v>
      </c>
      <c r="E913" t="s">
        <v>3410</v>
      </c>
      <c r="F913">
        <v>3</v>
      </c>
      <c r="G913" t="s">
        <v>16</v>
      </c>
      <c r="H913" t="s">
        <v>3666</v>
      </c>
      <c r="I913" t="s">
        <v>3667</v>
      </c>
      <c r="J913" t="s">
        <v>3668</v>
      </c>
      <c r="K913" t="s">
        <v>3664</v>
      </c>
      <c r="M913" s="3" t="s">
        <v>19844</v>
      </c>
    </row>
    <row r="914" spans="1:13" ht="75" x14ac:dyDescent="0.2">
      <c r="A914">
        <v>16621</v>
      </c>
      <c r="B914" t="s">
        <v>3669</v>
      </c>
      <c r="C914" t="s">
        <v>127</v>
      </c>
      <c r="D914" t="s">
        <v>3027</v>
      </c>
      <c r="E914" t="s">
        <v>3410</v>
      </c>
      <c r="F914">
        <v>3</v>
      </c>
      <c r="G914" t="s">
        <v>16</v>
      </c>
      <c r="H914" t="s">
        <v>3670</v>
      </c>
      <c r="I914" t="s">
        <v>3671</v>
      </c>
      <c r="J914" t="s">
        <v>3672</v>
      </c>
      <c r="K914" t="s">
        <v>3673</v>
      </c>
      <c r="M914" s="3" t="s">
        <v>19844</v>
      </c>
    </row>
    <row r="915" spans="1:13" ht="75" x14ac:dyDescent="0.2">
      <c r="A915">
        <v>16622</v>
      </c>
      <c r="B915" t="s">
        <v>3674</v>
      </c>
      <c r="C915" t="s">
        <v>3675</v>
      </c>
      <c r="D915" t="s">
        <v>3027</v>
      </c>
      <c r="E915" t="s">
        <v>3410</v>
      </c>
      <c r="F915">
        <v>3</v>
      </c>
      <c r="G915" t="s">
        <v>16</v>
      </c>
      <c r="H915" t="s">
        <v>3676</v>
      </c>
      <c r="I915" t="s">
        <v>3677</v>
      </c>
      <c r="J915" t="s">
        <v>3678</v>
      </c>
      <c r="K915" t="s">
        <v>3679</v>
      </c>
      <c r="M915" s="3" t="s">
        <v>19844</v>
      </c>
    </row>
    <row r="916" spans="1:13" ht="75" x14ac:dyDescent="0.2">
      <c r="A916">
        <v>16623</v>
      </c>
      <c r="B916" t="s">
        <v>3680</v>
      </c>
      <c r="C916" t="s">
        <v>3681</v>
      </c>
      <c r="D916" t="s">
        <v>3027</v>
      </c>
      <c r="E916" t="s">
        <v>3410</v>
      </c>
      <c r="F916">
        <v>3</v>
      </c>
      <c r="G916" t="s">
        <v>16</v>
      </c>
      <c r="H916" t="s">
        <v>556</v>
      </c>
      <c r="I916" t="s">
        <v>3682</v>
      </c>
      <c r="J916" t="s">
        <v>28</v>
      </c>
      <c r="K916" t="s">
        <v>3090</v>
      </c>
      <c r="M916" s="3" t="s">
        <v>19844</v>
      </c>
    </row>
    <row r="917" spans="1:13" ht="75" x14ac:dyDescent="0.2">
      <c r="A917">
        <v>16624</v>
      </c>
      <c r="B917" t="s">
        <v>3683</v>
      </c>
      <c r="C917" t="s">
        <v>3684</v>
      </c>
      <c r="D917" t="s">
        <v>3027</v>
      </c>
      <c r="E917" t="s">
        <v>3410</v>
      </c>
      <c r="F917">
        <v>3</v>
      </c>
      <c r="G917" t="s">
        <v>16</v>
      </c>
      <c r="H917" t="s">
        <v>3685</v>
      </c>
      <c r="I917" t="s">
        <v>3678</v>
      </c>
      <c r="J917" t="s">
        <v>3686</v>
      </c>
      <c r="K917" t="s">
        <v>1062</v>
      </c>
      <c r="M917" s="3" t="s">
        <v>19844</v>
      </c>
    </row>
    <row r="918" spans="1:13" ht="75" x14ac:dyDescent="0.2">
      <c r="A918">
        <v>16625</v>
      </c>
      <c r="B918" t="s">
        <v>3687</v>
      </c>
      <c r="C918" t="s">
        <v>3688</v>
      </c>
      <c r="D918" t="s">
        <v>3027</v>
      </c>
      <c r="E918" t="s">
        <v>3410</v>
      </c>
      <c r="F918">
        <v>3</v>
      </c>
      <c r="G918" t="s">
        <v>16</v>
      </c>
      <c r="H918" t="s">
        <v>3689</v>
      </c>
      <c r="I918" t="s">
        <v>3690</v>
      </c>
      <c r="J918" t="s">
        <v>3691</v>
      </c>
      <c r="K918" t="s">
        <v>1062</v>
      </c>
      <c r="M918" s="3" t="s">
        <v>19844</v>
      </c>
    </row>
    <row r="919" spans="1:13" ht="75" x14ac:dyDescent="0.2">
      <c r="A919">
        <v>16626</v>
      </c>
      <c r="B919" t="s">
        <v>3692</v>
      </c>
      <c r="C919" t="s">
        <v>3693</v>
      </c>
      <c r="D919" t="s">
        <v>3027</v>
      </c>
      <c r="E919" t="s">
        <v>3410</v>
      </c>
      <c r="F919">
        <v>3</v>
      </c>
      <c r="G919" t="s">
        <v>16</v>
      </c>
      <c r="H919" t="s">
        <v>3690</v>
      </c>
      <c r="I919" t="s">
        <v>3679</v>
      </c>
      <c r="J919" t="s">
        <v>3694</v>
      </c>
      <c r="K919" t="s">
        <v>1062</v>
      </c>
      <c r="M919" s="3" t="s">
        <v>19844</v>
      </c>
    </row>
    <row r="920" spans="1:13" ht="75" x14ac:dyDescent="0.2">
      <c r="A920">
        <v>16627</v>
      </c>
      <c r="B920" t="s">
        <v>3695</v>
      </c>
      <c r="C920" t="s">
        <v>3696</v>
      </c>
      <c r="D920" t="s">
        <v>3027</v>
      </c>
      <c r="E920" t="s">
        <v>3410</v>
      </c>
      <c r="F920">
        <v>3</v>
      </c>
      <c r="G920" t="s">
        <v>16</v>
      </c>
      <c r="H920" t="s">
        <v>3686</v>
      </c>
      <c r="I920" t="s">
        <v>3694</v>
      </c>
      <c r="J920" t="s">
        <v>3691</v>
      </c>
      <c r="K920" t="s">
        <v>2247</v>
      </c>
      <c r="M920" s="3" t="s">
        <v>19844</v>
      </c>
    </row>
    <row r="921" spans="1:13" ht="75" x14ac:dyDescent="0.2">
      <c r="A921">
        <v>16628</v>
      </c>
      <c r="B921" t="s">
        <v>3697</v>
      </c>
      <c r="C921" t="s">
        <v>127</v>
      </c>
      <c r="D921" t="s">
        <v>3027</v>
      </c>
      <c r="E921" t="s">
        <v>3410</v>
      </c>
      <c r="F921">
        <v>3</v>
      </c>
      <c r="G921" t="s">
        <v>16</v>
      </c>
      <c r="H921" t="s">
        <v>3679</v>
      </c>
      <c r="I921" t="s">
        <v>3678</v>
      </c>
      <c r="J921" t="s">
        <v>3698</v>
      </c>
      <c r="K921" t="s">
        <v>3268</v>
      </c>
      <c r="M921" s="3" t="s">
        <v>19844</v>
      </c>
    </row>
    <row r="922" spans="1:13" ht="75" x14ac:dyDescent="0.2">
      <c r="A922">
        <v>16629</v>
      </c>
      <c r="B922" t="s">
        <v>3699</v>
      </c>
      <c r="C922" t="s">
        <v>127</v>
      </c>
      <c r="D922" t="s">
        <v>3027</v>
      </c>
      <c r="E922" t="s">
        <v>3410</v>
      </c>
      <c r="F922">
        <v>3</v>
      </c>
      <c r="G922" t="s">
        <v>16</v>
      </c>
      <c r="H922" t="s">
        <v>3700</v>
      </c>
      <c r="I922" t="s">
        <v>3701</v>
      </c>
      <c r="J922" t="s">
        <v>3702</v>
      </c>
      <c r="K922" t="s">
        <v>3703</v>
      </c>
      <c r="M922" s="3" t="s">
        <v>19844</v>
      </c>
    </row>
    <row r="923" spans="1:13" ht="75" x14ac:dyDescent="0.2">
      <c r="A923">
        <v>16630</v>
      </c>
      <c r="B923" t="s">
        <v>3704</v>
      </c>
      <c r="C923" t="s">
        <v>3705</v>
      </c>
      <c r="D923" t="s">
        <v>3027</v>
      </c>
      <c r="E923" t="s">
        <v>3410</v>
      </c>
      <c r="F923">
        <v>3</v>
      </c>
      <c r="G923" t="s">
        <v>16</v>
      </c>
      <c r="M923" s="3" t="s">
        <v>19844</v>
      </c>
    </row>
    <row r="924" spans="1:13" ht="75" x14ac:dyDescent="0.2">
      <c r="A924">
        <v>16631</v>
      </c>
      <c r="B924" t="s">
        <v>3706</v>
      </c>
      <c r="C924" t="s">
        <v>3707</v>
      </c>
      <c r="D924" t="s">
        <v>3027</v>
      </c>
      <c r="E924" t="s">
        <v>3410</v>
      </c>
      <c r="F924">
        <v>3</v>
      </c>
      <c r="G924" t="s">
        <v>16</v>
      </c>
      <c r="M924" s="3" t="s">
        <v>19844</v>
      </c>
    </row>
    <row r="925" spans="1:13" ht="75" x14ac:dyDescent="0.2">
      <c r="A925">
        <v>16632</v>
      </c>
      <c r="B925" t="s">
        <v>3708</v>
      </c>
      <c r="C925" t="s">
        <v>3709</v>
      </c>
      <c r="D925" t="s">
        <v>3027</v>
      </c>
      <c r="E925" t="s">
        <v>3410</v>
      </c>
      <c r="F925">
        <v>3</v>
      </c>
      <c r="G925" t="s">
        <v>16</v>
      </c>
      <c r="H925" t="s">
        <v>3710</v>
      </c>
      <c r="I925" t="s">
        <v>3711</v>
      </c>
      <c r="J925" t="s">
        <v>3712</v>
      </c>
      <c r="K925" t="s">
        <v>3713</v>
      </c>
      <c r="L925" t="s">
        <v>3714</v>
      </c>
      <c r="M925" s="3" t="s">
        <v>19844</v>
      </c>
    </row>
    <row r="926" spans="1:13" ht="75" x14ac:dyDescent="0.2">
      <c r="A926">
        <v>16633</v>
      </c>
      <c r="B926" t="s">
        <v>3715</v>
      </c>
      <c r="C926" t="s">
        <v>3716</v>
      </c>
      <c r="D926" t="s">
        <v>3027</v>
      </c>
      <c r="E926" t="s">
        <v>3410</v>
      </c>
      <c r="F926">
        <v>3</v>
      </c>
      <c r="G926" t="s">
        <v>16</v>
      </c>
      <c r="H926" t="s">
        <v>151</v>
      </c>
      <c r="I926" t="s">
        <v>3717</v>
      </c>
      <c r="J926" t="s">
        <v>3718</v>
      </c>
      <c r="K926" t="s">
        <v>3719</v>
      </c>
      <c r="M926" s="3" t="s">
        <v>19844</v>
      </c>
    </row>
    <row r="927" spans="1:13" ht="75" x14ac:dyDescent="0.2">
      <c r="A927">
        <v>16634</v>
      </c>
      <c r="B927" t="s">
        <v>3720</v>
      </c>
      <c r="C927" t="s">
        <v>127</v>
      </c>
      <c r="D927" t="s">
        <v>3027</v>
      </c>
      <c r="E927" t="s">
        <v>3410</v>
      </c>
      <c r="F927">
        <v>3</v>
      </c>
      <c r="G927" t="s">
        <v>16</v>
      </c>
      <c r="H927" t="s">
        <v>3721</v>
      </c>
      <c r="I927" t="s">
        <v>3722</v>
      </c>
      <c r="J927" t="s">
        <v>3723</v>
      </c>
      <c r="K927" t="s">
        <v>72</v>
      </c>
      <c r="M927" s="3" t="s">
        <v>19844</v>
      </c>
    </row>
    <row r="928" spans="1:13" ht="75" x14ac:dyDescent="0.2">
      <c r="A928">
        <v>16635</v>
      </c>
      <c r="B928" t="s">
        <v>3724</v>
      </c>
      <c r="C928" t="s">
        <v>127</v>
      </c>
      <c r="D928" t="s">
        <v>3027</v>
      </c>
      <c r="E928" t="s">
        <v>3410</v>
      </c>
      <c r="F928">
        <v>3</v>
      </c>
      <c r="G928" t="s">
        <v>16</v>
      </c>
      <c r="H928" t="s">
        <v>3725</v>
      </c>
      <c r="I928" t="s">
        <v>3726</v>
      </c>
      <c r="J928" t="s">
        <v>3727</v>
      </c>
      <c r="K928" t="s">
        <v>3728</v>
      </c>
      <c r="M928" s="3" t="s">
        <v>19844</v>
      </c>
    </row>
    <row r="929" spans="1:13" ht="75" x14ac:dyDescent="0.2">
      <c r="A929">
        <v>16636</v>
      </c>
      <c r="B929" t="s">
        <v>3729</v>
      </c>
      <c r="C929" t="s">
        <v>3730</v>
      </c>
      <c r="D929" t="s">
        <v>3027</v>
      </c>
      <c r="E929" t="s">
        <v>3410</v>
      </c>
      <c r="F929">
        <v>3</v>
      </c>
      <c r="G929" t="s">
        <v>16</v>
      </c>
      <c r="H929" t="s">
        <v>3256</v>
      </c>
      <c r="I929" t="s">
        <v>3255</v>
      </c>
      <c r="J929" t="s">
        <v>3037</v>
      </c>
      <c r="K929" t="s">
        <v>72</v>
      </c>
      <c r="M929" s="3" t="s">
        <v>19844</v>
      </c>
    </row>
    <row r="930" spans="1:13" ht="75" x14ac:dyDescent="0.2">
      <c r="A930">
        <v>16637</v>
      </c>
      <c r="B930" t="s">
        <v>3731</v>
      </c>
      <c r="C930" t="s">
        <v>3732</v>
      </c>
      <c r="D930" t="s">
        <v>3027</v>
      </c>
      <c r="E930" t="s">
        <v>3410</v>
      </c>
      <c r="F930">
        <v>3</v>
      </c>
      <c r="G930" t="s">
        <v>16</v>
      </c>
      <c r="H930" t="s">
        <v>3733</v>
      </c>
      <c r="I930" t="s">
        <v>3734</v>
      </c>
      <c r="J930" t="s">
        <v>3686</v>
      </c>
      <c r="K930" t="s">
        <v>1062</v>
      </c>
      <c r="M930" s="3" t="s">
        <v>19844</v>
      </c>
    </row>
    <row r="931" spans="1:13" ht="75" x14ac:dyDescent="0.2">
      <c r="A931">
        <v>16638</v>
      </c>
      <c r="B931" t="s">
        <v>3735</v>
      </c>
      <c r="C931" t="s">
        <v>3736</v>
      </c>
      <c r="D931" t="s">
        <v>3027</v>
      </c>
      <c r="E931" t="s">
        <v>3410</v>
      </c>
      <c r="F931">
        <v>3</v>
      </c>
      <c r="G931" t="s">
        <v>16</v>
      </c>
      <c r="H931" t="s">
        <v>3737</v>
      </c>
      <c r="I931" t="s">
        <v>3738</v>
      </c>
      <c r="J931" t="s">
        <v>3739</v>
      </c>
      <c r="K931" t="s">
        <v>1062</v>
      </c>
      <c r="M931" s="3" t="s">
        <v>19844</v>
      </c>
    </row>
    <row r="932" spans="1:13" ht="75" x14ac:dyDescent="0.2">
      <c r="A932">
        <v>16639</v>
      </c>
      <c r="B932" t="s">
        <v>3740</v>
      </c>
      <c r="C932" t="s">
        <v>3741</v>
      </c>
      <c r="D932" t="s">
        <v>3027</v>
      </c>
      <c r="E932" t="s">
        <v>3410</v>
      </c>
      <c r="F932">
        <v>3</v>
      </c>
      <c r="G932" t="s">
        <v>16</v>
      </c>
      <c r="H932" t="s">
        <v>180</v>
      </c>
      <c r="I932" t="s">
        <v>28</v>
      </c>
      <c r="J932" t="s">
        <v>2252</v>
      </c>
      <c r="K932" t="s">
        <v>3090</v>
      </c>
      <c r="M932" s="3" t="s">
        <v>19844</v>
      </c>
    </row>
    <row r="933" spans="1:13" ht="75" x14ac:dyDescent="0.2">
      <c r="A933">
        <v>16640</v>
      </c>
      <c r="B933" t="s">
        <v>3742</v>
      </c>
      <c r="C933" t="s">
        <v>3743</v>
      </c>
      <c r="D933" t="s">
        <v>3027</v>
      </c>
      <c r="E933" t="s">
        <v>3410</v>
      </c>
      <c r="F933">
        <v>3</v>
      </c>
      <c r="G933" t="s">
        <v>16</v>
      </c>
      <c r="H933" t="s">
        <v>180</v>
      </c>
      <c r="I933" t="s">
        <v>2252</v>
      </c>
      <c r="J933" t="s">
        <v>3090</v>
      </c>
      <c r="K933" t="s">
        <v>3145</v>
      </c>
      <c r="M933" s="3" t="s">
        <v>19844</v>
      </c>
    </row>
    <row r="934" spans="1:13" ht="75" x14ac:dyDescent="0.2">
      <c r="A934">
        <v>16641</v>
      </c>
      <c r="B934" t="s">
        <v>3744</v>
      </c>
      <c r="C934" t="s">
        <v>3745</v>
      </c>
      <c r="D934" t="s">
        <v>3027</v>
      </c>
      <c r="E934" t="s">
        <v>3410</v>
      </c>
      <c r="F934">
        <v>3</v>
      </c>
      <c r="G934" t="s">
        <v>16</v>
      </c>
      <c r="H934" t="s">
        <v>3746</v>
      </c>
      <c r="I934" t="s">
        <v>3747</v>
      </c>
      <c r="J934" t="s">
        <v>3748</v>
      </c>
      <c r="K934" t="s">
        <v>72</v>
      </c>
      <c r="M934" s="3" t="s">
        <v>19844</v>
      </c>
    </row>
    <row r="935" spans="1:13" ht="75" x14ac:dyDescent="0.2">
      <c r="A935">
        <v>16642</v>
      </c>
      <c r="B935" t="s">
        <v>3749</v>
      </c>
      <c r="C935" t="s">
        <v>3750</v>
      </c>
      <c r="D935" t="s">
        <v>3027</v>
      </c>
      <c r="E935" t="s">
        <v>3410</v>
      </c>
      <c r="F935">
        <v>3</v>
      </c>
      <c r="G935" t="s">
        <v>16</v>
      </c>
      <c r="H935" t="s">
        <v>3686</v>
      </c>
      <c r="I935" t="s">
        <v>3679</v>
      </c>
      <c r="J935" t="s">
        <v>3751</v>
      </c>
      <c r="K935" t="s">
        <v>3678</v>
      </c>
      <c r="M935" s="3" t="s">
        <v>19844</v>
      </c>
    </row>
    <row r="936" spans="1:13" ht="75" x14ac:dyDescent="0.2">
      <c r="A936">
        <v>16643</v>
      </c>
      <c r="B936" t="s">
        <v>3752</v>
      </c>
      <c r="C936" t="s">
        <v>3753</v>
      </c>
      <c r="D936" t="s">
        <v>3027</v>
      </c>
      <c r="E936" t="s">
        <v>3410</v>
      </c>
      <c r="F936">
        <v>3</v>
      </c>
      <c r="G936" t="s">
        <v>16</v>
      </c>
      <c r="H936" t="s">
        <v>3754</v>
      </c>
      <c r="I936" t="s">
        <v>3755</v>
      </c>
      <c r="J936" t="s">
        <v>3756</v>
      </c>
      <c r="K936" t="s">
        <v>3757</v>
      </c>
      <c r="M936" s="3" t="s">
        <v>19844</v>
      </c>
    </row>
    <row r="937" spans="1:13" ht="75" x14ac:dyDescent="0.2">
      <c r="A937">
        <v>16644</v>
      </c>
      <c r="B937" t="s">
        <v>3758</v>
      </c>
      <c r="C937" t="s">
        <v>3759</v>
      </c>
      <c r="D937" t="s">
        <v>3027</v>
      </c>
      <c r="E937" t="s">
        <v>3410</v>
      </c>
      <c r="F937">
        <v>3</v>
      </c>
      <c r="G937" t="s">
        <v>16</v>
      </c>
      <c r="H937" t="s">
        <v>3760</v>
      </c>
      <c r="I937" t="s">
        <v>3761</v>
      </c>
      <c r="J937" t="s">
        <v>3762</v>
      </c>
      <c r="K937" t="s">
        <v>3763</v>
      </c>
      <c r="M937" s="3" t="s">
        <v>19844</v>
      </c>
    </row>
    <row r="938" spans="1:13" ht="75" x14ac:dyDescent="0.2">
      <c r="A938">
        <v>16645</v>
      </c>
      <c r="B938" t="s">
        <v>3764</v>
      </c>
      <c r="C938" t="s">
        <v>3765</v>
      </c>
      <c r="D938" t="s">
        <v>3027</v>
      </c>
      <c r="E938" t="s">
        <v>3410</v>
      </c>
      <c r="F938">
        <v>3</v>
      </c>
      <c r="G938" t="s">
        <v>16</v>
      </c>
      <c r="H938" t="s">
        <v>3691</v>
      </c>
      <c r="I938" t="s">
        <v>3689</v>
      </c>
      <c r="J938" t="s">
        <v>3690</v>
      </c>
      <c r="K938" t="s">
        <v>1062</v>
      </c>
      <c r="M938" s="3" t="s">
        <v>19844</v>
      </c>
    </row>
    <row r="939" spans="1:13" ht="75" x14ac:dyDescent="0.2">
      <c r="A939">
        <v>16646</v>
      </c>
      <c r="B939" t="s">
        <v>3766</v>
      </c>
      <c r="C939" t="s">
        <v>3767</v>
      </c>
      <c r="D939" t="s">
        <v>3027</v>
      </c>
      <c r="E939" t="s">
        <v>3410</v>
      </c>
      <c r="F939">
        <v>3</v>
      </c>
      <c r="G939" t="s">
        <v>16</v>
      </c>
      <c r="H939" t="s">
        <v>3768</v>
      </c>
      <c r="I939" t="s">
        <v>3769</v>
      </c>
      <c r="J939" t="s">
        <v>3770</v>
      </c>
      <c r="K939" t="s">
        <v>3771</v>
      </c>
      <c r="M939" s="3" t="s">
        <v>19844</v>
      </c>
    </row>
    <row r="940" spans="1:13" ht="75" x14ac:dyDescent="0.2">
      <c r="A940">
        <v>16647</v>
      </c>
      <c r="B940" t="s">
        <v>3772</v>
      </c>
      <c r="C940" t="s">
        <v>3773</v>
      </c>
      <c r="D940" t="s">
        <v>3027</v>
      </c>
      <c r="E940" t="s">
        <v>3410</v>
      </c>
      <c r="F940">
        <v>3</v>
      </c>
      <c r="G940" t="s">
        <v>16</v>
      </c>
      <c r="H940" t="s">
        <v>3768</v>
      </c>
      <c r="I940" t="s">
        <v>3769</v>
      </c>
      <c r="J940" t="s">
        <v>3774</v>
      </c>
      <c r="K940" t="s">
        <v>3771</v>
      </c>
      <c r="M940" s="3" t="s">
        <v>19844</v>
      </c>
    </row>
    <row r="941" spans="1:13" ht="75" x14ac:dyDescent="0.2">
      <c r="A941">
        <v>16648</v>
      </c>
      <c r="B941" t="s">
        <v>3775</v>
      </c>
      <c r="C941" t="s">
        <v>3776</v>
      </c>
      <c r="D941" t="s">
        <v>3027</v>
      </c>
      <c r="E941" t="s">
        <v>3410</v>
      </c>
      <c r="F941">
        <v>3</v>
      </c>
      <c r="G941" t="s">
        <v>16</v>
      </c>
      <c r="H941" t="s">
        <v>3768</v>
      </c>
      <c r="I941" t="s">
        <v>3777</v>
      </c>
      <c r="J941" t="s">
        <v>3770</v>
      </c>
      <c r="K941" t="s">
        <v>3778</v>
      </c>
      <c r="M941" s="3" t="s">
        <v>19844</v>
      </c>
    </row>
    <row r="942" spans="1:13" ht="75" x14ac:dyDescent="0.2">
      <c r="A942">
        <v>16649</v>
      </c>
      <c r="B942" t="s">
        <v>3779</v>
      </c>
      <c r="C942" t="s">
        <v>3780</v>
      </c>
      <c r="D942" t="s">
        <v>3027</v>
      </c>
      <c r="E942" t="s">
        <v>3410</v>
      </c>
      <c r="F942">
        <v>3</v>
      </c>
      <c r="G942" t="s">
        <v>16</v>
      </c>
      <c r="H942" t="s">
        <v>3781</v>
      </c>
      <c r="I942" t="s">
        <v>3782</v>
      </c>
      <c r="J942" t="s">
        <v>3783</v>
      </c>
      <c r="K942" t="s">
        <v>1062</v>
      </c>
      <c r="M942" s="3" t="s">
        <v>19844</v>
      </c>
    </row>
    <row r="943" spans="1:13" ht="75" x14ac:dyDescent="0.2">
      <c r="A943">
        <v>16650</v>
      </c>
      <c r="B943" t="s">
        <v>3784</v>
      </c>
      <c r="C943" t="s">
        <v>3785</v>
      </c>
      <c r="D943" t="s">
        <v>3027</v>
      </c>
      <c r="E943" t="s">
        <v>3410</v>
      </c>
      <c r="F943">
        <v>3</v>
      </c>
      <c r="G943" t="s">
        <v>16</v>
      </c>
      <c r="H943" t="s">
        <v>3786</v>
      </c>
      <c r="I943" t="s">
        <v>3787</v>
      </c>
      <c r="J943" t="s">
        <v>3788</v>
      </c>
      <c r="K943" t="s">
        <v>3789</v>
      </c>
      <c r="M943" s="3" t="s">
        <v>19844</v>
      </c>
    </row>
    <row r="944" spans="1:13" ht="75" x14ac:dyDescent="0.2">
      <c r="A944">
        <v>16651</v>
      </c>
      <c r="B944" t="s">
        <v>3790</v>
      </c>
      <c r="C944" t="s">
        <v>3791</v>
      </c>
      <c r="D944" t="s">
        <v>3027</v>
      </c>
      <c r="E944" t="s">
        <v>3410</v>
      </c>
      <c r="F944">
        <v>3</v>
      </c>
      <c r="G944" t="s">
        <v>16</v>
      </c>
      <c r="H944" t="s">
        <v>3792</v>
      </c>
      <c r="I944" t="s">
        <v>3793</v>
      </c>
      <c r="J944" t="s">
        <v>3794</v>
      </c>
      <c r="K944" t="s">
        <v>3795</v>
      </c>
      <c r="M944" s="3" t="s">
        <v>19844</v>
      </c>
    </row>
    <row r="945" spans="1:13" ht="75" x14ac:dyDescent="0.2">
      <c r="A945">
        <v>16652</v>
      </c>
      <c r="B945" t="s">
        <v>3796</v>
      </c>
      <c r="C945" t="s">
        <v>3797</v>
      </c>
      <c r="D945" t="s">
        <v>3027</v>
      </c>
      <c r="E945" t="s">
        <v>3410</v>
      </c>
      <c r="F945">
        <v>3</v>
      </c>
      <c r="G945" t="s">
        <v>16</v>
      </c>
      <c r="H945" t="s">
        <v>578</v>
      </c>
      <c r="I945" t="s">
        <v>1146</v>
      </c>
      <c r="J945" t="s">
        <v>1147</v>
      </c>
      <c r="K945" t="s">
        <v>2134</v>
      </c>
      <c r="M945" s="3" t="s">
        <v>19844</v>
      </c>
    </row>
    <row r="946" spans="1:13" ht="75" x14ac:dyDescent="0.2">
      <c r="A946">
        <v>16653</v>
      </c>
      <c r="B946" t="s">
        <v>3798</v>
      </c>
      <c r="C946" t="s">
        <v>3799</v>
      </c>
      <c r="D946" t="s">
        <v>3027</v>
      </c>
      <c r="E946" t="s">
        <v>3410</v>
      </c>
      <c r="F946">
        <v>3</v>
      </c>
      <c r="G946" t="s">
        <v>16</v>
      </c>
      <c r="H946" t="s">
        <v>581</v>
      </c>
      <c r="I946" t="s">
        <v>1144</v>
      </c>
      <c r="J946" t="s">
        <v>3800</v>
      </c>
      <c r="K946" t="s">
        <v>2134</v>
      </c>
      <c r="M946" s="3" t="s">
        <v>19844</v>
      </c>
    </row>
    <row r="947" spans="1:13" ht="75" x14ac:dyDescent="0.2">
      <c r="A947">
        <v>16654</v>
      </c>
      <c r="B947" t="s">
        <v>3801</v>
      </c>
      <c r="C947" t="s">
        <v>3802</v>
      </c>
      <c r="D947" t="s">
        <v>3027</v>
      </c>
      <c r="E947" t="s">
        <v>3410</v>
      </c>
      <c r="F947">
        <v>3</v>
      </c>
      <c r="G947" t="s">
        <v>16</v>
      </c>
      <c r="H947" t="s">
        <v>694</v>
      </c>
      <c r="I947" t="s">
        <v>189</v>
      </c>
      <c r="J947" t="s">
        <v>1249</v>
      </c>
      <c r="K947" t="s">
        <v>3803</v>
      </c>
      <c r="M947" s="3" t="s">
        <v>19844</v>
      </c>
    </row>
    <row r="948" spans="1:13" ht="75" x14ac:dyDescent="0.2">
      <c r="A948">
        <v>16655</v>
      </c>
      <c r="B948" t="s">
        <v>3804</v>
      </c>
      <c r="C948" t="s">
        <v>3805</v>
      </c>
      <c r="D948" t="s">
        <v>3027</v>
      </c>
      <c r="E948" t="s">
        <v>3410</v>
      </c>
      <c r="F948">
        <v>3</v>
      </c>
      <c r="G948" t="s">
        <v>16</v>
      </c>
      <c r="H948" t="s">
        <v>3806</v>
      </c>
      <c r="I948" t="s">
        <v>3807</v>
      </c>
      <c r="J948" t="s">
        <v>3145</v>
      </c>
      <c r="K948" t="s">
        <v>3808</v>
      </c>
      <c r="M948" s="3" t="s">
        <v>19844</v>
      </c>
    </row>
    <row r="949" spans="1:13" ht="75" x14ac:dyDescent="0.2">
      <c r="A949">
        <v>16656</v>
      </c>
      <c r="B949" t="s">
        <v>3809</v>
      </c>
      <c r="C949" t="s">
        <v>3810</v>
      </c>
      <c r="D949" t="s">
        <v>3027</v>
      </c>
      <c r="E949" t="s">
        <v>3410</v>
      </c>
      <c r="F949">
        <v>3</v>
      </c>
      <c r="G949" t="s">
        <v>16</v>
      </c>
      <c r="H949" t="s">
        <v>28</v>
      </c>
      <c r="I949" t="s">
        <v>179</v>
      </c>
      <c r="J949" t="s">
        <v>414</v>
      </c>
      <c r="K949" t="s">
        <v>30</v>
      </c>
      <c r="M949" s="3" t="s">
        <v>19844</v>
      </c>
    </row>
    <row r="950" spans="1:13" ht="75" x14ac:dyDescent="0.2">
      <c r="A950">
        <v>16657</v>
      </c>
      <c r="B950" t="s">
        <v>3811</v>
      </c>
      <c r="C950" t="s">
        <v>3812</v>
      </c>
      <c r="D950" t="s">
        <v>3027</v>
      </c>
      <c r="E950" t="s">
        <v>3410</v>
      </c>
      <c r="F950">
        <v>3</v>
      </c>
      <c r="G950" t="s">
        <v>16</v>
      </c>
      <c r="H950" t="s">
        <v>3813</v>
      </c>
      <c r="I950" t="s">
        <v>3679</v>
      </c>
      <c r="J950" t="s">
        <v>3814</v>
      </c>
      <c r="K950" t="s">
        <v>3733</v>
      </c>
      <c r="M950" s="3" t="s">
        <v>19844</v>
      </c>
    </row>
    <row r="951" spans="1:13" ht="75" x14ac:dyDescent="0.2">
      <c r="A951">
        <v>16658</v>
      </c>
      <c r="B951" t="s">
        <v>3815</v>
      </c>
      <c r="C951" t="s">
        <v>3816</v>
      </c>
      <c r="D951" t="s">
        <v>3027</v>
      </c>
      <c r="E951" t="s">
        <v>3410</v>
      </c>
      <c r="F951">
        <v>3</v>
      </c>
      <c r="G951" t="s">
        <v>16</v>
      </c>
      <c r="H951" t="s">
        <v>3691</v>
      </c>
      <c r="I951" t="s">
        <v>3817</v>
      </c>
      <c r="J951" t="s">
        <v>3818</v>
      </c>
      <c r="K951" t="s">
        <v>3819</v>
      </c>
      <c r="M951" s="3" t="s">
        <v>19844</v>
      </c>
    </row>
    <row r="952" spans="1:13" ht="75" x14ac:dyDescent="0.2">
      <c r="A952">
        <v>16659</v>
      </c>
      <c r="B952" t="s">
        <v>3820</v>
      </c>
      <c r="C952" t="s">
        <v>3821</v>
      </c>
      <c r="D952" t="s">
        <v>3027</v>
      </c>
      <c r="E952" t="s">
        <v>3410</v>
      </c>
      <c r="F952">
        <v>3</v>
      </c>
      <c r="G952" t="s">
        <v>16</v>
      </c>
      <c r="H952" t="s">
        <v>3822</v>
      </c>
      <c r="I952" t="s">
        <v>3823</v>
      </c>
      <c r="J952" t="s">
        <v>3824</v>
      </c>
      <c r="K952" t="s">
        <v>3825</v>
      </c>
      <c r="M952" s="3" t="s">
        <v>19844</v>
      </c>
    </row>
    <row r="953" spans="1:13" ht="75" x14ac:dyDescent="0.2">
      <c r="A953">
        <v>16660</v>
      </c>
      <c r="B953" t="s">
        <v>3826</v>
      </c>
      <c r="C953" t="s">
        <v>3827</v>
      </c>
      <c r="D953" t="s">
        <v>3027</v>
      </c>
      <c r="E953" t="s">
        <v>3410</v>
      </c>
      <c r="F953">
        <v>3</v>
      </c>
      <c r="G953" t="s">
        <v>16</v>
      </c>
      <c r="H953" t="s">
        <v>3828</v>
      </c>
      <c r="I953" t="s">
        <v>3829</v>
      </c>
      <c r="J953" t="s">
        <v>3677</v>
      </c>
      <c r="K953" t="s">
        <v>3830</v>
      </c>
      <c r="M953" s="3" t="s">
        <v>19844</v>
      </c>
    </row>
    <row r="954" spans="1:13" ht="75" x14ac:dyDescent="0.2">
      <c r="A954">
        <v>16661</v>
      </c>
      <c r="B954" t="s">
        <v>3831</v>
      </c>
      <c r="C954" t="s">
        <v>3832</v>
      </c>
      <c r="D954" t="s">
        <v>3027</v>
      </c>
      <c r="E954" t="s">
        <v>3410</v>
      </c>
      <c r="F954">
        <v>3</v>
      </c>
      <c r="G954" t="s">
        <v>16</v>
      </c>
      <c r="H954" t="s">
        <v>3686</v>
      </c>
      <c r="I954" t="s">
        <v>3677</v>
      </c>
      <c r="J954" t="s">
        <v>3833</v>
      </c>
      <c r="K954" t="s">
        <v>3679</v>
      </c>
      <c r="M954" s="3" t="s">
        <v>19844</v>
      </c>
    </row>
    <row r="955" spans="1:13" ht="75" x14ac:dyDescent="0.2">
      <c r="A955">
        <v>16662</v>
      </c>
      <c r="B955" t="s">
        <v>3834</v>
      </c>
      <c r="C955" t="s">
        <v>127</v>
      </c>
      <c r="D955" t="s">
        <v>3027</v>
      </c>
      <c r="E955" t="s">
        <v>3410</v>
      </c>
      <c r="F955">
        <v>3</v>
      </c>
      <c r="G955" t="s">
        <v>16</v>
      </c>
      <c r="H955" t="s">
        <v>3835</v>
      </c>
      <c r="I955" t="s">
        <v>3836</v>
      </c>
      <c r="J955" t="s">
        <v>3837</v>
      </c>
      <c r="K955" t="s">
        <v>3838</v>
      </c>
      <c r="M955" s="3" t="s">
        <v>19844</v>
      </c>
    </row>
    <row r="956" spans="1:13" ht="75" x14ac:dyDescent="0.2">
      <c r="A956">
        <v>16663</v>
      </c>
      <c r="B956" t="s">
        <v>3839</v>
      </c>
      <c r="C956" t="s">
        <v>127</v>
      </c>
      <c r="D956" t="s">
        <v>3027</v>
      </c>
      <c r="E956" t="s">
        <v>3410</v>
      </c>
      <c r="F956">
        <v>3</v>
      </c>
      <c r="G956" t="s">
        <v>16</v>
      </c>
      <c r="H956" t="s">
        <v>3840</v>
      </c>
      <c r="I956" t="s">
        <v>3841</v>
      </c>
      <c r="J956" t="s">
        <v>3842</v>
      </c>
      <c r="K956" t="s">
        <v>3843</v>
      </c>
      <c r="M956" s="3" t="s">
        <v>19844</v>
      </c>
    </row>
    <row r="957" spans="1:13" ht="75" x14ac:dyDescent="0.2">
      <c r="A957">
        <v>16664</v>
      </c>
      <c r="B957" t="s">
        <v>3844</v>
      </c>
      <c r="C957" t="s">
        <v>3845</v>
      </c>
      <c r="D957" t="s">
        <v>3027</v>
      </c>
      <c r="E957" t="s">
        <v>3410</v>
      </c>
      <c r="F957">
        <v>3</v>
      </c>
      <c r="G957" t="s">
        <v>16</v>
      </c>
      <c r="H957" t="s">
        <v>3846</v>
      </c>
      <c r="I957" t="s">
        <v>3847</v>
      </c>
      <c r="J957" t="s">
        <v>3848</v>
      </c>
      <c r="K957" t="s">
        <v>3849</v>
      </c>
      <c r="M957" s="3" t="s">
        <v>19844</v>
      </c>
    </row>
    <row r="958" spans="1:13" ht="75" x14ac:dyDescent="0.2">
      <c r="A958">
        <v>16665</v>
      </c>
      <c r="B958" t="s">
        <v>3850</v>
      </c>
      <c r="C958" t="s">
        <v>3851</v>
      </c>
      <c r="D958" t="s">
        <v>3027</v>
      </c>
      <c r="E958" t="s">
        <v>3410</v>
      </c>
      <c r="F958">
        <v>3</v>
      </c>
      <c r="G958" t="s">
        <v>16</v>
      </c>
      <c r="H958" t="s">
        <v>3852</v>
      </c>
      <c r="I958" t="s">
        <v>3853</v>
      </c>
      <c r="J958" t="s">
        <v>3792</v>
      </c>
      <c r="K958" t="s">
        <v>3854</v>
      </c>
      <c r="M958" s="3" t="s">
        <v>19844</v>
      </c>
    </row>
    <row r="959" spans="1:13" ht="75" x14ac:dyDescent="0.2">
      <c r="A959">
        <v>16666</v>
      </c>
      <c r="B959" t="s">
        <v>3855</v>
      </c>
      <c r="C959" t="s">
        <v>3856</v>
      </c>
      <c r="D959" t="s">
        <v>3027</v>
      </c>
      <c r="E959" t="s">
        <v>3410</v>
      </c>
      <c r="F959">
        <v>3</v>
      </c>
      <c r="G959" t="s">
        <v>16</v>
      </c>
      <c r="H959" t="s">
        <v>3857</v>
      </c>
      <c r="I959" t="s">
        <v>3858</v>
      </c>
      <c r="J959" t="s">
        <v>3859</v>
      </c>
      <c r="K959" t="s">
        <v>3860</v>
      </c>
      <c r="M959" s="3" t="s">
        <v>19844</v>
      </c>
    </row>
    <row r="960" spans="1:13" ht="75" x14ac:dyDescent="0.2">
      <c r="A960">
        <v>16667</v>
      </c>
      <c r="B960" t="s">
        <v>3861</v>
      </c>
      <c r="C960" t="s">
        <v>3862</v>
      </c>
      <c r="D960" t="s">
        <v>3027</v>
      </c>
      <c r="E960" t="s">
        <v>3410</v>
      </c>
      <c r="F960">
        <v>3</v>
      </c>
      <c r="G960" t="s">
        <v>16</v>
      </c>
      <c r="H960" t="s">
        <v>3863</v>
      </c>
      <c r="I960" t="s">
        <v>3864</v>
      </c>
      <c r="J960" t="s">
        <v>3678</v>
      </c>
      <c r="K960" t="s">
        <v>3679</v>
      </c>
      <c r="M960" s="3" t="s">
        <v>19844</v>
      </c>
    </row>
    <row r="961" spans="1:13" ht="75" x14ac:dyDescent="0.2">
      <c r="A961">
        <v>16668</v>
      </c>
      <c r="B961" t="s">
        <v>3865</v>
      </c>
      <c r="C961" t="s">
        <v>3866</v>
      </c>
      <c r="D961" t="s">
        <v>3027</v>
      </c>
      <c r="E961" t="s">
        <v>3410</v>
      </c>
      <c r="F961">
        <v>3</v>
      </c>
      <c r="G961" t="s">
        <v>16</v>
      </c>
      <c r="H961" t="s">
        <v>3867</v>
      </c>
      <c r="I961" t="s">
        <v>3868</v>
      </c>
      <c r="J961" t="s">
        <v>3869</v>
      </c>
      <c r="K961" t="s">
        <v>3870</v>
      </c>
      <c r="M961" s="3" t="s">
        <v>19844</v>
      </c>
    </row>
    <row r="962" spans="1:13" ht="75" x14ac:dyDescent="0.2">
      <c r="A962">
        <v>16669</v>
      </c>
      <c r="B962" t="s">
        <v>3871</v>
      </c>
      <c r="C962" t="s">
        <v>3872</v>
      </c>
      <c r="D962" t="s">
        <v>3027</v>
      </c>
      <c r="E962" t="s">
        <v>3410</v>
      </c>
      <c r="F962">
        <v>3</v>
      </c>
      <c r="G962" t="s">
        <v>16</v>
      </c>
      <c r="H962" t="s">
        <v>3873</v>
      </c>
      <c r="I962" t="s">
        <v>3874</v>
      </c>
      <c r="J962" t="s">
        <v>3875</v>
      </c>
      <c r="K962" t="s">
        <v>3876</v>
      </c>
      <c r="M962" s="3" t="s">
        <v>19844</v>
      </c>
    </row>
    <row r="963" spans="1:13" ht="75" x14ac:dyDescent="0.2">
      <c r="A963">
        <v>16670</v>
      </c>
      <c r="B963" t="s">
        <v>3877</v>
      </c>
      <c r="C963" t="s">
        <v>3878</v>
      </c>
      <c r="D963" t="s">
        <v>3027</v>
      </c>
      <c r="E963" t="s">
        <v>3410</v>
      </c>
      <c r="F963">
        <v>3</v>
      </c>
      <c r="G963" t="s">
        <v>16</v>
      </c>
      <c r="M963" s="3" t="s">
        <v>19844</v>
      </c>
    </row>
    <row r="964" spans="1:13" ht="75" x14ac:dyDescent="0.2">
      <c r="A964">
        <v>16671</v>
      </c>
      <c r="B964" t="s">
        <v>127</v>
      </c>
      <c r="C964" t="s">
        <v>3879</v>
      </c>
      <c r="D964" t="s">
        <v>3027</v>
      </c>
      <c r="E964" t="s">
        <v>3410</v>
      </c>
      <c r="F964">
        <v>3</v>
      </c>
      <c r="G964" t="s">
        <v>16</v>
      </c>
      <c r="H964" t="s">
        <v>129</v>
      </c>
      <c r="I964" t="s">
        <v>3880</v>
      </c>
      <c r="J964" t="s">
        <v>131</v>
      </c>
      <c r="K964" t="s">
        <v>132</v>
      </c>
      <c r="M964" s="3" t="s">
        <v>19844</v>
      </c>
    </row>
    <row r="965" spans="1:13" ht="75" x14ac:dyDescent="0.2">
      <c r="A965">
        <v>16672</v>
      </c>
      <c r="B965" t="s">
        <v>127</v>
      </c>
      <c r="C965" t="s">
        <v>3881</v>
      </c>
      <c r="D965" t="s">
        <v>3027</v>
      </c>
      <c r="E965" t="s">
        <v>3410</v>
      </c>
      <c r="F965">
        <v>3</v>
      </c>
      <c r="G965" t="s">
        <v>16</v>
      </c>
      <c r="H965" t="s">
        <v>129</v>
      </c>
      <c r="I965" t="s">
        <v>3880</v>
      </c>
      <c r="J965" t="s">
        <v>131</v>
      </c>
      <c r="K965" t="s">
        <v>132</v>
      </c>
      <c r="M965" s="3" t="s">
        <v>19844</v>
      </c>
    </row>
    <row r="966" spans="1:13" ht="75" x14ac:dyDescent="0.2">
      <c r="A966">
        <v>16673</v>
      </c>
      <c r="B966" t="s">
        <v>127</v>
      </c>
      <c r="C966" t="s">
        <v>3882</v>
      </c>
      <c r="D966" t="s">
        <v>3027</v>
      </c>
      <c r="E966" t="s">
        <v>3410</v>
      </c>
      <c r="F966">
        <v>3</v>
      </c>
      <c r="G966" t="s">
        <v>16</v>
      </c>
      <c r="H966" t="s">
        <v>129</v>
      </c>
      <c r="I966" t="s">
        <v>3880</v>
      </c>
      <c r="J966" t="s">
        <v>131</v>
      </c>
      <c r="K966" t="s">
        <v>132</v>
      </c>
      <c r="M966" s="3" t="s">
        <v>19844</v>
      </c>
    </row>
    <row r="967" spans="1:13" ht="75" x14ac:dyDescent="0.2">
      <c r="A967">
        <v>16674</v>
      </c>
      <c r="B967" t="s">
        <v>3883</v>
      </c>
      <c r="C967" t="s">
        <v>3884</v>
      </c>
      <c r="D967" t="s">
        <v>3027</v>
      </c>
      <c r="E967" t="s">
        <v>3410</v>
      </c>
      <c r="F967">
        <v>3</v>
      </c>
      <c r="G967" t="s">
        <v>16</v>
      </c>
      <c r="H967" t="s">
        <v>1762</v>
      </c>
      <c r="I967" t="s">
        <v>189</v>
      </c>
      <c r="J967" t="s">
        <v>3885</v>
      </c>
      <c r="K967" t="s">
        <v>29</v>
      </c>
      <c r="M967" s="3" t="s">
        <v>19844</v>
      </c>
    </row>
    <row r="968" spans="1:13" ht="75" x14ac:dyDescent="0.2">
      <c r="A968">
        <v>16675</v>
      </c>
      <c r="B968" t="s">
        <v>3886</v>
      </c>
      <c r="C968" t="s">
        <v>3887</v>
      </c>
      <c r="D968" t="s">
        <v>3027</v>
      </c>
      <c r="E968" t="s">
        <v>3410</v>
      </c>
      <c r="F968">
        <v>3</v>
      </c>
      <c r="G968" t="s">
        <v>16</v>
      </c>
      <c r="H968" t="s">
        <v>3888</v>
      </c>
      <c r="I968" t="s">
        <v>3889</v>
      </c>
      <c r="J968" t="s">
        <v>3890</v>
      </c>
      <c r="K968" t="s">
        <v>72</v>
      </c>
      <c r="M968" s="3" t="s">
        <v>19844</v>
      </c>
    </row>
    <row r="969" spans="1:13" ht="75" x14ac:dyDescent="0.2">
      <c r="A969">
        <v>16676</v>
      </c>
      <c r="B969" t="s">
        <v>3891</v>
      </c>
      <c r="C969" t="s">
        <v>3892</v>
      </c>
      <c r="D969" t="s">
        <v>3027</v>
      </c>
      <c r="E969" t="s">
        <v>3410</v>
      </c>
      <c r="F969">
        <v>3</v>
      </c>
      <c r="G969" t="s">
        <v>16</v>
      </c>
      <c r="H969" t="s">
        <v>180</v>
      </c>
      <c r="I969" t="s">
        <v>2252</v>
      </c>
      <c r="J969" t="s">
        <v>3090</v>
      </c>
      <c r="K969" t="s">
        <v>28</v>
      </c>
      <c r="M969" s="3" t="s">
        <v>19844</v>
      </c>
    </row>
    <row r="970" spans="1:13" ht="75" x14ac:dyDescent="0.2">
      <c r="A970">
        <v>16677</v>
      </c>
      <c r="B970" t="s">
        <v>3893</v>
      </c>
      <c r="C970" t="s">
        <v>3894</v>
      </c>
      <c r="D970" t="s">
        <v>3027</v>
      </c>
      <c r="E970" t="s">
        <v>3410</v>
      </c>
      <c r="F970">
        <v>3</v>
      </c>
      <c r="G970" t="s">
        <v>16</v>
      </c>
      <c r="H970" t="s">
        <v>3676</v>
      </c>
      <c r="I970" t="s">
        <v>3677</v>
      </c>
      <c r="J970" t="s">
        <v>3678</v>
      </c>
      <c r="K970" t="s">
        <v>3679</v>
      </c>
      <c r="M970" s="3" t="s">
        <v>19844</v>
      </c>
    </row>
    <row r="971" spans="1:13" ht="75" x14ac:dyDescent="0.2">
      <c r="A971">
        <v>16678</v>
      </c>
      <c r="B971" t="s">
        <v>3895</v>
      </c>
      <c r="C971" t="s">
        <v>127</v>
      </c>
      <c r="D971" t="s">
        <v>3027</v>
      </c>
      <c r="E971" t="s">
        <v>3410</v>
      </c>
      <c r="F971">
        <v>3</v>
      </c>
      <c r="G971" t="s">
        <v>16</v>
      </c>
      <c r="H971" t="s">
        <v>3896</v>
      </c>
      <c r="I971" t="s">
        <v>3897</v>
      </c>
      <c r="J971" t="s">
        <v>3898</v>
      </c>
      <c r="K971" t="s">
        <v>3899</v>
      </c>
      <c r="M971" s="3" t="s">
        <v>19844</v>
      </c>
    </row>
    <row r="972" spans="1:13" ht="75" x14ac:dyDescent="0.2">
      <c r="A972">
        <v>16679</v>
      </c>
      <c r="B972" t="s">
        <v>3900</v>
      </c>
      <c r="C972" t="s">
        <v>3901</v>
      </c>
      <c r="D972" t="s">
        <v>3027</v>
      </c>
      <c r="E972" t="s">
        <v>3410</v>
      </c>
      <c r="F972">
        <v>3</v>
      </c>
      <c r="G972" t="s">
        <v>16</v>
      </c>
      <c r="H972" t="s">
        <v>3795</v>
      </c>
      <c r="I972" t="s">
        <v>3793</v>
      </c>
      <c r="J972" t="s">
        <v>3846</v>
      </c>
      <c r="K972" t="s">
        <v>3902</v>
      </c>
      <c r="M972" s="3" t="s">
        <v>19844</v>
      </c>
    </row>
    <row r="973" spans="1:13" ht="75" x14ac:dyDescent="0.2">
      <c r="A973">
        <v>16680</v>
      </c>
      <c r="B973" t="s">
        <v>3903</v>
      </c>
      <c r="C973" t="s">
        <v>3904</v>
      </c>
      <c r="D973" t="s">
        <v>3027</v>
      </c>
      <c r="E973" t="s">
        <v>3410</v>
      </c>
      <c r="F973">
        <v>3</v>
      </c>
      <c r="G973" t="s">
        <v>16</v>
      </c>
      <c r="H973" t="s">
        <v>3853</v>
      </c>
      <c r="I973" t="s">
        <v>3905</v>
      </c>
      <c r="J973" t="s">
        <v>3792</v>
      </c>
      <c r="K973" t="s">
        <v>3852</v>
      </c>
      <c r="M973" s="3" t="s">
        <v>19844</v>
      </c>
    </row>
    <row r="974" spans="1:13" ht="75" x14ac:dyDescent="0.2">
      <c r="A974">
        <v>16681</v>
      </c>
      <c r="B974" t="s">
        <v>3906</v>
      </c>
      <c r="C974" t="s">
        <v>3907</v>
      </c>
      <c r="D974" t="s">
        <v>3027</v>
      </c>
      <c r="E974" t="s">
        <v>3410</v>
      </c>
      <c r="F974">
        <v>3</v>
      </c>
      <c r="G974" t="s">
        <v>16</v>
      </c>
      <c r="H974" t="s">
        <v>3853</v>
      </c>
      <c r="I974" t="s">
        <v>3792</v>
      </c>
      <c r="J974" t="s">
        <v>3852</v>
      </c>
      <c r="K974" t="s">
        <v>3793</v>
      </c>
      <c r="M974" s="3" t="s">
        <v>19844</v>
      </c>
    </row>
    <row r="975" spans="1:13" ht="75" x14ac:dyDescent="0.2">
      <c r="A975">
        <v>16682</v>
      </c>
      <c r="B975" t="s">
        <v>3908</v>
      </c>
      <c r="C975" t="s">
        <v>3909</v>
      </c>
      <c r="D975" t="s">
        <v>3027</v>
      </c>
      <c r="E975" t="s">
        <v>3410</v>
      </c>
      <c r="F975">
        <v>3</v>
      </c>
      <c r="G975" t="s">
        <v>16</v>
      </c>
      <c r="H975" t="s">
        <v>3910</v>
      </c>
      <c r="I975" t="s">
        <v>3911</v>
      </c>
      <c r="J975" t="s">
        <v>28</v>
      </c>
      <c r="K975" t="s">
        <v>3090</v>
      </c>
      <c r="M975" s="3" t="s">
        <v>19844</v>
      </c>
    </row>
    <row r="976" spans="1:13" ht="75" x14ac:dyDescent="0.2">
      <c r="A976">
        <v>16683</v>
      </c>
      <c r="B976" t="s">
        <v>3912</v>
      </c>
      <c r="C976" t="s">
        <v>3913</v>
      </c>
      <c r="D976" t="s">
        <v>3027</v>
      </c>
      <c r="E976" t="s">
        <v>3410</v>
      </c>
      <c r="F976">
        <v>3</v>
      </c>
      <c r="G976" t="s">
        <v>16</v>
      </c>
      <c r="H976" t="s">
        <v>3914</v>
      </c>
      <c r="I976" t="s">
        <v>3915</v>
      </c>
      <c r="J976" t="s">
        <v>3646</v>
      </c>
      <c r="K976" t="s">
        <v>3916</v>
      </c>
      <c r="M976" s="3" t="s">
        <v>19844</v>
      </c>
    </row>
    <row r="977" spans="1:13" ht="75" x14ac:dyDescent="0.2">
      <c r="A977">
        <v>16684</v>
      </c>
      <c r="B977" t="s">
        <v>3917</v>
      </c>
      <c r="C977" t="s">
        <v>3918</v>
      </c>
      <c r="D977" t="s">
        <v>3027</v>
      </c>
      <c r="E977" t="s">
        <v>3410</v>
      </c>
      <c r="F977">
        <v>3</v>
      </c>
      <c r="G977" t="s">
        <v>16</v>
      </c>
      <c r="H977" t="s">
        <v>3919</v>
      </c>
      <c r="I977" t="s">
        <v>3920</v>
      </c>
      <c r="J977" t="s">
        <v>3921</v>
      </c>
      <c r="K977" t="s">
        <v>3922</v>
      </c>
      <c r="M977" s="3" t="s">
        <v>19844</v>
      </c>
    </row>
    <row r="978" spans="1:13" ht="75" x14ac:dyDescent="0.2">
      <c r="A978">
        <v>16685</v>
      </c>
      <c r="B978" t="s">
        <v>3923</v>
      </c>
      <c r="C978" t="s">
        <v>3924</v>
      </c>
      <c r="D978" t="s">
        <v>3027</v>
      </c>
      <c r="E978" t="s">
        <v>3410</v>
      </c>
      <c r="F978">
        <v>3</v>
      </c>
      <c r="G978" t="s">
        <v>16</v>
      </c>
      <c r="H978" t="s">
        <v>3875</v>
      </c>
      <c r="I978" t="s">
        <v>3873</v>
      </c>
      <c r="J978" t="s">
        <v>3874</v>
      </c>
      <c r="K978" t="s">
        <v>3876</v>
      </c>
      <c r="M978" s="3" t="s">
        <v>19844</v>
      </c>
    </row>
    <row r="979" spans="1:13" ht="75" x14ac:dyDescent="0.2">
      <c r="A979">
        <v>16686</v>
      </c>
      <c r="B979" t="s">
        <v>3925</v>
      </c>
      <c r="C979" t="s">
        <v>3926</v>
      </c>
      <c r="D979" t="s">
        <v>3027</v>
      </c>
      <c r="E979" t="s">
        <v>3410</v>
      </c>
      <c r="F979">
        <v>3</v>
      </c>
      <c r="G979" t="s">
        <v>16</v>
      </c>
      <c r="H979" t="s">
        <v>3873</v>
      </c>
      <c r="I979" t="s">
        <v>3875</v>
      </c>
      <c r="J979" t="s">
        <v>3874</v>
      </c>
      <c r="K979" t="s">
        <v>3876</v>
      </c>
      <c r="M979" s="3" t="s">
        <v>19844</v>
      </c>
    </row>
    <row r="980" spans="1:13" ht="75" x14ac:dyDescent="0.2">
      <c r="A980">
        <v>16687</v>
      </c>
      <c r="B980" t="s">
        <v>3927</v>
      </c>
      <c r="C980" t="s">
        <v>3928</v>
      </c>
      <c r="D980" t="s">
        <v>3027</v>
      </c>
      <c r="E980" t="s">
        <v>3410</v>
      </c>
      <c r="F980">
        <v>3</v>
      </c>
      <c r="G980" t="s">
        <v>16</v>
      </c>
      <c r="H980" t="s">
        <v>3874</v>
      </c>
      <c r="I980" t="s">
        <v>3873</v>
      </c>
      <c r="J980" t="s">
        <v>3875</v>
      </c>
      <c r="K980" t="s">
        <v>3876</v>
      </c>
      <c r="M980" s="3" t="s">
        <v>19844</v>
      </c>
    </row>
    <row r="981" spans="1:13" ht="75" x14ac:dyDescent="0.2">
      <c r="A981">
        <v>16688</v>
      </c>
      <c r="B981" t="s">
        <v>3929</v>
      </c>
      <c r="C981" t="s">
        <v>3930</v>
      </c>
      <c r="D981" t="s">
        <v>3027</v>
      </c>
      <c r="E981" t="s">
        <v>3410</v>
      </c>
      <c r="F981">
        <v>3</v>
      </c>
      <c r="G981" t="s">
        <v>16</v>
      </c>
      <c r="H981" t="s">
        <v>3284</v>
      </c>
      <c r="I981" t="s">
        <v>3748</v>
      </c>
      <c r="J981" t="s">
        <v>3931</v>
      </c>
      <c r="K981" t="s">
        <v>3932</v>
      </c>
      <c r="M981" s="3" t="s">
        <v>19844</v>
      </c>
    </row>
    <row r="982" spans="1:13" ht="75" x14ac:dyDescent="0.2">
      <c r="A982">
        <v>16689</v>
      </c>
      <c r="B982" t="s">
        <v>3933</v>
      </c>
      <c r="C982" t="s">
        <v>3934</v>
      </c>
      <c r="D982" t="s">
        <v>3027</v>
      </c>
      <c r="E982" t="s">
        <v>3410</v>
      </c>
      <c r="F982">
        <v>3</v>
      </c>
      <c r="G982" t="s">
        <v>16</v>
      </c>
      <c r="H982" t="s">
        <v>3873</v>
      </c>
      <c r="I982" t="s">
        <v>3874</v>
      </c>
      <c r="J982" t="s">
        <v>3875</v>
      </c>
      <c r="K982" t="s">
        <v>3876</v>
      </c>
      <c r="M982" s="3" t="s">
        <v>19844</v>
      </c>
    </row>
    <row r="983" spans="1:13" ht="75" x14ac:dyDescent="0.2">
      <c r="A983">
        <v>16690</v>
      </c>
      <c r="B983" t="s">
        <v>3935</v>
      </c>
      <c r="C983" t="s">
        <v>3936</v>
      </c>
      <c r="D983" t="s">
        <v>3027</v>
      </c>
      <c r="E983" t="s">
        <v>3410</v>
      </c>
      <c r="F983">
        <v>3</v>
      </c>
      <c r="G983" t="s">
        <v>16</v>
      </c>
      <c r="H983" t="s">
        <v>3876</v>
      </c>
      <c r="I983" t="s">
        <v>3873</v>
      </c>
      <c r="J983" t="s">
        <v>3874</v>
      </c>
      <c r="K983" t="s">
        <v>3875</v>
      </c>
      <c r="M983" s="3" t="s">
        <v>19844</v>
      </c>
    </row>
    <row r="984" spans="1:13" ht="75" x14ac:dyDescent="0.2">
      <c r="A984">
        <v>16691</v>
      </c>
      <c r="B984" t="s">
        <v>3871</v>
      </c>
      <c r="C984" t="s">
        <v>3937</v>
      </c>
      <c r="D984" t="s">
        <v>3027</v>
      </c>
      <c r="E984" t="s">
        <v>3410</v>
      </c>
      <c r="F984">
        <v>3</v>
      </c>
      <c r="G984" t="s">
        <v>16</v>
      </c>
      <c r="H984" t="s">
        <v>3873</v>
      </c>
      <c r="I984" t="s">
        <v>3874</v>
      </c>
      <c r="J984" t="s">
        <v>3876</v>
      </c>
      <c r="K984" t="s">
        <v>3875</v>
      </c>
      <c r="M984" s="3" t="s">
        <v>19844</v>
      </c>
    </row>
    <row r="985" spans="1:13" ht="75" x14ac:dyDescent="0.2">
      <c r="A985">
        <v>16692</v>
      </c>
      <c r="B985" t="s">
        <v>3938</v>
      </c>
      <c r="C985" t="s">
        <v>3939</v>
      </c>
      <c r="D985" t="s">
        <v>3027</v>
      </c>
      <c r="E985" t="s">
        <v>3410</v>
      </c>
      <c r="F985">
        <v>3</v>
      </c>
      <c r="G985" t="s">
        <v>16</v>
      </c>
      <c r="H985" t="s">
        <v>3940</v>
      </c>
      <c r="I985" t="s">
        <v>3941</v>
      </c>
      <c r="J985" t="s">
        <v>3942</v>
      </c>
      <c r="K985" t="s">
        <v>3943</v>
      </c>
      <c r="M985" s="3" t="s">
        <v>19844</v>
      </c>
    </row>
    <row r="986" spans="1:13" ht="75" x14ac:dyDescent="0.2">
      <c r="A986">
        <v>16693</v>
      </c>
      <c r="B986" t="s">
        <v>3944</v>
      </c>
      <c r="C986" t="s">
        <v>3945</v>
      </c>
      <c r="D986" t="s">
        <v>3027</v>
      </c>
      <c r="E986" t="s">
        <v>3410</v>
      </c>
      <c r="F986">
        <v>3</v>
      </c>
      <c r="G986" t="s">
        <v>16</v>
      </c>
      <c r="H986" t="s">
        <v>3854</v>
      </c>
      <c r="I986" t="s">
        <v>3946</v>
      </c>
      <c r="J986" t="s">
        <v>3947</v>
      </c>
      <c r="K986" t="s">
        <v>3948</v>
      </c>
      <c r="M986" s="3" t="s">
        <v>19844</v>
      </c>
    </row>
    <row r="987" spans="1:13" ht="75" x14ac:dyDescent="0.2">
      <c r="A987">
        <v>16694</v>
      </c>
      <c r="B987" t="s">
        <v>3949</v>
      </c>
      <c r="C987" t="s">
        <v>3950</v>
      </c>
      <c r="D987" t="s">
        <v>3027</v>
      </c>
      <c r="E987" t="s">
        <v>3410</v>
      </c>
      <c r="F987">
        <v>3</v>
      </c>
      <c r="G987" t="s">
        <v>16</v>
      </c>
      <c r="H987" t="s">
        <v>3951</v>
      </c>
      <c r="I987" t="s">
        <v>3952</v>
      </c>
      <c r="J987" t="s">
        <v>3953</v>
      </c>
      <c r="K987" t="s">
        <v>3954</v>
      </c>
      <c r="M987" s="3" t="s">
        <v>19844</v>
      </c>
    </row>
    <row r="988" spans="1:13" ht="75" x14ac:dyDescent="0.2">
      <c r="A988">
        <v>16695</v>
      </c>
      <c r="B988" t="s">
        <v>3955</v>
      </c>
      <c r="C988" t="s">
        <v>3956</v>
      </c>
      <c r="D988" t="s">
        <v>3027</v>
      </c>
      <c r="E988" t="s">
        <v>3410</v>
      </c>
      <c r="F988">
        <v>3</v>
      </c>
      <c r="G988" t="s">
        <v>16</v>
      </c>
      <c r="H988" t="s">
        <v>3679</v>
      </c>
      <c r="I988" t="s">
        <v>3957</v>
      </c>
      <c r="J988" t="s">
        <v>3686</v>
      </c>
      <c r="K988" t="s">
        <v>1062</v>
      </c>
      <c r="M988" s="3" t="s">
        <v>19844</v>
      </c>
    </row>
    <row r="989" spans="1:13" ht="75" x14ac:dyDescent="0.2">
      <c r="A989">
        <v>16696</v>
      </c>
      <c r="B989" t="s">
        <v>3958</v>
      </c>
      <c r="C989" t="s">
        <v>3959</v>
      </c>
      <c r="D989" t="s">
        <v>3027</v>
      </c>
      <c r="E989" t="s">
        <v>3410</v>
      </c>
      <c r="F989">
        <v>3</v>
      </c>
      <c r="G989" t="s">
        <v>16</v>
      </c>
      <c r="H989" t="s">
        <v>3090</v>
      </c>
      <c r="I989" t="s">
        <v>3682</v>
      </c>
      <c r="J989" t="s">
        <v>28</v>
      </c>
      <c r="K989" t="s">
        <v>30</v>
      </c>
      <c r="M989" s="3" t="s">
        <v>19844</v>
      </c>
    </row>
    <row r="990" spans="1:13" ht="75" x14ac:dyDescent="0.2">
      <c r="A990">
        <v>16697</v>
      </c>
      <c r="B990" t="s">
        <v>3960</v>
      </c>
      <c r="C990" t="s">
        <v>3961</v>
      </c>
      <c r="D990" t="s">
        <v>3027</v>
      </c>
      <c r="E990" t="s">
        <v>3410</v>
      </c>
      <c r="F990">
        <v>3</v>
      </c>
      <c r="G990" t="s">
        <v>16</v>
      </c>
      <c r="H990" t="s">
        <v>3962</v>
      </c>
      <c r="I990" t="s">
        <v>3963</v>
      </c>
      <c r="J990" t="s">
        <v>179</v>
      </c>
      <c r="K990" t="s">
        <v>29</v>
      </c>
      <c r="M990" s="3" t="s">
        <v>19844</v>
      </c>
    </row>
    <row r="991" spans="1:13" ht="75" x14ac:dyDescent="0.2">
      <c r="A991">
        <v>16698</v>
      </c>
      <c r="B991" t="s">
        <v>3964</v>
      </c>
      <c r="C991" t="s">
        <v>127</v>
      </c>
      <c r="D991" t="s">
        <v>3027</v>
      </c>
      <c r="E991" t="s">
        <v>3410</v>
      </c>
      <c r="F991">
        <v>3</v>
      </c>
      <c r="G991" t="s">
        <v>16</v>
      </c>
      <c r="H991" t="s">
        <v>3770</v>
      </c>
      <c r="I991" t="s">
        <v>3771</v>
      </c>
      <c r="J991" t="s">
        <v>3768</v>
      </c>
      <c r="K991" t="s">
        <v>3965</v>
      </c>
      <c r="M991" s="3" t="s">
        <v>19844</v>
      </c>
    </row>
    <row r="992" spans="1:13" ht="75" x14ac:dyDescent="0.2">
      <c r="A992">
        <v>16699</v>
      </c>
      <c r="B992" t="s">
        <v>3966</v>
      </c>
      <c r="C992" t="s">
        <v>3535</v>
      </c>
      <c r="D992" t="s">
        <v>3027</v>
      </c>
      <c r="E992" t="s">
        <v>3410</v>
      </c>
      <c r="F992">
        <v>2</v>
      </c>
      <c r="G992" t="s">
        <v>240</v>
      </c>
      <c r="H992" t="s">
        <v>3967</v>
      </c>
      <c r="I992" t="s">
        <v>3968</v>
      </c>
      <c r="J992" t="s">
        <v>3969</v>
      </c>
      <c r="K992" t="s">
        <v>3970</v>
      </c>
      <c r="M992" s="3" t="s">
        <v>19844</v>
      </c>
    </row>
    <row r="993" spans="1:13" ht="75" x14ac:dyDescent="0.2">
      <c r="A993">
        <v>16700</v>
      </c>
      <c r="B993" t="s">
        <v>3971</v>
      </c>
      <c r="C993" t="s">
        <v>3972</v>
      </c>
      <c r="D993" t="s">
        <v>3027</v>
      </c>
      <c r="E993" t="s">
        <v>3410</v>
      </c>
      <c r="F993">
        <v>2</v>
      </c>
      <c r="G993" t="s">
        <v>240</v>
      </c>
      <c r="H993" t="s">
        <v>3973</v>
      </c>
      <c r="I993" t="s">
        <v>3974</v>
      </c>
      <c r="J993" t="s">
        <v>3975</v>
      </c>
      <c r="K993" t="s">
        <v>3976</v>
      </c>
      <c r="M993" s="3" t="s">
        <v>19844</v>
      </c>
    </row>
    <row r="994" spans="1:13" ht="75" x14ac:dyDescent="0.2">
      <c r="A994">
        <v>16701</v>
      </c>
      <c r="B994" t="s">
        <v>3977</v>
      </c>
      <c r="C994" t="s">
        <v>3546</v>
      </c>
      <c r="D994" t="s">
        <v>3027</v>
      </c>
      <c r="E994" t="s">
        <v>3410</v>
      </c>
      <c r="F994">
        <v>2</v>
      </c>
      <c r="G994" t="s">
        <v>240</v>
      </c>
      <c r="H994" t="s">
        <v>3978</v>
      </c>
      <c r="I994" t="s">
        <v>3979</v>
      </c>
      <c r="J994" t="s">
        <v>3980</v>
      </c>
      <c r="K994" t="s">
        <v>3981</v>
      </c>
      <c r="M994" s="3" t="s">
        <v>19844</v>
      </c>
    </row>
    <row r="995" spans="1:13" ht="75" x14ac:dyDescent="0.2">
      <c r="A995">
        <v>16702</v>
      </c>
      <c r="B995" t="s">
        <v>3982</v>
      </c>
      <c r="C995" t="s">
        <v>3983</v>
      </c>
      <c r="D995" t="s">
        <v>3027</v>
      </c>
      <c r="E995" t="s">
        <v>3410</v>
      </c>
      <c r="F995">
        <v>2</v>
      </c>
      <c r="G995" t="s">
        <v>240</v>
      </c>
      <c r="H995" t="s">
        <v>3984</v>
      </c>
      <c r="I995" t="s">
        <v>3526</v>
      </c>
      <c r="J995" t="s">
        <v>3985</v>
      </c>
      <c r="K995" t="s">
        <v>3986</v>
      </c>
      <c r="M995" s="3" t="s">
        <v>19844</v>
      </c>
    </row>
    <row r="996" spans="1:13" ht="75" x14ac:dyDescent="0.2">
      <c r="A996">
        <v>16703</v>
      </c>
      <c r="B996" t="s">
        <v>3987</v>
      </c>
      <c r="C996" t="s">
        <v>127</v>
      </c>
      <c r="D996" t="s">
        <v>3027</v>
      </c>
      <c r="E996" t="s">
        <v>3410</v>
      </c>
      <c r="F996">
        <v>2</v>
      </c>
      <c r="G996" t="s">
        <v>240</v>
      </c>
      <c r="H996" t="s">
        <v>3486</v>
      </c>
      <c r="I996" t="s">
        <v>3988</v>
      </c>
      <c r="J996" t="s">
        <v>3484</v>
      </c>
      <c r="K996" t="s">
        <v>3989</v>
      </c>
      <c r="M996" s="3" t="s">
        <v>19844</v>
      </c>
    </row>
    <row r="997" spans="1:13" ht="75" x14ac:dyDescent="0.2">
      <c r="A997">
        <v>16704</v>
      </c>
      <c r="B997" t="s">
        <v>3990</v>
      </c>
      <c r="C997" t="s">
        <v>3991</v>
      </c>
      <c r="D997" t="s">
        <v>3027</v>
      </c>
      <c r="E997" t="s">
        <v>3410</v>
      </c>
      <c r="F997">
        <v>2</v>
      </c>
      <c r="G997" t="s">
        <v>240</v>
      </c>
      <c r="H997" t="s">
        <v>3874</v>
      </c>
      <c r="I997" t="s">
        <v>3992</v>
      </c>
      <c r="J997" t="s">
        <v>3873</v>
      </c>
      <c r="K997" t="s">
        <v>3993</v>
      </c>
      <c r="M997" s="3" t="s">
        <v>19844</v>
      </c>
    </row>
    <row r="998" spans="1:13" ht="75" x14ac:dyDescent="0.2">
      <c r="A998">
        <v>16705</v>
      </c>
      <c r="B998" t="s">
        <v>3994</v>
      </c>
      <c r="C998" t="s">
        <v>3995</v>
      </c>
      <c r="D998" t="s">
        <v>3027</v>
      </c>
      <c r="E998" t="s">
        <v>3410</v>
      </c>
      <c r="F998">
        <v>2</v>
      </c>
      <c r="G998" t="s">
        <v>240</v>
      </c>
      <c r="H998" t="s">
        <v>270</v>
      </c>
      <c r="I998" t="s">
        <v>271</v>
      </c>
      <c r="J998" t="s">
        <v>3996</v>
      </c>
      <c r="K998" t="s">
        <v>72</v>
      </c>
      <c r="M998" s="3" t="s">
        <v>19844</v>
      </c>
    </row>
    <row r="999" spans="1:13" ht="75" x14ac:dyDescent="0.2">
      <c r="A999">
        <v>16706</v>
      </c>
      <c r="B999" t="s">
        <v>3997</v>
      </c>
      <c r="C999" t="s">
        <v>3998</v>
      </c>
      <c r="D999" t="s">
        <v>3027</v>
      </c>
      <c r="E999" t="s">
        <v>3410</v>
      </c>
      <c r="F999">
        <v>2</v>
      </c>
      <c r="G999" t="s">
        <v>240</v>
      </c>
      <c r="H999" t="s">
        <v>151</v>
      </c>
      <c r="I999" t="s">
        <v>3717</v>
      </c>
      <c r="J999" t="s">
        <v>3999</v>
      </c>
      <c r="K999" t="s">
        <v>4000</v>
      </c>
      <c r="M999" s="3" t="s">
        <v>19844</v>
      </c>
    </row>
    <row r="1000" spans="1:13" ht="75" x14ac:dyDescent="0.2">
      <c r="A1000">
        <v>16707</v>
      </c>
      <c r="B1000" t="s">
        <v>4001</v>
      </c>
      <c r="C1000" t="s">
        <v>127</v>
      </c>
      <c r="D1000" t="s">
        <v>3027</v>
      </c>
      <c r="E1000" t="s">
        <v>3410</v>
      </c>
      <c r="F1000">
        <v>2</v>
      </c>
      <c r="G1000" t="s">
        <v>240</v>
      </c>
      <c r="H1000" t="s">
        <v>3721</v>
      </c>
      <c r="I1000" t="s">
        <v>3722</v>
      </c>
      <c r="J1000" t="s">
        <v>4002</v>
      </c>
      <c r="K1000" t="s">
        <v>4003</v>
      </c>
      <c r="M1000" s="3" t="s">
        <v>19844</v>
      </c>
    </row>
    <row r="1001" spans="1:13" ht="75" x14ac:dyDescent="0.2">
      <c r="A1001">
        <v>16708</v>
      </c>
      <c r="B1001" t="s">
        <v>4004</v>
      </c>
      <c r="C1001" t="s">
        <v>4005</v>
      </c>
      <c r="D1001" t="s">
        <v>3027</v>
      </c>
      <c r="E1001" t="s">
        <v>3410</v>
      </c>
      <c r="F1001">
        <v>2</v>
      </c>
      <c r="G1001" t="s">
        <v>240</v>
      </c>
      <c r="H1001" t="s">
        <v>3748</v>
      </c>
      <c r="I1001" t="s">
        <v>3931</v>
      </c>
      <c r="J1001" t="s">
        <v>3932</v>
      </c>
      <c r="K1001" t="s">
        <v>4006</v>
      </c>
      <c r="M1001" s="3" t="s">
        <v>19844</v>
      </c>
    </row>
    <row r="1002" spans="1:13" ht="75" x14ac:dyDescent="0.2">
      <c r="A1002">
        <v>16709</v>
      </c>
      <c r="B1002" t="s">
        <v>127</v>
      </c>
      <c r="C1002" t="s">
        <v>4007</v>
      </c>
      <c r="D1002" t="s">
        <v>3027</v>
      </c>
      <c r="E1002" t="s">
        <v>3410</v>
      </c>
      <c r="F1002">
        <v>2</v>
      </c>
      <c r="G1002" t="s">
        <v>240</v>
      </c>
      <c r="H1002" t="s">
        <v>129</v>
      </c>
      <c r="I1002" t="s">
        <v>3880</v>
      </c>
      <c r="J1002" t="s">
        <v>131</v>
      </c>
      <c r="K1002" t="s">
        <v>132</v>
      </c>
      <c r="M1002" s="3" t="s">
        <v>19844</v>
      </c>
    </row>
    <row r="1003" spans="1:13" ht="75" x14ac:dyDescent="0.2">
      <c r="A1003">
        <v>16710</v>
      </c>
      <c r="B1003" t="s">
        <v>127</v>
      </c>
      <c r="C1003" t="s">
        <v>4008</v>
      </c>
      <c r="D1003" t="s">
        <v>3027</v>
      </c>
      <c r="E1003" t="s">
        <v>3410</v>
      </c>
      <c r="F1003">
        <v>2</v>
      </c>
      <c r="G1003" t="s">
        <v>240</v>
      </c>
      <c r="H1003" t="s">
        <v>129</v>
      </c>
      <c r="I1003" t="s">
        <v>3880</v>
      </c>
      <c r="J1003" t="s">
        <v>131</v>
      </c>
      <c r="K1003" t="s">
        <v>132</v>
      </c>
      <c r="M1003" s="3" t="s">
        <v>19844</v>
      </c>
    </row>
    <row r="1004" spans="1:13" ht="75" x14ac:dyDescent="0.2">
      <c r="A1004">
        <v>16711</v>
      </c>
      <c r="B1004" t="s">
        <v>127</v>
      </c>
      <c r="C1004" t="s">
        <v>127</v>
      </c>
      <c r="D1004" t="s">
        <v>3027</v>
      </c>
      <c r="E1004" t="s">
        <v>3410</v>
      </c>
      <c r="F1004">
        <v>2</v>
      </c>
      <c r="G1004" t="s">
        <v>240</v>
      </c>
      <c r="H1004" t="s">
        <v>129</v>
      </c>
      <c r="I1004" t="s">
        <v>3880</v>
      </c>
      <c r="J1004" t="s">
        <v>131</v>
      </c>
      <c r="K1004" t="s">
        <v>132</v>
      </c>
      <c r="M1004" s="3" t="s">
        <v>19844</v>
      </c>
    </row>
    <row r="1005" spans="1:13" ht="75" x14ac:dyDescent="0.2">
      <c r="A1005">
        <v>16712</v>
      </c>
      <c r="B1005" t="s">
        <v>127</v>
      </c>
      <c r="C1005" t="s">
        <v>127</v>
      </c>
      <c r="D1005" t="s">
        <v>3027</v>
      </c>
      <c r="E1005" t="s">
        <v>3410</v>
      </c>
      <c r="F1005">
        <v>2</v>
      </c>
      <c r="G1005" t="s">
        <v>240</v>
      </c>
      <c r="H1005" t="s">
        <v>129</v>
      </c>
      <c r="I1005" t="s">
        <v>3880</v>
      </c>
      <c r="J1005" t="s">
        <v>131</v>
      </c>
      <c r="K1005" t="s">
        <v>132</v>
      </c>
      <c r="M1005" s="3" t="s">
        <v>19844</v>
      </c>
    </row>
    <row r="1006" spans="1:13" ht="75" x14ac:dyDescent="0.2">
      <c r="A1006">
        <v>16713</v>
      </c>
      <c r="B1006" t="s">
        <v>4009</v>
      </c>
      <c r="C1006" t="s">
        <v>4010</v>
      </c>
      <c r="D1006" t="s">
        <v>3027</v>
      </c>
      <c r="E1006" t="s">
        <v>3410</v>
      </c>
      <c r="F1006">
        <v>2</v>
      </c>
      <c r="G1006" t="s">
        <v>240</v>
      </c>
      <c r="H1006" t="s">
        <v>2134</v>
      </c>
      <c r="I1006" t="s">
        <v>1147</v>
      </c>
      <c r="J1006" t="s">
        <v>578</v>
      </c>
      <c r="K1006" t="s">
        <v>4011</v>
      </c>
      <c r="M1006" s="3" t="s">
        <v>19844</v>
      </c>
    </row>
    <row r="1007" spans="1:13" ht="75" x14ac:dyDescent="0.2">
      <c r="A1007">
        <v>16714</v>
      </c>
      <c r="B1007" t="s">
        <v>4012</v>
      </c>
      <c r="C1007" t="s">
        <v>4013</v>
      </c>
      <c r="D1007" t="s">
        <v>3027</v>
      </c>
      <c r="E1007" t="s">
        <v>3410</v>
      </c>
      <c r="F1007">
        <v>2</v>
      </c>
      <c r="G1007" t="s">
        <v>240</v>
      </c>
      <c r="H1007" t="s">
        <v>4014</v>
      </c>
      <c r="I1007" t="s">
        <v>4015</v>
      </c>
      <c r="J1007" t="s">
        <v>1062</v>
      </c>
      <c r="K1007" t="s">
        <v>4011</v>
      </c>
      <c r="M1007" s="3" t="s">
        <v>19844</v>
      </c>
    </row>
    <row r="1008" spans="1:13" ht="75" x14ac:dyDescent="0.2">
      <c r="A1008">
        <v>16715</v>
      </c>
      <c r="B1008" t="s">
        <v>3865</v>
      </c>
      <c r="C1008" t="s">
        <v>4016</v>
      </c>
      <c r="D1008" t="s">
        <v>3027</v>
      </c>
      <c r="E1008" t="s">
        <v>3410</v>
      </c>
      <c r="F1008">
        <v>4</v>
      </c>
      <c r="G1008" t="s">
        <v>317</v>
      </c>
      <c r="H1008" t="s">
        <v>4017</v>
      </c>
      <c r="I1008" t="s">
        <v>4018</v>
      </c>
      <c r="J1008" t="s">
        <v>4019</v>
      </c>
      <c r="K1008" t="s">
        <v>4020</v>
      </c>
      <c r="M1008" s="3" t="s">
        <v>19844</v>
      </c>
    </row>
    <row r="1009" spans="1:13" ht="75" x14ac:dyDescent="0.2">
      <c r="A1009">
        <v>16716</v>
      </c>
      <c r="B1009" t="s">
        <v>4021</v>
      </c>
      <c r="C1009" t="s">
        <v>4022</v>
      </c>
      <c r="D1009" t="s">
        <v>3027</v>
      </c>
      <c r="E1009" t="s">
        <v>3410</v>
      </c>
      <c r="F1009">
        <v>4</v>
      </c>
      <c r="G1009" t="s">
        <v>317</v>
      </c>
      <c r="H1009" t="s">
        <v>3874</v>
      </c>
      <c r="I1009" t="s">
        <v>3873</v>
      </c>
      <c r="J1009" t="s">
        <v>3875</v>
      </c>
      <c r="K1009" t="s">
        <v>3876</v>
      </c>
      <c r="M1009" s="3" t="s">
        <v>19844</v>
      </c>
    </row>
    <row r="1010" spans="1:13" ht="75" x14ac:dyDescent="0.2">
      <c r="A1010">
        <v>16717</v>
      </c>
      <c r="B1010" t="s">
        <v>4023</v>
      </c>
      <c r="C1010" t="s">
        <v>4024</v>
      </c>
      <c r="D1010" t="s">
        <v>3027</v>
      </c>
      <c r="E1010" t="s">
        <v>4025</v>
      </c>
      <c r="F1010">
        <v>3</v>
      </c>
      <c r="G1010" t="s">
        <v>16</v>
      </c>
      <c r="H1010" t="s">
        <v>3678</v>
      </c>
      <c r="I1010" t="s">
        <v>3679</v>
      </c>
      <c r="J1010" t="s">
        <v>3257</v>
      </c>
      <c r="K1010" t="s">
        <v>72</v>
      </c>
      <c r="M1010" s="3" t="s">
        <v>19838</v>
      </c>
    </row>
    <row r="1011" spans="1:13" ht="75" x14ac:dyDescent="0.2">
      <c r="A1011">
        <v>16718</v>
      </c>
      <c r="B1011" t="s">
        <v>4026</v>
      </c>
      <c r="C1011" t="s">
        <v>4027</v>
      </c>
      <c r="D1011" t="s">
        <v>3027</v>
      </c>
      <c r="E1011" t="s">
        <v>4025</v>
      </c>
      <c r="F1011">
        <v>3</v>
      </c>
      <c r="G1011" t="s">
        <v>16</v>
      </c>
      <c r="H1011" t="s">
        <v>4028</v>
      </c>
      <c r="I1011" t="s">
        <v>4029</v>
      </c>
      <c r="J1011" t="s">
        <v>4030</v>
      </c>
      <c r="K1011" t="s">
        <v>4031</v>
      </c>
      <c r="M1011" s="3" t="s">
        <v>19838</v>
      </c>
    </row>
    <row r="1012" spans="1:13" ht="75" x14ac:dyDescent="0.2">
      <c r="A1012">
        <v>16719</v>
      </c>
      <c r="B1012" t="s">
        <v>4032</v>
      </c>
      <c r="C1012" t="s">
        <v>4033</v>
      </c>
      <c r="D1012" t="s">
        <v>3027</v>
      </c>
      <c r="E1012" t="s">
        <v>4025</v>
      </c>
      <c r="F1012">
        <v>3</v>
      </c>
      <c r="G1012" t="s">
        <v>16</v>
      </c>
      <c r="H1012" t="s">
        <v>4034</v>
      </c>
      <c r="I1012" t="s">
        <v>4035</v>
      </c>
      <c r="J1012" t="s">
        <v>4036</v>
      </c>
      <c r="K1012" t="s">
        <v>4037</v>
      </c>
      <c r="M1012" s="3" t="s">
        <v>19838</v>
      </c>
    </row>
    <row r="1013" spans="1:13" ht="75" x14ac:dyDescent="0.2">
      <c r="A1013">
        <v>16720</v>
      </c>
      <c r="B1013" t="s">
        <v>4038</v>
      </c>
      <c r="C1013" t="s">
        <v>4039</v>
      </c>
      <c r="D1013" t="s">
        <v>3027</v>
      </c>
      <c r="E1013" t="s">
        <v>4025</v>
      </c>
      <c r="F1013">
        <v>3</v>
      </c>
      <c r="G1013" t="s">
        <v>16</v>
      </c>
      <c r="H1013" t="s">
        <v>4040</v>
      </c>
      <c r="I1013" t="s">
        <v>4041</v>
      </c>
      <c r="J1013" t="s">
        <v>4042</v>
      </c>
      <c r="K1013" t="s">
        <v>72</v>
      </c>
      <c r="M1013" s="3" t="s">
        <v>19838</v>
      </c>
    </row>
    <row r="1014" spans="1:13" ht="75" x14ac:dyDescent="0.2">
      <c r="A1014">
        <v>16721</v>
      </c>
      <c r="B1014" t="s">
        <v>4043</v>
      </c>
      <c r="C1014" t="s">
        <v>4044</v>
      </c>
      <c r="D1014" t="s">
        <v>3027</v>
      </c>
      <c r="E1014" t="s">
        <v>4025</v>
      </c>
      <c r="F1014">
        <v>3</v>
      </c>
      <c r="G1014" t="s">
        <v>16</v>
      </c>
      <c r="H1014" t="s">
        <v>4045</v>
      </c>
      <c r="I1014" t="s">
        <v>4046</v>
      </c>
      <c r="J1014" t="s">
        <v>4047</v>
      </c>
      <c r="K1014" t="s">
        <v>84</v>
      </c>
      <c r="M1014" s="3" t="s">
        <v>19838</v>
      </c>
    </row>
    <row r="1015" spans="1:13" ht="75" x14ac:dyDescent="0.2">
      <c r="A1015">
        <v>16722</v>
      </c>
      <c r="B1015" t="s">
        <v>4048</v>
      </c>
      <c r="C1015" t="s">
        <v>4049</v>
      </c>
      <c r="D1015" t="s">
        <v>3027</v>
      </c>
      <c r="E1015" t="s">
        <v>4025</v>
      </c>
      <c r="F1015">
        <v>3</v>
      </c>
      <c r="G1015" t="s">
        <v>16</v>
      </c>
      <c r="M1015" s="3" t="s">
        <v>19838</v>
      </c>
    </row>
    <row r="1016" spans="1:13" ht="75" x14ac:dyDescent="0.2">
      <c r="A1016">
        <v>16723</v>
      </c>
      <c r="B1016" t="s">
        <v>4050</v>
      </c>
      <c r="C1016" t="s">
        <v>4051</v>
      </c>
      <c r="D1016" t="s">
        <v>3027</v>
      </c>
      <c r="E1016" t="s">
        <v>4025</v>
      </c>
      <c r="F1016">
        <v>3</v>
      </c>
      <c r="G1016" t="s">
        <v>16</v>
      </c>
      <c r="M1016" s="3" t="s">
        <v>19838</v>
      </c>
    </row>
    <row r="1017" spans="1:13" ht="75" x14ac:dyDescent="0.2">
      <c r="A1017">
        <v>16724</v>
      </c>
      <c r="B1017" t="s">
        <v>4052</v>
      </c>
      <c r="C1017" t="s">
        <v>4053</v>
      </c>
      <c r="D1017" t="s">
        <v>3027</v>
      </c>
      <c r="E1017" t="s">
        <v>4025</v>
      </c>
      <c r="F1017">
        <v>3</v>
      </c>
      <c r="G1017" t="s">
        <v>16</v>
      </c>
      <c r="H1017" t="s">
        <v>4054</v>
      </c>
      <c r="I1017" t="s">
        <v>4055</v>
      </c>
      <c r="J1017" t="s">
        <v>4056</v>
      </c>
      <c r="K1017" t="s">
        <v>4057</v>
      </c>
      <c r="M1017" s="3" t="s">
        <v>19838</v>
      </c>
    </row>
    <row r="1018" spans="1:13" ht="75" x14ac:dyDescent="0.2">
      <c r="A1018">
        <v>16725</v>
      </c>
      <c r="B1018" t="s">
        <v>4058</v>
      </c>
      <c r="C1018" t="s">
        <v>4059</v>
      </c>
      <c r="D1018" t="s">
        <v>3027</v>
      </c>
      <c r="E1018" t="s">
        <v>4025</v>
      </c>
      <c r="F1018">
        <v>3</v>
      </c>
      <c r="G1018" t="s">
        <v>16</v>
      </c>
      <c r="H1018" t="s">
        <v>4060</v>
      </c>
      <c r="I1018" t="s">
        <v>4061</v>
      </c>
      <c r="J1018" t="s">
        <v>4062</v>
      </c>
      <c r="K1018" t="s">
        <v>4063</v>
      </c>
      <c r="M1018" s="3" t="s">
        <v>19838</v>
      </c>
    </row>
    <row r="1019" spans="1:13" ht="75" x14ac:dyDescent="0.2">
      <c r="A1019">
        <v>16726</v>
      </c>
      <c r="B1019" t="s">
        <v>4064</v>
      </c>
      <c r="C1019" t="s">
        <v>127</v>
      </c>
      <c r="D1019" t="s">
        <v>3027</v>
      </c>
      <c r="E1019" t="s">
        <v>4025</v>
      </c>
      <c r="F1019">
        <v>3</v>
      </c>
      <c r="G1019" t="s">
        <v>16</v>
      </c>
      <c r="H1019" t="s">
        <v>4065</v>
      </c>
      <c r="I1019" t="s">
        <v>4066</v>
      </c>
      <c r="J1019" t="s">
        <v>4067</v>
      </c>
      <c r="K1019" t="s">
        <v>4068</v>
      </c>
      <c r="M1019" s="3" t="s">
        <v>19838</v>
      </c>
    </row>
    <row r="1020" spans="1:13" ht="75" x14ac:dyDescent="0.2">
      <c r="A1020">
        <v>16727</v>
      </c>
      <c r="B1020" t="s">
        <v>4069</v>
      </c>
      <c r="C1020" t="s">
        <v>4070</v>
      </c>
      <c r="D1020" t="s">
        <v>3027</v>
      </c>
      <c r="E1020" t="s">
        <v>4025</v>
      </c>
      <c r="F1020">
        <v>3</v>
      </c>
      <c r="G1020" t="s">
        <v>16</v>
      </c>
      <c r="H1020" t="s">
        <v>4071</v>
      </c>
      <c r="I1020" t="s">
        <v>4072</v>
      </c>
      <c r="J1020" t="s">
        <v>4073</v>
      </c>
      <c r="K1020" t="s">
        <v>4072</v>
      </c>
      <c r="M1020" s="3" t="s">
        <v>19838</v>
      </c>
    </row>
    <row r="1021" spans="1:13" ht="75" x14ac:dyDescent="0.2">
      <c r="A1021">
        <v>16728</v>
      </c>
      <c r="B1021" t="s">
        <v>4074</v>
      </c>
      <c r="C1021" t="s">
        <v>127</v>
      </c>
      <c r="D1021" t="s">
        <v>3027</v>
      </c>
      <c r="E1021" t="s">
        <v>4025</v>
      </c>
      <c r="F1021">
        <v>3</v>
      </c>
      <c r="G1021" t="s">
        <v>16</v>
      </c>
      <c r="H1021" t="s">
        <v>4075</v>
      </c>
      <c r="I1021" t="s">
        <v>4076</v>
      </c>
      <c r="J1021" t="s">
        <v>4077</v>
      </c>
      <c r="K1021" t="s">
        <v>4078</v>
      </c>
      <c r="M1021" s="3" t="s">
        <v>19838</v>
      </c>
    </row>
    <row r="1022" spans="1:13" ht="75" x14ac:dyDescent="0.2">
      <c r="A1022">
        <v>16729</v>
      </c>
      <c r="B1022" t="s">
        <v>4079</v>
      </c>
      <c r="C1022" t="s">
        <v>4080</v>
      </c>
      <c r="D1022" t="s">
        <v>3027</v>
      </c>
      <c r="E1022" t="s">
        <v>4025</v>
      </c>
      <c r="F1022">
        <v>3</v>
      </c>
      <c r="G1022" t="s">
        <v>16</v>
      </c>
      <c r="H1022" t="s">
        <v>4081</v>
      </c>
      <c r="I1022" t="s">
        <v>4082</v>
      </c>
      <c r="J1022" t="s">
        <v>4083</v>
      </c>
      <c r="K1022" t="s">
        <v>4084</v>
      </c>
      <c r="M1022" s="3" t="s">
        <v>19838</v>
      </c>
    </row>
    <row r="1023" spans="1:13" ht="75" x14ac:dyDescent="0.2">
      <c r="A1023">
        <v>16730</v>
      </c>
      <c r="B1023" t="s">
        <v>4085</v>
      </c>
      <c r="C1023" t="s">
        <v>127</v>
      </c>
      <c r="D1023" t="s">
        <v>3027</v>
      </c>
      <c r="E1023" t="s">
        <v>4025</v>
      </c>
      <c r="F1023">
        <v>3</v>
      </c>
      <c r="G1023" t="s">
        <v>16</v>
      </c>
      <c r="H1023" t="s">
        <v>4086</v>
      </c>
      <c r="I1023" t="s">
        <v>4087</v>
      </c>
      <c r="J1023" t="s">
        <v>4088</v>
      </c>
      <c r="K1023" t="s">
        <v>4089</v>
      </c>
      <c r="M1023" s="3" t="s">
        <v>19838</v>
      </c>
    </row>
    <row r="1024" spans="1:13" ht="75" x14ac:dyDescent="0.2">
      <c r="A1024">
        <v>16731</v>
      </c>
      <c r="B1024" t="s">
        <v>4090</v>
      </c>
      <c r="C1024" t="s">
        <v>4091</v>
      </c>
      <c r="D1024" t="s">
        <v>3027</v>
      </c>
      <c r="E1024" t="s">
        <v>4025</v>
      </c>
      <c r="F1024">
        <v>3</v>
      </c>
      <c r="G1024" t="s">
        <v>16</v>
      </c>
      <c r="H1024" t="s">
        <v>3807</v>
      </c>
      <c r="I1024" t="s">
        <v>4092</v>
      </c>
      <c r="J1024" t="s">
        <v>28</v>
      </c>
      <c r="K1024" t="s">
        <v>29</v>
      </c>
      <c r="M1024" s="3" t="s">
        <v>19838</v>
      </c>
    </row>
    <row r="1025" spans="1:13" ht="75" x14ac:dyDescent="0.2">
      <c r="A1025">
        <v>16732</v>
      </c>
      <c r="B1025" t="s">
        <v>4093</v>
      </c>
      <c r="C1025" t="s">
        <v>4094</v>
      </c>
      <c r="D1025" t="s">
        <v>3027</v>
      </c>
      <c r="E1025" t="s">
        <v>4025</v>
      </c>
      <c r="F1025">
        <v>3</v>
      </c>
      <c r="G1025" t="s">
        <v>16</v>
      </c>
      <c r="H1025" t="s">
        <v>4095</v>
      </c>
      <c r="I1025" t="s">
        <v>4096</v>
      </c>
      <c r="J1025" t="s">
        <v>694</v>
      </c>
      <c r="K1025" t="s">
        <v>414</v>
      </c>
      <c r="M1025" s="3" t="s">
        <v>19838</v>
      </c>
    </row>
    <row r="1026" spans="1:13" ht="75" x14ac:dyDescent="0.2">
      <c r="A1026">
        <v>16733</v>
      </c>
      <c r="B1026" t="s">
        <v>4097</v>
      </c>
      <c r="C1026" t="s">
        <v>4098</v>
      </c>
      <c r="D1026" t="s">
        <v>3027</v>
      </c>
      <c r="E1026" t="s">
        <v>4025</v>
      </c>
      <c r="F1026">
        <v>3</v>
      </c>
      <c r="G1026" t="s">
        <v>16</v>
      </c>
      <c r="H1026" t="s">
        <v>4099</v>
      </c>
      <c r="I1026" t="s">
        <v>28</v>
      </c>
      <c r="J1026" t="s">
        <v>179</v>
      </c>
      <c r="K1026" t="s">
        <v>30</v>
      </c>
      <c r="M1026" s="3" t="s">
        <v>19838</v>
      </c>
    </row>
    <row r="1027" spans="1:13" ht="75" x14ac:dyDescent="0.2">
      <c r="A1027">
        <v>16734</v>
      </c>
      <c r="B1027" t="s">
        <v>4100</v>
      </c>
      <c r="C1027" t="s">
        <v>4101</v>
      </c>
      <c r="D1027" t="s">
        <v>3027</v>
      </c>
      <c r="E1027" t="s">
        <v>4025</v>
      </c>
      <c r="F1027">
        <v>3</v>
      </c>
      <c r="G1027" t="s">
        <v>16</v>
      </c>
      <c r="H1027" t="s">
        <v>28</v>
      </c>
      <c r="I1027" t="s">
        <v>29</v>
      </c>
      <c r="J1027" t="s">
        <v>30</v>
      </c>
      <c r="K1027" t="s">
        <v>189</v>
      </c>
      <c r="M1027" s="3" t="s">
        <v>19838</v>
      </c>
    </row>
    <row r="1028" spans="1:13" ht="75" x14ac:dyDescent="0.2">
      <c r="A1028">
        <v>16735</v>
      </c>
      <c r="B1028" t="s">
        <v>4102</v>
      </c>
      <c r="C1028" t="s">
        <v>4103</v>
      </c>
      <c r="D1028" t="s">
        <v>3027</v>
      </c>
      <c r="E1028" t="s">
        <v>4025</v>
      </c>
      <c r="F1028">
        <v>3</v>
      </c>
      <c r="G1028" t="s">
        <v>16</v>
      </c>
      <c r="H1028" t="s">
        <v>179</v>
      </c>
      <c r="I1028" t="s">
        <v>4104</v>
      </c>
      <c r="J1028" t="s">
        <v>4105</v>
      </c>
      <c r="K1028" t="s">
        <v>4106</v>
      </c>
      <c r="M1028" s="3" t="s">
        <v>19838</v>
      </c>
    </row>
    <row r="1029" spans="1:13" ht="75" x14ac:dyDescent="0.2">
      <c r="A1029">
        <v>16736</v>
      </c>
      <c r="B1029" t="s">
        <v>4107</v>
      </c>
      <c r="C1029" t="s">
        <v>4108</v>
      </c>
      <c r="D1029" t="s">
        <v>3027</v>
      </c>
      <c r="E1029" t="s">
        <v>4025</v>
      </c>
      <c r="F1029">
        <v>3</v>
      </c>
      <c r="G1029" t="s">
        <v>16</v>
      </c>
      <c r="H1029" t="s">
        <v>4109</v>
      </c>
      <c r="I1029" t="s">
        <v>4110</v>
      </c>
      <c r="J1029" t="s">
        <v>4111</v>
      </c>
      <c r="K1029" t="s">
        <v>4112</v>
      </c>
      <c r="M1029" s="3" t="s">
        <v>19838</v>
      </c>
    </row>
    <row r="1030" spans="1:13" ht="75" x14ac:dyDescent="0.2">
      <c r="A1030">
        <v>16737</v>
      </c>
      <c r="B1030" t="s">
        <v>4113</v>
      </c>
      <c r="C1030" t="s">
        <v>4114</v>
      </c>
      <c r="D1030" t="s">
        <v>3027</v>
      </c>
      <c r="E1030" t="s">
        <v>4025</v>
      </c>
      <c r="F1030">
        <v>3</v>
      </c>
      <c r="G1030" t="s">
        <v>16</v>
      </c>
      <c r="H1030" t="s">
        <v>4115</v>
      </c>
      <c r="I1030" t="s">
        <v>179</v>
      </c>
      <c r="J1030" t="s">
        <v>4116</v>
      </c>
      <c r="K1030" t="s">
        <v>29</v>
      </c>
      <c r="M1030" s="3" t="s">
        <v>19838</v>
      </c>
    </row>
    <row r="1031" spans="1:13" ht="75" x14ac:dyDescent="0.2">
      <c r="A1031">
        <v>16738</v>
      </c>
      <c r="B1031" t="s">
        <v>4117</v>
      </c>
      <c r="C1031" t="s">
        <v>4118</v>
      </c>
      <c r="D1031" t="s">
        <v>3027</v>
      </c>
      <c r="E1031" t="s">
        <v>4025</v>
      </c>
      <c r="F1031">
        <v>3</v>
      </c>
      <c r="G1031" t="s">
        <v>16</v>
      </c>
      <c r="H1031" t="s">
        <v>2252</v>
      </c>
      <c r="I1031" t="s">
        <v>3090</v>
      </c>
      <c r="J1031" t="s">
        <v>1762</v>
      </c>
      <c r="K1031" t="s">
        <v>179</v>
      </c>
      <c r="M1031" s="3" t="s">
        <v>19838</v>
      </c>
    </row>
    <row r="1032" spans="1:13" ht="75" x14ac:dyDescent="0.2">
      <c r="A1032">
        <v>16739</v>
      </c>
      <c r="B1032" t="s">
        <v>4119</v>
      </c>
      <c r="C1032" t="s">
        <v>127</v>
      </c>
      <c r="D1032" t="s">
        <v>3027</v>
      </c>
      <c r="E1032" t="s">
        <v>4025</v>
      </c>
      <c r="F1032">
        <v>3</v>
      </c>
      <c r="G1032" t="s">
        <v>16</v>
      </c>
      <c r="H1032" t="s">
        <v>4120</v>
      </c>
      <c r="I1032" t="s">
        <v>4121</v>
      </c>
      <c r="J1032" t="s">
        <v>4122</v>
      </c>
      <c r="K1032" t="s">
        <v>4123</v>
      </c>
      <c r="M1032" s="3" t="s">
        <v>19838</v>
      </c>
    </row>
    <row r="1033" spans="1:13" ht="75" x14ac:dyDescent="0.2">
      <c r="A1033">
        <v>16740</v>
      </c>
      <c r="B1033" t="s">
        <v>4124</v>
      </c>
      <c r="C1033" t="s">
        <v>127</v>
      </c>
      <c r="D1033" t="s">
        <v>3027</v>
      </c>
      <c r="E1033" t="s">
        <v>4025</v>
      </c>
      <c r="F1033">
        <v>3</v>
      </c>
      <c r="G1033" t="s">
        <v>16</v>
      </c>
      <c r="H1033" t="s">
        <v>4125</v>
      </c>
      <c r="I1033" t="s">
        <v>4126</v>
      </c>
      <c r="J1033" t="s">
        <v>4127</v>
      </c>
      <c r="K1033" t="s">
        <v>4128</v>
      </c>
      <c r="M1033" s="3" t="s">
        <v>19838</v>
      </c>
    </row>
    <row r="1034" spans="1:13" ht="75" x14ac:dyDescent="0.2">
      <c r="A1034">
        <v>16741</v>
      </c>
      <c r="B1034" t="s">
        <v>4129</v>
      </c>
      <c r="C1034" t="s">
        <v>127</v>
      </c>
      <c r="D1034" t="s">
        <v>3027</v>
      </c>
      <c r="E1034" t="s">
        <v>4025</v>
      </c>
      <c r="F1034">
        <v>3</v>
      </c>
      <c r="G1034" t="s">
        <v>16</v>
      </c>
      <c r="H1034" t="s">
        <v>4130</v>
      </c>
      <c r="I1034" t="s">
        <v>4131</v>
      </c>
      <c r="J1034" t="s">
        <v>4132</v>
      </c>
      <c r="K1034" t="s">
        <v>4133</v>
      </c>
      <c r="M1034" s="3" t="s">
        <v>19838</v>
      </c>
    </row>
    <row r="1035" spans="1:13" ht="75" x14ac:dyDescent="0.2">
      <c r="A1035">
        <v>16742</v>
      </c>
      <c r="B1035" t="s">
        <v>4134</v>
      </c>
      <c r="C1035" t="s">
        <v>127</v>
      </c>
      <c r="D1035" t="s">
        <v>3027</v>
      </c>
      <c r="E1035" t="s">
        <v>4025</v>
      </c>
      <c r="F1035">
        <v>3</v>
      </c>
      <c r="G1035" t="s">
        <v>16</v>
      </c>
      <c r="H1035" t="s">
        <v>4135</v>
      </c>
      <c r="I1035" t="s">
        <v>4136</v>
      </c>
      <c r="J1035" t="s">
        <v>4137</v>
      </c>
      <c r="K1035" t="s">
        <v>4138</v>
      </c>
      <c r="M1035" s="3" t="s">
        <v>19838</v>
      </c>
    </row>
    <row r="1036" spans="1:13" ht="75" x14ac:dyDescent="0.2">
      <c r="A1036">
        <v>16743</v>
      </c>
      <c r="B1036" t="s">
        <v>4139</v>
      </c>
      <c r="C1036" t="s">
        <v>127</v>
      </c>
      <c r="D1036" t="s">
        <v>3027</v>
      </c>
      <c r="E1036" t="s">
        <v>4025</v>
      </c>
      <c r="F1036">
        <v>3</v>
      </c>
      <c r="G1036" t="s">
        <v>16</v>
      </c>
      <c r="H1036" t="s">
        <v>4140</v>
      </c>
      <c r="I1036" t="s">
        <v>4141</v>
      </c>
      <c r="J1036" t="s">
        <v>4142</v>
      </c>
      <c r="K1036" t="s">
        <v>4143</v>
      </c>
      <c r="M1036" s="3" t="s">
        <v>19838</v>
      </c>
    </row>
    <row r="1037" spans="1:13" ht="75" x14ac:dyDescent="0.2">
      <c r="A1037">
        <v>16744</v>
      </c>
      <c r="B1037" t="s">
        <v>4144</v>
      </c>
      <c r="C1037" t="s">
        <v>4145</v>
      </c>
      <c r="D1037" t="s">
        <v>3027</v>
      </c>
      <c r="E1037" t="s">
        <v>4025</v>
      </c>
      <c r="F1037">
        <v>3</v>
      </c>
      <c r="G1037" t="s">
        <v>16</v>
      </c>
      <c r="H1037" t="s">
        <v>4146</v>
      </c>
      <c r="I1037" t="s">
        <v>4147</v>
      </c>
      <c r="J1037" t="s">
        <v>4148</v>
      </c>
      <c r="K1037" t="s">
        <v>4149</v>
      </c>
      <c r="M1037" s="3" t="s">
        <v>19838</v>
      </c>
    </row>
    <row r="1038" spans="1:13" ht="75" x14ac:dyDescent="0.2">
      <c r="A1038">
        <v>16745</v>
      </c>
      <c r="B1038" t="s">
        <v>4150</v>
      </c>
      <c r="C1038" t="s">
        <v>4151</v>
      </c>
      <c r="D1038" t="s">
        <v>3027</v>
      </c>
      <c r="E1038" t="s">
        <v>4025</v>
      </c>
      <c r="F1038">
        <v>3</v>
      </c>
      <c r="G1038" t="s">
        <v>16</v>
      </c>
      <c r="H1038" t="s">
        <v>4152</v>
      </c>
      <c r="I1038" t="s">
        <v>4153</v>
      </c>
      <c r="J1038" t="s">
        <v>4031</v>
      </c>
      <c r="K1038" t="s">
        <v>4154</v>
      </c>
      <c r="M1038" s="3" t="s">
        <v>19838</v>
      </c>
    </row>
    <row r="1039" spans="1:13" ht="75" x14ac:dyDescent="0.2">
      <c r="A1039">
        <v>16746</v>
      </c>
      <c r="B1039" t="s">
        <v>4155</v>
      </c>
      <c r="C1039" t="s">
        <v>4156</v>
      </c>
      <c r="D1039" t="s">
        <v>3027</v>
      </c>
      <c r="E1039" t="s">
        <v>4025</v>
      </c>
      <c r="F1039">
        <v>3</v>
      </c>
      <c r="G1039" t="s">
        <v>16</v>
      </c>
      <c r="H1039" t="s">
        <v>4157</v>
      </c>
      <c r="I1039" t="s">
        <v>4158</v>
      </c>
      <c r="J1039" t="s">
        <v>4159</v>
      </c>
      <c r="K1039" t="s">
        <v>4160</v>
      </c>
      <c r="M1039" s="3" t="s">
        <v>19838</v>
      </c>
    </row>
    <row r="1040" spans="1:13" ht="75" x14ac:dyDescent="0.2">
      <c r="A1040">
        <v>16747</v>
      </c>
      <c r="B1040" t="s">
        <v>4161</v>
      </c>
      <c r="C1040" t="s">
        <v>4162</v>
      </c>
      <c r="D1040" t="s">
        <v>3027</v>
      </c>
      <c r="E1040" t="s">
        <v>4025</v>
      </c>
      <c r="F1040">
        <v>3</v>
      </c>
      <c r="G1040" t="s">
        <v>16</v>
      </c>
      <c r="H1040" t="s">
        <v>4163</v>
      </c>
      <c r="I1040" t="s">
        <v>4164</v>
      </c>
      <c r="J1040" t="s">
        <v>4165</v>
      </c>
      <c r="K1040" t="s">
        <v>4166</v>
      </c>
      <c r="M1040" s="3" t="s">
        <v>19838</v>
      </c>
    </row>
    <row r="1041" spans="1:13" ht="75" x14ac:dyDescent="0.2">
      <c r="A1041">
        <v>16748</v>
      </c>
      <c r="B1041" t="s">
        <v>4167</v>
      </c>
      <c r="C1041" t="s">
        <v>4168</v>
      </c>
      <c r="D1041" t="s">
        <v>3027</v>
      </c>
      <c r="E1041" t="s">
        <v>4025</v>
      </c>
      <c r="F1041">
        <v>3</v>
      </c>
      <c r="G1041" t="s">
        <v>16</v>
      </c>
      <c r="H1041" t="s">
        <v>581</v>
      </c>
      <c r="I1041" t="s">
        <v>1016</v>
      </c>
      <c r="J1041" t="s">
        <v>2125</v>
      </c>
      <c r="K1041" t="s">
        <v>1543</v>
      </c>
      <c r="L1041" t="s">
        <v>2144</v>
      </c>
      <c r="M1041" s="3" t="s">
        <v>19838</v>
      </c>
    </row>
    <row r="1042" spans="1:13" ht="75" x14ac:dyDescent="0.2">
      <c r="A1042">
        <v>16749</v>
      </c>
      <c r="B1042" t="s">
        <v>4169</v>
      </c>
      <c r="C1042" t="s">
        <v>4170</v>
      </c>
      <c r="D1042" t="s">
        <v>3027</v>
      </c>
      <c r="E1042" t="s">
        <v>4025</v>
      </c>
      <c r="F1042">
        <v>3</v>
      </c>
      <c r="G1042" t="s">
        <v>16</v>
      </c>
      <c r="H1042" t="s">
        <v>2134</v>
      </c>
      <c r="I1042" t="s">
        <v>1147</v>
      </c>
      <c r="J1042" t="s">
        <v>578</v>
      </c>
      <c r="K1042" t="s">
        <v>4171</v>
      </c>
      <c r="M1042" s="3" t="s">
        <v>19838</v>
      </c>
    </row>
    <row r="1043" spans="1:13" ht="75" x14ac:dyDescent="0.2">
      <c r="A1043">
        <v>16750</v>
      </c>
      <c r="B1043" t="s">
        <v>4172</v>
      </c>
      <c r="C1043" t="s">
        <v>4173</v>
      </c>
      <c r="D1043" t="s">
        <v>3027</v>
      </c>
      <c r="E1043" t="s">
        <v>4025</v>
      </c>
      <c r="F1043">
        <v>3</v>
      </c>
      <c r="G1043" t="s">
        <v>16</v>
      </c>
      <c r="H1043" t="s">
        <v>1762</v>
      </c>
      <c r="I1043" t="s">
        <v>29</v>
      </c>
      <c r="J1043" t="s">
        <v>28</v>
      </c>
      <c r="K1043" t="s">
        <v>30</v>
      </c>
      <c r="M1043" s="3" t="s">
        <v>19838</v>
      </c>
    </row>
    <row r="1044" spans="1:13" ht="75" x14ac:dyDescent="0.2">
      <c r="A1044">
        <v>16751</v>
      </c>
      <c r="B1044" t="s">
        <v>4174</v>
      </c>
      <c r="C1044" t="s">
        <v>4175</v>
      </c>
      <c r="D1044" t="s">
        <v>3027</v>
      </c>
      <c r="E1044" t="s">
        <v>4025</v>
      </c>
      <c r="F1044">
        <v>3</v>
      </c>
      <c r="G1044" t="s">
        <v>16</v>
      </c>
      <c r="H1044" t="s">
        <v>4176</v>
      </c>
      <c r="I1044" t="s">
        <v>4177</v>
      </c>
      <c r="J1044" t="s">
        <v>4178</v>
      </c>
      <c r="K1044" t="s">
        <v>4179</v>
      </c>
      <c r="M1044" s="3" t="s">
        <v>19838</v>
      </c>
    </row>
    <row r="1045" spans="1:13" ht="75" x14ac:dyDescent="0.2">
      <c r="A1045">
        <v>16752</v>
      </c>
      <c r="B1045" t="s">
        <v>4180</v>
      </c>
      <c r="C1045" t="s">
        <v>4181</v>
      </c>
      <c r="D1045" t="s">
        <v>3027</v>
      </c>
      <c r="E1045" t="s">
        <v>4025</v>
      </c>
      <c r="F1045">
        <v>3</v>
      </c>
      <c r="G1045" t="s">
        <v>16</v>
      </c>
      <c r="H1045" t="s">
        <v>4182</v>
      </c>
      <c r="I1045" t="s">
        <v>4183</v>
      </c>
      <c r="J1045" t="s">
        <v>4184</v>
      </c>
      <c r="K1045" t="s">
        <v>4185</v>
      </c>
      <c r="M1045" s="3" t="s">
        <v>19838</v>
      </c>
    </row>
    <row r="1046" spans="1:13" ht="75" x14ac:dyDescent="0.2">
      <c r="A1046">
        <v>16753</v>
      </c>
      <c r="B1046" t="s">
        <v>4186</v>
      </c>
      <c r="C1046" t="s">
        <v>127</v>
      </c>
      <c r="D1046" t="s">
        <v>3027</v>
      </c>
      <c r="E1046" t="s">
        <v>4025</v>
      </c>
      <c r="F1046">
        <v>3</v>
      </c>
      <c r="G1046" t="s">
        <v>16</v>
      </c>
      <c r="H1046" t="s">
        <v>4187</v>
      </c>
      <c r="I1046" t="s">
        <v>4188</v>
      </c>
      <c r="J1046" t="s">
        <v>4189</v>
      </c>
      <c r="K1046" t="s">
        <v>4190</v>
      </c>
      <c r="M1046" s="3" t="s">
        <v>19838</v>
      </c>
    </row>
    <row r="1047" spans="1:13" ht="75" x14ac:dyDescent="0.2">
      <c r="A1047">
        <v>16754</v>
      </c>
      <c r="B1047" t="s">
        <v>4191</v>
      </c>
      <c r="C1047" t="s">
        <v>4192</v>
      </c>
      <c r="D1047" t="s">
        <v>3027</v>
      </c>
      <c r="E1047" t="s">
        <v>4025</v>
      </c>
      <c r="F1047">
        <v>3</v>
      </c>
      <c r="G1047" t="s">
        <v>16</v>
      </c>
      <c r="H1047" t="s">
        <v>4193</v>
      </c>
      <c r="I1047" t="s">
        <v>4194</v>
      </c>
      <c r="J1047" t="s">
        <v>4195</v>
      </c>
      <c r="K1047" t="s">
        <v>4196</v>
      </c>
      <c r="M1047" s="3" t="s">
        <v>19838</v>
      </c>
    </row>
    <row r="1048" spans="1:13" ht="75" x14ac:dyDescent="0.2">
      <c r="A1048">
        <v>16755</v>
      </c>
      <c r="B1048" t="s">
        <v>4197</v>
      </c>
      <c r="C1048" t="s">
        <v>4198</v>
      </c>
      <c r="D1048" t="s">
        <v>3027</v>
      </c>
      <c r="E1048" t="s">
        <v>4025</v>
      </c>
      <c r="F1048">
        <v>3</v>
      </c>
      <c r="G1048" t="s">
        <v>16</v>
      </c>
      <c r="H1048" t="s">
        <v>4199</v>
      </c>
      <c r="I1048" t="s">
        <v>4200</v>
      </c>
      <c r="J1048" t="s">
        <v>4185</v>
      </c>
      <c r="K1048" t="s">
        <v>4183</v>
      </c>
      <c r="M1048" s="3" t="s">
        <v>19838</v>
      </c>
    </row>
    <row r="1049" spans="1:13" ht="75" x14ac:dyDescent="0.2">
      <c r="A1049">
        <v>16756</v>
      </c>
      <c r="B1049" t="s">
        <v>4201</v>
      </c>
      <c r="C1049" t="s">
        <v>4202</v>
      </c>
      <c r="D1049" t="s">
        <v>3027</v>
      </c>
      <c r="E1049" t="s">
        <v>4025</v>
      </c>
      <c r="F1049">
        <v>3</v>
      </c>
      <c r="G1049" t="s">
        <v>16</v>
      </c>
      <c r="H1049" t="s">
        <v>4203</v>
      </c>
      <c r="I1049" t="s">
        <v>4204</v>
      </c>
      <c r="J1049" t="s">
        <v>4183</v>
      </c>
      <c r="K1049" t="s">
        <v>4205</v>
      </c>
      <c r="M1049" s="3" t="s">
        <v>19838</v>
      </c>
    </row>
    <row r="1050" spans="1:13" ht="75" x14ac:dyDescent="0.2">
      <c r="A1050">
        <v>16757</v>
      </c>
      <c r="B1050" t="s">
        <v>4206</v>
      </c>
      <c r="C1050" t="s">
        <v>4207</v>
      </c>
      <c r="D1050" t="s">
        <v>3027</v>
      </c>
      <c r="E1050" t="s">
        <v>4025</v>
      </c>
      <c r="F1050">
        <v>3</v>
      </c>
      <c r="G1050" t="s">
        <v>16</v>
      </c>
      <c r="H1050" t="s">
        <v>4208</v>
      </c>
      <c r="I1050" t="s">
        <v>4209</v>
      </c>
      <c r="J1050" t="s">
        <v>4210</v>
      </c>
      <c r="K1050" t="s">
        <v>4211</v>
      </c>
      <c r="M1050" s="3" t="s">
        <v>19838</v>
      </c>
    </row>
    <row r="1051" spans="1:13" ht="75" x14ac:dyDescent="0.2">
      <c r="A1051">
        <v>16758</v>
      </c>
      <c r="B1051" t="s">
        <v>4212</v>
      </c>
      <c r="C1051" t="s">
        <v>4213</v>
      </c>
      <c r="D1051" t="s">
        <v>3027</v>
      </c>
      <c r="E1051" t="s">
        <v>4025</v>
      </c>
      <c r="F1051">
        <v>3</v>
      </c>
      <c r="G1051" t="s">
        <v>16</v>
      </c>
      <c r="H1051" t="s">
        <v>4214</v>
      </c>
      <c r="I1051" t="s">
        <v>4215</v>
      </c>
      <c r="J1051" t="s">
        <v>4216</v>
      </c>
      <c r="K1051" t="s">
        <v>4217</v>
      </c>
      <c r="M1051" s="3" t="s">
        <v>19838</v>
      </c>
    </row>
    <row r="1052" spans="1:13" ht="75" x14ac:dyDescent="0.2">
      <c r="A1052">
        <v>16759</v>
      </c>
      <c r="B1052" t="s">
        <v>4218</v>
      </c>
      <c r="C1052" t="s">
        <v>4219</v>
      </c>
      <c r="D1052" t="s">
        <v>3027</v>
      </c>
      <c r="E1052" t="s">
        <v>4025</v>
      </c>
      <c r="F1052">
        <v>3</v>
      </c>
      <c r="G1052" t="s">
        <v>16</v>
      </c>
      <c r="H1052" t="s">
        <v>4220</v>
      </c>
      <c r="I1052" t="s">
        <v>4221</v>
      </c>
      <c r="J1052" t="s">
        <v>4222</v>
      </c>
      <c r="K1052" t="s">
        <v>4223</v>
      </c>
      <c r="M1052" s="3" t="s">
        <v>19838</v>
      </c>
    </row>
    <row r="1053" spans="1:13" ht="75" x14ac:dyDescent="0.2">
      <c r="A1053">
        <v>16760</v>
      </c>
      <c r="B1053" t="s">
        <v>4224</v>
      </c>
      <c r="C1053" t="s">
        <v>4225</v>
      </c>
      <c r="D1053" t="s">
        <v>3027</v>
      </c>
      <c r="E1053" t="s">
        <v>4025</v>
      </c>
      <c r="F1053">
        <v>3</v>
      </c>
      <c r="G1053" t="s">
        <v>16</v>
      </c>
      <c r="H1053" t="s">
        <v>1147</v>
      </c>
      <c r="I1053" t="s">
        <v>578</v>
      </c>
      <c r="J1053" t="s">
        <v>1146</v>
      </c>
      <c r="K1053" t="s">
        <v>1145</v>
      </c>
      <c r="M1053" s="3" t="s">
        <v>19838</v>
      </c>
    </row>
    <row r="1054" spans="1:13" ht="75" x14ac:dyDescent="0.2">
      <c r="A1054">
        <v>16761</v>
      </c>
      <c r="B1054" t="s">
        <v>4226</v>
      </c>
      <c r="C1054" t="s">
        <v>4227</v>
      </c>
      <c r="D1054" t="s">
        <v>3027</v>
      </c>
      <c r="E1054" t="s">
        <v>4025</v>
      </c>
      <c r="F1054">
        <v>3</v>
      </c>
      <c r="G1054" t="s">
        <v>16</v>
      </c>
      <c r="H1054" t="s">
        <v>1762</v>
      </c>
      <c r="I1054" t="s">
        <v>2634</v>
      </c>
      <c r="J1054" t="s">
        <v>2163</v>
      </c>
      <c r="K1054" t="s">
        <v>4228</v>
      </c>
      <c r="L1054" t="s">
        <v>804</v>
      </c>
      <c r="M1054" s="3" t="s">
        <v>19838</v>
      </c>
    </row>
    <row r="1055" spans="1:13" ht="75" x14ac:dyDescent="0.2">
      <c r="A1055">
        <v>16762</v>
      </c>
      <c r="B1055" t="s">
        <v>4229</v>
      </c>
      <c r="C1055" t="s">
        <v>4230</v>
      </c>
      <c r="D1055" t="s">
        <v>3027</v>
      </c>
      <c r="E1055" t="s">
        <v>4025</v>
      </c>
      <c r="F1055">
        <v>3</v>
      </c>
      <c r="G1055" t="s">
        <v>16</v>
      </c>
      <c r="H1055" t="s">
        <v>180</v>
      </c>
      <c r="I1055" t="s">
        <v>28</v>
      </c>
      <c r="J1055" t="s">
        <v>179</v>
      </c>
      <c r="K1055" t="s">
        <v>29</v>
      </c>
      <c r="L1055" t="s">
        <v>414</v>
      </c>
      <c r="M1055" s="3" t="s">
        <v>19838</v>
      </c>
    </row>
    <row r="1056" spans="1:13" ht="75" x14ac:dyDescent="0.2">
      <c r="A1056">
        <v>16763</v>
      </c>
      <c r="B1056" t="s">
        <v>4231</v>
      </c>
      <c r="C1056" t="s">
        <v>4232</v>
      </c>
      <c r="D1056" t="s">
        <v>3027</v>
      </c>
      <c r="E1056" t="s">
        <v>4025</v>
      </c>
      <c r="F1056">
        <v>3</v>
      </c>
      <c r="G1056" t="s">
        <v>16</v>
      </c>
      <c r="H1056" t="s">
        <v>4233</v>
      </c>
      <c r="I1056" t="s">
        <v>4234</v>
      </c>
      <c r="J1056" t="s">
        <v>4235</v>
      </c>
      <c r="K1056" t="s">
        <v>4236</v>
      </c>
      <c r="L1056" t="s">
        <v>4237</v>
      </c>
      <c r="M1056" s="3" t="s">
        <v>19838</v>
      </c>
    </row>
    <row r="1057" spans="1:13" ht="75" x14ac:dyDescent="0.2">
      <c r="A1057">
        <v>16764</v>
      </c>
      <c r="B1057" t="s">
        <v>4238</v>
      </c>
      <c r="C1057" t="s">
        <v>4239</v>
      </c>
      <c r="D1057" t="s">
        <v>3027</v>
      </c>
      <c r="E1057" t="s">
        <v>4025</v>
      </c>
      <c r="F1057">
        <v>3</v>
      </c>
      <c r="G1057" t="s">
        <v>16</v>
      </c>
      <c r="H1057" t="s">
        <v>4240</v>
      </c>
      <c r="I1057" t="s">
        <v>4241</v>
      </c>
      <c r="J1057" t="s">
        <v>4242</v>
      </c>
      <c r="K1057" t="s">
        <v>4243</v>
      </c>
      <c r="L1057" t="s">
        <v>4244</v>
      </c>
      <c r="M1057" s="3" t="s">
        <v>19838</v>
      </c>
    </row>
    <row r="1058" spans="1:13" ht="75" x14ac:dyDescent="0.2">
      <c r="A1058">
        <v>16765</v>
      </c>
      <c r="B1058" t="s">
        <v>4245</v>
      </c>
      <c r="C1058" t="s">
        <v>4246</v>
      </c>
      <c r="D1058" t="s">
        <v>3027</v>
      </c>
      <c r="E1058" t="s">
        <v>4025</v>
      </c>
      <c r="F1058">
        <v>3</v>
      </c>
      <c r="G1058" t="s">
        <v>16</v>
      </c>
      <c r="H1058" t="s">
        <v>4247</v>
      </c>
      <c r="I1058" t="s">
        <v>3090</v>
      </c>
      <c r="J1058" t="s">
        <v>180</v>
      </c>
      <c r="K1058" t="s">
        <v>28</v>
      </c>
      <c r="M1058" s="3" t="s">
        <v>19838</v>
      </c>
    </row>
    <row r="1059" spans="1:13" ht="75" x14ac:dyDescent="0.2">
      <c r="A1059">
        <v>16766</v>
      </c>
      <c r="B1059" t="s">
        <v>4248</v>
      </c>
      <c r="C1059" t="s">
        <v>4249</v>
      </c>
      <c r="D1059" t="s">
        <v>3027</v>
      </c>
      <c r="E1059" t="s">
        <v>4025</v>
      </c>
      <c r="F1059">
        <v>3</v>
      </c>
      <c r="G1059" t="s">
        <v>16</v>
      </c>
      <c r="H1059" t="s">
        <v>179</v>
      </c>
      <c r="I1059" t="s">
        <v>180</v>
      </c>
      <c r="J1059" t="s">
        <v>1762</v>
      </c>
      <c r="K1059" t="s">
        <v>2252</v>
      </c>
      <c r="L1059" t="s">
        <v>4247</v>
      </c>
      <c r="M1059" s="3" t="s">
        <v>19838</v>
      </c>
    </row>
    <row r="1060" spans="1:13" ht="75" x14ac:dyDescent="0.2">
      <c r="A1060">
        <v>16767</v>
      </c>
      <c r="B1060" t="s">
        <v>4250</v>
      </c>
      <c r="C1060" t="s">
        <v>4251</v>
      </c>
      <c r="D1060" t="s">
        <v>3027</v>
      </c>
      <c r="E1060" t="s">
        <v>4025</v>
      </c>
      <c r="F1060">
        <v>3</v>
      </c>
      <c r="G1060" t="s">
        <v>16</v>
      </c>
      <c r="H1060" t="s">
        <v>1146</v>
      </c>
      <c r="I1060" t="s">
        <v>1145</v>
      </c>
      <c r="J1060" t="s">
        <v>815</v>
      </c>
      <c r="K1060" t="s">
        <v>1791</v>
      </c>
      <c r="L1060" t="s">
        <v>737</v>
      </c>
      <c r="M1060" s="3" t="s">
        <v>19838</v>
      </c>
    </row>
    <row r="1061" spans="1:13" ht="75" x14ac:dyDescent="0.2">
      <c r="A1061">
        <v>16768</v>
      </c>
      <c r="B1061" t="s">
        <v>4252</v>
      </c>
      <c r="C1061" t="s">
        <v>4253</v>
      </c>
      <c r="D1061" t="s">
        <v>3027</v>
      </c>
      <c r="E1061" t="s">
        <v>4025</v>
      </c>
      <c r="F1061">
        <v>3</v>
      </c>
      <c r="G1061" t="s">
        <v>16</v>
      </c>
      <c r="H1061" t="s">
        <v>4254</v>
      </c>
      <c r="I1061" t="s">
        <v>4255</v>
      </c>
      <c r="J1061" t="s">
        <v>4256</v>
      </c>
      <c r="K1061" t="s">
        <v>4257</v>
      </c>
      <c r="M1061" s="3" t="s">
        <v>19838</v>
      </c>
    </row>
    <row r="1062" spans="1:13" ht="75" x14ac:dyDescent="0.2">
      <c r="A1062">
        <v>16769</v>
      </c>
      <c r="B1062" t="s">
        <v>4258</v>
      </c>
      <c r="C1062" t="s">
        <v>4259</v>
      </c>
      <c r="D1062" t="s">
        <v>3027</v>
      </c>
      <c r="E1062" t="s">
        <v>4025</v>
      </c>
      <c r="F1062">
        <v>3</v>
      </c>
      <c r="G1062" t="s">
        <v>16</v>
      </c>
      <c r="H1062" t="s">
        <v>4260</v>
      </c>
      <c r="I1062" t="s">
        <v>4261</v>
      </c>
      <c r="J1062" t="s">
        <v>3610</v>
      </c>
      <c r="K1062" t="s">
        <v>4262</v>
      </c>
      <c r="M1062" s="3" t="s">
        <v>19838</v>
      </c>
    </row>
    <row r="1063" spans="1:13" ht="75" x14ac:dyDescent="0.2">
      <c r="A1063">
        <v>16770</v>
      </c>
      <c r="B1063" t="s">
        <v>4263</v>
      </c>
      <c r="C1063" t="s">
        <v>4264</v>
      </c>
      <c r="D1063" t="s">
        <v>3027</v>
      </c>
      <c r="E1063" t="s">
        <v>4025</v>
      </c>
      <c r="F1063">
        <v>3</v>
      </c>
      <c r="G1063" t="s">
        <v>16</v>
      </c>
      <c r="H1063" t="s">
        <v>4265</v>
      </c>
      <c r="I1063" t="s">
        <v>4266</v>
      </c>
      <c r="J1063" t="s">
        <v>4267</v>
      </c>
      <c r="K1063" t="s">
        <v>72</v>
      </c>
      <c r="M1063" s="3" t="s">
        <v>19838</v>
      </c>
    </row>
    <row r="1064" spans="1:13" ht="75" x14ac:dyDescent="0.2">
      <c r="A1064">
        <v>16771</v>
      </c>
      <c r="B1064" t="s">
        <v>4268</v>
      </c>
      <c r="C1064" t="s">
        <v>4269</v>
      </c>
      <c r="D1064" t="s">
        <v>3027</v>
      </c>
      <c r="E1064" t="s">
        <v>4025</v>
      </c>
      <c r="F1064">
        <v>3</v>
      </c>
      <c r="G1064" t="s">
        <v>16</v>
      </c>
      <c r="H1064" t="s">
        <v>4270</v>
      </c>
      <c r="I1064" t="s">
        <v>4271</v>
      </c>
      <c r="J1064" t="s">
        <v>4272</v>
      </c>
      <c r="K1064" t="s">
        <v>4273</v>
      </c>
      <c r="M1064" s="3" t="s">
        <v>19838</v>
      </c>
    </row>
    <row r="1065" spans="1:13" ht="75" x14ac:dyDescent="0.2">
      <c r="A1065">
        <v>16772</v>
      </c>
      <c r="B1065" t="s">
        <v>4274</v>
      </c>
      <c r="C1065" t="s">
        <v>4275</v>
      </c>
      <c r="D1065" t="s">
        <v>3027</v>
      </c>
      <c r="E1065" t="s">
        <v>4025</v>
      </c>
      <c r="F1065">
        <v>3</v>
      </c>
      <c r="G1065" t="s">
        <v>16</v>
      </c>
      <c r="H1065" t="s">
        <v>4276</v>
      </c>
      <c r="I1065" t="s">
        <v>4277</v>
      </c>
      <c r="J1065" t="s">
        <v>4278</v>
      </c>
      <c r="K1065" t="s">
        <v>4279</v>
      </c>
      <c r="M1065" s="3" t="s">
        <v>19838</v>
      </c>
    </row>
    <row r="1066" spans="1:13" ht="75" x14ac:dyDescent="0.2">
      <c r="A1066">
        <v>16773</v>
      </c>
      <c r="B1066" t="s">
        <v>4280</v>
      </c>
      <c r="C1066" t="s">
        <v>4281</v>
      </c>
      <c r="D1066" t="s">
        <v>3027</v>
      </c>
      <c r="E1066" t="s">
        <v>4025</v>
      </c>
      <c r="F1066">
        <v>3</v>
      </c>
      <c r="G1066" t="s">
        <v>16</v>
      </c>
      <c r="H1066" t="s">
        <v>4282</v>
      </c>
      <c r="I1066" t="s">
        <v>4283</v>
      </c>
      <c r="J1066" t="s">
        <v>4284</v>
      </c>
      <c r="K1066" t="s">
        <v>4285</v>
      </c>
      <c r="M1066" s="3" t="s">
        <v>19838</v>
      </c>
    </row>
    <row r="1067" spans="1:13" ht="75" x14ac:dyDescent="0.2">
      <c r="A1067">
        <v>16774</v>
      </c>
      <c r="B1067" t="s">
        <v>4286</v>
      </c>
      <c r="C1067" t="s">
        <v>4287</v>
      </c>
      <c r="D1067" t="s">
        <v>3027</v>
      </c>
      <c r="E1067" t="s">
        <v>4025</v>
      </c>
      <c r="F1067">
        <v>3</v>
      </c>
      <c r="G1067" t="s">
        <v>16</v>
      </c>
      <c r="H1067" t="s">
        <v>4288</v>
      </c>
      <c r="I1067" t="s">
        <v>4289</v>
      </c>
      <c r="J1067" t="s">
        <v>4290</v>
      </c>
      <c r="K1067" t="s">
        <v>4291</v>
      </c>
      <c r="M1067" s="3" t="s">
        <v>19838</v>
      </c>
    </row>
    <row r="1068" spans="1:13" ht="75" x14ac:dyDescent="0.2">
      <c r="A1068">
        <v>16775</v>
      </c>
      <c r="B1068" t="s">
        <v>4292</v>
      </c>
      <c r="C1068" t="s">
        <v>127</v>
      </c>
      <c r="D1068" t="s">
        <v>3027</v>
      </c>
      <c r="E1068" t="s">
        <v>4025</v>
      </c>
      <c r="F1068">
        <v>3</v>
      </c>
      <c r="G1068" t="s">
        <v>16</v>
      </c>
      <c r="H1068" t="s">
        <v>4293</v>
      </c>
      <c r="I1068" t="s">
        <v>4294</v>
      </c>
      <c r="J1068" t="s">
        <v>4295</v>
      </c>
      <c r="K1068" t="s">
        <v>4296</v>
      </c>
      <c r="M1068" s="3" t="s">
        <v>19838</v>
      </c>
    </row>
    <row r="1069" spans="1:13" ht="75" x14ac:dyDescent="0.2">
      <c r="A1069">
        <v>16776</v>
      </c>
      <c r="B1069" t="s">
        <v>4297</v>
      </c>
      <c r="C1069" t="s">
        <v>4298</v>
      </c>
      <c r="D1069" t="s">
        <v>3027</v>
      </c>
      <c r="E1069" t="s">
        <v>4025</v>
      </c>
      <c r="F1069">
        <v>3</v>
      </c>
      <c r="G1069" t="s">
        <v>16</v>
      </c>
      <c r="H1069" t="s">
        <v>4299</v>
      </c>
      <c r="I1069" t="s">
        <v>4300</v>
      </c>
      <c r="J1069" t="s">
        <v>4301</v>
      </c>
      <c r="K1069" t="s">
        <v>4302</v>
      </c>
      <c r="M1069" s="3" t="s">
        <v>19838</v>
      </c>
    </row>
    <row r="1070" spans="1:13" ht="75" x14ac:dyDescent="0.2">
      <c r="A1070">
        <v>16777</v>
      </c>
      <c r="B1070" t="s">
        <v>4303</v>
      </c>
      <c r="C1070" t="s">
        <v>4304</v>
      </c>
      <c r="D1070" t="s">
        <v>3027</v>
      </c>
      <c r="E1070" t="s">
        <v>4025</v>
      </c>
      <c r="F1070">
        <v>3</v>
      </c>
      <c r="G1070" t="s">
        <v>16</v>
      </c>
      <c r="H1070" t="s">
        <v>4305</v>
      </c>
      <c r="I1070" t="s">
        <v>4306</v>
      </c>
      <c r="J1070" t="s">
        <v>4307</v>
      </c>
      <c r="K1070" t="s">
        <v>4308</v>
      </c>
      <c r="M1070" s="3" t="s">
        <v>19838</v>
      </c>
    </row>
    <row r="1071" spans="1:13" ht="75" x14ac:dyDescent="0.2">
      <c r="A1071">
        <v>16778</v>
      </c>
      <c r="B1071" t="s">
        <v>4309</v>
      </c>
      <c r="C1071" t="s">
        <v>127</v>
      </c>
      <c r="D1071" t="s">
        <v>3027</v>
      </c>
      <c r="E1071" t="s">
        <v>4025</v>
      </c>
      <c r="F1071">
        <v>3</v>
      </c>
      <c r="G1071" t="s">
        <v>16</v>
      </c>
      <c r="H1071" t="s">
        <v>4310</v>
      </c>
      <c r="I1071" t="s">
        <v>4311</v>
      </c>
      <c r="J1071" t="s">
        <v>4312</v>
      </c>
      <c r="K1071" t="s">
        <v>4313</v>
      </c>
      <c r="M1071" s="3" t="s">
        <v>19838</v>
      </c>
    </row>
    <row r="1072" spans="1:13" ht="75" x14ac:dyDescent="0.2">
      <c r="A1072">
        <v>16779</v>
      </c>
      <c r="B1072" t="s">
        <v>4314</v>
      </c>
      <c r="C1072" t="s">
        <v>127</v>
      </c>
      <c r="D1072" t="s">
        <v>3027</v>
      </c>
      <c r="E1072" t="s">
        <v>4025</v>
      </c>
      <c r="F1072">
        <v>3</v>
      </c>
      <c r="G1072" t="s">
        <v>16</v>
      </c>
      <c r="H1072" t="s">
        <v>4315</v>
      </c>
      <c r="I1072" t="s">
        <v>4316</v>
      </c>
      <c r="J1072" t="s">
        <v>4311</v>
      </c>
      <c r="K1072" t="s">
        <v>4317</v>
      </c>
      <c r="M1072" s="3" t="s">
        <v>19838</v>
      </c>
    </row>
    <row r="1073" spans="1:13" ht="75" x14ac:dyDescent="0.2">
      <c r="A1073">
        <v>16780</v>
      </c>
      <c r="B1073" t="s">
        <v>4318</v>
      </c>
      <c r="C1073" t="s">
        <v>4319</v>
      </c>
      <c r="D1073" t="s">
        <v>3027</v>
      </c>
      <c r="E1073" t="s">
        <v>4025</v>
      </c>
      <c r="F1073">
        <v>3</v>
      </c>
      <c r="G1073" t="s">
        <v>16</v>
      </c>
      <c r="H1073" t="s">
        <v>4320</v>
      </c>
      <c r="I1073" t="s">
        <v>4321</v>
      </c>
      <c r="J1073" t="s">
        <v>4322</v>
      </c>
      <c r="K1073" t="s">
        <v>4310</v>
      </c>
      <c r="M1073" s="3" t="s">
        <v>19838</v>
      </c>
    </row>
    <row r="1074" spans="1:13" ht="75" x14ac:dyDescent="0.2">
      <c r="A1074">
        <v>16781</v>
      </c>
      <c r="B1074" t="s">
        <v>4323</v>
      </c>
      <c r="C1074" t="s">
        <v>4324</v>
      </c>
      <c r="D1074" t="s">
        <v>3027</v>
      </c>
      <c r="E1074" t="s">
        <v>4025</v>
      </c>
      <c r="F1074">
        <v>3</v>
      </c>
      <c r="G1074" t="s">
        <v>16</v>
      </c>
      <c r="H1074" t="s">
        <v>4325</v>
      </c>
      <c r="I1074" t="s">
        <v>4326</v>
      </c>
      <c r="J1074" t="s">
        <v>4327</v>
      </c>
      <c r="K1074" t="s">
        <v>4311</v>
      </c>
      <c r="M1074" s="3" t="s">
        <v>19838</v>
      </c>
    </row>
    <row r="1075" spans="1:13" ht="75" x14ac:dyDescent="0.2">
      <c r="A1075">
        <v>16782</v>
      </c>
      <c r="B1075" t="s">
        <v>4328</v>
      </c>
      <c r="C1075" t="s">
        <v>127</v>
      </c>
      <c r="D1075" t="s">
        <v>3027</v>
      </c>
      <c r="E1075" t="s">
        <v>4025</v>
      </c>
      <c r="F1075">
        <v>3</v>
      </c>
      <c r="G1075" t="s">
        <v>16</v>
      </c>
      <c r="H1075" t="s">
        <v>4329</v>
      </c>
      <c r="I1075" t="s">
        <v>4330</v>
      </c>
      <c r="J1075" t="s">
        <v>4331</v>
      </c>
      <c r="K1075" t="s">
        <v>4332</v>
      </c>
      <c r="M1075" s="3" t="s">
        <v>19838</v>
      </c>
    </row>
    <row r="1076" spans="1:13" ht="75" x14ac:dyDescent="0.2">
      <c r="A1076">
        <v>16783</v>
      </c>
      <c r="B1076" t="s">
        <v>4333</v>
      </c>
      <c r="C1076" t="s">
        <v>127</v>
      </c>
      <c r="D1076" t="s">
        <v>3027</v>
      </c>
      <c r="E1076" t="s">
        <v>4025</v>
      </c>
      <c r="F1076">
        <v>3</v>
      </c>
      <c r="G1076" t="s">
        <v>16</v>
      </c>
      <c r="H1076" t="s">
        <v>4334</v>
      </c>
      <c r="I1076" t="s">
        <v>4335</v>
      </c>
      <c r="J1076" t="s">
        <v>4336</v>
      </c>
      <c r="K1076" t="s">
        <v>4337</v>
      </c>
      <c r="M1076" s="3" t="s">
        <v>19838</v>
      </c>
    </row>
    <row r="1077" spans="1:13" ht="75" x14ac:dyDescent="0.2">
      <c r="A1077">
        <v>16784</v>
      </c>
      <c r="B1077" t="s">
        <v>4338</v>
      </c>
      <c r="C1077" t="s">
        <v>4339</v>
      </c>
      <c r="D1077" t="s">
        <v>3027</v>
      </c>
      <c r="E1077" t="s">
        <v>4025</v>
      </c>
      <c r="F1077">
        <v>3</v>
      </c>
      <c r="G1077" t="s">
        <v>16</v>
      </c>
      <c r="H1077" t="s">
        <v>4340</v>
      </c>
      <c r="I1077" t="s">
        <v>4341</v>
      </c>
      <c r="J1077" t="s">
        <v>4342</v>
      </c>
      <c r="K1077" t="s">
        <v>4343</v>
      </c>
      <c r="M1077" s="3" t="s">
        <v>19838</v>
      </c>
    </row>
    <row r="1078" spans="1:13" ht="75" x14ac:dyDescent="0.2">
      <c r="A1078">
        <v>16785</v>
      </c>
      <c r="B1078" t="s">
        <v>4344</v>
      </c>
      <c r="C1078" t="s">
        <v>4345</v>
      </c>
      <c r="D1078" t="s">
        <v>3027</v>
      </c>
      <c r="E1078" t="s">
        <v>4025</v>
      </c>
      <c r="F1078">
        <v>3</v>
      </c>
      <c r="G1078" t="s">
        <v>16</v>
      </c>
      <c r="H1078" t="s">
        <v>4346</v>
      </c>
      <c r="I1078" t="s">
        <v>1054</v>
      </c>
      <c r="J1078" t="s">
        <v>757</v>
      </c>
      <c r="K1078" t="s">
        <v>1690</v>
      </c>
      <c r="M1078" s="3" t="s">
        <v>19838</v>
      </c>
    </row>
    <row r="1079" spans="1:13" ht="75" x14ac:dyDescent="0.2">
      <c r="A1079">
        <v>16786</v>
      </c>
      <c r="B1079" t="s">
        <v>4347</v>
      </c>
      <c r="C1079" t="s">
        <v>4348</v>
      </c>
      <c r="D1079" t="s">
        <v>3027</v>
      </c>
      <c r="E1079" t="s">
        <v>4025</v>
      </c>
      <c r="F1079">
        <v>3</v>
      </c>
      <c r="G1079" t="s">
        <v>16</v>
      </c>
      <c r="H1079" t="s">
        <v>4349</v>
      </c>
      <c r="I1079" t="s">
        <v>4350</v>
      </c>
      <c r="J1079" t="s">
        <v>4351</v>
      </c>
      <c r="K1079" t="s">
        <v>4352</v>
      </c>
      <c r="M1079" s="3" t="s">
        <v>19838</v>
      </c>
    </row>
    <row r="1080" spans="1:13" ht="75" x14ac:dyDescent="0.2">
      <c r="A1080">
        <v>16787</v>
      </c>
      <c r="B1080" t="s">
        <v>4353</v>
      </c>
      <c r="C1080" t="s">
        <v>4354</v>
      </c>
      <c r="D1080" t="s">
        <v>3027</v>
      </c>
      <c r="E1080" t="s">
        <v>4025</v>
      </c>
      <c r="F1080">
        <v>3</v>
      </c>
      <c r="G1080" t="s">
        <v>16</v>
      </c>
      <c r="H1080" t="s">
        <v>1932</v>
      </c>
      <c r="I1080" t="s">
        <v>1677</v>
      </c>
      <c r="J1080" t="s">
        <v>4355</v>
      </c>
      <c r="K1080" t="s">
        <v>4356</v>
      </c>
      <c r="M1080" s="3" t="s">
        <v>19838</v>
      </c>
    </row>
    <row r="1081" spans="1:13" ht="75" x14ac:dyDescent="0.2">
      <c r="A1081">
        <v>16788</v>
      </c>
      <c r="B1081" t="s">
        <v>4357</v>
      </c>
      <c r="C1081" t="s">
        <v>4358</v>
      </c>
      <c r="D1081" t="s">
        <v>3027</v>
      </c>
      <c r="E1081" t="s">
        <v>4025</v>
      </c>
      <c r="F1081">
        <v>3</v>
      </c>
      <c r="G1081" t="s">
        <v>16</v>
      </c>
      <c r="H1081" t="s">
        <v>738</v>
      </c>
      <c r="I1081" t="s">
        <v>2125</v>
      </c>
      <c r="J1081" t="s">
        <v>1543</v>
      </c>
      <c r="K1081" t="s">
        <v>72</v>
      </c>
      <c r="M1081" s="3" t="s">
        <v>19838</v>
      </c>
    </row>
    <row r="1082" spans="1:13" ht="75" x14ac:dyDescent="0.2">
      <c r="A1082">
        <v>16789</v>
      </c>
      <c r="B1082" t="s">
        <v>4359</v>
      </c>
      <c r="C1082" t="s">
        <v>4360</v>
      </c>
      <c r="D1082" t="s">
        <v>3027</v>
      </c>
      <c r="E1082" t="s">
        <v>4025</v>
      </c>
      <c r="F1082">
        <v>3</v>
      </c>
      <c r="G1082" t="s">
        <v>16</v>
      </c>
      <c r="H1082" t="s">
        <v>4361</v>
      </c>
      <c r="I1082" t="s">
        <v>4362</v>
      </c>
      <c r="J1082" t="s">
        <v>4363</v>
      </c>
      <c r="K1082" t="s">
        <v>4364</v>
      </c>
      <c r="M1082" s="3" t="s">
        <v>19838</v>
      </c>
    </row>
    <row r="1083" spans="1:13" ht="75" x14ac:dyDescent="0.2">
      <c r="A1083">
        <v>16790</v>
      </c>
      <c r="B1083" t="s">
        <v>4365</v>
      </c>
      <c r="C1083" t="s">
        <v>4366</v>
      </c>
      <c r="D1083" t="s">
        <v>3027</v>
      </c>
      <c r="E1083" t="s">
        <v>4025</v>
      </c>
      <c r="F1083">
        <v>3</v>
      </c>
      <c r="G1083" t="s">
        <v>16</v>
      </c>
      <c r="H1083" t="s">
        <v>4367</v>
      </c>
      <c r="I1083" t="s">
        <v>4368</v>
      </c>
      <c r="J1083" t="s">
        <v>4369</v>
      </c>
      <c r="K1083" t="s">
        <v>4370</v>
      </c>
      <c r="M1083" s="3" t="s">
        <v>19838</v>
      </c>
    </row>
    <row r="1084" spans="1:13" ht="75" x14ac:dyDescent="0.2">
      <c r="A1084">
        <v>16791</v>
      </c>
      <c r="B1084" t="s">
        <v>4371</v>
      </c>
      <c r="C1084" t="s">
        <v>127</v>
      </c>
      <c r="D1084" t="s">
        <v>3027</v>
      </c>
      <c r="E1084" t="s">
        <v>4025</v>
      </c>
      <c r="F1084">
        <v>3</v>
      </c>
      <c r="G1084" t="s">
        <v>16</v>
      </c>
      <c r="H1084" t="s">
        <v>414</v>
      </c>
      <c r="I1084" t="s">
        <v>586</v>
      </c>
      <c r="J1084" t="s">
        <v>207</v>
      </c>
      <c r="K1084" t="s">
        <v>756</v>
      </c>
      <c r="M1084" s="3" t="s">
        <v>19838</v>
      </c>
    </row>
    <row r="1085" spans="1:13" ht="75" x14ac:dyDescent="0.2">
      <c r="A1085">
        <v>16792</v>
      </c>
      <c r="B1085" t="s">
        <v>4372</v>
      </c>
      <c r="C1085" t="s">
        <v>127</v>
      </c>
      <c r="D1085" t="s">
        <v>3027</v>
      </c>
      <c r="E1085" t="s">
        <v>4025</v>
      </c>
      <c r="F1085">
        <v>3</v>
      </c>
      <c r="G1085" t="s">
        <v>16</v>
      </c>
      <c r="H1085" t="s">
        <v>1356</v>
      </c>
      <c r="I1085" t="s">
        <v>1363</v>
      </c>
      <c r="J1085" t="s">
        <v>841</v>
      </c>
      <c r="K1085" t="s">
        <v>4373</v>
      </c>
      <c r="M1085" s="3" t="s">
        <v>19838</v>
      </c>
    </row>
    <row r="1086" spans="1:13" ht="75" x14ac:dyDescent="0.2">
      <c r="A1086">
        <v>16793</v>
      </c>
      <c r="B1086" t="s">
        <v>4374</v>
      </c>
      <c r="C1086" t="s">
        <v>127</v>
      </c>
      <c r="D1086" t="s">
        <v>3027</v>
      </c>
      <c r="E1086" t="s">
        <v>4025</v>
      </c>
      <c r="F1086">
        <v>3</v>
      </c>
      <c r="G1086" t="s">
        <v>16</v>
      </c>
      <c r="H1086" t="s">
        <v>4375</v>
      </c>
      <c r="I1086" t="s">
        <v>4376</v>
      </c>
      <c r="J1086" t="s">
        <v>4377</v>
      </c>
      <c r="K1086" t="s">
        <v>4378</v>
      </c>
      <c r="M1086" s="3" t="s">
        <v>19838</v>
      </c>
    </row>
    <row r="1087" spans="1:13" ht="75" x14ac:dyDescent="0.2">
      <c r="A1087">
        <v>16794</v>
      </c>
      <c r="B1087" t="s">
        <v>4379</v>
      </c>
      <c r="C1087" t="s">
        <v>127</v>
      </c>
      <c r="D1087" t="s">
        <v>3027</v>
      </c>
      <c r="E1087" t="s">
        <v>4025</v>
      </c>
      <c r="F1087">
        <v>3</v>
      </c>
      <c r="G1087" t="s">
        <v>16</v>
      </c>
      <c r="H1087" t="s">
        <v>2181</v>
      </c>
      <c r="I1087" t="s">
        <v>848</v>
      </c>
      <c r="J1087" t="s">
        <v>1328</v>
      </c>
      <c r="K1087" t="s">
        <v>586</v>
      </c>
      <c r="M1087" s="3" t="s">
        <v>19838</v>
      </c>
    </row>
    <row r="1088" spans="1:13" ht="75" x14ac:dyDescent="0.2">
      <c r="A1088">
        <v>16795</v>
      </c>
      <c r="B1088" t="s">
        <v>4380</v>
      </c>
      <c r="C1088" t="s">
        <v>4381</v>
      </c>
      <c r="D1088" t="s">
        <v>3027</v>
      </c>
      <c r="E1088" t="s">
        <v>4025</v>
      </c>
      <c r="F1088">
        <v>3</v>
      </c>
      <c r="G1088" t="s">
        <v>16</v>
      </c>
      <c r="H1088" t="s">
        <v>4382</v>
      </c>
      <c r="I1088" t="s">
        <v>4383</v>
      </c>
      <c r="J1088" t="s">
        <v>4384</v>
      </c>
      <c r="K1088" t="s">
        <v>4385</v>
      </c>
      <c r="M1088" s="3" t="s">
        <v>19838</v>
      </c>
    </row>
    <row r="1089" spans="1:13" ht="75" x14ac:dyDescent="0.2">
      <c r="A1089">
        <v>16796</v>
      </c>
      <c r="B1089" t="s">
        <v>4386</v>
      </c>
      <c r="C1089" t="s">
        <v>127</v>
      </c>
      <c r="D1089" t="s">
        <v>3027</v>
      </c>
      <c r="E1089" t="s">
        <v>4025</v>
      </c>
      <c r="F1089">
        <v>3</v>
      </c>
      <c r="G1089" t="s">
        <v>16</v>
      </c>
      <c r="H1089" t="s">
        <v>4387</v>
      </c>
      <c r="I1089" t="s">
        <v>4388</v>
      </c>
      <c r="J1089" t="s">
        <v>4389</v>
      </c>
      <c r="K1089" t="s">
        <v>4390</v>
      </c>
      <c r="M1089" s="3" t="s">
        <v>19838</v>
      </c>
    </row>
    <row r="1090" spans="1:13" ht="75" x14ac:dyDescent="0.2">
      <c r="A1090">
        <v>16797</v>
      </c>
      <c r="B1090" t="s">
        <v>4391</v>
      </c>
      <c r="C1090" t="s">
        <v>127</v>
      </c>
      <c r="D1090" t="s">
        <v>3027</v>
      </c>
      <c r="E1090" t="s">
        <v>4025</v>
      </c>
      <c r="F1090">
        <v>3</v>
      </c>
      <c r="G1090" t="s">
        <v>16</v>
      </c>
      <c r="H1090" t="s">
        <v>4392</v>
      </c>
      <c r="I1090" t="s">
        <v>4393</v>
      </c>
      <c r="J1090" t="s">
        <v>4394</v>
      </c>
      <c r="K1090" t="s">
        <v>4395</v>
      </c>
      <c r="M1090" s="3" t="s">
        <v>19838</v>
      </c>
    </row>
    <row r="1091" spans="1:13" ht="75" x14ac:dyDescent="0.2">
      <c r="A1091">
        <v>16798</v>
      </c>
      <c r="B1091" t="s">
        <v>4396</v>
      </c>
      <c r="C1091" t="s">
        <v>4397</v>
      </c>
      <c r="D1091" t="s">
        <v>3027</v>
      </c>
      <c r="E1091" t="s">
        <v>4025</v>
      </c>
      <c r="F1091">
        <v>3</v>
      </c>
      <c r="G1091" t="s">
        <v>16</v>
      </c>
      <c r="H1091" t="s">
        <v>4398</v>
      </c>
      <c r="I1091" t="s">
        <v>4399</v>
      </c>
      <c r="J1091" t="s">
        <v>4400</v>
      </c>
      <c r="K1091" t="s">
        <v>4401</v>
      </c>
      <c r="M1091" s="3" t="s">
        <v>19838</v>
      </c>
    </row>
    <row r="1092" spans="1:13" ht="75" x14ac:dyDescent="0.2">
      <c r="A1092">
        <v>16799</v>
      </c>
      <c r="B1092" t="s">
        <v>4402</v>
      </c>
      <c r="C1092" t="s">
        <v>4403</v>
      </c>
      <c r="D1092" t="s">
        <v>3027</v>
      </c>
      <c r="E1092" t="s">
        <v>4025</v>
      </c>
      <c r="F1092">
        <v>3</v>
      </c>
      <c r="G1092" t="s">
        <v>16</v>
      </c>
      <c r="H1092" t="s">
        <v>4404</v>
      </c>
      <c r="I1092" t="s">
        <v>4405</v>
      </c>
      <c r="J1092" t="s">
        <v>4406</v>
      </c>
      <c r="K1092" t="s">
        <v>4407</v>
      </c>
      <c r="M1092" s="3" t="s">
        <v>19838</v>
      </c>
    </row>
    <row r="1093" spans="1:13" ht="75" x14ac:dyDescent="0.2">
      <c r="A1093">
        <v>16800</v>
      </c>
      <c r="B1093" t="s">
        <v>4408</v>
      </c>
      <c r="C1093" t="s">
        <v>4409</v>
      </c>
      <c r="D1093" t="s">
        <v>3027</v>
      </c>
      <c r="E1093" t="s">
        <v>4025</v>
      </c>
      <c r="F1093">
        <v>3</v>
      </c>
      <c r="G1093" t="s">
        <v>16</v>
      </c>
      <c r="H1093" t="s">
        <v>4410</v>
      </c>
      <c r="I1093" t="s">
        <v>4411</v>
      </c>
      <c r="J1093" t="s">
        <v>4320</v>
      </c>
      <c r="K1093" t="s">
        <v>4412</v>
      </c>
      <c r="M1093" s="3" t="s">
        <v>19838</v>
      </c>
    </row>
    <row r="1094" spans="1:13" ht="75" x14ac:dyDescent="0.2">
      <c r="A1094">
        <v>16801</v>
      </c>
      <c r="B1094" t="s">
        <v>4413</v>
      </c>
      <c r="C1094" t="s">
        <v>4414</v>
      </c>
      <c r="D1094" t="s">
        <v>3027</v>
      </c>
      <c r="E1094" t="s">
        <v>4025</v>
      </c>
      <c r="F1094">
        <v>3</v>
      </c>
      <c r="G1094" t="s">
        <v>16</v>
      </c>
      <c r="H1094" t="s">
        <v>4415</v>
      </c>
      <c r="I1094" t="s">
        <v>4416</v>
      </c>
      <c r="J1094" t="s">
        <v>4417</v>
      </c>
      <c r="K1094" t="s">
        <v>4418</v>
      </c>
      <c r="M1094" s="3" t="s">
        <v>19838</v>
      </c>
    </row>
    <row r="1095" spans="1:13" ht="75" x14ac:dyDescent="0.2">
      <c r="A1095">
        <v>16802</v>
      </c>
      <c r="B1095" t="s">
        <v>4419</v>
      </c>
      <c r="C1095" t="s">
        <v>127</v>
      </c>
      <c r="D1095" t="s">
        <v>3027</v>
      </c>
      <c r="E1095" t="s">
        <v>4025</v>
      </c>
      <c r="F1095">
        <v>3</v>
      </c>
      <c r="G1095" t="s">
        <v>16</v>
      </c>
      <c r="H1095" t="s">
        <v>4420</v>
      </c>
      <c r="I1095" t="s">
        <v>4421</v>
      </c>
      <c r="J1095" t="s">
        <v>4422</v>
      </c>
      <c r="K1095" t="s">
        <v>4423</v>
      </c>
      <c r="M1095" s="3" t="s">
        <v>19838</v>
      </c>
    </row>
    <row r="1096" spans="1:13" ht="75" x14ac:dyDescent="0.2">
      <c r="A1096">
        <v>16803</v>
      </c>
      <c r="B1096" t="s">
        <v>4424</v>
      </c>
      <c r="C1096" t="s">
        <v>127</v>
      </c>
      <c r="D1096" t="s">
        <v>3027</v>
      </c>
      <c r="E1096" t="s">
        <v>4025</v>
      </c>
      <c r="F1096">
        <v>3</v>
      </c>
      <c r="G1096" t="s">
        <v>16</v>
      </c>
      <c r="H1096" t="s">
        <v>4425</v>
      </c>
      <c r="I1096" t="s">
        <v>4426</v>
      </c>
      <c r="J1096" t="s">
        <v>4427</v>
      </c>
      <c r="K1096" t="s">
        <v>4428</v>
      </c>
      <c r="M1096" s="3" t="s">
        <v>19838</v>
      </c>
    </row>
    <row r="1097" spans="1:13" ht="75" x14ac:dyDescent="0.2">
      <c r="A1097">
        <v>16804</v>
      </c>
      <c r="B1097" t="s">
        <v>4429</v>
      </c>
      <c r="C1097" t="s">
        <v>127</v>
      </c>
      <c r="D1097" t="s">
        <v>3027</v>
      </c>
      <c r="E1097" t="s">
        <v>4025</v>
      </c>
      <c r="F1097">
        <v>3</v>
      </c>
      <c r="G1097" t="s">
        <v>16</v>
      </c>
      <c r="H1097" t="s">
        <v>4430</v>
      </c>
      <c r="I1097" t="s">
        <v>4431</v>
      </c>
      <c r="J1097" t="s">
        <v>4432</v>
      </c>
      <c r="K1097" t="s">
        <v>4433</v>
      </c>
      <c r="M1097" s="3" t="s">
        <v>19838</v>
      </c>
    </row>
    <row r="1098" spans="1:13" ht="75" x14ac:dyDescent="0.2">
      <c r="A1098">
        <v>16805</v>
      </c>
      <c r="B1098" t="s">
        <v>4434</v>
      </c>
      <c r="C1098" t="s">
        <v>127</v>
      </c>
      <c r="D1098" t="s">
        <v>3027</v>
      </c>
      <c r="E1098" t="s">
        <v>4025</v>
      </c>
      <c r="F1098">
        <v>3</v>
      </c>
      <c r="G1098" t="s">
        <v>16</v>
      </c>
      <c r="H1098" t="s">
        <v>4435</v>
      </c>
      <c r="I1098" t="s">
        <v>4436</v>
      </c>
      <c r="J1098" t="s">
        <v>4437</v>
      </c>
      <c r="K1098" t="s">
        <v>4438</v>
      </c>
      <c r="M1098" s="3" t="s">
        <v>19838</v>
      </c>
    </row>
    <row r="1099" spans="1:13" ht="75" x14ac:dyDescent="0.2">
      <c r="A1099">
        <v>16806</v>
      </c>
      <c r="B1099" t="s">
        <v>4439</v>
      </c>
      <c r="C1099" t="s">
        <v>127</v>
      </c>
      <c r="D1099" t="s">
        <v>3027</v>
      </c>
      <c r="E1099" t="s">
        <v>4025</v>
      </c>
      <c r="F1099">
        <v>3</v>
      </c>
      <c r="G1099" t="s">
        <v>16</v>
      </c>
      <c r="H1099" t="s">
        <v>4440</v>
      </c>
      <c r="I1099" t="s">
        <v>4441</v>
      </c>
      <c r="J1099" t="s">
        <v>4442</v>
      </c>
      <c r="K1099" t="s">
        <v>4443</v>
      </c>
      <c r="M1099" s="3" t="s">
        <v>19838</v>
      </c>
    </row>
    <row r="1100" spans="1:13" ht="75" x14ac:dyDescent="0.2">
      <c r="A1100">
        <v>16807</v>
      </c>
      <c r="B1100" t="s">
        <v>4444</v>
      </c>
      <c r="C1100" t="s">
        <v>127</v>
      </c>
      <c r="D1100" t="s">
        <v>3027</v>
      </c>
      <c r="E1100" t="s">
        <v>4025</v>
      </c>
      <c r="F1100">
        <v>3</v>
      </c>
      <c r="G1100" t="s">
        <v>16</v>
      </c>
      <c r="H1100" t="s">
        <v>4445</v>
      </c>
      <c r="I1100" t="s">
        <v>4446</v>
      </c>
      <c r="J1100" t="s">
        <v>4447</v>
      </c>
      <c r="K1100" t="s">
        <v>72</v>
      </c>
      <c r="M1100" s="3" t="s">
        <v>19838</v>
      </c>
    </row>
    <row r="1101" spans="1:13" ht="75" x14ac:dyDescent="0.2">
      <c r="A1101">
        <v>16808</v>
      </c>
      <c r="B1101" t="s">
        <v>4448</v>
      </c>
      <c r="C1101" t="s">
        <v>127</v>
      </c>
      <c r="D1101" t="s">
        <v>3027</v>
      </c>
      <c r="E1101" t="s">
        <v>4025</v>
      </c>
      <c r="F1101">
        <v>3</v>
      </c>
      <c r="G1101" t="s">
        <v>16</v>
      </c>
      <c r="H1101" t="s">
        <v>4449</v>
      </c>
      <c r="I1101" t="s">
        <v>4450</v>
      </c>
      <c r="J1101" t="s">
        <v>4451</v>
      </c>
      <c r="K1101" t="s">
        <v>4452</v>
      </c>
      <c r="M1101" s="3" t="s">
        <v>19838</v>
      </c>
    </row>
    <row r="1102" spans="1:13" ht="75" x14ac:dyDescent="0.2">
      <c r="A1102">
        <v>16809</v>
      </c>
      <c r="B1102" t="s">
        <v>4453</v>
      </c>
      <c r="C1102" t="s">
        <v>127</v>
      </c>
      <c r="D1102" t="s">
        <v>3027</v>
      </c>
      <c r="E1102" t="s">
        <v>4025</v>
      </c>
      <c r="F1102">
        <v>3</v>
      </c>
      <c r="G1102" t="s">
        <v>16</v>
      </c>
      <c r="H1102" t="s">
        <v>4454</v>
      </c>
      <c r="I1102" t="s">
        <v>4455</v>
      </c>
      <c r="J1102" t="s">
        <v>4456</v>
      </c>
      <c r="K1102" t="s">
        <v>4457</v>
      </c>
      <c r="M1102" s="3" t="s">
        <v>19838</v>
      </c>
    </row>
    <row r="1103" spans="1:13" ht="75" x14ac:dyDescent="0.2">
      <c r="A1103">
        <v>16810</v>
      </c>
      <c r="B1103" t="s">
        <v>4458</v>
      </c>
      <c r="C1103" t="s">
        <v>127</v>
      </c>
      <c r="D1103" t="s">
        <v>3027</v>
      </c>
      <c r="E1103" t="s">
        <v>4025</v>
      </c>
      <c r="F1103">
        <v>3</v>
      </c>
      <c r="G1103" t="s">
        <v>16</v>
      </c>
      <c r="H1103" t="s">
        <v>694</v>
      </c>
      <c r="I1103" t="s">
        <v>221</v>
      </c>
      <c r="J1103" t="s">
        <v>1748</v>
      </c>
      <c r="K1103" t="s">
        <v>1690</v>
      </c>
      <c r="M1103" s="3" t="s">
        <v>19838</v>
      </c>
    </row>
    <row r="1104" spans="1:13" ht="75" x14ac:dyDescent="0.2">
      <c r="A1104">
        <v>16811</v>
      </c>
      <c r="B1104" t="s">
        <v>4459</v>
      </c>
      <c r="C1104" t="s">
        <v>127</v>
      </c>
      <c r="D1104" t="s">
        <v>3027</v>
      </c>
      <c r="E1104" t="s">
        <v>4025</v>
      </c>
      <c r="F1104">
        <v>3</v>
      </c>
      <c r="G1104" t="s">
        <v>16</v>
      </c>
      <c r="H1104" t="s">
        <v>4460</v>
      </c>
      <c r="I1104" t="s">
        <v>4461</v>
      </c>
      <c r="J1104" t="s">
        <v>4462</v>
      </c>
      <c r="K1104" t="s">
        <v>4463</v>
      </c>
      <c r="M1104" s="3" t="s">
        <v>19838</v>
      </c>
    </row>
    <row r="1105" spans="1:13" ht="75" x14ac:dyDescent="0.2">
      <c r="A1105">
        <v>16812</v>
      </c>
      <c r="B1105" t="s">
        <v>4464</v>
      </c>
      <c r="C1105" t="s">
        <v>4465</v>
      </c>
      <c r="D1105" t="s">
        <v>3027</v>
      </c>
      <c r="E1105" t="s">
        <v>4025</v>
      </c>
      <c r="F1105">
        <v>3</v>
      </c>
      <c r="G1105" t="s">
        <v>16</v>
      </c>
      <c r="H1105" t="s">
        <v>4466</v>
      </c>
      <c r="M1105" s="3" t="s">
        <v>19838</v>
      </c>
    </row>
    <row r="1106" spans="1:13" ht="75" x14ac:dyDescent="0.2">
      <c r="A1106">
        <v>16813</v>
      </c>
      <c r="B1106" t="s">
        <v>4467</v>
      </c>
      <c r="C1106" t="s">
        <v>127</v>
      </c>
      <c r="D1106" t="s">
        <v>3027</v>
      </c>
      <c r="E1106" t="s">
        <v>4025</v>
      </c>
      <c r="F1106">
        <v>3</v>
      </c>
      <c r="G1106" t="s">
        <v>16</v>
      </c>
      <c r="H1106" t="s">
        <v>4468</v>
      </c>
      <c r="I1106" t="s">
        <v>4469</v>
      </c>
      <c r="J1106" t="s">
        <v>4470</v>
      </c>
      <c r="K1106" t="s">
        <v>4471</v>
      </c>
      <c r="M1106" s="3" t="s">
        <v>19838</v>
      </c>
    </row>
    <row r="1107" spans="1:13" ht="75" x14ac:dyDescent="0.2">
      <c r="A1107">
        <v>16814</v>
      </c>
      <c r="B1107" t="s">
        <v>4472</v>
      </c>
      <c r="C1107" t="s">
        <v>4473</v>
      </c>
      <c r="D1107" t="s">
        <v>3027</v>
      </c>
      <c r="E1107" t="s">
        <v>4025</v>
      </c>
      <c r="F1107">
        <v>3</v>
      </c>
      <c r="G1107" t="s">
        <v>16</v>
      </c>
      <c r="H1107" t="s">
        <v>4474</v>
      </c>
      <c r="I1107" t="s">
        <v>4475</v>
      </c>
      <c r="J1107" t="s">
        <v>4476</v>
      </c>
      <c r="K1107" t="s">
        <v>4477</v>
      </c>
      <c r="M1107" s="3" t="s">
        <v>19838</v>
      </c>
    </row>
    <row r="1108" spans="1:13" ht="75" x14ac:dyDescent="0.2">
      <c r="A1108">
        <v>16815</v>
      </c>
      <c r="B1108" t="s">
        <v>4478</v>
      </c>
      <c r="C1108" t="s">
        <v>127</v>
      </c>
      <c r="D1108" t="s">
        <v>3027</v>
      </c>
      <c r="E1108" t="s">
        <v>4025</v>
      </c>
      <c r="F1108">
        <v>3</v>
      </c>
      <c r="G1108" t="s">
        <v>16</v>
      </c>
      <c r="H1108" t="s">
        <v>4479</v>
      </c>
      <c r="I1108" t="s">
        <v>4480</v>
      </c>
      <c r="J1108" t="s">
        <v>4481</v>
      </c>
      <c r="K1108" t="s">
        <v>4482</v>
      </c>
      <c r="M1108" s="3" t="s">
        <v>19838</v>
      </c>
    </row>
    <row r="1109" spans="1:13" ht="75" x14ac:dyDescent="0.2">
      <c r="A1109">
        <v>16816</v>
      </c>
      <c r="B1109" t="s">
        <v>4483</v>
      </c>
      <c r="C1109" t="s">
        <v>127</v>
      </c>
      <c r="D1109" t="s">
        <v>3027</v>
      </c>
      <c r="E1109" t="s">
        <v>4025</v>
      </c>
      <c r="F1109">
        <v>3</v>
      </c>
      <c r="G1109" t="s">
        <v>16</v>
      </c>
      <c r="H1109" t="s">
        <v>4484</v>
      </c>
      <c r="I1109" t="s">
        <v>4485</v>
      </c>
      <c r="J1109" t="s">
        <v>4486</v>
      </c>
      <c r="K1109" t="s">
        <v>4487</v>
      </c>
      <c r="M1109" s="3" t="s">
        <v>19838</v>
      </c>
    </row>
    <row r="1110" spans="1:13" ht="75" x14ac:dyDescent="0.2">
      <c r="A1110">
        <v>16817</v>
      </c>
      <c r="B1110" t="s">
        <v>4488</v>
      </c>
      <c r="C1110" t="s">
        <v>127</v>
      </c>
      <c r="D1110" t="s">
        <v>3027</v>
      </c>
      <c r="E1110" t="s">
        <v>4025</v>
      </c>
      <c r="F1110">
        <v>3</v>
      </c>
      <c r="G1110" t="s">
        <v>16</v>
      </c>
      <c r="H1110" t="s">
        <v>4489</v>
      </c>
      <c r="I1110" t="s">
        <v>4490</v>
      </c>
      <c r="J1110" t="s">
        <v>4491</v>
      </c>
      <c r="K1110" t="s">
        <v>4492</v>
      </c>
      <c r="M1110" s="3" t="s">
        <v>19838</v>
      </c>
    </row>
    <row r="1111" spans="1:13" ht="75" x14ac:dyDescent="0.2">
      <c r="A1111">
        <v>16818</v>
      </c>
      <c r="B1111" t="s">
        <v>4493</v>
      </c>
      <c r="C1111" t="s">
        <v>127</v>
      </c>
      <c r="D1111" t="s">
        <v>3027</v>
      </c>
      <c r="E1111" t="s">
        <v>4025</v>
      </c>
      <c r="F1111">
        <v>3</v>
      </c>
      <c r="G1111" t="s">
        <v>16</v>
      </c>
      <c r="H1111" t="s">
        <v>4494</v>
      </c>
      <c r="I1111" t="s">
        <v>4495</v>
      </c>
      <c r="J1111" t="s">
        <v>4496</v>
      </c>
      <c r="K1111" t="s">
        <v>4497</v>
      </c>
      <c r="M1111" s="3" t="s">
        <v>19838</v>
      </c>
    </row>
    <row r="1112" spans="1:13" ht="75" x14ac:dyDescent="0.2">
      <c r="A1112">
        <v>16819</v>
      </c>
      <c r="B1112" t="s">
        <v>4498</v>
      </c>
      <c r="C1112" t="s">
        <v>127</v>
      </c>
      <c r="D1112" t="s">
        <v>3027</v>
      </c>
      <c r="E1112" t="s">
        <v>4025</v>
      </c>
      <c r="F1112">
        <v>3</v>
      </c>
      <c r="G1112" t="s">
        <v>16</v>
      </c>
      <c r="H1112" t="s">
        <v>4499</v>
      </c>
      <c r="I1112" t="s">
        <v>4500</v>
      </c>
      <c r="J1112" t="s">
        <v>4501</v>
      </c>
      <c r="K1112" t="s">
        <v>4502</v>
      </c>
      <c r="M1112" s="3" t="s">
        <v>19838</v>
      </c>
    </row>
    <row r="1113" spans="1:13" ht="75" x14ac:dyDescent="0.2">
      <c r="A1113">
        <v>16820</v>
      </c>
      <c r="B1113" t="s">
        <v>4503</v>
      </c>
      <c r="C1113" t="s">
        <v>127</v>
      </c>
      <c r="D1113" t="s">
        <v>3027</v>
      </c>
      <c r="E1113" t="s">
        <v>4025</v>
      </c>
      <c r="F1113">
        <v>3</v>
      </c>
      <c r="G1113" t="s">
        <v>16</v>
      </c>
      <c r="H1113" t="s">
        <v>4504</v>
      </c>
      <c r="I1113" t="s">
        <v>4505</v>
      </c>
      <c r="J1113" t="s">
        <v>4506</v>
      </c>
      <c r="K1113" t="s">
        <v>4507</v>
      </c>
      <c r="M1113" s="3" t="s">
        <v>19838</v>
      </c>
    </row>
    <row r="1114" spans="1:13" ht="75" x14ac:dyDescent="0.2">
      <c r="A1114">
        <v>16821</v>
      </c>
      <c r="B1114" t="s">
        <v>4508</v>
      </c>
      <c r="C1114" t="s">
        <v>127</v>
      </c>
      <c r="D1114" t="s">
        <v>3027</v>
      </c>
      <c r="E1114" t="s">
        <v>4025</v>
      </c>
      <c r="F1114">
        <v>3</v>
      </c>
      <c r="G1114" t="s">
        <v>16</v>
      </c>
      <c r="H1114" t="s">
        <v>4507</v>
      </c>
      <c r="I1114" t="s">
        <v>4509</v>
      </c>
      <c r="J1114" t="s">
        <v>4510</v>
      </c>
      <c r="K1114" t="s">
        <v>4511</v>
      </c>
      <c r="M1114" s="3" t="s">
        <v>19838</v>
      </c>
    </row>
    <row r="1115" spans="1:13" ht="75" x14ac:dyDescent="0.2">
      <c r="A1115">
        <v>16822</v>
      </c>
      <c r="B1115" t="s">
        <v>4512</v>
      </c>
      <c r="C1115" t="s">
        <v>127</v>
      </c>
      <c r="D1115" t="s">
        <v>3027</v>
      </c>
      <c r="E1115" t="s">
        <v>4025</v>
      </c>
      <c r="F1115">
        <v>3</v>
      </c>
      <c r="G1115" t="s">
        <v>16</v>
      </c>
      <c r="H1115" t="s">
        <v>4513</v>
      </c>
      <c r="I1115" t="s">
        <v>1453</v>
      </c>
      <c r="J1115" t="s">
        <v>4514</v>
      </c>
      <c r="K1115" t="s">
        <v>4515</v>
      </c>
      <c r="M1115" s="3" t="s">
        <v>19838</v>
      </c>
    </row>
    <row r="1116" spans="1:13" ht="75" x14ac:dyDescent="0.2">
      <c r="A1116">
        <v>16823</v>
      </c>
      <c r="B1116" t="s">
        <v>4516</v>
      </c>
      <c r="C1116" t="s">
        <v>4517</v>
      </c>
      <c r="D1116" t="s">
        <v>3027</v>
      </c>
      <c r="E1116" t="s">
        <v>4025</v>
      </c>
      <c r="F1116">
        <v>2</v>
      </c>
      <c r="G1116" t="s">
        <v>240</v>
      </c>
      <c r="H1116" t="s">
        <v>849</v>
      </c>
      <c r="I1116" t="s">
        <v>1748</v>
      </c>
      <c r="J1116" t="s">
        <v>4518</v>
      </c>
      <c r="K1116" t="s">
        <v>4519</v>
      </c>
      <c r="L1116" t="s">
        <v>4520</v>
      </c>
      <c r="M1116" s="3" t="s">
        <v>19838</v>
      </c>
    </row>
    <row r="1117" spans="1:13" ht="75" x14ac:dyDescent="0.2">
      <c r="A1117">
        <v>16824</v>
      </c>
      <c r="B1117" t="s">
        <v>4521</v>
      </c>
      <c r="C1117" t="s">
        <v>4522</v>
      </c>
      <c r="D1117" t="s">
        <v>3027</v>
      </c>
      <c r="E1117" t="s">
        <v>4025</v>
      </c>
      <c r="F1117">
        <v>2</v>
      </c>
      <c r="G1117" t="s">
        <v>240</v>
      </c>
      <c r="H1117" t="s">
        <v>4523</v>
      </c>
      <c r="I1117" t="s">
        <v>222</v>
      </c>
      <c r="J1117" t="s">
        <v>4524</v>
      </c>
      <c r="K1117" t="s">
        <v>844</v>
      </c>
      <c r="M1117" s="3" t="s">
        <v>19838</v>
      </c>
    </row>
    <row r="1118" spans="1:13" ht="75" x14ac:dyDescent="0.2">
      <c r="A1118">
        <v>16825</v>
      </c>
      <c r="B1118" t="s">
        <v>4525</v>
      </c>
      <c r="C1118" t="s">
        <v>4526</v>
      </c>
      <c r="D1118" t="s">
        <v>3027</v>
      </c>
      <c r="E1118" t="s">
        <v>4025</v>
      </c>
      <c r="F1118">
        <v>2</v>
      </c>
      <c r="G1118" t="s">
        <v>240</v>
      </c>
      <c r="H1118" t="s">
        <v>2252</v>
      </c>
      <c r="I1118" t="s">
        <v>180</v>
      </c>
      <c r="J1118" t="s">
        <v>4527</v>
      </c>
      <c r="K1118" t="s">
        <v>4528</v>
      </c>
      <c r="M1118" s="3" t="s">
        <v>19838</v>
      </c>
    </row>
    <row r="1119" spans="1:13" ht="75" x14ac:dyDescent="0.2">
      <c r="A1119">
        <v>16826</v>
      </c>
      <c r="B1119" t="s">
        <v>4529</v>
      </c>
      <c r="C1119" t="s">
        <v>4530</v>
      </c>
      <c r="D1119" t="s">
        <v>3027</v>
      </c>
      <c r="E1119" t="s">
        <v>4025</v>
      </c>
      <c r="F1119">
        <v>2</v>
      </c>
      <c r="G1119" t="s">
        <v>240</v>
      </c>
      <c r="H1119" t="s">
        <v>4531</v>
      </c>
      <c r="I1119" t="s">
        <v>4532</v>
      </c>
      <c r="J1119" t="s">
        <v>4533</v>
      </c>
      <c r="K1119" t="s">
        <v>4534</v>
      </c>
      <c r="M1119" s="3" t="s">
        <v>19838</v>
      </c>
    </row>
    <row r="1120" spans="1:13" ht="75" x14ac:dyDescent="0.2">
      <c r="A1120">
        <v>16827</v>
      </c>
      <c r="B1120" t="s">
        <v>4535</v>
      </c>
      <c r="C1120" t="s">
        <v>4536</v>
      </c>
      <c r="D1120" t="s">
        <v>3027</v>
      </c>
      <c r="E1120" t="s">
        <v>4025</v>
      </c>
      <c r="F1120">
        <v>2</v>
      </c>
      <c r="G1120" t="s">
        <v>240</v>
      </c>
      <c r="H1120" t="s">
        <v>4537</v>
      </c>
      <c r="I1120" t="s">
        <v>3145</v>
      </c>
      <c r="J1120" t="s">
        <v>4538</v>
      </c>
      <c r="K1120" t="s">
        <v>4247</v>
      </c>
      <c r="M1120" s="3" t="s">
        <v>19838</v>
      </c>
    </row>
    <row r="1121" spans="1:13" ht="75" x14ac:dyDescent="0.2">
      <c r="A1121">
        <v>16828</v>
      </c>
      <c r="B1121" t="s">
        <v>4539</v>
      </c>
      <c r="C1121" t="s">
        <v>4540</v>
      </c>
      <c r="D1121" t="s">
        <v>3027</v>
      </c>
      <c r="E1121" t="s">
        <v>4025</v>
      </c>
      <c r="F1121">
        <v>2</v>
      </c>
      <c r="G1121" t="s">
        <v>240</v>
      </c>
      <c r="H1121" t="s">
        <v>231</v>
      </c>
      <c r="M1121" s="3" t="s">
        <v>19838</v>
      </c>
    </row>
    <row r="1122" spans="1:13" ht="75" x14ac:dyDescent="0.2">
      <c r="A1122">
        <v>16829</v>
      </c>
      <c r="B1122" t="s">
        <v>4541</v>
      </c>
      <c r="C1122" t="s">
        <v>4542</v>
      </c>
      <c r="D1122" t="s">
        <v>3027</v>
      </c>
      <c r="E1122" t="s">
        <v>4025</v>
      </c>
      <c r="F1122">
        <v>2</v>
      </c>
      <c r="G1122" t="s">
        <v>240</v>
      </c>
      <c r="H1122" t="s">
        <v>4543</v>
      </c>
      <c r="I1122" t="s">
        <v>4544</v>
      </c>
      <c r="J1122" t="s">
        <v>4545</v>
      </c>
      <c r="K1122" t="s">
        <v>4546</v>
      </c>
      <c r="M1122" s="3" t="s">
        <v>19838</v>
      </c>
    </row>
    <row r="1123" spans="1:13" ht="75" x14ac:dyDescent="0.2">
      <c r="A1123">
        <v>16830</v>
      </c>
      <c r="B1123" t="s">
        <v>4547</v>
      </c>
      <c r="C1123" t="s">
        <v>4548</v>
      </c>
      <c r="D1123" t="s">
        <v>3027</v>
      </c>
      <c r="E1123" t="s">
        <v>4025</v>
      </c>
      <c r="F1123">
        <v>2</v>
      </c>
      <c r="G1123" t="s">
        <v>240</v>
      </c>
      <c r="H1123" t="s">
        <v>4549</v>
      </c>
      <c r="I1123" t="s">
        <v>4550</v>
      </c>
      <c r="J1123" t="s">
        <v>4551</v>
      </c>
      <c r="K1123" t="s">
        <v>4552</v>
      </c>
      <c r="M1123" s="3" t="s">
        <v>19838</v>
      </c>
    </row>
    <row r="1124" spans="1:13" ht="75" x14ac:dyDescent="0.2">
      <c r="A1124">
        <v>16831</v>
      </c>
      <c r="B1124" t="s">
        <v>4553</v>
      </c>
      <c r="C1124" t="s">
        <v>4554</v>
      </c>
      <c r="D1124" t="s">
        <v>3027</v>
      </c>
      <c r="E1124" t="s">
        <v>4025</v>
      </c>
      <c r="F1124">
        <v>4</v>
      </c>
      <c r="G1124" t="s">
        <v>317</v>
      </c>
      <c r="M1124" s="3" t="s">
        <v>19838</v>
      </c>
    </row>
    <row r="1125" spans="1:13" ht="75" x14ac:dyDescent="0.2">
      <c r="A1125">
        <v>16832</v>
      </c>
      <c r="B1125" t="s">
        <v>4555</v>
      </c>
      <c r="C1125" t="s">
        <v>4556</v>
      </c>
      <c r="D1125" t="s">
        <v>3027</v>
      </c>
      <c r="E1125" t="s">
        <v>4025</v>
      </c>
      <c r="F1125">
        <v>4</v>
      </c>
      <c r="G1125" t="s">
        <v>317</v>
      </c>
      <c r="H1125" t="s">
        <v>4557</v>
      </c>
      <c r="I1125" t="s">
        <v>4558</v>
      </c>
      <c r="J1125" t="s">
        <v>4559</v>
      </c>
      <c r="K1125" t="s">
        <v>4560</v>
      </c>
      <c r="M1125" s="3" t="s">
        <v>19838</v>
      </c>
    </row>
    <row r="1126" spans="1:13" ht="75" x14ac:dyDescent="0.2">
      <c r="A1126">
        <v>16833</v>
      </c>
      <c r="B1126" t="s">
        <v>4561</v>
      </c>
      <c r="C1126" t="s">
        <v>4562</v>
      </c>
      <c r="D1126" t="s">
        <v>3027</v>
      </c>
      <c r="E1126" t="s">
        <v>4025</v>
      </c>
      <c r="F1126">
        <v>4</v>
      </c>
      <c r="G1126" t="s">
        <v>317</v>
      </c>
      <c r="H1126" t="s">
        <v>4563</v>
      </c>
      <c r="I1126" t="s">
        <v>4564</v>
      </c>
      <c r="J1126" t="s">
        <v>4565</v>
      </c>
      <c r="K1126" t="s">
        <v>4566</v>
      </c>
      <c r="M1126" s="3" t="s">
        <v>19838</v>
      </c>
    </row>
    <row r="1127" spans="1:13" ht="75" x14ac:dyDescent="0.2">
      <c r="A1127">
        <v>16834</v>
      </c>
      <c r="B1127" t="s">
        <v>4567</v>
      </c>
      <c r="C1127" t="s">
        <v>4568</v>
      </c>
      <c r="D1127" t="s">
        <v>3027</v>
      </c>
      <c r="E1127" t="s">
        <v>4025</v>
      </c>
      <c r="F1127">
        <v>4</v>
      </c>
      <c r="G1127" t="s">
        <v>317</v>
      </c>
      <c r="H1127" t="s">
        <v>29</v>
      </c>
      <c r="I1127" t="s">
        <v>30</v>
      </c>
      <c r="J1127" t="s">
        <v>1232</v>
      </c>
      <c r="K1127" t="s">
        <v>848</v>
      </c>
      <c r="L1127" t="s">
        <v>218</v>
      </c>
      <c r="M1127" s="3" t="s">
        <v>19838</v>
      </c>
    </row>
    <row r="1128" spans="1:13" ht="75" x14ac:dyDescent="0.2">
      <c r="A1128">
        <v>16835</v>
      </c>
      <c r="B1128" t="s">
        <v>4569</v>
      </c>
      <c r="C1128" t="s">
        <v>127</v>
      </c>
      <c r="D1128" t="s">
        <v>3027</v>
      </c>
      <c r="E1128" t="s">
        <v>4025</v>
      </c>
      <c r="F1128">
        <v>4</v>
      </c>
      <c r="G1128" t="s">
        <v>317</v>
      </c>
      <c r="H1128" t="s">
        <v>4570</v>
      </c>
      <c r="I1128" t="s">
        <v>4571</v>
      </c>
      <c r="J1128" t="s">
        <v>4572</v>
      </c>
      <c r="K1128" t="s">
        <v>4573</v>
      </c>
      <c r="M1128" s="3" t="s">
        <v>19838</v>
      </c>
    </row>
    <row r="1129" spans="1:13" ht="75" x14ac:dyDescent="0.2">
      <c r="A1129">
        <v>16836</v>
      </c>
      <c r="B1129" t="s">
        <v>4574</v>
      </c>
      <c r="C1129" t="s">
        <v>4575</v>
      </c>
      <c r="D1129" t="s">
        <v>3027</v>
      </c>
      <c r="E1129" t="s">
        <v>4025</v>
      </c>
      <c r="F1129">
        <v>4</v>
      </c>
      <c r="G1129" t="s">
        <v>317</v>
      </c>
      <c r="H1129" t="s">
        <v>4576</v>
      </c>
      <c r="I1129" t="s">
        <v>4577</v>
      </c>
      <c r="J1129" t="s">
        <v>4578</v>
      </c>
      <c r="K1129" t="s">
        <v>4579</v>
      </c>
      <c r="M1129" s="3" t="s">
        <v>19838</v>
      </c>
    </row>
    <row r="1130" spans="1:13" ht="75" x14ac:dyDescent="0.2">
      <c r="A1130">
        <v>16837</v>
      </c>
      <c r="B1130" t="s">
        <v>4580</v>
      </c>
      <c r="C1130" t="s">
        <v>4581</v>
      </c>
      <c r="D1130" t="s">
        <v>3027</v>
      </c>
      <c r="E1130" t="s">
        <v>4025</v>
      </c>
      <c r="F1130">
        <v>4</v>
      </c>
      <c r="G1130" t="s">
        <v>317</v>
      </c>
      <c r="H1130" t="s">
        <v>4582</v>
      </c>
      <c r="I1130" t="s">
        <v>4583</v>
      </c>
      <c r="J1130" t="s">
        <v>4584</v>
      </c>
      <c r="K1130" t="s">
        <v>4585</v>
      </c>
      <c r="M1130" s="3" t="s">
        <v>19838</v>
      </c>
    </row>
    <row r="1131" spans="1:13" ht="75" x14ac:dyDescent="0.2">
      <c r="A1131">
        <v>16838</v>
      </c>
      <c r="B1131" t="s">
        <v>4586</v>
      </c>
      <c r="C1131" t="s">
        <v>4587</v>
      </c>
      <c r="D1131" t="s">
        <v>3027</v>
      </c>
      <c r="E1131" t="s">
        <v>4025</v>
      </c>
      <c r="F1131">
        <v>4</v>
      </c>
      <c r="G1131" t="s">
        <v>317</v>
      </c>
      <c r="H1131" t="s">
        <v>213</v>
      </c>
      <c r="I1131" t="s">
        <v>1249</v>
      </c>
      <c r="J1131" t="s">
        <v>1357</v>
      </c>
      <c r="K1131" t="s">
        <v>1662</v>
      </c>
      <c r="M1131" s="3" t="s">
        <v>19838</v>
      </c>
    </row>
    <row r="1132" spans="1:13" ht="75" x14ac:dyDescent="0.2">
      <c r="A1132">
        <v>16839</v>
      </c>
      <c r="B1132" t="s">
        <v>4588</v>
      </c>
      <c r="C1132" t="s">
        <v>4589</v>
      </c>
      <c r="D1132" t="s">
        <v>3027</v>
      </c>
      <c r="E1132" t="s">
        <v>4025</v>
      </c>
      <c r="F1132">
        <v>4</v>
      </c>
      <c r="G1132" t="s">
        <v>317</v>
      </c>
      <c r="H1132" t="s">
        <v>889</v>
      </c>
      <c r="I1132" t="s">
        <v>1249</v>
      </c>
      <c r="J1132" t="s">
        <v>2044</v>
      </c>
      <c r="K1132" t="s">
        <v>845</v>
      </c>
      <c r="M1132" s="3" t="s">
        <v>19838</v>
      </c>
    </row>
    <row r="1133" spans="1:13" ht="75" x14ac:dyDescent="0.2">
      <c r="A1133">
        <v>16840</v>
      </c>
      <c r="B1133" t="s">
        <v>4590</v>
      </c>
      <c r="C1133" t="s">
        <v>4591</v>
      </c>
      <c r="D1133" t="s">
        <v>3027</v>
      </c>
      <c r="E1133" t="s">
        <v>4025</v>
      </c>
      <c r="F1133">
        <v>4</v>
      </c>
      <c r="G1133" t="s">
        <v>317</v>
      </c>
      <c r="H1133" t="s">
        <v>4592</v>
      </c>
      <c r="I1133" t="s">
        <v>4593</v>
      </c>
      <c r="J1133" t="s">
        <v>4594</v>
      </c>
      <c r="K1133" t="s">
        <v>4595</v>
      </c>
      <c r="M1133" s="3" t="s">
        <v>19838</v>
      </c>
    </row>
    <row r="1134" spans="1:13" ht="75" x14ac:dyDescent="0.2">
      <c r="A1134">
        <v>16841</v>
      </c>
      <c r="B1134" t="s">
        <v>4596</v>
      </c>
      <c r="C1134" t="s">
        <v>4597</v>
      </c>
      <c r="D1134" t="s">
        <v>3027</v>
      </c>
      <c r="E1134" t="s">
        <v>4598</v>
      </c>
      <c r="F1134">
        <v>3</v>
      </c>
      <c r="G1134" t="s">
        <v>16</v>
      </c>
      <c r="H1134" t="s">
        <v>1853</v>
      </c>
      <c r="I1134" t="s">
        <v>1854</v>
      </c>
      <c r="J1134" t="s">
        <v>1721</v>
      </c>
      <c r="K1134" t="s">
        <v>72</v>
      </c>
      <c r="M1134" s="3" t="s">
        <v>19838</v>
      </c>
    </row>
    <row r="1135" spans="1:13" ht="75" x14ac:dyDescent="0.2">
      <c r="A1135">
        <v>16842</v>
      </c>
      <c r="B1135" t="s">
        <v>4599</v>
      </c>
      <c r="C1135" t="s">
        <v>4600</v>
      </c>
      <c r="D1135" t="s">
        <v>3027</v>
      </c>
      <c r="E1135" t="s">
        <v>4598</v>
      </c>
      <c r="F1135">
        <v>3</v>
      </c>
      <c r="G1135" t="s">
        <v>16</v>
      </c>
      <c r="H1135" t="s">
        <v>4601</v>
      </c>
      <c r="I1135" t="s">
        <v>4602</v>
      </c>
      <c r="J1135" t="s">
        <v>4603</v>
      </c>
      <c r="K1135" t="s">
        <v>4604</v>
      </c>
      <c r="M1135" s="3" t="s">
        <v>19838</v>
      </c>
    </row>
    <row r="1136" spans="1:13" ht="75" x14ac:dyDescent="0.2">
      <c r="A1136">
        <v>16843</v>
      </c>
      <c r="B1136" t="s">
        <v>4605</v>
      </c>
      <c r="C1136" t="s">
        <v>4606</v>
      </c>
      <c r="D1136" t="s">
        <v>3027</v>
      </c>
      <c r="E1136" t="s">
        <v>4598</v>
      </c>
      <c r="F1136">
        <v>3</v>
      </c>
      <c r="G1136" t="s">
        <v>16</v>
      </c>
      <c r="H1136" t="s">
        <v>4607</v>
      </c>
      <c r="I1136" t="s">
        <v>3806</v>
      </c>
      <c r="J1136" t="s">
        <v>4608</v>
      </c>
      <c r="K1136" t="s">
        <v>4383</v>
      </c>
      <c r="M1136" s="3" t="s">
        <v>19838</v>
      </c>
    </row>
    <row r="1137" spans="1:13" ht="75" x14ac:dyDescent="0.2">
      <c r="A1137">
        <v>16844</v>
      </c>
      <c r="B1137" t="s">
        <v>4609</v>
      </c>
      <c r="C1137" t="s">
        <v>4610</v>
      </c>
      <c r="D1137" t="s">
        <v>3027</v>
      </c>
      <c r="E1137" t="s">
        <v>4598</v>
      </c>
      <c r="F1137">
        <v>3</v>
      </c>
      <c r="G1137" t="s">
        <v>16</v>
      </c>
      <c r="H1137" t="s">
        <v>4611</v>
      </c>
      <c r="I1137" t="s">
        <v>4612</v>
      </c>
      <c r="J1137" t="s">
        <v>4613</v>
      </c>
      <c r="K1137" t="s">
        <v>4614</v>
      </c>
      <c r="M1137" s="3" t="s">
        <v>19838</v>
      </c>
    </row>
    <row r="1138" spans="1:13" ht="75" x14ac:dyDescent="0.2">
      <c r="A1138">
        <v>16845</v>
      </c>
      <c r="B1138" t="s">
        <v>4615</v>
      </c>
      <c r="C1138" t="s">
        <v>4616</v>
      </c>
      <c r="D1138" t="s">
        <v>3027</v>
      </c>
      <c r="E1138" t="s">
        <v>4598</v>
      </c>
      <c r="F1138">
        <v>3</v>
      </c>
      <c r="G1138" t="s">
        <v>16</v>
      </c>
      <c r="H1138" t="s">
        <v>4617</v>
      </c>
      <c r="I1138" t="s">
        <v>4618</v>
      </c>
      <c r="J1138" t="s">
        <v>4619</v>
      </c>
      <c r="K1138" t="s">
        <v>4620</v>
      </c>
      <c r="M1138" s="3" t="s">
        <v>19838</v>
      </c>
    </row>
    <row r="1139" spans="1:13" ht="75" x14ac:dyDescent="0.2">
      <c r="A1139">
        <v>16846</v>
      </c>
      <c r="B1139" t="s">
        <v>4621</v>
      </c>
      <c r="C1139" t="s">
        <v>4622</v>
      </c>
      <c r="D1139" t="s">
        <v>3027</v>
      </c>
      <c r="E1139" t="s">
        <v>4598</v>
      </c>
      <c r="F1139">
        <v>3</v>
      </c>
      <c r="G1139" t="s">
        <v>16</v>
      </c>
      <c r="H1139" t="s">
        <v>4623</v>
      </c>
      <c r="I1139" t="s">
        <v>4624</v>
      </c>
      <c r="J1139" t="s">
        <v>4625</v>
      </c>
      <c r="K1139" t="s">
        <v>4626</v>
      </c>
      <c r="M1139" s="3" t="s">
        <v>19838</v>
      </c>
    </row>
    <row r="1140" spans="1:13" ht="75" x14ac:dyDescent="0.2">
      <c r="A1140">
        <v>16847</v>
      </c>
      <c r="B1140" t="s">
        <v>4627</v>
      </c>
      <c r="C1140" t="s">
        <v>4628</v>
      </c>
      <c r="D1140" t="s">
        <v>3027</v>
      </c>
      <c r="E1140" t="s">
        <v>4598</v>
      </c>
      <c r="F1140">
        <v>3</v>
      </c>
      <c r="G1140" t="s">
        <v>16</v>
      </c>
      <c r="H1140" t="s">
        <v>4629</v>
      </c>
      <c r="I1140" t="s">
        <v>4630</v>
      </c>
      <c r="J1140" t="s">
        <v>4631</v>
      </c>
      <c r="K1140" t="s">
        <v>4632</v>
      </c>
      <c r="M1140" s="3" t="s">
        <v>19838</v>
      </c>
    </row>
    <row r="1141" spans="1:13" ht="75" x14ac:dyDescent="0.2">
      <c r="A1141">
        <v>16848</v>
      </c>
      <c r="B1141" t="s">
        <v>4633</v>
      </c>
      <c r="C1141" t="s">
        <v>4634</v>
      </c>
      <c r="D1141" t="s">
        <v>3027</v>
      </c>
      <c r="E1141" t="s">
        <v>4598</v>
      </c>
      <c r="F1141">
        <v>3</v>
      </c>
      <c r="G1141" t="s">
        <v>16</v>
      </c>
      <c r="H1141" t="s">
        <v>4635</v>
      </c>
      <c r="I1141" t="s">
        <v>4636</v>
      </c>
      <c r="J1141" t="s">
        <v>4637</v>
      </c>
      <c r="K1141" t="s">
        <v>4638</v>
      </c>
      <c r="M1141" s="3" t="s">
        <v>19838</v>
      </c>
    </row>
    <row r="1142" spans="1:13" ht="75" x14ac:dyDescent="0.2">
      <c r="A1142">
        <v>16849</v>
      </c>
      <c r="B1142" t="s">
        <v>4639</v>
      </c>
      <c r="C1142" t="s">
        <v>4640</v>
      </c>
      <c r="D1142" t="s">
        <v>3027</v>
      </c>
      <c r="E1142" t="s">
        <v>4598</v>
      </c>
      <c r="F1142">
        <v>3</v>
      </c>
      <c r="G1142" t="s">
        <v>16</v>
      </c>
      <c r="H1142" t="s">
        <v>4641</v>
      </c>
      <c r="I1142" t="s">
        <v>4642</v>
      </c>
      <c r="J1142" t="s">
        <v>4643</v>
      </c>
      <c r="K1142" t="s">
        <v>4644</v>
      </c>
      <c r="M1142" s="3" t="s">
        <v>19838</v>
      </c>
    </row>
    <row r="1143" spans="1:13" ht="75" x14ac:dyDescent="0.2">
      <c r="A1143">
        <v>16850</v>
      </c>
      <c r="B1143" t="s">
        <v>4645</v>
      </c>
      <c r="C1143" t="s">
        <v>4646</v>
      </c>
      <c r="D1143" t="s">
        <v>3027</v>
      </c>
      <c r="E1143" t="s">
        <v>4598</v>
      </c>
      <c r="F1143">
        <v>3</v>
      </c>
      <c r="G1143" t="s">
        <v>16</v>
      </c>
      <c r="H1143" t="s">
        <v>4647</v>
      </c>
      <c r="I1143" t="s">
        <v>4648</v>
      </c>
      <c r="J1143" t="s">
        <v>4649</v>
      </c>
      <c r="K1143" t="s">
        <v>4650</v>
      </c>
      <c r="M1143" s="3" t="s">
        <v>19838</v>
      </c>
    </row>
    <row r="1144" spans="1:13" ht="75" x14ac:dyDescent="0.2">
      <c r="A1144">
        <v>16851</v>
      </c>
      <c r="B1144" t="s">
        <v>4651</v>
      </c>
      <c r="C1144" t="s">
        <v>4652</v>
      </c>
      <c r="D1144" t="s">
        <v>3027</v>
      </c>
      <c r="E1144" t="s">
        <v>4598</v>
      </c>
      <c r="F1144">
        <v>3</v>
      </c>
      <c r="G1144" t="s">
        <v>16</v>
      </c>
      <c r="H1144" t="s">
        <v>4653</v>
      </c>
      <c r="I1144" t="s">
        <v>4654</v>
      </c>
      <c r="J1144" t="s">
        <v>4655</v>
      </c>
      <c r="K1144" t="s">
        <v>4656</v>
      </c>
      <c r="M1144" s="3" t="s">
        <v>19838</v>
      </c>
    </row>
    <row r="1145" spans="1:13" ht="75" x14ac:dyDescent="0.2">
      <c r="A1145">
        <v>16852</v>
      </c>
      <c r="B1145" t="s">
        <v>4657</v>
      </c>
      <c r="C1145" t="s">
        <v>4658</v>
      </c>
      <c r="D1145" t="s">
        <v>3027</v>
      </c>
      <c r="E1145" t="s">
        <v>4598</v>
      </c>
      <c r="F1145">
        <v>3</v>
      </c>
      <c r="G1145" t="s">
        <v>16</v>
      </c>
      <c r="H1145" t="s">
        <v>4659</v>
      </c>
      <c r="I1145" t="s">
        <v>4660</v>
      </c>
      <c r="J1145" t="s">
        <v>4661</v>
      </c>
      <c r="K1145" t="s">
        <v>4662</v>
      </c>
      <c r="M1145" s="3" t="s">
        <v>19838</v>
      </c>
    </row>
    <row r="1146" spans="1:13" ht="75" x14ac:dyDescent="0.2">
      <c r="A1146">
        <v>16853</v>
      </c>
      <c r="B1146" t="s">
        <v>4663</v>
      </c>
      <c r="C1146" t="s">
        <v>4664</v>
      </c>
      <c r="D1146" t="s">
        <v>3027</v>
      </c>
      <c r="E1146" t="s">
        <v>4598</v>
      </c>
      <c r="F1146">
        <v>3</v>
      </c>
      <c r="G1146" t="s">
        <v>16</v>
      </c>
      <c r="H1146" t="s">
        <v>30</v>
      </c>
      <c r="I1146" t="s">
        <v>805</v>
      </c>
      <c r="J1146" t="s">
        <v>189</v>
      </c>
      <c r="K1146" t="s">
        <v>221</v>
      </c>
      <c r="M1146" s="3" t="s">
        <v>19838</v>
      </c>
    </row>
    <row r="1147" spans="1:13" ht="75" x14ac:dyDescent="0.2">
      <c r="A1147">
        <v>16854</v>
      </c>
      <c r="B1147" t="s">
        <v>4665</v>
      </c>
      <c r="C1147" t="s">
        <v>4666</v>
      </c>
      <c r="D1147" t="s">
        <v>3027</v>
      </c>
      <c r="E1147" t="s">
        <v>4598</v>
      </c>
      <c r="F1147">
        <v>3</v>
      </c>
      <c r="G1147" t="s">
        <v>16</v>
      </c>
      <c r="H1147" t="s">
        <v>4667</v>
      </c>
      <c r="I1147" t="s">
        <v>4668</v>
      </c>
      <c r="J1147" t="s">
        <v>4669</v>
      </c>
      <c r="K1147" t="s">
        <v>4670</v>
      </c>
      <c r="M1147" s="3" t="s">
        <v>19838</v>
      </c>
    </row>
    <row r="1148" spans="1:13" ht="75" x14ac:dyDescent="0.2">
      <c r="A1148">
        <v>16855</v>
      </c>
      <c r="B1148" t="s">
        <v>4671</v>
      </c>
      <c r="C1148" t="s">
        <v>4672</v>
      </c>
      <c r="D1148" t="s">
        <v>3027</v>
      </c>
      <c r="E1148" t="s">
        <v>4598</v>
      </c>
      <c r="F1148">
        <v>3</v>
      </c>
      <c r="G1148" t="s">
        <v>16</v>
      </c>
      <c r="H1148" t="s">
        <v>1249</v>
      </c>
      <c r="I1148" t="s">
        <v>694</v>
      </c>
      <c r="J1148" t="s">
        <v>758</v>
      </c>
      <c r="K1148" t="s">
        <v>1248</v>
      </c>
      <c r="M1148" s="3" t="s">
        <v>19838</v>
      </c>
    </row>
    <row r="1149" spans="1:13" ht="75" x14ac:dyDescent="0.2">
      <c r="A1149">
        <v>16856</v>
      </c>
      <c r="B1149" t="s">
        <v>4673</v>
      </c>
      <c r="C1149" t="s">
        <v>4674</v>
      </c>
      <c r="D1149" t="s">
        <v>3027</v>
      </c>
      <c r="E1149" t="s">
        <v>4598</v>
      </c>
      <c r="F1149">
        <v>3</v>
      </c>
      <c r="G1149" t="s">
        <v>16</v>
      </c>
      <c r="H1149" t="s">
        <v>4675</v>
      </c>
      <c r="I1149" t="s">
        <v>4676</v>
      </c>
      <c r="J1149" t="s">
        <v>4677</v>
      </c>
      <c r="K1149" t="s">
        <v>4678</v>
      </c>
      <c r="M1149" s="3" t="s">
        <v>19838</v>
      </c>
    </row>
    <row r="1150" spans="1:13" ht="75" x14ac:dyDescent="0.2">
      <c r="A1150">
        <v>16857</v>
      </c>
      <c r="B1150" t="s">
        <v>4679</v>
      </c>
      <c r="C1150" t="s">
        <v>4680</v>
      </c>
      <c r="D1150" t="s">
        <v>3027</v>
      </c>
      <c r="E1150" t="s">
        <v>4598</v>
      </c>
      <c r="F1150">
        <v>3</v>
      </c>
      <c r="G1150" t="s">
        <v>16</v>
      </c>
      <c r="H1150" t="s">
        <v>4681</v>
      </c>
      <c r="I1150" t="s">
        <v>4682</v>
      </c>
      <c r="J1150" t="s">
        <v>4683</v>
      </c>
      <c r="K1150" t="s">
        <v>4684</v>
      </c>
      <c r="M1150" s="3" t="s">
        <v>19838</v>
      </c>
    </row>
    <row r="1151" spans="1:13" ht="75" x14ac:dyDescent="0.2">
      <c r="A1151">
        <v>16858</v>
      </c>
      <c r="B1151" t="s">
        <v>4685</v>
      </c>
      <c r="C1151" t="s">
        <v>4686</v>
      </c>
      <c r="D1151" t="s">
        <v>3027</v>
      </c>
      <c r="E1151" t="s">
        <v>4598</v>
      </c>
      <c r="F1151">
        <v>3</v>
      </c>
      <c r="G1151" t="s">
        <v>16</v>
      </c>
      <c r="H1151" t="s">
        <v>4687</v>
      </c>
      <c r="I1151" t="s">
        <v>4688</v>
      </c>
      <c r="J1151" t="s">
        <v>4689</v>
      </c>
      <c r="K1151" t="s">
        <v>4690</v>
      </c>
      <c r="M1151" s="3" t="s">
        <v>19838</v>
      </c>
    </row>
    <row r="1152" spans="1:13" ht="75" x14ac:dyDescent="0.2">
      <c r="A1152">
        <v>16859</v>
      </c>
      <c r="B1152" t="s">
        <v>4691</v>
      </c>
      <c r="C1152" t="s">
        <v>4692</v>
      </c>
      <c r="D1152" t="s">
        <v>3027</v>
      </c>
      <c r="E1152" t="s">
        <v>4598</v>
      </c>
      <c r="F1152">
        <v>3</v>
      </c>
      <c r="G1152" t="s">
        <v>16</v>
      </c>
      <c r="H1152" t="s">
        <v>4693</v>
      </c>
      <c r="I1152" t="s">
        <v>4694</v>
      </c>
      <c r="J1152" t="s">
        <v>4695</v>
      </c>
      <c r="K1152" t="s">
        <v>4696</v>
      </c>
      <c r="M1152" s="3" t="s">
        <v>19838</v>
      </c>
    </row>
    <row r="1153" spans="1:13" ht="75" x14ac:dyDescent="0.2">
      <c r="A1153">
        <v>16860</v>
      </c>
      <c r="B1153" t="s">
        <v>4697</v>
      </c>
      <c r="C1153" t="s">
        <v>4698</v>
      </c>
      <c r="D1153" t="s">
        <v>3027</v>
      </c>
      <c r="E1153" t="s">
        <v>4598</v>
      </c>
      <c r="F1153">
        <v>3</v>
      </c>
      <c r="G1153" t="s">
        <v>16</v>
      </c>
      <c r="H1153" t="s">
        <v>4699</v>
      </c>
      <c r="I1153" t="s">
        <v>4700</v>
      </c>
      <c r="J1153" t="s">
        <v>4701</v>
      </c>
      <c r="K1153" t="s">
        <v>4702</v>
      </c>
      <c r="M1153" s="3" t="s">
        <v>19838</v>
      </c>
    </row>
    <row r="1154" spans="1:13" ht="75" x14ac:dyDescent="0.2">
      <c r="A1154">
        <v>16861</v>
      </c>
      <c r="B1154" t="s">
        <v>4703</v>
      </c>
      <c r="C1154" t="s">
        <v>4704</v>
      </c>
      <c r="D1154" t="s">
        <v>3027</v>
      </c>
      <c r="E1154" t="s">
        <v>4598</v>
      </c>
      <c r="F1154">
        <v>3</v>
      </c>
      <c r="G1154" t="s">
        <v>16</v>
      </c>
      <c r="H1154" t="s">
        <v>4705</v>
      </c>
      <c r="I1154" t="s">
        <v>4706</v>
      </c>
      <c r="J1154" t="s">
        <v>4707</v>
      </c>
      <c r="K1154" t="s">
        <v>4708</v>
      </c>
      <c r="M1154" s="3" t="s">
        <v>19838</v>
      </c>
    </row>
    <row r="1155" spans="1:13" ht="75" x14ac:dyDescent="0.2">
      <c r="A1155">
        <v>16862</v>
      </c>
      <c r="B1155" t="s">
        <v>4709</v>
      </c>
      <c r="C1155" t="s">
        <v>4710</v>
      </c>
      <c r="D1155" t="s">
        <v>3027</v>
      </c>
      <c r="E1155" t="s">
        <v>4598</v>
      </c>
      <c r="F1155">
        <v>3</v>
      </c>
      <c r="G1155" t="s">
        <v>16</v>
      </c>
      <c r="H1155" t="s">
        <v>4711</v>
      </c>
      <c r="I1155" t="s">
        <v>4712</v>
      </c>
      <c r="J1155" t="s">
        <v>4713</v>
      </c>
      <c r="K1155" t="s">
        <v>4714</v>
      </c>
      <c r="M1155" s="3" t="s">
        <v>19838</v>
      </c>
    </row>
    <row r="1156" spans="1:13" ht="75" x14ac:dyDescent="0.2">
      <c r="A1156">
        <v>16863</v>
      </c>
      <c r="B1156" t="s">
        <v>4715</v>
      </c>
      <c r="C1156" t="s">
        <v>4716</v>
      </c>
      <c r="D1156" t="s">
        <v>3027</v>
      </c>
      <c r="E1156" t="s">
        <v>4598</v>
      </c>
      <c r="F1156">
        <v>3</v>
      </c>
      <c r="G1156" t="s">
        <v>16</v>
      </c>
      <c r="H1156" t="s">
        <v>4717</v>
      </c>
      <c r="I1156" t="s">
        <v>4718</v>
      </c>
      <c r="J1156" t="s">
        <v>4719</v>
      </c>
      <c r="K1156" t="s">
        <v>20</v>
      </c>
      <c r="M1156" s="3" t="s">
        <v>19838</v>
      </c>
    </row>
    <row r="1157" spans="1:13" ht="75" x14ac:dyDescent="0.2">
      <c r="A1157">
        <v>16864</v>
      </c>
      <c r="B1157" t="s">
        <v>4720</v>
      </c>
      <c r="C1157" t="s">
        <v>4721</v>
      </c>
      <c r="D1157" t="s">
        <v>3027</v>
      </c>
      <c r="E1157" t="s">
        <v>4598</v>
      </c>
      <c r="F1157">
        <v>3</v>
      </c>
      <c r="G1157" t="s">
        <v>16</v>
      </c>
      <c r="H1157" t="s">
        <v>4700</v>
      </c>
      <c r="I1157" t="s">
        <v>4722</v>
      </c>
      <c r="J1157" t="s">
        <v>4705</v>
      </c>
      <c r="K1157" t="s">
        <v>4723</v>
      </c>
      <c r="M1157" s="3" t="s">
        <v>19838</v>
      </c>
    </row>
    <row r="1158" spans="1:13" ht="75" x14ac:dyDescent="0.2">
      <c r="A1158">
        <v>16865</v>
      </c>
      <c r="B1158" t="s">
        <v>4724</v>
      </c>
      <c r="C1158" t="s">
        <v>127</v>
      </c>
      <c r="D1158" t="s">
        <v>3027</v>
      </c>
      <c r="E1158" t="s">
        <v>4598</v>
      </c>
      <c r="F1158">
        <v>3</v>
      </c>
      <c r="G1158" t="s">
        <v>16</v>
      </c>
      <c r="H1158" t="s">
        <v>4725</v>
      </c>
      <c r="I1158" t="s">
        <v>4726</v>
      </c>
      <c r="J1158" t="s">
        <v>4727</v>
      </c>
      <c r="K1158" t="s">
        <v>4728</v>
      </c>
      <c r="M1158" s="3" t="s">
        <v>19838</v>
      </c>
    </row>
    <row r="1159" spans="1:13" ht="75" x14ac:dyDescent="0.2">
      <c r="A1159">
        <v>16866</v>
      </c>
      <c r="B1159" t="s">
        <v>4729</v>
      </c>
      <c r="C1159" t="s">
        <v>4730</v>
      </c>
      <c r="D1159" t="s">
        <v>3027</v>
      </c>
      <c r="E1159" t="s">
        <v>4598</v>
      </c>
      <c r="F1159">
        <v>3</v>
      </c>
      <c r="G1159" t="s">
        <v>16</v>
      </c>
      <c r="H1159" t="s">
        <v>4731</v>
      </c>
      <c r="I1159" t="s">
        <v>4732</v>
      </c>
      <c r="J1159" t="s">
        <v>4733</v>
      </c>
      <c r="K1159" t="s">
        <v>4734</v>
      </c>
      <c r="M1159" s="3" t="s">
        <v>19838</v>
      </c>
    </row>
    <row r="1160" spans="1:13" ht="75" x14ac:dyDescent="0.2">
      <c r="A1160">
        <v>16867</v>
      </c>
      <c r="B1160" t="s">
        <v>4735</v>
      </c>
      <c r="C1160" t="s">
        <v>4736</v>
      </c>
      <c r="D1160" t="s">
        <v>3027</v>
      </c>
      <c r="E1160" t="s">
        <v>4598</v>
      </c>
      <c r="F1160">
        <v>3</v>
      </c>
      <c r="G1160" t="s">
        <v>16</v>
      </c>
      <c r="H1160" t="s">
        <v>4737</v>
      </c>
      <c r="I1160" t="s">
        <v>4738</v>
      </c>
      <c r="J1160" t="s">
        <v>4739</v>
      </c>
      <c r="K1160" t="s">
        <v>3616</v>
      </c>
      <c r="M1160" s="3" t="s">
        <v>19838</v>
      </c>
    </row>
    <row r="1161" spans="1:13" ht="75" x14ac:dyDescent="0.2">
      <c r="A1161">
        <v>16868</v>
      </c>
      <c r="B1161" t="s">
        <v>4740</v>
      </c>
      <c r="C1161" t="s">
        <v>127</v>
      </c>
      <c r="D1161" t="s">
        <v>3027</v>
      </c>
      <c r="E1161" t="s">
        <v>4598</v>
      </c>
      <c r="F1161">
        <v>3</v>
      </c>
      <c r="G1161" t="s">
        <v>16</v>
      </c>
      <c r="H1161" t="s">
        <v>4741</v>
      </c>
      <c r="I1161" t="s">
        <v>4742</v>
      </c>
      <c r="J1161" t="s">
        <v>4262</v>
      </c>
      <c r="K1161" t="s">
        <v>4743</v>
      </c>
      <c r="M1161" s="3" t="s">
        <v>19838</v>
      </c>
    </row>
    <row r="1162" spans="1:13" ht="75" x14ac:dyDescent="0.2">
      <c r="A1162">
        <v>16869</v>
      </c>
      <c r="B1162" t="s">
        <v>4744</v>
      </c>
      <c r="C1162" t="s">
        <v>4745</v>
      </c>
      <c r="D1162" t="s">
        <v>3027</v>
      </c>
      <c r="E1162" t="s">
        <v>4598</v>
      </c>
      <c r="F1162">
        <v>3</v>
      </c>
      <c r="G1162" t="s">
        <v>16</v>
      </c>
      <c r="H1162" t="s">
        <v>4746</v>
      </c>
      <c r="I1162" t="s">
        <v>4747</v>
      </c>
      <c r="J1162" t="s">
        <v>4748</v>
      </c>
      <c r="K1162" t="s">
        <v>4749</v>
      </c>
      <c r="M1162" s="3" t="s">
        <v>19838</v>
      </c>
    </row>
    <row r="1163" spans="1:13" ht="75" x14ac:dyDescent="0.2">
      <c r="A1163">
        <v>16870</v>
      </c>
      <c r="B1163" t="s">
        <v>4750</v>
      </c>
      <c r="C1163" t="s">
        <v>4751</v>
      </c>
      <c r="D1163" t="s">
        <v>3027</v>
      </c>
      <c r="E1163" t="s">
        <v>4598</v>
      </c>
      <c r="F1163">
        <v>3</v>
      </c>
      <c r="G1163" t="s">
        <v>16</v>
      </c>
      <c r="H1163" t="s">
        <v>4752</v>
      </c>
      <c r="I1163" t="s">
        <v>4753</v>
      </c>
      <c r="J1163" t="s">
        <v>4754</v>
      </c>
      <c r="K1163" t="s">
        <v>4755</v>
      </c>
      <c r="M1163" s="3" t="s">
        <v>19838</v>
      </c>
    </row>
    <row r="1164" spans="1:13" ht="75" x14ac:dyDescent="0.2">
      <c r="A1164">
        <v>16871</v>
      </c>
      <c r="B1164" t="s">
        <v>4756</v>
      </c>
      <c r="C1164" t="s">
        <v>4757</v>
      </c>
      <c r="D1164" t="s">
        <v>3027</v>
      </c>
      <c r="E1164" t="s">
        <v>4598</v>
      </c>
      <c r="F1164">
        <v>3</v>
      </c>
      <c r="G1164" t="s">
        <v>16</v>
      </c>
      <c r="H1164" t="s">
        <v>4758</v>
      </c>
      <c r="I1164" t="s">
        <v>4759</v>
      </c>
      <c r="J1164" t="s">
        <v>4760</v>
      </c>
      <c r="K1164" t="s">
        <v>4761</v>
      </c>
      <c r="M1164" s="3" t="s">
        <v>19838</v>
      </c>
    </row>
    <row r="1165" spans="1:13" ht="75" x14ac:dyDescent="0.2">
      <c r="A1165">
        <v>16872</v>
      </c>
      <c r="B1165" t="s">
        <v>4762</v>
      </c>
      <c r="C1165" t="s">
        <v>127</v>
      </c>
      <c r="D1165" t="s">
        <v>3027</v>
      </c>
      <c r="E1165" t="s">
        <v>4598</v>
      </c>
      <c r="F1165">
        <v>3</v>
      </c>
      <c r="G1165" t="s">
        <v>16</v>
      </c>
      <c r="H1165" t="s">
        <v>4763</v>
      </c>
      <c r="I1165" t="s">
        <v>4764</v>
      </c>
      <c r="J1165" t="s">
        <v>4765</v>
      </c>
      <c r="K1165" t="s">
        <v>4766</v>
      </c>
      <c r="M1165" s="3" t="s">
        <v>19838</v>
      </c>
    </row>
    <row r="1166" spans="1:13" ht="75" x14ac:dyDescent="0.2">
      <c r="A1166">
        <v>16873</v>
      </c>
      <c r="B1166" t="s">
        <v>4767</v>
      </c>
      <c r="C1166" t="s">
        <v>4768</v>
      </c>
      <c r="D1166" t="s">
        <v>3027</v>
      </c>
      <c r="E1166" t="s">
        <v>4598</v>
      </c>
      <c r="F1166">
        <v>3</v>
      </c>
      <c r="G1166" t="s">
        <v>16</v>
      </c>
      <c r="H1166" t="s">
        <v>4769</v>
      </c>
      <c r="I1166" t="s">
        <v>4770</v>
      </c>
      <c r="J1166" t="s">
        <v>4771</v>
      </c>
      <c r="K1166" t="s">
        <v>72</v>
      </c>
      <c r="M1166" s="3" t="s">
        <v>19838</v>
      </c>
    </row>
    <row r="1167" spans="1:13" ht="75" x14ac:dyDescent="0.2">
      <c r="A1167">
        <v>16874</v>
      </c>
      <c r="B1167" t="s">
        <v>4772</v>
      </c>
      <c r="C1167" t="s">
        <v>127</v>
      </c>
      <c r="D1167" t="s">
        <v>3027</v>
      </c>
      <c r="E1167" t="s">
        <v>4598</v>
      </c>
      <c r="F1167">
        <v>3</v>
      </c>
      <c r="G1167" t="s">
        <v>16</v>
      </c>
      <c r="H1167" t="s">
        <v>4773</v>
      </c>
      <c r="I1167" t="s">
        <v>4774</v>
      </c>
      <c r="J1167" t="s">
        <v>4775</v>
      </c>
      <c r="K1167" t="s">
        <v>4776</v>
      </c>
      <c r="M1167" s="3" t="s">
        <v>19838</v>
      </c>
    </row>
    <row r="1168" spans="1:13" ht="75" x14ac:dyDescent="0.2">
      <c r="A1168">
        <v>16875</v>
      </c>
      <c r="B1168" t="s">
        <v>4777</v>
      </c>
      <c r="C1168" t="s">
        <v>127</v>
      </c>
      <c r="D1168" t="s">
        <v>3027</v>
      </c>
      <c r="E1168" t="s">
        <v>4598</v>
      </c>
      <c r="F1168">
        <v>3</v>
      </c>
      <c r="G1168" t="s">
        <v>16</v>
      </c>
      <c r="H1168" t="s">
        <v>4778</v>
      </c>
      <c r="I1168" t="s">
        <v>4779</v>
      </c>
      <c r="J1168" t="s">
        <v>4780</v>
      </c>
      <c r="K1168" t="s">
        <v>4781</v>
      </c>
      <c r="M1168" s="3" t="s">
        <v>19838</v>
      </c>
    </row>
    <row r="1169" spans="1:13" ht="75" x14ac:dyDescent="0.2">
      <c r="A1169">
        <v>16876</v>
      </c>
      <c r="B1169" t="s">
        <v>4782</v>
      </c>
      <c r="C1169" t="s">
        <v>4783</v>
      </c>
      <c r="D1169" t="s">
        <v>3027</v>
      </c>
      <c r="E1169" t="s">
        <v>4598</v>
      </c>
      <c r="F1169">
        <v>3</v>
      </c>
      <c r="G1169" t="s">
        <v>16</v>
      </c>
      <c r="H1169" t="s">
        <v>4784</v>
      </c>
      <c r="I1169" t="s">
        <v>4785</v>
      </c>
      <c r="J1169" t="s">
        <v>4786</v>
      </c>
      <c r="K1169" t="s">
        <v>4787</v>
      </c>
      <c r="L1169" t="s">
        <v>4788</v>
      </c>
      <c r="M1169" s="3" t="s">
        <v>19838</v>
      </c>
    </row>
    <row r="1170" spans="1:13" ht="75" x14ac:dyDescent="0.2">
      <c r="A1170">
        <v>16877</v>
      </c>
      <c r="B1170" t="s">
        <v>4789</v>
      </c>
      <c r="C1170" t="s">
        <v>127</v>
      </c>
      <c r="D1170" t="s">
        <v>3027</v>
      </c>
      <c r="E1170" t="s">
        <v>4598</v>
      </c>
      <c r="F1170">
        <v>3</v>
      </c>
      <c r="G1170" t="s">
        <v>16</v>
      </c>
      <c r="H1170" t="s">
        <v>4790</v>
      </c>
      <c r="I1170" t="s">
        <v>4791</v>
      </c>
      <c r="J1170" t="s">
        <v>4792</v>
      </c>
      <c r="K1170" t="s">
        <v>4793</v>
      </c>
      <c r="L1170" t="s">
        <v>4794</v>
      </c>
      <c r="M1170" s="3" t="s">
        <v>19838</v>
      </c>
    </row>
    <row r="1171" spans="1:13" ht="75" x14ac:dyDescent="0.2">
      <c r="A1171">
        <v>16878</v>
      </c>
      <c r="B1171" t="s">
        <v>4795</v>
      </c>
      <c r="C1171" t="s">
        <v>4796</v>
      </c>
      <c r="D1171" t="s">
        <v>3027</v>
      </c>
      <c r="E1171" t="s">
        <v>4598</v>
      </c>
      <c r="F1171">
        <v>3</v>
      </c>
      <c r="G1171" t="s">
        <v>16</v>
      </c>
      <c r="H1171" t="s">
        <v>4797</v>
      </c>
      <c r="M1171" s="3" t="s">
        <v>19838</v>
      </c>
    </row>
    <row r="1172" spans="1:13" ht="75" x14ac:dyDescent="0.2">
      <c r="A1172">
        <v>16879</v>
      </c>
      <c r="B1172" t="s">
        <v>4798</v>
      </c>
      <c r="C1172" t="s">
        <v>4799</v>
      </c>
      <c r="D1172" t="s">
        <v>3027</v>
      </c>
      <c r="E1172" t="s">
        <v>4598</v>
      </c>
      <c r="F1172">
        <v>3</v>
      </c>
      <c r="G1172" t="s">
        <v>16</v>
      </c>
      <c r="H1172" t="s">
        <v>4800</v>
      </c>
      <c r="I1172" t="s">
        <v>4801</v>
      </c>
      <c r="J1172" t="s">
        <v>4802</v>
      </c>
      <c r="K1172" t="s">
        <v>4803</v>
      </c>
      <c r="M1172" s="3" t="s">
        <v>19838</v>
      </c>
    </row>
    <row r="1173" spans="1:13" ht="75" x14ac:dyDescent="0.2">
      <c r="A1173">
        <v>16880</v>
      </c>
      <c r="B1173" t="s">
        <v>4804</v>
      </c>
      <c r="C1173" t="s">
        <v>4805</v>
      </c>
      <c r="D1173" t="s">
        <v>3027</v>
      </c>
      <c r="E1173" t="s">
        <v>4598</v>
      </c>
      <c r="F1173">
        <v>3</v>
      </c>
      <c r="G1173" t="s">
        <v>16</v>
      </c>
      <c r="H1173" t="s">
        <v>1369</v>
      </c>
      <c r="I1173" t="s">
        <v>848</v>
      </c>
      <c r="J1173" t="s">
        <v>1328</v>
      </c>
      <c r="K1173" t="s">
        <v>206</v>
      </c>
      <c r="M1173" s="3" t="s">
        <v>19838</v>
      </c>
    </row>
    <row r="1174" spans="1:13" ht="75" x14ac:dyDescent="0.2">
      <c r="A1174">
        <v>16881</v>
      </c>
      <c r="B1174" t="s">
        <v>4806</v>
      </c>
      <c r="C1174" t="s">
        <v>4807</v>
      </c>
      <c r="D1174" t="s">
        <v>3027</v>
      </c>
      <c r="E1174" t="s">
        <v>4598</v>
      </c>
      <c r="F1174">
        <v>3</v>
      </c>
      <c r="G1174" t="s">
        <v>16</v>
      </c>
      <c r="H1174" t="s">
        <v>4808</v>
      </c>
      <c r="I1174" t="s">
        <v>4809</v>
      </c>
      <c r="J1174" t="s">
        <v>4810</v>
      </c>
      <c r="K1174" t="s">
        <v>3268</v>
      </c>
      <c r="M1174" s="3" t="s">
        <v>19838</v>
      </c>
    </row>
    <row r="1175" spans="1:13" ht="75" x14ac:dyDescent="0.2">
      <c r="A1175">
        <v>16882</v>
      </c>
      <c r="B1175" t="s">
        <v>4811</v>
      </c>
      <c r="C1175" t="s">
        <v>4812</v>
      </c>
      <c r="D1175" t="s">
        <v>3027</v>
      </c>
      <c r="E1175" t="s">
        <v>4598</v>
      </c>
      <c r="F1175">
        <v>3</v>
      </c>
      <c r="G1175" t="s">
        <v>16</v>
      </c>
      <c r="H1175" t="s">
        <v>4813</v>
      </c>
      <c r="I1175" t="s">
        <v>4814</v>
      </c>
      <c r="J1175" t="s">
        <v>4815</v>
      </c>
      <c r="K1175" t="s">
        <v>72</v>
      </c>
      <c r="M1175" s="3" t="s">
        <v>19838</v>
      </c>
    </row>
    <row r="1176" spans="1:13" ht="75" x14ac:dyDescent="0.2">
      <c r="A1176">
        <v>16883</v>
      </c>
      <c r="B1176" t="s">
        <v>4816</v>
      </c>
      <c r="C1176" t="s">
        <v>4817</v>
      </c>
      <c r="D1176" t="s">
        <v>3027</v>
      </c>
      <c r="E1176" t="s">
        <v>4598</v>
      </c>
      <c r="F1176">
        <v>3</v>
      </c>
      <c r="G1176" t="s">
        <v>16</v>
      </c>
      <c r="H1176" t="s">
        <v>4818</v>
      </c>
      <c r="I1176" t="s">
        <v>4819</v>
      </c>
      <c r="J1176" t="s">
        <v>4820</v>
      </c>
      <c r="K1176" t="s">
        <v>4821</v>
      </c>
      <c r="M1176" s="3" t="s">
        <v>19838</v>
      </c>
    </row>
    <row r="1177" spans="1:13" ht="75" x14ac:dyDescent="0.2">
      <c r="A1177">
        <v>16884</v>
      </c>
      <c r="B1177" t="s">
        <v>4822</v>
      </c>
      <c r="C1177" t="s">
        <v>4823</v>
      </c>
      <c r="D1177" t="s">
        <v>3027</v>
      </c>
      <c r="E1177" t="s">
        <v>4598</v>
      </c>
      <c r="F1177">
        <v>3</v>
      </c>
      <c r="G1177" t="s">
        <v>16</v>
      </c>
      <c r="H1177" t="s">
        <v>4824</v>
      </c>
      <c r="I1177" t="s">
        <v>4820</v>
      </c>
      <c r="J1177" t="s">
        <v>4825</v>
      </c>
      <c r="K1177" t="s">
        <v>4818</v>
      </c>
      <c r="M1177" s="3" t="s">
        <v>19838</v>
      </c>
    </row>
    <row r="1178" spans="1:13" ht="75" x14ac:dyDescent="0.2">
      <c r="A1178">
        <v>16885</v>
      </c>
      <c r="B1178" t="s">
        <v>4826</v>
      </c>
      <c r="C1178" t="s">
        <v>4827</v>
      </c>
      <c r="D1178" t="s">
        <v>3027</v>
      </c>
      <c r="E1178" t="s">
        <v>4598</v>
      </c>
      <c r="F1178">
        <v>3</v>
      </c>
      <c r="G1178" t="s">
        <v>16</v>
      </c>
      <c r="H1178" t="s">
        <v>4828</v>
      </c>
      <c r="I1178" t="s">
        <v>4829</v>
      </c>
      <c r="J1178" t="s">
        <v>4830</v>
      </c>
      <c r="K1178" t="s">
        <v>4831</v>
      </c>
      <c r="M1178" s="3" t="s">
        <v>19838</v>
      </c>
    </row>
    <row r="1179" spans="1:13" ht="75" x14ac:dyDescent="0.2">
      <c r="A1179">
        <v>16886</v>
      </c>
      <c r="B1179" t="s">
        <v>4832</v>
      </c>
      <c r="C1179" t="s">
        <v>4833</v>
      </c>
      <c r="D1179" t="s">
        <v>3027</v>
      </c>
      <c r="E1179" t="s">
        <v>4598</v>
      </c>
      <c r="F1179">
        <v>3</v>
      </c>
      <c r="G1179" t="s">
        <v>16</v>
      </c>
      <c r="H1179" t="s">
        <v>4834</v>
      </c>
      <c r="I1179" t="s">
        <v>4835</v>
      </c>
      <c r="J1179" t="s">
        <v>4836</v>
      </c>
      <c r="K1179" t="s">
        <v>4837</v>
      </c>
      <c r="M1179" s="3" t="s">
        <v>19838</v>
      </c>
    </row>
    <row r="1180" spans="1:13" ht="75" x14ac:dyDescent="0.2">
      <c r="A1180">
        <v>16887</v>
      </c>
      <c r="B1180" t="s">
        <v>4838</v>
      </c>
      <c r="C1180" t="s">
        <v>4839</v>
      </c>
      <c r="D1180" t="s">
        <v>3027</v>
      </c>
      <c r="E1180" t="s">
        <v>4598</v>
      </c>
      <c r="F1180">
        <v>3</v>
      </c>
      <c r="G1180" t="s">
        <v>16</v>
      </c>
      <c r="H1180" t="s">
        <v>4840</v>
      </c>
      <c r="I1180" t="s">
        <v>4841</v>
      </c>
      <c r="J1180" t="s">
        <v>4842</v>
      </c>
      <c r="K1180" t="s">
        <v>4843</v>
      </c>
      <c r="M1180" s="3" t="s">
        <v>19838</v>
      </c>
    </row>
    <row r="1181" spans="1:13" ht="75" x14ac:dyDescent="0.2">
      <c r="A1181">
        <v>16888</v>
      </c>
      <c r="B1181" t="s">
        <v>4844</v>
      </c>
      <c r="C1181" t="s">
        <v>4845</v>
      </c>
      <c r="D1181" t="s">
        <v>3027</v>
      </c>
      <c r="E1181" t="s">
        <v>4598</v>
      </c>
      <c r="F1181">
        <v>3</v>
      </c>
      <c r="G1181" t="s">
        <v>16</v>
      </c>
      <c r="H1181" t="s">
        <v>4846</v>
      </c>
      <c r="I1181" t="s">
        <v>4847</v>
      </c>
      <c r="J1181" t="s">
        <v>4848</v>
      </c>
      <c r="K1181" t="s">
        <v>4849</v>
      </c>
      <c r="M1181" s="3" t="s">
        <v>19838</v>
      </c>
    </row>
    <row r="1182" spans="1:13" ht="75" x14ac:dyDescent="0.2">
      <c r="A1182">
        <v>16889</v>
      </c>
      <c r="B1182" t="s">
        <v>4850</v>
      </c>
      <c r="C1182" t="s">
        <v>4851</v>
      </c>
      <c r="D1182" t="s">
        <v>3027</v>
      </c>
      <c r="E1182" t="s">
        <v>4598</v>
      </c>
      <c r="F1182">
        <v>3</v>
      </c>
      <c r="G1182" t="s">
        <v>16</v>
      </c>
      <c r="H1182" t="s">
        <v>28</v>
      </c>
      <c r="I1182" t="s">
        <v>805</v>
      </c>
      <c r="J1182" t="s">
        <v>29</v>
      </c>
      <c r="K1182" t="s">
        <v>855</v>
      </c>
      <c r="M1182" s="3" t="s">
        <v>19838</v>
      </c>
    </row>
    <row r="1183" spans="1:13" ht="75" x14ac:dyDescent="0.2">
      <c r="A1183">
        <v>16890</v>
      </c>
      <c r="B1183" t="s">
        <v>4852</v>
      </c>
      <c r="C1183" t="s">
        <v>4853</v>
      </c>
      <c r="D1183" t="s">
        <v>3027</v>
      </c>
      <c r="E1183" t="s">
        <v>4598</v>
      </c>
      <c r="F1183">
        <v>3</v>
      </c>
      <c r="G1183" t="s">
        <v>16</v>
      </c>
      <c r="H1183" t="s">
        <v>28</v>
      </c>
      <c r="I1183" t="s">
        <v>189</v>
      </c>
      <c r="J1183" t="s">
        <v>30</v>
      </c>
      <c r="K1183" t="s">
        <v>180</v>
      </c>
      <c r="M1183" s="3" t="s">
        <v>19838</v>
      </c>
    </row>
    <row r="1184" spans="1:13" ht="75" x14ac:dyDescent="0.2">
      <c r="A1184">
        <v>16891</v>
      </c>
      <c r="B1184" t="s">
        <v>4854</v>
      </c>
      <c r="C1184" t="s">
        <v>127</v>
      </c>
      <c r="D1184" t="s">
        <v>3027</v>
      </c>
      <c r="E1184" t="s">
        <v>4598</v>
      </c>
      <c r="F1184">
        <v>3</v>
      </c>
      <c r="G1184" t="s">
        <v>16</v>
      </c>
      <c r="H1184" t="s">
        <v>4855</v>
      </c>
      <c r="I1184" t="s">
        <v>4856</v>
      </c>
      <c r="J1184" t="s">
        <v>4857</v>
      </c>
      <c r="K1184" t="s">
        <v>4858</v>
      </c>
      <c r="M1184" s="3" t="s">
        <v>19838</v>
      </c>
    </row>
    <row r="1185" spans="1:13" ht="75" x14ac:dyDescent="0.2">
      <c r="A1185">
        <v>16892</v>
      </c>
      <c r="B1185" t="s">
        <v>4859</v>
      </c>
      <c r="C1185" t="s">
        <v>4860</v>
      </c>
      <c r="D1185" t="s">
        <v>3027</v>
      </c>
      <c r="E1185" t="s">
        <v>4598</v>
      </c>
      <c r="F1185">
        <v>3</v>
      </c>
      <c r="G1185" t="s">
        <v>16</v>
      </c>
      <c r="H1185" t="s">
        <v>4861</v>
      </c>
      <c r="I1185" t="s">
        <v>4862</v>
      </c>
      <c r="J1185" t="s">
        <v>4863</v>
      </c>
      <c r="K1185" t="s">
        <v>4864</v>
      </c>
      <c r="M1185" s="3" t="s">
        <v>19838</v>
      </c>
    </row>
    <row r="1186" spans="1:13" ht="75" x14ac:dyDescent="0.2">
      <c r="A1186">
        <v>16893</v>
      </c>
      <c r="B1186" t="s">
        <v>4865</v>
      </c>
      <c r="C1186" t="s">
        <v>127</v>
      </c>
      <c r="D1186" t="s">
        <v>3027</v>
      </c>
      <c r="E1186" t="s">
        <v>4598</v>
      </c>
      <c r="F1186">
        <v>3</v>
      </c>
      <c r="G1186" t="s">
        <v>16</v>
      </c>
      <c r="H1186" t="s">
        <v>4866</v>
      </c>
      <c r="I1186" t="s">
        <v>4867</v>
      </c>
      <c r="J1186" t="s">
        <v>4868</v>
      </c>
      <c r="K1186" t="s">
        <v>4869</v>
      </c>
      <c r="M1186" s="3" t="s">
        <v>19838</v>
      </c>
    </row>
    <row r="1187" spans="1:13" ht="75" x14ac:dyDescent="0.2">
      <c r="A1187">
        <v>16894</v>
      </c>
      <c r="B1187" t="s">
        <v>4870</v>
      </c>
      <c r="C1187" t="s">
        <v>4871</v>
      </c>
      <c r="D1187" t="s">
        <v>3027</v>
      </c>
      <c r="E1187" t="s">
        <v>4598</v>
      </c>
      <c r="F1187">
        <v>3</v>
      </c>
      <c r="G1187" t="s">
        <v>16</v>
      </c>
      <c r="H1187" t="s">
        <v>4872</v>
      </c>
      <c r="I1187" t="s">
        <v>4873</v>
      </c>
      <c r="J1187" t="s">
        <v>4874</v>
      </c>
      <c r="K1187" t="s">
        <v>1062</v>
      </c>
      <c r="M1187" s="3" t="s">
        <v>19838</v>
      </c>
    </row>
    <row r="1188" spans="1:13" ht="75" x14ac:dyDescent="0.2">
      <c r="A1188">
        <v>16895</v>
      </c>
      <c r="B1188" t="s">
        <v>4875</v>
      </c>
      <c r="C1188" t="s">
        <v>127</v>
      </c>
      <c r="D1188" t="s">
        <v>3027</v>
      </c>
      <c r="E1188" t="s">
        <v>4598</v>
      </c>
      <c r="F1188">
        <v>3</v>
      </c>
      <c r="G1188" t="s">
        <v>16</v>
      </c>
      <c r="H1188" t="s">
        <v>4876</v>
      </c>
      <c r="I1188" t="s">
        <v>4877</v>
      </c>
      <c r="J1188" t="s">
        <v>4878</v>
      </c>
      <c r="K1188" t="s">
        <v>72</v>
      </c>
      <c r="M1188" s="3" t="s">
        <v>19838</v>
      </c>
    </row>
    <row r="1189" spans="1:13" ht="75" x14ac:dyDescent="0.2">
      <c r="A1189">
        <v>16896</v>
      </c>
      <c r="B1189" t="s">
        <v>4879</v>
      </c>
      <c r="C1189" t="s">
        <v>4880</v>
      </c>
      <c r="D1189" t="s">
        <v>3027</v>
      </c>
      <c r="E1189" t="s">
        <v>4598</v>
      </c>
      <c r="F1189">
        <v>3</v>
      </c>
      <c r="G1189" t="s">
        <v>16</v>
      </c>
      <c r="H1189" t="s">
        <v>4881</v>
      </c>
      <c r="I1189" t="s">
        <v>4882</v>
      </c>
      <c r="J1189" t="s">
        <v>4883</v>
      </c>
      <c r="K1189" t="s">
        <v>4884</v>
      </c>
      <c r="M1189" s="3" t="s">
        <v>19838</v>
      </c>
    </row>
    <row r="1190" spans="1:13" ht="75" x14ac:dyDescent="0.2">
      <c r="A1190">
        <v>16897</v>
      </c>
      <c r="B1190" t="s">
        <v>4885</v>
      </c>
      <c r="C1190" t="s">
        <v>4886</v>
      </c>
      <c r="D1190" t="s">
        <v>3027</v>
      </c>
      <c r="E1190" t="s">
        <v>4598</v>
      </c>
      <c r="F1190">
        <v>3</v>
      </c>
      <c r="G1190" t="s">
        <v>16</v>
      </c>
      <c r="H1190" t="s">
        <v>4887</v>
      </c>
      <c r="I1190" t="s">
        <v>4888</v>
      </c>
      <c r="J1190" t="s">
        <v>4889</v>
      </c>
      <c r="K1190" t="s">
        <v>4890</v>
      </c>
      <c r="M1190" s="3" t="s">
        <v>19838</v>
      </c>
    </row>
    <row r="1191" spans="1:13" ht="75" x14ac:dyDescent="0.2">
      <c r="A1191">
        <v>16898</v>
      </c>
      <c r="B1191" t="s">
        <v>4891</v>
      </c>
      <c r="C1191" t="s">
        <v>4892</v>
      </c>
      <c r="D1191" t="s">
        <v>3027</v>
      </c>
      <c r="E1191" t="s">
        <v>4598</v>
      </c>
      <c r="F1191">
        <v>3</v>
      </c>
      <c r="G1191" t="s">
        <v>16</v>
      </c>
      <c r="H1191" t="s">
        <v>3631</v>
      </c>
      <c r="I1191" t="s">
        <v>4893</v>
      </c>
      <c r="J1191" t="s">
        <v>4894</v>
      </c>
      <c r="K1191" t="s">
        <v>4895</v>
      </c>
      <c r="M1191" s="3" t="s">
        <v>19838</v>
      </c>
    </row>
    <row r="1192" spans="1:13" ht="75" x14ac:dyDescent="0.2">
      <c r="A1192">
        <v>16899</v>
      </c>
      <c r="B1192" t="s">
        <v>4896</v>
      </c>
      <c r="C1192" t="s">
        <v>4897</v>
      </c>
      <c r="D1192" t="s">
        <v>3027</v>
      </c>
      <c r="E1192" t="s">
        <v>4598</v>
      </c>
      <c r="F1192">
        <v>3</v>
      </c>
      <c r="G1192" t="s">
        <v>16</v>
      </c>
      <c r="H1192" t="s">
        <v>4898</v>
      </c>
      <c r="I1192" t="s">
        <v>4899</v>
      </c>
      <c r="J1192" t="s">
        <v>4900</v>
      </c>
      <c r="K1192" t="s">
        <v>4901</v>
      </c>
      <c r="M1192" s="3" t="s">
        <v>19838</v>
      </c>
    </row>
    <row r="1193" spans="1:13" ht="75" x14ac:dyDescent="0.2">
      <c r="A1193">
        <v>16900</v>
      </c>
      <c r="B1193" t="s">
        <v>4902</v>
      </c>
      <c r="C1193" t="s">
        <v>4903</v>
      </c>
      <c r="D1193" t="s">
        <v>3027</v>
      </c>
      <c r="E1193" t="s">
        <v>4598</v>
      </c>
      <c r="F1193">
        <v>3</v>
      </c>
      <c r="G1193" t="s">
        <v>16</v>
      </c>
      <c r="H1193" t="s">
        <v>3985</v>
      </c>
      <c r="I1193" t="s">
        <v>4904</v>
      </c>
      <c r="J1193" t="s">
        <v>4905</v>
      </c>
      <c r="K1193" t="s">
        <v>4906</v>
      </c>
      <c r="M1193" s="3" t="s">
        <v>19838</v>
      </c>
    </row>
    <row r="1194" spans="1:13" ht="75" x14ac:dyDescent="0.2">
      <c r="A1194">
        <v>16901</v>
      </c>
      <c r="B1194" t="s">
        <v>4907</v>
      </c>
      <c r="C1194" t="s">
        <v>4908</v>
      </c>
      <c r="D1194" t="s">
        <v>3027</v>
      </c>
      <c r="E1194" t="s">
        <v>4598</v>
      </c>
      <c r="F1194">
        <v>3</v>
      </c>
      <c r="G1194" t="s">
        <v>16</v>
      </c>
      <c r="H1194" t="s">
        <v>4909</v>
      </c>
      <c r="I1194" t="s">
        <v>4910</v>
      </c>
      <c r="J1194" t="s">
        <v>3519</v>
      </c>
      <c r="K1194" t="s">
        <v>4911</v>
      </c>
      <c r="M1194" s="3" t="s">
        <v>19838</v>
      </c>
    </row>
    <row r="1195" spans="1:13" ht="75" x14ac:dyDescent="0.2">
      <c r="A1195">
        <v>16902</v>
      </c>
      <c r="B1195" t="s">
        <v>4912</v>
      </c>
      <c r="C1195" t="s">
        <v>4913</v>
      </c>
      <c r="D1195" t="s">
        <v>3027</v>
      </c>
      <c r="E1195" t="s">
        <v>4598</v>
      </c>
      <c r="F1195">
        <v>3</v>
      </c>
      <c r="G1195" t="s">
        <v>16</v>
      </c>
      <c r="H1195" t="s">
        <v>180</v>
      </c>
      <c r="I1195" t="s">
        <v>28</v>
      </c>
      <c r="J1195" t="s">
        <v>179</v>
      </c>
      <c r="K1195" t="s">
        <v>29</v>
      </c>
      <c r="M1195" s="3" t="s">
        <v>19838</v>
      </c>
    </row>
    <row r="1196" spans="1:13" ht="75" x14ac:dyDescent="0.2">
      <c r="A1196">
        <v>16903</v>
      </c>
      <c r="B1196" t="s">
        <v>4914</v>
      </c>
      <c r="C1196" t="s">
        <v>4915</v>
      </c>
      <c r="D1196" t="s">
        <v>3027</v>
      </c>
      <c r="E1196" t="s">
        <v>4598</v>
      </c>
      <c r="F1196">
        <v>3</v>
      </c>
      <c r="G1196" t="s">
        <v>16</v>
      </c>
      <c r="H1196" t="s">
        <v>4916</v>
      </c>
      <c r="I1196" t="s">
        <v>4917</v>
      </c>
      <c r="J1196" t="s">
        <v>4918</v>
      </c>
      <c r="K1196" t="s">
        <v>4919</v>
      </c>
      <c r="M1196" s="3" t="s">
        <v>19838</v>
      </c>
    </row>
    <row r="1197" spans="1:13" ht="75" x14ac:dyDescent="0.2">
      <c r="A1197">
        <v>16904</v>
      </c>
      <c r="B1197" t="s">
        <v>4920</v>
      </c>
      <c r="C1197" t="s">
        <v>4921</v>
      </c>
      <c r="D1197" t="s">
        <v>3027</v>
      </c>
      <c r="E1197" t="s">
        <v>4598</v>
      </c>
      <c r="F1197">
        <v>3</v>
      </c>
      <c r="G1197" t="s">
        <v>16</v>
      </c>
      <c r="H1197" t="s">
        <v>4922</v>
      </c>
      <c r="I1197" t="s">
        <v>4247</v>
      </c>
      <c r="J1197" t="s">
        <v>189</v>
      </c>
      <c r="K1197" t="s">
        <v>800</v>
      </c>
      <c r="M1197" s="3" t="s">
        <v>19838</v>
      </c>
    </row>
    <row r="1198" spans="1:13" ht="75" x14ac:dyDescent="0.2">
      <c r="A1198">
        <v>16905</v>
      </c>
      <c r="B1198" t="s">
        <v>4923</v>
      </c>
      <c r="C1198" t="s">
        <v>4924</v>
      </c>
      <c r="D1198" t="s">
        <v>3027</v>
      </c>
      <c r="E1198" t="s">
        <v>4598</v>
      </c>
      <c r="F1198">
        <v>3</v>
      </c>
      <c r="G1198" t="s">
        <v>16</v>
      </c>
      <c r="H1198" t="s">
        <v>4925</v>
      </c>
      <c r="I1198" t="s">
        <v>4926</v>
      </c>
      <c r="J1198" t="s">
        <v>4927</v>
      </c>
      <c r="K1198" t="s">
        <v>4928</v>
      </c>
      <c r="M1198" s="3" t="s">
        <v>19838</v>
      </c>
    </row>
    <row r="1199" spans="1:13" ht="75" x14ac:dyDescent="0.2">
      <c r="A1199">
        <v>16906</v>
      </c>
      <c r="B1199" t="s">
        <v>4929</v>
      </c>
      <c r="C1199" t="s">
        <v>4930</v>
      </c>
      <c r="D1199" t="s">
        <v>3027</v>
      </c>
      <c r="E1199" t="s">
        <v>4598</v>
      </c>
      <c r="F1199">
        <v>3</v>
      </c>
      <c r="G1199" t="s">
        <v>16</v>
      </c>
      <c r="H1199" t="s">
        <v>2252</v>
      </c>
      <c r="I1199" t="s">
        <v>1762</v>
      </c>
      <c r="J1199" t="s">
        <v>4931</v>
      </c>
      <c r="K1199" t="s">
        <v>414</v>
      </c>
      <c r="M1199" s="3" t="s">
        <v>19838</v>
      </c>
    </row>
    <row r="1200" spans="1:13" ht="75" x14ac:dyDescent="0.2">
      <c r="A1200">
        <v>16907</v>
      </c>
      <c r="B1200" t="s">
        <v>4932</v>
      </c>
      <c r="C1200" t="s">
        <v>4933</v>
      </c>
      <c r="D1200" t="s">
        <v>3027</v>
      </c>
      <c r="E1200" t="s">
        <v>4598</v>
      </c>
      <c r="F1200">
        <v>3</v>
      </c>
      <c r="G1200" t="s">
        <v>16</v>
      </c>
      <c r="H1200" t="s">
        <v>4934</v>
      </c>
      <c r="I1200" t="s">
        <v>180</v>
      </c>
      <c r="J1200" t="s">
        <v>179</v>
      </c>
      <c r="K1200" t="s">
        <v>1232</v>
      </c>
      <c r="M1200" s="3" t="s">
        <v>19838</v>
      </c>
    </row>
    <row r="1201" spans="1:13" ht="75" x14ac:dyDescent="0.2">
      <c r="A1201">
        <v>16908</v>
      </c>
      <c r="B1201" t="s">
        <v>4935</v>
      </c>
      <c r="C1201" t="s">
        <v>4936</v>
      </c>
      <c r="D1201" t="s">
        <v>3027</v>
      </c>
      <c r="E1201" t="s">
        <v>4598</v>
      </c>
      <c r="F1201">
        <v>3</v>
      </c>
      <c r="G1201" t="s">
        <v>16</v>
      </c>
      <c r="H1201" t="s">
        <v>890</v>
      </c>
      <c r="I1201" t="s">
        <v>2423</v>
      </c>
      <c r="J1201" t="s">
        <v>844</v>
      </c>
      <c r="K1201" t="s">
        <v>2180</v>
      </c>
      <c r="L1201" t="s">
        <v>3022</v>
      </c>
      <c r="M1201" s="3" t="s">
        <v>19838</v>
      </c>
    </row>
    <row r="1202" spans="1:13" ht="75" x14ac:dyDescent="0.2">
      <c r="A1202">
        <v>16909</v>
      </c>
      <c r="B1202" t="s">
        <v>4937</v>
      </c>
      <c r="C1202" t="s">
        <v>4938</v>
      </c>
      <c r="D1202" t="s">
        <v>3027</v>
      </c>
      <c r="E1202" t="s">
        <v>4598</v>
      </c>
      <c r="F1202">
        <v>3</v>
      </c>
      <c r="G1202" t="s">
        <v>16</v>
      </c>
      <c r="H1202" t="s">
        <v>4939</v>
      </c>
      <c r="I1202" t="s">
        <v>4940</v>
      </c>
      <c r="J1202" t="s">
        <v>4941</v>
      </c>
      <c r="K1202" t="s">
        <v>4942</v>
      </c>
      <c r="M1202" s="3" t="s">
        <v>19838</v>
      </c>
    </row>
    <row r="1203" spans="1:13" ht="75" x14ac:dyDescent="0.2">
      <c r="A1203">
        <v>16910</v>
      </c>
      <c r="B1203" t="s">
        <v>4943</v>
      </c>
      <c r="C1203" t="s">
        <v>4944</v>
      </c>
      <c r="D1203" t="s">
        <v>3027</v>
      </c>
      <c r="E1203" t="s">
        <v>4598</v>
      </c>
      <c r="F1203">
        <v>3</v>
      </c>
      <c r="G1203" t="s">
        <v>16</v>
      </c>
      <c r="H1203" t="s">
        <v>3592</v>
      </c>
      <c r="I1203" t="s">
        <v>4945</v>
      </c>
      <c r="J1203" t="s">
        <v>3978</v>
      </c>
      <c r="K1203" t="s">
        <v>3607</v>
      </c>
      <c r="M1203" s="3" t="s">
        <v>19838</v>
      </c>
    </row>
    <row r="1204" spans="1:13" ht="75" x14ac:dyDescent="0.2">
      <c r="A1204">
        <v>16911</v>
      </c>
      <c r="B1204" t="s">
        <v>4946</v>
      </c>
      <c r="C1204" t="s">
        <v>4947</v>
      </c>
      <c r="D1204" t="s">
        <v>3027</v>
      </c>
      <c r="E1204" t="s">
        <v>4598</v>
      </c>
      <c r="F1204">
        <v>3</v>
      </c>
      <c r="G1204" t="s">
        <v>16</v>
      </c>
      <c r="H1204" t="s">
        <v>4948</v>
      </c>
      <c r="I1204" t="s">
        <v>4949</v>
      </c>
      <c r="J1204" t="s">
        <v>4950</v>
      </c>
      <c r="K1204" t="s">
        <v>4951</v>
      </c>
      <c r="M1204" s="3" t="s">
        <v>19838</v>
      </c>
    </row>
    <row r="1205" spans="1:13" ht="75" x14ac:dyDescent="0.2">
      <c r="A1205">
        <v>16912</v>
      </c>
      <c r="B1205" t="s">
        <v>4952</v>
      </c>
      <c r="C1205" t="s">
        <v>4953</v>
      </c>
      <c r="D1205" t="s">
        <v>3027</v>
      </c>
      <c r="E1205" t="s">
        <v>4598</v>
      </c>
      <c r="F1205">
        <v>3</v>
      </c>
      <c r="G1205" t="s">
        <v>16</v>
      </c>
      <c r="H1205" t="s">
        <v>4954</v>
      </c>
      <c r="I1205" t="s">
        <v>4955</v>
      </c>
      <c r="J1205" t="s">
        <v>4956</v>
      </c>
      <c r="K1205" t="s">
        <v>4957</v>
      </c>
      <c r="M1205" s="3" t="s">
        <v>19838</v>
      </c>
    </row>
    <row r="1206" spans="1:13" ht="75" x14ac:dyDescent="0.2">
      <c r="A1206">
        <v>16913</v>
      </c>
      <c r="B1206" t="s">
        <v>4958</v>
      </c>
      <c r="C1206" t="s">
        <v>4959</v>
      </c>
      <c r="D1206" t="s">
        <v>3027</v>
      </c>
      <c r="E1206" t="s">
        <v>4598</v>
      </c>
      <c r="F1206">
        <v>3</v>
      </c>
      <c r="G1206" t="s">
        <v>16</v>
      </c>
      <c r="H1206" t="s">
        <v>1393</v>
      </c>
      <c r="I1206" t="s">
        <v>1363</v>
      </c>
      <c r="J1206" t="s">
        <v>1329</v>
      </c>
      <c r="K1206" t="s">
        <v>1439</v>
      </c>
      <c r="M1206" s="3" t="s">
        <v>19838</v>
      </c>
    </row>
    <row r="1207" spans="1:13" ht="75" x14ac:dyDescent="0.2">
      <c r="A1207">
        <v>16914</v>
      </c>
      <c r="B1207" t="s">
        <v>4960</v>
      </c>
      <c r="C1207" t="s">
        <v>4961</v>
      </c>
      <c r="D1207" t="s">
        <v>3027</v>
      </c>
      <c r="E1207" t="s">
        <v>4598</v>
      </c>
      <c r="F1207">
        <v>3</v>
      </c>
      <c r="G1207" t="s">
        <v>16</v>
      </c>
      <c r="H1207" t="s">
        <v>4962</v>
      </c>
      <c r="I1207" t="s">
        <v>4963</v>
      </c>
      <c r="J1207" t="s">
        <v>4964</v>
      </c>
      <c r="K1207" t="s">
        <v>4965</v>
      </c>
      <c r="M1207" s="3" t="s">
        <v>19838</v>
      </c>
    </row>
    <row r="1208" spans="1:13" ht="75" x14ac:dyDescent="0.2">
      <c r="A1208">
        <v>16915</v>
      </c>
      <c r="B1208" t="s">
        <v>4966</v>
      </c>
      <c r="C1208" t="s">
        <v>127</v>
      </c>
      <c r="D1208" t="s">
        <v>3027</v>
      </c>
      <c r="E1208" t="s">
        <v>4598</v>
      </c>
      <c r="F1208">
        <v>3</v>
      </c>
      <c r="G1208" t="s">
        <v>16</v>
      </c>
      <c r="H1208" t="s">
        <v>4967</v>
      </c>
      <c r="I1208" t="s">
        <v>4968</v>
      </c>
      <c r="J1208" t="s">
        <v>4969</v>
      </c>
      <c r="K1208" t="s">
        <v>4970</v>
      </c>
      <c r="M1208" s="3" t="s">
        <v>19838</v>
      </c>
    </row>
    <row r="1209" spans="1:13" ht="75" x14ac:dyDescent="0.2">
      <c r="A1209">
        <v>16916</v>
      </c>
      <c r="B1209" t="s">
        <v>4971</v>
      </c>
      <c r="C1209" t="s">
        <v>127</v>
      </c>
      <c r="D1209" t="s">
        <v>3027</v>
      </c>
      <c r="E1209" t="s">
        <v>4598</v>
      </c>
      <c r="F1209">
        <v>3</v>
      </c>
      <c r="G1209" t="s">
        <v>16</v>
      </c>
      <c r="H1209" t="s">
        <v>4972</v>
      </c>
      <c r="I1209" t="s">
        <v>4973</v>
      </c>
      <c r="J1209" t="s">
        <v>4974</v>
      </c>
      <c r="K1209" t="s">
        <v>4975</v>
      </c>
      <c r="M1209" s="3" t="s">
        <v>19838</v>
      </c>
    </row>
    <row r="1210" spans="1:13" ht="75" x14ac:dyDescent="0.2">
      <c r="A1210">
        <v>16917</v>
      </c>
      <c r="B1210" t="s">
        <v>4976</v>
      </c>
      <c r="C1210" t="s">
        <v>127</v>
      </c>
      <c r="D1210" t="s">
        <v>3027</v>
      </c>
      <c r="E1210" t="s">
        <v>4598</v>
      </c>
      <c r="F1210">
        <v>3</v>
      </c>
      <c r="G1210" t="s">
        <v>16</v>
      </c>
      <c r="H1210" t="s">
        <v>4977</v>
      </c>
      <c r="I1210" t="s">
        <v>4978</v>
      </c>
      <c r="J1210" t="s">
        <v>4979</v>
      </c>
      <c r="K1210" t="s">
        <v>4980</v>
      </c>
      <c r="M1210" s="3" t="s">
        <v>19838</v>
      </c>
    </row>
    <row r="1211" spans="1:13" ht="75" x14ac:dyDescent="0.2">
      <c r="A1211">
        <v>16918</v>
      </c>
      <c r="B1211" t="s">
        <v>4981</v>
      </c>
      <c r="C1211" t="s">
        <v>127</v>
      </c>
      <c r="D1211" t="s">
        <v>3027</v>
      </c>
      <c r="E1211" t="s">
        <v>4598</v>
      </c>
      <c r="F1211">
        <v>3</v>
      </c>
      <c r="G1211" t="s">
        <v>16</v>
      </c>
      <c r="H1211" t="s">
        <v>4982</v>
      </c>
      <c r="I1211" t="s">
        <v>4983</v>
      </c>
      <c r="J1211" t="s">
        <v>4984</v>
      </c>
      <c r="K1211" t="s">
        <v>4985</v>
      </c>
      <c r="M1211" s="3" t="s">
        <v>19838</v>
      </c>
    </row>
    <row r="1212" spans="1:13" ht="75" x14ac:dyDescent="0.2">
      <c r="A1212">
        <v>16919</v>
      </c>
      <c r="B1212" t="s">
        <v>4986</v>
      </c>
      <c r="C1212" t="s">
        <v>127</v>
      </c>
      <c r="D1212" t="s">
        <v>3027</v>
      </c>
      <c r="E1212" t="s">
        <v>4598</v>
      </c>
      <c r="F1212">
        <v>3</v>
      </c>
      <c r="G1212" t="s">
        <v>16</v>
      </c>
      <c r="H1212" t="s">
        <v>4987</v>
      </c>
      <c r="I1212" t="s">
        <v>4988</v>
      </c>
      <c r="J1212" t="s">
        <v>4989</v>
      </c>
      <c r="K1212" t="s">
        <v>4990</v>
      </c>
      <c r="M1212" s="3" t="s">
        <v>19838</v>
      </c>
    </row>
    <row r="1213" spans="1:13" ht="75" x14ac:dyDescent="0.2">
      <c r="A1213">
        <v>16920</v>
      </c>
      <c r="B1213" t="s">
        <v>4991</v>
      </c>
      <c r="C1213" t="s">
        <v>127</v>
      </c>
      <c r="D1213" t="s">
        <v>3027</v>
      </c>
      <c r="E1213" t="s">
        <v>4598</v>
      </c>
      <c r="F1213">
        <v>3</v>
      </c>
      <c r="G1213" t="s">
        <v>16</v>
      </c>
      <c r="H1213" t="s">
        <v>4992</v>
      </c>
      <c r="I1213" t="s">
        <v>4993</v>
      </c>
      <c r="J1213" t="s">
        <v>4994</v>
      </c>
      <c r="K1213" t="s">
        <v>4995</v>
      </c>
      <c r="M1213" s="3" t="s">
        <v>19838</v>
      </c>
    </row>
    <row r="1214" spans="1:13" ht="75" x14ac:dyDescent="0.2">
      <c r="A1214">
        <v>16921</v>
      </c>
      <c r="B1214" t="s">
        <v>4996</v>
      </c>
      <c r="C1214" t="s">
        <v>127</v>
      </c>
      <c r="D1214" t="s">
        <v>3027</v>
      </c>
      <c r="E1214" t="s">
        <v>4598</v>
      </c>
      <c r="F1214">
        <v>3</v>
      </c>
      <c r="G1214" t="s">
        <v>16</v>
      </c>
      <c r="H1214" t="s">
        <v>4997</v>
      </c>
      <c r="I1214" t="s">
        <v>4998</v>
      </c>
      <c r="J1214" t="s">
        <v>4999</v>
      </c>
      <c r="K1214" t="s">
        <v>5000</v>
      </c>
      <c r="M1214" s="3" t="s">
        <v>19838</v>
      </c>
    </row>
    <row r="1215" spans="1:13" ht="75" x14ac:dyDescent="0.2">
      <c r="A1215">
        <v>16922</v>
      </c>
      <c r="B1215" t="s">
        <v>5001</v>
      </c>
      <c r="C1215" t="s">
        <v>127</v>
      </c>
      <c r="D1215" t="s">
        <v>3027</v>
      </c>
      <c r="E1215" t="s">
        <v>4598</v>
      </c>
      <c r="F1215">
        <v>3</v>
      </c>
      <c r="G1215" t="s">
        <v>16</v>
      </c>
      <c r="H1215" t="s">
        <v>5002</v>
      </c>
      <c r="I1215" t="s">
        <v>5003</v>
      </c>
      <c r="J1215" t="s">
        <v>5004</v>
      </c>
      <c r="K1215" t="s">
        <v>4221</v>
      </c>
      <c r="M1215" s="3" t="s">
        <v>19838</v>
      </c>
    </row>
    <row r="1216" spans="1:13" ht="75" x14ac:dyDescent="0.2">
      <c r="A1216">
        <v>16923</v>
      </c>
      <c r="B1216" t="s">
        <v>5005</v>
      </c>
      <c r="C1216" t="s">
        <v>127</v>
      </c>
      <c r="D1216" t="s">
        <v>3027</v>
      </c>
      <c r="E1216" t="s">
        <v>4598</v>
      </c>
      <c r="F1216">
        <v>3</v>
      </c>
      <c r="G1216" t="s">
        <v>16</v>
      </c>
      <c r="H1216" t="s">
        <v>5006</v>
      </c>
      <c r="I1216" t="s">
        <v>5007</v>
      </c>
      <c r="J1216" t="s">
        <v>5008</v>
      </c>
      <c r="K1216" t="s">
        <v>5009</v>
      </c>
      <c r="M1216" s="3" t="s">
        <v>19838</v>
      </c>
    </row>
    <row r="1217" spans="1:13" ht="75" x14ac:dyDescent="0.2">
      <c r="A1217">
        <v>16924</v>
      </c>
      <c r="B1217" t="s">
        <v>5010</v>
      </c>
      <c r="C1217" t="s">
        <v>5011</v>
      </c>
      <c r="D1217" t="s">
        <v>3027</v>
      </c>
      <c r="E1217" t="s">
        <v>4598</v>
      </c>
      <c r="F1217">
        <v>3</v>
      </c>
      <c r="G1217" t="s">
        <v>16</v>
      </c>
      <c r="H1217" t="s">
        <v>5012</v>
      </c>
      <c r="I1217" t="s">
        <v>5013</v>
      </c>
      <c r="J1217" t="s">
        <v>5014</v>
      </c>
      <c r="K1217" t="s">
        <v>5015</v>
      </c>
      <c r="M1217" s="3" t="s">
        <v>19838</v>
      </c>
    </row>
    <row r="1218" spans="1:13" ht="75" x14ac:dyDescent="0.2">
      <c r="A1218">
        <v>16925</v>
      </c>
      <c r="B1218" t="s">
        <v>5016</v>
      </c>
      <c r="C1218" t="s">
        <v>5017</v>
      </c>
      <c r="D1218" t="s">
        <v>3027</v>
      </c>
      <c r="E1218" t="s">
        <v>4598</v>
      </c>
      <c r="F1218">
        <v>3</v>
      </c>
      <c r="G1218" t="s">
        <v>16</v>
      </c>
      <c r="H1218" t="s">
        <v>5018</v>
      </c>
      <c r="I1218" t="s">
        <v>4963</v>
      </c>
      <c r="J1218" t="s">
        <v>5019</v>
      </c>
      <c r="K1218" t="s">
        <v>5020</v>
      </c>
      <c r="M1218" s="3" t="s">
        <v>19838</v>
      </c>
    </row>
    <row r="1219" spans="1:13" ht="75" x14ac:dyDescent="0.2">
      <c r="A1219">
        <v>16926</v>
      </c>
      <c r="B1219" t="s">
        <v>5021</v>
      </c>
      <c r="C1219" t="s">
        <v>127</v>
      </c>
      <c r="D1219" t="s">
        <v>3027</v>
      </c>
      <c r="E1219" t="s">
        <v>4598</v>
      </c>
      <c r="F1219">
        <v>3</v>
      </c>
      <c r="G1219" t="s">
        <v>16</v>
      </c>
      <c r="H1219" t="s">
        <v>5022</v>
      </c>
      <c r="I1219" t="s">
        <v>5023</v>
      </c>
      <c r="J1219" t="s">
        <v>5024</v>
      </c>
      <c r="K1219" t="s">
        <v>72</v>
      </c>
      <c r="M1219" s="3" t="s">
        <v>19838</v>
      </c>
    </row>
    <row r="1220" spans="1:13" ht="75" x14ac:dyDescent="0.2">
      <c r="A1220">
        <v>16927</v>
      </c>
      <c r="B1220" t="s">
        <v>5025</v>
      </c>
      <c r="C1220" t="s">
        <v>5026</v>
      </c>
      <c r="D1220" t="s">
        <v>3027</v>
      </c>
      <c r="E1220" t="s">
        <v>4598</v>
      </c>
      <c r="F1220">
        <v>3</v>
      </c>
      <c r="G1220" t="s">
        <v>16</v>
      </c>
      <c r="H1220" t="s">
        <v>5027</v>
      </c>
      <c r="I1220" t="s">
        <v>1762</v>
      </c>
      <c r="J1220" t="s">
        <v>28</v>
      </c>
      <c r="K1220" t="s">
        <v>29</v>
      </c>
      <c r="M1220" s="3" t="s">
        <v>19838</v>
      </c>
    </row>
    <row r="1221" spans="1:13" ht="75" x14ac:dyDescent="0.2">
      <c r="A1221">
        <v>16928</v>
      </c>
      <c r="B1221" t="s">
        <v>5028</v>
      </c>
      <c r="C1221" t="s">
        <v>5029</v>
      </c>
      <c r="D1221" t="s">
        <v>3027</v>
      </c>
      <c r="E1221" t="s">
        <v>4598</v>
      </c>
      <c r="F1221">
        <v>3</v>
      </c>
      <c r="G1221" t="s">
        <v>16</v>
      </c>
      <c r="H1221" t="s">
        <v>1762</v>
      </c>
      <c r="I1221" t="s">
        <v>2252</v>
      </c>
      <c r="J1221" t="s">
        <v>180</v>
      </c>
      <c r="K1221" t="s">
        <v>28</v>
      </c>
      <c r="M1221" s="3" t="s">
        <v>19838</v>
      </c>
    </row>
    <row r="1222" spans="1:13" ht="75" x14ac:dyDescent="0.2">
      <c r="A1222">
        <v>16929</v>
      </c>
      <c r="B1222" t="s">
        <v>5030</v>
      </c>
      <c r="C1222" t="s">
        <v>5031</v>
      </c>
      <c r="D1222" t="s">
        <v>3027</v>
      </c>
      <c r="E1222" t="s">
        <v>4598</v>
      </c>
      <c r="F1222">
        <v>3</v>
      </c>
      <c r="G1222" t="s">
        <v>16</v>
      </c>
      <c r="H1222" t="s">
        <v>5032</v>
      </c>
      <c r="I1222" t="s">
        <v>5033</v>
      </c>
      <c r="J1222" t="s">
        <v>5034</v>
      </c>
      <c r="K1222" t="s">
        <v>5035</v>
      </c>
      <c r="M1222" s="3" t="s">
        <v>19838</v>
      </c>
    </row>
    <row r="1223" spans="1:13" ht="75" x14ac:dyDescent="0.2">
      <c r="A1223">
        <v>16930</v>
      </c>
      <c r="B1223" t="s">
        <v>5036</v>
      </c>
      <c r="C1223" t="s">
        <v>5037</v>
      </c>
      <c r="D1223" t="s">
        <v>3027</v>
      </c>
      <c r="E1223" t="s">
        <v>4598</v>
      </c>
      <c r="F1223">
        <v>3</v>
      </c>
      <c r="G1223" t="s">
        <v>16</v>
      </c>
      <c r="H1223" t="s">
        <v>5038</v>
      </c>
      <c r="I1223" t="s">
        <v>5039</v>
      </c>
      <c r="J1223" t="s">
        <v>5040</v>
      </c>
      <c r="K1223" t="s">
        <v>5041</v>
      </c>
      <c r="M1223" s="3" t="s">
        <v>19838</v>
      </c>
    </row>
    <row r="1224" spans="1:13" ht="75" x14ac:dyDescent="0.2">
      <c r="A1224">
        <v>16931</v>
      </c>
      <c r="B1224" t="s">
        <v>5042</v>
      </c>
      <c r="C1224" t="s">
        <v>5043</v>
      </c>
      <c r="D1224" t="s">
        <v>3027</v>
      </c>
      <c r="E1224" t="s">
        <v>4598</v>
      </c>
      <c r="F1224">
        <v>3</v>
      </c>
      <c r="G1224" t="s">
        <v>16</v>
      </c>
      <c r="H1224" t="s">
        <v>5044</v>
      </c>
      <c r="I1224" t="s">
        <v>5045</v>
      </c>
      <c r="J1224" t="s">
        <v>5046</v>
      </c>
      <c r="K1224" t="s">
        <v>5047</v>
      </c>
      <c r="M1224" s="3" t="s">
        <v>19838</v>
      </c>
    </row>
    <row r="1225" spans="1:13" ht="75" x14ac:dyDescent="0.2">
      <c r="A1225">
        <v>16932</v>
      </c>
      <c r="B1225" t="s">
        <v>5048</v>
      </c>
      <c r="C1225" t="s">
        <v>5049</v>
      </c>
      <c r="D1225" t="s">
        <v>3027</v>
      </c>
      <c r="E1225" t="s">
        <v>4598</v>
      </c>
      <c r="F1225">
        <v>3</v>
      </c>
      <c r="G1225" t="s">
        <v>16</v>
      </c>
      <c r="H1225" t="s">
        <v>5050</v>
      </c>
      <c r="I1225" t="s">
        <v>5051</v>
      </c>
      <c r="J1225" t="s">
        <v>5052</v>
      </c>
      <c r="K1225" t="s">
        <v>5053</v>
      </c>
      <c r="M1225" s="3" t="s">
        <v>19838</v>
      </c>
    </row>
    <row r="1226" spans="1:13" ht="75" x14ac:dyDescent="0.2">
      <c r="A1226">
        <v>16933</v>
      </c>
      <c r="B1226" t="s">
        <v>5054</v>
      </c>
      <c r="C1226" t="s">
        <v>5055</v>
      </c>
      <c r="D1226" t="s">
        <v>3027</v>
      </c>
      <c r="E1226" t="s">
        <v>4598</v>
      </c>
      <c r="F1226">
        <v>3</v>
      </c>
      <c r="G1226" t="s">
        <v>16</v>
      </c>
      <c r="H1226" t="s">
        <v>5056</v>
      </c>
      <c r="I1226" t="s">
        <v>5057</v>
      </c>
      <c r="J1226" t="s">
        <v>5058</v>
      </c>
      <c r="K1226" t="s">
        <v>5059</v>
      </c>
      <c r="M1226" s="3" t="s">
        <v>19838</v>
      </c>
    </row>
    <row r="1227" spans="1:13" ht="75" x14ac:dyDescent="0.2">
      <c r="A1227">
        <v>16934</v>
      </c>
      <c r="B1227" t="s">
        <v>5060</v>
      </c>
      <c r="C1227" t="s">
        <v>127</v>
      </c>
      <c r="D1227" t="s">
        <v>3027</v>
      </c>
      <c r="E1227" t="s">
        <v>4598</v>
      </c>
      <c r="F1227">
        <v>3</v>
      </c>
      <c r="G1227" t="s">
        <v>16</v>
      </c>
      <c r="H1227" t="s">
        <v>5061</v>
      </c>
      <c r="I1227" t="s">
        <v>5062</v>
      </c>
      <c r="J1227" t="s">
        <v>5063</v>
      </c>
      <c r="K1227" t="s">
        <v>5064</v>
      </c>
      <c r="M1227" s="3" t="s">
        <v>19838</v>
      </c>
    </row>
    <row r="1228" spans="1:13" ht="75" x14ac:dyDescent="0.2">
      <c r="A1228">
        <v>16935</v>
      </c>
      <c r="B1228" t="s">
        <v>5065</v>
      </c>
      <c r="C1228" t="s">
        <v>5066</v>
      </c>
      <c r="D1228" t="s">
        <v>3027</v>
      </c>
      <c r="E1228" t="s">
        <v>4598</v>
      </c>
      <c r="F1228">
        <v>3</v>
      </c>
      <c r="G1228" t="s">
        <v>16</v>
      </c>
      <c r="H1228" t="s">
        <v>5067</v>
      </c>
      <c r="I1228" t="s">
        <v>5068</v>
      </c>
      <c r="J1228" t="s">
        <v>5069</v>
      </c>
      <c r="K1228" t="s">
        <v>5070</v>
      </c>
      <c r="M1228" s="3" t="s">
        <v>19838</v>
      </c>
    </row>
    <row r="1229" spans="1:13" ht="75" x14ac:dyDescent="0.2">
      <c r="A1229">
        <v>16936</v>
      </c>
      <c r="B1229" t="s">
        <v>5071</v>
      </c>
      <c r="C1229" t="s">
        <v>5072</v>
      </c>
      <c r="D1229" t="s">
        <v>3027</v>
      </c>
      <c r="E1229" t="s">
        <v>4598</v>
      </c>
      <c r="F1229">
        <v>3</v>
      </c>
      <c r="G1229" t="s">
        <v>16</v>
      </c>
      <c r="H1229" t="s">
        <v>5073</v>
      </c>
      <c r="I1229" t="s">
        <v>5074</v>
      </c>
      <c r="J1229" t="s">
        <v>5075</v>
      </c>
      <c r="K1229" t="s">
        <v>5076</v>
      </c>
      <c r="M1229" s="3" t="s">
        <v>19838</v>
      </c>
    </row>
    <row r="1230" spans="1:13" ht="75" x14ac:dyDescent="0.2">
      <c r="A1230">
        <v>16937</v>
      </c>
      <c r="B1230" t="s">
        <v>5077</v>
      </c>
      <c r="C1230" t="s">
        <v>5078</v>
      </c>
      <c r="D1230" t="s">
        <v>3027</v>
      </c>
      <c r="E1230" t="s">
        <v>4598</v>
      </c>
      <c r="F1230">
        <v>3</v>
      </c>
      <c r="G1230" t="s">
        <v>16</v>
      </c>
      <c r="H1230" t="s">
        <v>5079</v>
      </c>
      <c r="I1230" t="s">
        <v>5080</v>
      </c>
      <c r="J1230" t="s">
        <v>5081</v>
      </c>
      <c r="K1230" t="s">
        <v>1062</v>
      </c>
      <c r="M1230" s="3" t="s">
        <v>19838</v>
      </c>
    </row>
    <row r="1231" spans="1:13" ht="75" x14ac:dyDescent="0.2">
      <c r="A1231">
        <v>16938</v>
      </c>
      <c r="B1231" t="s">
        <v>5082</v>
      </c>
      <c r="C1231" t="s">
        <v>5083</v>
      </c>
      <c r="D1231" t="s">
        <v>3027</v>
      </c>
      <c r="E1231" t="s">
        <v>4598</v>
      </c>
      <c r="F1231">
        <v>3</v>
      </c>
      <c r="G1231" t="s">
        <v>16</v>
      </c>
      <c r="H1231" t="s">
        <v>5084</v>
      </c>
      <c r="I1231" t="s">
        <v>5085</v>
      </c>
      <c r="J1231" t="s">
        <v>5086</v>
      </c>
      <c r="K1231" t="s">
        <v>5087</v>
      </c>
      <c r="M1231" s="3" t="s">
        <v>19838</v>
      </c>
    </row>
    <row r="1232" spans="1:13" ht="75" x14ac:dyDescent="0.2">
      <c r="A1232">
        <v>16939</v>
      </c>
      <c r="B1232" t="s">
        <v>5088</v>
      </c>
      <c r="C1232" t="s">
        <v>127</v>
      </c>
      <c r="D1232" t="s">
        <v>3027</v>
      </c>
      <c r="E1232" t="s">
        <v>4598</v>
      </c>
      <c r="F1232">
        <v>3</v>
      </c>
      <c r="G1232" t="s">
        <v>16</v>
      </c>
      <c r="H1232" t="s">
        <v>5089</v>
      </c>
      <c r="I1232" t="s">
        <v>5090</v>
      </c>
      <c r="J1232" t="s">
        <v>5091</v>
      </c>
      <c r="K1232" t="s">
        <v>5092</v>
      </c>
      <c r="M1232" s="3" t="s">
        <v>19838</v>
      </c>
    </row>
    <row r="1233" spans="1:13" ht="75" x14ac:dyDescent="0.2">
      <c r="A1233">
        <v>16940</v>
      </c>
      <c r="B1233" t="s">
        <v>5093</v>
      </c>
      <c r="C1233" t="s">
        <v>5094</v>
      </c>
      <c r="D1233" t="s">
        <v>3027</v>
      </c>
      <c r="E1233" t="s">
        <v>4598</v>
      </c>
      <c r="F1233">
        <v>3</v>
      </c>
      <c r="G1233" t="s">
        <v>16</v>
      </c>
      <c r="H1233" t="s">
        <v>5095</v>
      </c>
      <c r="I1233" t="s">
        <v>5096</v>
      </c>
      <c r="J1233" t="s">
        <v>5097</v>
      </c>
      <c r="K1233" t="s">
        <v>5098</v>
      </c>
      <c r="M1233" s="3" t="s">
        <v>19838</v>
      </c>
    </row>
    <row r="1234" spans="1:13" ht="75" x14ac:dyDescent="0.2">
      <c r="A1234">
        <v>16941</v>
      </c>
      <c r="B1234" t="s">
        <v>5099</v>
      </c>
      <c r="C1234" t="s">
        <v>5100</v>
      </c>
      <c r="D1234" t="s">
        <v>3027</v>
      </c>
      <c r="E1234" t="s">
        <v>4598</v>
      </c>
      <c r="F1234">
        <v>3</v>
      </c>
      <c r="G1234" t="s">
        <v>16</v>
      </c>
      <c r="H1234" t="s">
        <v>5101</v>
      </c>
      <c r="I1234" t="s">
        <v>5102</v>
      </c>
      <c r="J1234" t="s">
        <v>5103</v>
      </c>
      <c r="K1234" t="s">
        <v>72</v>
      </c>
      <c r="M1234" s="3" t="s">
        <v>19838</v>
      </c>
    </row>
    <row r="1235" spans="1:13" ht="75" x14ac:dyDescent="0.2">
      <c r="A1235">
        <v>16942</v>
      </c>
      <c r="B1235" t="s">
        <v>5104</v>
      </c>
      <c r="C1235" t="s">
        <v>5105</v>
      </c>
      <c r="D1235" t="s">
        <v>3027</v>
      </c>
      <c r="E1235" t="s">
        <v>4598</v>
      </c>
      <c r="F1235">
        <v>3</v>
      </c>
      <c r="G1235" t="s">
        <v>16</v>
      </c>
      <c r="M1235" s="3" t="s">
        <v>19838</v>
      </c>
    </row>
    <row r="1236" spans="1:13" ht="75" x14ac:dyDescent="0.2">
      <c r="A1236">
        <v>16943</v>
      </c>
      <c r="B1236" t="s">
        <v>5106</v>
      </c>
      <c r="C1236" t="s">
        <v>5107</v>
      </c>
      <c r="D1236" t="s">
        <v>3027</v>
      </c>
      <c r="E1236" t="s">
        <v>4598</v>
      </c>
      <c r="F1236">
        <v>3</v>
      </c>
      <c r="G1236" t="s">
        <v>16</v>
      </c>
      <c r="M1236" s="3" t="s">
        <v>19838</v>
      </c>
    </row>
    <row r="1237" spans="1:13" ht="75" x14ac:dyDescent="0.2">
      <c r="A1237">
        <v>16944</v>
      </c>
      <c r="B1237" t="s">
        <v>5108</v>
      </c>
      <c r="C1237" t="s">
        <v>5109</v>
      </c>
      <c r="D1237" t="s">
        <v>3027</v>
      </c>
      <c r="E1237" t="s">
        <v>4598</v>
      </c>
      <c r="F1237">
        <v>3</v>
      </c>
      <c r="G1237" t="s">
        <v>16</v>
      </c>
      <c r="H1237" t="s">
        <v>5110</v>
      </c>
      <c r="I1237" t="s">
        <v>1151</v>
      </c>
      <c r="J1237" t="s">
        <v>1150</v>
      </c>
      <c r="K1237" t="s">
        <v>5111</v>
      </c>
      <c r="M1237" s="3" t="s">
        <v>19838</v>
      </c>
    </row>
    <row r="1238" spans="1:13" ht="75" x14ac:dyDescent="0.2">
      <c r="A1238">
        <v>16945</v>
      </c>
      <c r="B1238" t="s">
        <v>5112</v>
      </c>
      <c r="C1238" t="s">
        <v>5113</v>
      </c>
      <c r="D1238" t="s">
        <v>3027</v>
      </c>
      <c r="E1238" t="s">
        <v>4598</v>
      </c>
      <c r="F1238">
        <v>3</v>
      </c>
      <c r="G1238" t="s">
        <v>16</v>
      </c>
      <c r="H1238" t="s">
        <v>1249</v>
      </c>
      <c r="I1238" t="s">
        <v>2043</v>
      </c>
      <c r="J1238" t="s">
        <v>2045</v>
      </c>
      <c r="K1238" t="s">
        <v>4519</v>
      </c>
      <c r="M1238" s="3" t="s">
        <v>19838</v>
      </c>
    </row>
    <row r="1239" spans="1:13" ht="75" x14ac:dyDescent="0.2">
      <c r="A1239">
        <v>16946</v>
      </c>
      <c r="B1239" t="s">
        <v>5114</v>
      </c>
      <c r="C1239" t="s">
        <v>127</v>
      </c>
      <c r="D1239" t="s">
        <v>3027</v>
      </c>
      <c r="E1239" t="s">
        <v>4598</v>
      </c>
      <c r="F1239">
        <v>3</v>
      </c>
      <c r="G1239" t="s">
        <v>16</v>
      </c>
      <c r="H1239" t="s">
        <v>5115</v>
      </c>
      <c r="I1239" t="s">
        <v>5116</v>
      </c>
      <c r="J1239" t="s">
        <v>5117</v>
      </c>
      <c r="K1239" t="s">
        <v>5118</v>
      </c>
      <c r="M1239" s="3" t="s">
        <v>19838</v>
      </c>
    </row>
    <row r="1240" spans="1:13" ht="75" x14ac:dyDescent="0.2">
      <c r="A1240">
        <v>16947</v>
      </c>
      <c r="B1240" t="s">
        <v>5119</v>
      </c>
      <c r="C1240" t="s">
        <v>127</v>
      </c>
      <c r="D1240" t="s">
        <v>3027</v>
      </c>
      <c r="E1240" t="s">
        <v>4598</v>
      </c>
      <c r="F1240">
        <v>3</v>
      </c>
      <c r="G1240" t="s">
        <v>16</v>
      </c>
      <c r="H1240" t="s">
        <v>5120</v>
      </c>
      <c r="I1240" t="s">
        <v>5121</v>
      </c>
      <c r="J1240" t="s">
        <v>5122</v>
      </c>
      <c r="K1240" t="s">
        <v>5123</v>
      </c>
      <c r="M1240" s="3" t="s">
        <v>19838</v>
      </c>
    </row>
    <row r="1241" spans="1:13" ht="75" x14ac:dyDescent="0.2">
      <c r="A1241">
        <v>16948</v>
      </c>
      <c r="B1241" t="s">
        <v>5124</v>
      </c>
      <c r="C1241" t="s">
        <v>127</v>
      </c>
      <c r="D1241" t="s">
        <v>3027</v>
      </c>
      <c r="E1241" t="s">
        <v>4598</v>
      </c>
      <c r="F1241">
        <v>3</v>
      </c>
      <c r="G1241" t="s">
        <v>16</v>
      </c>
      <c r="H1241" t="s">
        <v>5125</v>
      </c>
      <c r="I1241" t="s">
        <v>5126</v>
      </c>
      <c r="J1241" t="s">
        <v>5127</v>
      </c>
      <c r="K1241" t="s">
        <v>5128</v>
      </c>
      <c r="M1241" s="3" t="s">
        <v>19838</v>
      </c>
    </row>
    <row r="1242" spans="1:13" ht="75" x14ac:dyDescent="0.2">
      <c r="A1242">
        <v>16949</v>
      </c>
      <c r="B1242" t="s">
        <v>5129</v>
      </c>
      <c r="C1242" t="s">
        <v>127</v>
      </c>
      <c r="D1242" t="s">
        <v>3027</v>
      </c>
      <c r="E1242" t="s">
        <v>4598</v>
      </c>
      <c r="F1242">
        <v>3</v>
      </c>
      <c r="G1242" t="s">
        <v>16</v>
      </c>
      <c r="H1242" t="s">
        <v>5130</v>
      </c>
      <c r="I1242" t="s">
        <v>5131</v>
      </c>
      <c r="J1242" t="s">
        <v>5132</v>
      </c>
      <c r="K1242" t="s">
        <v>5133</v>
      </c>
      <c r="M1242" s="3" t="s">
        <v>19838</v>
      </c>
    </row>
    <row r="1243" spans="1:13" ht="75" x14ac:dyDescent="0.2">
      <c r="A1243">
        <v>16950</v>
      </c>
      <c r="B1243" t="s">
        <v>5134</v>
      </c>
      <c r="C1243" t="s">
        <v>127</v>
      </c>
      <c r="D1243" t="s">
        <v>3027</v>
      </c>
      <c r="E1243" t="s">
        <v>4598</v>
      </c>
      <c r="F1243">
        <v>3</v>
      </c>
      <c r="G1243" t="s">
        <v>16</v>
      </c>
      <c r="H1243" t="s">
        <v>5135</v>
      </c>
      <c r="I1243" t="s">
        <v>5136</v>
      </c>
      <c r="J1243" t="s">
        <v>5137</v>
      </c>
      <c r="K1243" t="s">
        <v>5138</v>
      </c>
      <c r="M1243" s="3" t="s">
        <v>19838</v>
      </c>
    </row>
    <row r="1244" spans="1:13" ht="75" x14ac:dyDescent="0.2">
      <c r="A1244">
        <v>16951</v>
      </c>
      <c r="B1244" t="s">
        <v>5139</v>
      </c>
      <c r="C1244" t="s">
        <v>127</v>
      </c>
      <c r="D1244" t="s">
        <v>3027</v>
      </c>
      <c r="E1244" t="s">
        <v>4598</v>
      </c>
      <c r="F1244">
        <v>3</v>
      </c>
      <c r="G1244" t="s">
        <v>16</v>
      </c>
      <c r="H1244" t="s">
        <v>5140</v>
      </c>
      <c r="I1244" t="s">
        <v>5141</v>
      </c>
      <c r="J1244" t="s">
        <v>5142</v>
      </c>
      <c r="K1244" t="s">
        <v>5143</v>
      </c>
      <c r="M1244" s="3" t="s">
        <v>19838</v>
      </c>
    </row>
    <row r="1245" spans="1:13" ht="75" x14ac:dyDescent="0.2">
      <c r="A1245">
        <v>16952</v>
      </c>
      <c r="B1245" t="s">
        <v>5144</v>
      </c>
      <c r="C1245" t="s">
        <v>127</v>
      </c>
      <c r="D1245" t="s">
        <v>3027</v>
      </c>
      <c r="E1245" t="s">
        <v>4598</v>
      </c>
      <c r="F1245">
        <v>3</v>
      </c>
      <c r="G1245" t="s">
        <v>16</v>
      </c>
      <c r="H1245" t="s">
        <v>5145</v>
      </c>
      <c r="I1245" t="s">
        <v>5146</v>
      </c>
      <c r="J1245" t="s">
        <v>5147</v>
      </c>
      <c r="K1245" t="s">
        <v>5148</v>
      </c>
      <c r="M1245" s="3" t="s">
        <v>19838</v>
      </c>
    </row>
    <row r="1246" spans="1:13" ht="75" x14ac:dyDescent="0.2">
      <c r="A1246">
        <v>16953</v>
      </c>
      <c r="B1246" t="s">
        <v>5149</v>
      </c>
      <c r="C1246" t="s">
        <v>127</v>
      </c>
      <c r="D1246" t="s">
        <v>3027</v>
      </c>
      <c r="E1246" t="s">
        <v>4598</v>
      </c>
      <c r="F1246">
        <v>3</v>
      </c>
      <c r="G1246" t="s">
        <v>16</v>
      </c>
      <c r="H1246" t="s">
        <v>5150</v>
      </c>
      <c r="I1246" t="s">
        <v>5151</v>
      </c>
      <c r="J1246" t="s">
        <v>5152</v>
      </c>
      <c r="K1246" t="s">
        <v>5153</v>
      </c>
      <c r="M1246" s="3" t="s">
        <v>19838</v>
      </c>
    </row>
    <row r="1247" spans="1:13" ht="75" x14ac:dyDescent="0.2">
      <c r="A1247">
        <v>16954</v>
      </c>
      <c r="B1247" t="s">
        <v>5154</v>
      </c>
      <c r="C1247" t="s">
        <v>127</v>
      </c>
      <c r="D1247" t="s">
        <v>3027</v>
      </c>
      <c r="E1247" t="s">
        <v>4598</v>
      </c>
      <c r="F1247">
        <v>3</v>
      </c>
      <c r="G1247" t="s">
        <v>16</v>
      </c>
      <c r="H1247" t="s">
        <v>5155</v>
      </c>
      <c r="I1247" t="s">
        <v>5156</v>
      </c>
      <c r="J1247" t="s">
        <v>5157</v>
      </c>
      <c r="K1247" t="s">
        <v>5158</v>
      </c>
      <c r="M1247" s="3" t="s">
        <v>19838</v>
      </c>
    </row>
    <row r="1248" spans="1:13" ht="75" x14ac:dyDescent="0.2">
      <c r="A1248">
        <v>16955</v>
      </c>
      <c r="B1248" t="s">
        <v>5159</v>
      </c>
      <c r="C1248" t="s">
        <v>127</v>
      </c>
      <c r="D1248" t="s">
        <v>3027</v>
      </c>
      <c r="E1248" t="s">
        <v>4598</v>
      </c>
      <c r="F1248">
        <v>3</v>
      </c>
      <c r="G1248" t="s">
        <v>16</v>
      </c>
      <c r="H1248" t="s">
        <v>5160</v>
      </c>
      <c r="I1248" t="s">
        <v>5161</v>
      </c>
      <c r="J1248" t="s">
        <v>5162</v>
      </c>
      <c r="K1248" t="s">
        <v>5163</v>
      </c>
      <c r="M1248" s="3" t="s">
        <v>19838</v>
      </c>
    </row>
    <row r="1249" spans="1:13" ht="75" x14ac:dyDescent="0.2">
      <c r="A1249">
        <v>16956</v>
      </c>
      <c r="B1249" t="s">
        <v>5164</v>
      </c>
      <c r="C1249" t="s">
        <v>127</v>
      </c>
      <c r="D1249" t="s">
        <v>3027</v>
      </c>
      <c r="E1249" t="s">
        <v>4598</v>
      </c>
      <c r="F1249">
        <v>3</v>
      </c>
      <c r="G1249" t="s">
        <v>16</v>
      </c>
      <c r="H1249" t="s">
        <v>5165</v>
      </c>
      <c r="I1249" t="s">
        <v>5166</v>
      </c>
      <c r="J1249" t="s">
        <v>5167</v>
      </c>
      <c r="K1249" t="s">
        <v>5168</v>
      </c>
      <c r="M1249" s="3" t="s">
        <v>19838</v>
      </c>
    </row>
    <row r="1250" spans="1:13" ht="75" x14ac:dyDescent="0.2">
      <c r="A1250">
        <v>16957</v>
      </c>
      <c r="B1250" t="s">
        <v>5169</v>
      </c>
      <c r="C1250" t="s">
        <v>127</v>
      </c>
      <c r="D1250" t="s">
        <v>3027</v>
      </c>
      <c r="E1250" t="s">
        <v>4598</v>
      </c>
      <c r="F1250">
        <v>3</v>
      </c>
      <c r="G1250" t="s">
        <v>16</v>
      </c>
      <c r="H1250" t="s">
        <v>5170</v>
      </c>
      <c r="I1250" t="s">
        <v>5171</v>
      </c>
      <c r="J1250" t="s">
        <v>5172</v>
      </c>
      <c r="K1250" t="s">
        <v>5173</v>
      </c>
      <c r="M1250" s="3" t="s">
        <v>19838</v>
      </c>
    </row>
    <row r="1251" spans="1:13" ht="75" x14ac:dyDescent="0.2">
      <c r="A1251">
        <v>16958</v>
      </c>
      <c r="B1251" t="s">
        <v>5174</v>
      </c>
      <c r="C1251" t="s">
        <v>5175</v>
      </c>
      <c r="D1251" t="s">
        <v>3027</v>
      </c>
      <c r="E1251" t="s">
        <v>4598</v>
      </c>
      <c r="F1251">
        <v>2</v>
      </c>
      <c r="G1251" t="s">
        <v>240</v>
      </c>
      <c r="H1251" t="s">
        <v>179</v>
      </c>
      <c r="I1251" t="s">
        <v>3145</v>
      </c>
      <c r="J1251" t="s">
        <v>5176</v>
      </c>
      <c r="K1251" t="s">
        <v>72</v>
      </c>
      <c r="M1251" s="3" t="s">
        <v>19838</v>
      </c>
    </row>
    <row r="1252" spans="1:13" ht="75" x14ac:dyDescent="0.2">
      <c r="A1252">
        <v>16959</v>
      </c>
      <c r="B1252" t="s">
        <v>5177</v>
      </c>
      <c r="C1252" t="s">
        <v>5178</v>
      </c>
      <c r="D1252" t="s">
        <v>3027</v>
      </c>
      <c r="E1252" t="s">
        <v>4598</v>
      </c>
      <c r="F1252">
        <v>2</v>
      </c>
      <c r="G1252" t="s">
        <v>240</v>
      </c>
      <c r="H1252" t="s">
        <v>5179</v>
      </c>
      <c r="I1252" t="s">
        <v>5180</v>
      </c>
      <c r="J1252" t="s">
        <v>5181</v>
      </c>
      <c r="K1252" t="s">
        <v>5182</v>
      </c>
      <c r="M1252" s="3" t="s">
        <v>19838</v>
      </c>
    </row>
    <row r="1253" spans="1:13" ht="75" x14ac:dyDescent="0.2">
      <c r="A1253">
        <v>16960</v>
      </c>
      <c r="B1253" t="s">
        <v>5183</v>
      </c>
      <c r="C1253" t="s">
        <v>5184</v>
      </c>
      <c r="D1253" t="s">
        <v>3027</v>
      </c>
      <c r="E1253" t="s">
        <v>4598</v>
      </c>
      <c r="F1253">
        <v>2</v>
      </c>
      <c r="G1253" t="s">
        <v>240</v>
      </c>
      <c r="H1253" t="s">
        <v>5185</v>
      </c>
      <c r="I1253" t="s">
        <v>1146</v>
      </c>
      <c r="J1253" t="s">
        <v>1309</v>
      </c>
      <c r="K1253" t="s">
        <v>1791</v>
      </c>
      <c r="L1253" t="s">
        <v>1349</v>
      </c>
      <c r="M1253" s="3" t="s">
        <v>19838</v>
      </c>
    </row>
    <row r="1254" spans="1:13" ht="75" x14ac:dyDescent="0.2">
      <c r="A1254">
        <v>16961</v>
      </c>
      <c r="B1254" t="s">
        <v>5186</v>
      </c>
      <c r="C1254" t="s">
        <v>5187</v>
      </c>
      <c r="D1254" t="s">
        <v>3027</v>
      </c>
      <c r="E1254" t="s">
        <v>4598</v>
      </c>
      <c r="F1254">
        <v>4</v>
      </c>
      <c r="G1254" t="s">
        <v>317</v>
      </c>
      <c r="H1254" t="s">
        <v>5188</v>
      </c>
      <c r="I1254" t="s">
        <v>5189</v>
      </c>
      <c r="J1254" t="s">
        <v>5190</v>
      </c>
      <c r="K1254" t="s">
        <v>5191</v>
      </c>
      <c r="M1254" s="3" t="s">
        <v>19838</v>
      </c>
    </row>
    <row r="1255" spans="1:13" ht="75" x14ac:dyDescent="0.2">
      <c r="A1255">
        <v>16962</v>
      </c>
      <c r="B1255" t="s">
        <v>5192</v>
      </c>
      <c r="C1255" t="s">
        <v>5193</v>
      </c>
      <c r="D1255" t="s">
        <v>3027</v>
      </c>
      <c r="E1255" t="s">
        <v>4598</v>
      </c>
      <c r="F1255">
        <v>4</v>
      </c>
      <c r="G1255" t="s">
        <v>317</v>
      </c>
      <c r="H1255" t="s">
        <v>5194</v>
      </c>
      <c r="I1255" t="s">
        <v>5195</v>
      </c>
      <c r="J1255" t="s">
        <v>5196</v>
      </c>
      <c r="K1255" t="s">
        <v>5197</v>
      </c>
      <c r="M1255" s="3" t="s">
        <v>19838</v>
      </c>
    </row>
    <row r="1256" spans="1:13" ht="75" x14ac:dyDescent="0.2">
      <c r="A1256">
        <v>16963</v>
      </c>
      <c r="B1256" t="s">
        <v>5198</v>
      </c>
      <c r="C1256" t="s">
        <v>5199</v>
      </c>
      <c r="D1256" t="s">
        <v>3027</v>
      </c>
      <c r="E1256" t="s">
        <v>4598</v>
      </c>
      <c r="F1256">
        <v>4</v>
      </c>
      <c r="G1256" t="s">
        <v>317</v>
      </c>
      <c r="H1256" t="s">
        <v>5200</v>
      </c>
      <c r="I1256" t="s">
        <v>5201</v>
      </c>
      <c r="J1256" t="s">
        <v>5202</v>
      </c>
      <c r="K1256" t="s">
        <v>5203</v>
      </c>
      <c r="M1256" s="3" t="s">
        <v>19838</v>
      </c>
    </row>
    <row r="1257" spans="1:13" ht="75" x14ac:dyDescent="0.2">
      <c r="A1257">
        <v>16964</v>
      </c>
      <c r="B1257" t="s">
        <v>5204</v>
      </c>
      <c r="C1257" t="s">
        <v>5205</v>
      </c>
      <c r="D1257" t="s">
        <v>3027</v>
      </c>
      <c r="E1257" t="s">
        <v>4598</v>
      </c>
      <c r="F1257">
        <v>4</v>
      </c>
      <c r="G1257" t="s">
        <v>317</v>
      </c>
      <c r="H1257" t="s">
        <v>5206</v>
      </c>
      <c r="M1257" s="3" t="s">
        <v>19838</v>
      </c>
    </row>
    <row r="1258" spans="1:13" ht="75" x14ac:dyDescent="0.2">
      <c r="A1258">
        <v>16965</v>
      </c>
      <c r="B1258" t="s">
        <v>5207</v>
      </c>
      <c r="C1258" t="s">
        <v>5208</v>
      </c>
      <c r="D1258" t="s">
        <v>3027</v>
      </c>
      <c r="E1258" t="s">
        <v>4598</v>
      </c>
      <c r="F1258">
        <v>4</v>
      </c>
      <c r="G1258" t="s">
        <v>317</v>
      </c>
      <c r="H1258" t="s">
        <v>5209</v>
      </c>
      <c r="I1258" t="s">
        <v>5210</v>
      </c>
      <c r="J1258" t="s">
        <v>5211</v>
      </c>
      <c r="K1258" t="s">
        <v>72</v>
      </c>
      <c r="M1258" s="3" t="s">
        <v>19838</v>
      </c>
    </row>
    <row r="1259" spans="1:13" ht="75" x14ac:dyDescent="0.2">
      <c r="A1259">
        <v>16966</v>
      </c>
      <c r="B1259" t="s">
        <v>5212</v>
      </c>
      <c r="C1259" t="s">
        <v>5213</v>
      </c>
      <c r="D1259" t="s">
        <v>3027</v>
      </c>
      <c r="E1259" t="s">
        <v>4598</v>
      </c>
      <c r="F1259">
        <v>4</v>
      </c>
      <c r="G1259" t="s">
        <v>317</v>
      </c>
      <c r="H1259" t="s">
        <v>5214</v>
      </c>
      <c r="I1259" t="s">
        <v>5215</v>
      </c>
      <c r="J1259" t="s">
        <v>5216</v>
      </c>
      <c r="K1259" t="s">
        <v>5217</v>
      </c>
      <c r="M1259" s="3" t="s">
        <v>19838</v>
      </c>
    </row>
    <row r="1260" spans="1:13" ht="75" x14ac:dyDescent="0.2">
      <c r="A1260">
        <v>16967</v>
      </c>
      <c r="B1260" t="s">
        <v>5218</v>
      </c>
      <c r="C1260" t="s">
        <v>5219</v>
      </c>
      <c r="D1260" t="s">
        <v>3027</v>
      </c>
      <c r="E1260" t="s">
        <v>4598</v>
      </c>
      <c r="F1260">
        <v>4</v>
      </c>
      <c r="G1260" t="s">
        <v>317</v>
      </c>
      <c r="H1260" t="s">
        <v>5220</v>
      </c>
      <c r="I1260" t="s">
        <v>5221</v>
      </c>
      <c r="J1260" t="s">
        <v>5222</v>
      </c>
      <c r="K1260" t="s">
        <v>5223</v>
      </c>
      <c r="M1260" s="3" t="s">
        <v>19838</v>
      </c>
    </row>
    <row r="1261" spans="1:13" ht="75" x14ac:dyDescent="0.2">
      <c r="A1261">
        <v>16968</v>
      </c>
      <c r="B1261" t="s">
        <v>5224</v>
      </c>
      <c r="C1261" t="s">
        <v>5225</v>
      </c>
      <c r="D1261" t="s">
        <v>3027</v>
      </c>
      <c r="E1261" t="s">
        <v>4598</v>
      </c>
      <c r="F1261">
        <v>4</v>
      </c>
      <c r="G1261" t="s">
        <v>317</v>
      </c>
      <c r="H1261" t="s">
        <v>5226</v>
      </c>
      <c r="I1261" t="s">
        <v>5227</v>
      </c>
      <c r="J1261" t="s">
        <v>5228</v>
      </c>
      <c r="K1261" t="s">
        <v>5229</v>
      </c>
      <c r="M1261" s="3" t="s">
        <v>19838</v>
      </c>
    </row>
    <row r="1262" spans="1:13" ht="75" x14ac:dyDescent="0.2">
      <c r="A1262">
        <v>16969</v>
      </c>
      <c r="B1262" t="s">
        <v>5230</v>
      </c>
      <c r="C1262" t="s">
        <v>5231</v>
      </c>
      <c r="D1262" t="s">
        <v>3027</v>
      </c>
      <c r="E1262" t="s">
        <v>4598</v>
      </c>
      <c r="F1262">
        <v>4</v>
      </c>
      <c r="G1262" t="s">
        <v>317</v>
      </c>
      <c r="H1262" t="s">
        <v>5232</v>
      </c>
      <c r="I1262" t="s">
        <v>5233</v>
      </c>
      <c r="J1262" t="s">
        <v>5234</v>
      </c>
      <c r="K1262" t="s">
        <v>5235</v>
      </c>
      <c r="M1262" s="3" t="s">
        <v>19838</v>
      </c>
    </row>
    <row r="1263" spans="1:13" ht="75" x14ac:dyDescent="0.2">
      <c r="A1263">
        <v>16970</v>
      </c>
      <c r="B1263" t="s">
        <v>5236</v>
      </c>
      <c r="C1263" t="s">
        <v>5237</v>
      </c>
      <c r="D1263" t="s">
        <v>3027</v>
      </c>
      <c r="E1263" t="s">
        <v>4598</v>
      </c>
      <c r="F1263">
        <v>4</v>
      </c>
      <c r="G1263" t="s">
        <v>317</v>
      </c>
      <c r="H1263" t="s">
        <v>5238</v>
      </c>
      <c r="I1263" t="s">
        <v>5239</v>
      </c>
      <c r="J1263" t="s">
        <v>5240</v>
      </c>
      <c r="K1263" t="s">
        <v>5241</v>
      </c>
      <c r="M1263" s="3" t="s">
        <v>19838</v>
      </c>
    </row>
    <row r="1264" spans="1:13" ht="75" x14ac:dyDescent="0.2">
      <c r="A1264">
        <v>16971</v>
      </c>
      <c r="B1264" t="s">
        <v>5242</v>
      </c>
      <c r="C1264" t="s">
        <v>5243</v>
      </c>
      <c r="D1264" t="s">
        <v>3027</v>
      </c>
      <c r="E1264" t="s">
        <v>4598</v>
      </c>
      <c r="F1264">
        <v>4</v>
      </c>
      <c r="G1264" t="s">
        <v>317</v>
      </c>
      <c r="H1264" t="s">
        <v>2423</v>
      </c>
      <c r="I1264" t="s">
        <v>1393</v>
      </c>
      <c r="J1264" t="s">
        <v>1439</v>
      </c>
      <c r="K1264" t="s">
        <v>1357</v>
      </c>
      <c r="M1264" s="3" t="s">
        <v>19838</v>
      </c>
    </row>
    <row r="1265" spans="1:13" ht="75" x14ac:dyDescent="0.2">
      <c r="A1265">
        <v>16972</v>
      </c>
      <c r="B1265" t="s">
        <v>5244</v>
      </c>
      <c r="C1265" t="s">
        <v>5245</v>
      </c>
      <c r="D1265" t="s">
        <v>3027</v>
      </c>
      <c r="E1265" t="s">
        <v>4598</v>
      </c>
      <c r="F1265">
        <v>4</v>
      </c>
      <c r="G1265" t="s">
        <v>317</v>
      </c>
      <c r="H1265" t="s">
        <v>756</v>
      </c>
      <c r="I1265" t="s">
        <v>1358</v>
      </c>
      <c r="J1265" t="s">
        <v>190</v>
      </c>
      <c r="K1265" t="s">
        <v>837</v>
      </c>
      <c r="M1265" s="3" t="s">
        <v>19838</v>
      </c>
    </row>
    <row r="1266" spans="1:13" ht="75" x14ac:dyDescent="0.2">
      <c r="A1266">
        <v>16973</v>
      </c>
      <c r="B1266" t="s">
        <v>5246</v>
      </c>
      <c r="C1266" t="s">
        <v>5247</v>
      </c>
      <c r="D1266" t="s">
        <v>3027</v>
      </c>
      <c r="E1266" t="s">
        <v>4598</v>
      </c>
      <c r="F1266">
        <v>4</v>
      </c>
      <c r="G1266" t="s">
        <v>317</v>
      </c>
      <c r="H1266" t="s">
        <v>1249</v>
      </c>
      <c r="I1266" t="s">
        <v>1748</v>
      </c>
      <c r="J1266" t="s">
        <v>889</v>
      </c>
      <c r="K1266" t="s">
        <v>1341</v>
      </c>
      <c r="M1266" s="3" t="s">
        <v>19838</v>
      </c>
    </row>
    <row r="1267" spans="1:13" ht="75" x14ac:dyDescent="0.2">
      <c r="A1267">
        <v>16974</v>
      </c>
      <c r="B1267" t="s">
        <v>5248</v>
      </c>
      <c r="C1267" t="s">
        <v>5249</v>
      </c>
      <c r="D1267" t="s">
        <v>3027</v>
      </c>
      <c r="E1267" t="s">
        <v>4598</v>
      </c>
      <c r="F1267">
        <v>4</v>
      </c>
      <c r="G1267" t="s">
        <v>317</v>
      </c>
      <c r="H1267" t="s">
        <v>5250</v>
      </c>
      <c r="M1267" s="3" t="s">
        <v>19838</v>
      </c>
    </row>
    <row r="1268" spans="1:13" ht="75" x14ac:dyDescent="0.2">
      <c r="A1268">
        <v>16975</v>
      </c>
      <c r="B1268" t="s">
        <v>5251</v>
      </c>
      <c r="C1268" t="s">
        <v>5252</v>
      </c>
      <c r="D1268" t="s">
        <v>3027</v>
      </c>
      <c r="E1268" t="s">
        <v>4598</v>
      </c>
      <c r="F1268">
        <v>4</v>
      </c>
      <c r="G1268" t="s">
        <v>317</v>
      </c>
      <c r="M1268" s="3" t="s">
        <v>19838</v>
      </c>
    </row>
    <row r="1269" spans="1:13" ht="75" x14ac:dyDescent="0.2">
      <c r="A1269">
        <v>16976</v>
      </c>
      <c r="B1269" t="s">
        <v>5253</v>
      </c>
      <c r="C1269" t="s">
        <v>5254</v>
      </c>
      <c r="D1269" t="s">
        <v>3027</v>
      </c>
      <c r="E1269" t="s">
        <v>5255</v>
      </c>
      <c r="F1269">
        <v>3</v>
      </c>
      <c r="G1269" t="s">
        <v>16</v>
      </c>
      <c r="H1269" t="s">
        <v>5256</v>
      </c>
      <c r="I1269" t="s">
        <v>5257</v>
      </c>
      <c r="J1269" t="s">
        <v>5258</v>
      </c>
      <c r="K1269" t="s">
        <v>5259</v>
      </c>
      <c r="M1269" s="3" t="s">
        <v>19838</v>
      </c>
    </row>
    <row r="1270" spans="1:13" ht="75" x14ac:dyDescent="0.2">
      <c r="A1270">
        <v>16977</v>
      </c>
      <c r="B1270" t="s">
        <v>5260</v>
      </c>
      <c r="C1270" t="s">
        <v>5261</v>
      </c>
      <c r="D1270" t="s">
        <v>3027</v>
      </c>
      <c r="E1270" t="s">
        <v>5255</v>
      </c>
      <c r="F1270">
        <v>3</v>
      </c>
      <c r="G1270" t="s">
        <v>16</v>
      </c>
      <c r="H1270" t="s">
        <v>5262</v>
      </c>
      <c r="I1270" t="s">
        <v>4607</v>
      </c>
      <c r="J1270" t="s">
        <v>5263</v>
      </c>
      <c r="K1270" t="s">
        <v>5264</v>
      </c>
      <c r="M1270" s="3" t="s">
        <v>19838</v>
      </c>
    </row>
    <row r="1271" spans="1:13" ht="75" x14ac:dyDescent="0.2">
      <c r="A1271">
        <v>16978</v>
      </c>
      <c r="B1271" t="s">
        <v>5265</v>
      </c>
      <c r="C1271" t="s">
        <v>5266</v>
      </c>
      <c r="D1271" t="s">
        <v>3027</v>
      </c>
      <c r="E1271" t="s">
        <v>5255</v>
      </c>
      <c r="F1271">
        <v>3</v>
      </c>
      <c r="G1271" t="s">
        <v>16</v>
      </c>
      <c r="H1271" t="s">
        <v>5267</v>
      </c>
      <c r="I1271" t="s">
        <v>5268</v>
      </c>
      <c r="J1271" t="s">
        <v>5269</v>
      </c>
      <c r="K1271" t="s">
        <v>5270</v>
      </c>
      <c r="M1271" s="3" t="s">
        <v>19838</v>
      </c>
    </row>
    <row r="1272" spans="1:13" ht="75" x14ac:dyDescent="0.2">
      <c r="A1272">
        <v>16979</v>
      </c>
      <c r="B1272" t="s">
        <v>5271</v>
      </c>
      <c r="C1272" t="s">
        <v>127</v>
      </c>
      <c r="D1272" t="s">
        <v>3027</v>
      </c>
      <c r="E1272" t="s">
        <v>5255</v>
      </c>
      <c r="F1272">
        <v>3</v>
      </c>
      <c r="G1272" t="s">
        <v>16</v>
      </c>
      <c r="H1272" t="s">
        <v>5272</v>
      </c>
      <c r="I1272" t="s">
        <v>5273</v>
      </c>
      <c r="J1272" t="s">
        <v>5274</v>
      </c>
      <c r="K1272" t="s">
        <v>5275</v>
      </c>
      <c r="M1272" s="3" t="s">
        <v>19838</v>
      </c>
    </row>
    <row r="1273" spans="1:13" ht="75" x14ac:dyDescent="0.2">
      <c r="A1273">
        <v>16980</v>
      </c>
      <c r="B1273" t="s">
        <v>5276</v>
      </c>
      <c r="C1273" t="s">
        <v>5277</v>
      </c>
      <c r="D1273" t="s">
        <v>3027</v>
      </c>
      <c r="E1273" t="s">
        <v>5255</v>
      </c>
      <c r="F1273">
        <v>3</v>
      </c>
      <c r="G1273" t="s">
        <v>16</v>
      </c>
      <c r="H1273" t="s">
        <v>5278</v>
      </c>
      <c r="I1273" t="s">
        <v>5279</v>
      </c>
      <c r="J1273" t="s">
        <v>5280</v>
      </c>
      <c r="K1273" t="s">
        <v>5281</v>
      </c>
      <c r="M1273" s="3" t="s">
        <v>19838</v>
      </c>
    </row>
    <row r="1274" spans="1:13" ht="75" x14ac:dyDescent="0.2">
      <c r="A1274">
        <v>16981</v>
      </c>
      <c r="B1274" t="s">
        <v>5282</v>
      </c>
      <c r="C1274" t="s">
        <v>127</v>
      </c>
      <c r="D1274" t="s">
        <v>3027</v>
      </c>
      <c r="E1274" t="s">
        <v>5255</v>
      </c>
      <c r="F1274">
        <v>3</v>
      </c>
      <c r="G1274" t="s">
        <v>16</v>
      </c>
      <c r="H1274" t="s">
        <v>5283</v>
      </c>
      <c r="I1274" t="s">
        <v>4395</v>
      </c>
      <c r="J1274" t="s">
        <v>5284</v>
      </c>
      <c r="K1274" t="s">
        <v>5285</v>
      </c>
      <c r="M1274" s="3" t="s">
        <v>19838</v>
      </c>
    </row>
    <row r="1275" spans="1:13" ht="75" x14ac:dyDescent="0.2">
      <c r="A1275">
        <v>16982</v>
      </c>
      <c r="B1275" t="s">
        <v>5286</v>
      </c>
      <c r="C1275" t="s">
        <v>5287</v>
      </c>
      <c r="D1275" t="s">
        <v>3027</v>
      </c>
      <c r="E1275" t="s">
        <v>5255</v>
      </c>
      <c r="F1275">
        <v>3</v>
      </c>
      <c r="G1275" t="s">
        <v>16</v>
      </c>
      <c r="H1275" t="s">
        <v>5288</v>
      </c>
      <c r="I1275" t="s">
        <v>5289</v>
      </c>
      <c r="J1275" t="s">
        <v>5290</v>
      </c>
      <c r="K1275" t="s">
        <v>5291</v>
      </c>
      <c r="M1275" s="3" t="s">
        <v>19838</v>
      </c>
    </row>
    <row r="1276" spans="1:13" ht="75" x14ac:dyDescent="0.2">
      <c r="A1276">
        <v>16983</v>
      </c>
      <c r="B1276" t="s">
        <v>5292</v>
      </c>
      <c r="C1276" t="s">
        <v>5293</v>
      </c>
      <c r="D1276" t="s">
        <v>3027</v>
      </c>
      <c r="E1276" t="s">
        <v>5255</v>
      </c>
      <c r="F1276">
        <v>3</v>
      </c>
      <c r="G1276" t="s">
        <v>16</v>
      </c>
      <c r="H1276" t="s">
        <v>5294</v>
      </c>
      <c r="I1276" t="s">
        <v>3616</v>
      </c>
      <c r="J1276" t="s">
        <v>5295</v>
      </c>
      <c r="K1276" t="s">
        <v>5296</v>
      </c>
      <c r="M1276" s="3" t="s">
        <v>19838</v>
      </c>
    </row>
    <row r="1277" spans="1:13" ht="75" x14ac:dyDescent="0.2">
      <c r="A1277">
        <v>16984</v>
      </c>
      <c r="B1277" t="s">
        <v>5297</v>
      </c>
      <c r="C1277" t="s">
        <v>5298</v>
      </c>
      <c r="D1277" t="s">
        <v>3027</v>
      </c>
      <c r="E1277" t="s">
        <v>5255</v>
      </c>
      <c r="F1277">
        <v>3</v>
      </c>
      <c r="G1277" t="s">
        <v>16</v>
      </c>
      <c r="H1277" t="s">
        <v>5299</v>
      </c>
      <c r="I1277" t="s">
        <v>5300</v>
      </c>
      <c r="J1277" t="s">
        <v>5301</v>
      </c>
      <c r="K1277" t="s">
        <v>72</v>
      </c>
      <c r="M1277" s="3" t="s">
        <v>19838</v>
      </c>
    </row>
    <row r="1278" spans="1:13" ht="75" x14ac:dyDescent="0.2">
      <c r="A1278">
        <v>16985</v>
      </c>
      <c r="B1278" t="s">
        <v>5302</v>
      </c>
      <c r="C1278" t="s">
        <v>127</v>
      </c>
      <c r="D1278" t="s">
        <v>3027</v>
      </c>
      <c r="E1278" t="s">
        <v>5255</v>
      </c>
      <c r="F1278">
        <v>3</v>
      </c>
      <c r="G1278" t="s">
        <v>16</v>
      </c>
      <c r="H1278" t="s">
        <v>5303</v>
      </c>
      <c r="I1278" t="s">
        <v>5304</v>
      </c>
      <c r="J1278" t="s">
        <v>5305</v>
      </c>
      <c r="K1278" t="s">
        <v>72</v>
      </c>
      <c r="M1278" s="3" t="s">
        <v>19838</v>
      </c>
    </row>
    <row r="1279" spans="1:13" ht="75" x14ac:dyDescent="0.2">
      <c r="A1279">
        <v>16986</v>
      </c>
      <c r="B1279" t="s">
        <v>5306</v>
      </c>
      <c r="C1279" t="s">
        <v>5307</v>
      </c>
      <c r="D1279" t="s">
        <v>3027</v>
      </c>
      <c r="E1279" t="s">
        <v>5255</v>
      </c>
      <c r="F1279">
        <v>3</v>
      </c>
      <c r="G1279" t="s">
        <v>16</v>
      </c>
      <c r="H1279" t="s">
        <v>5308</v>
      </c>
      <c r="I1279" t="s">
        <v>5309</v>
      </c>
      <c r="J1279" t="s">
        <v>5310</v>
      </c>
      <c r="K1279" t="s">
        <v>5311</v>
      </c>
      <c r="M1279" s="3" t="s">
        <v>19838</v>
      </c>
    </row>
    <row r="1280" spans="1:13" ht="75" x14ac:dyDescent="0.2">
      <c r="A1280">
        <v>16987</v>
      </c>
      <c r="B1280" t="s">
        <v>5312</v>
      </c>
      <c r="C1280" t="s">
        <v>5313</v>
      </c>
      <c r="D1280" t="s">
        <v>3027</v>
      </c>
      <c r="E1280" t="s">
        <v>5255</v>
      </c>
      <c r="F1280">
        <v>3</v>
      </c>
      <c r="G1280" t="s">
        <v>16</v>
      </c>
      <c r="M1280" s="3" t="s">
        <v>19838</v>
      </c>
    </row>
    <row r="1281" spans="1:13" ht="75" x14ac:dyDescent="0.2">
      <c r="A1281">
        <v>16988</v>
      </c>
      <c r="B1281" t="s">
        <v>5314</v>
      </c>
      <c r="C1281" t="s">
        <v>5315</v>
      </c>
      <c r="D1281" t="s">
        <v>3027</v>
      </c>
      <c r="E1281" t="s">
        <v>5255</v>
      </c>
      <c r="F1281">
        <v>3</v>
      </c>
      <c r="G1281" t="s">
        <v>16</v>
      </c>
      <c r="M1281" s="3" t="s">
        <v>19838</v>
      </c>
    </row>
    <row r="1282" spans="1:13" ht="75" x14ac:dyDescent="0.2">
      <c r="A1282">
        <v>16989</v>
      </c>
      <c r="B1282" t="s">
        <v>5316</v>
      </c>
      <c r="C1282" t="s">
        <v>5317</v>
      </c>
      <c r="D1282" t="s">
        <v>3027</v>
      </c>
      <c r="E1282" t="s">
        <v>5255</v>
      </c>
      <c r="F1282">
        <v>3</v>
      </c>
      <c r="G1282" t="s">
        <v>16</v>
      </c>
      <c r="H1282" t="s">
        <v>4247</v>
      </c>
      <c r="I1282" t="s">
        <v>3145</v>
      </c>
      <c r="J1282" t="s">
        <v>5318</v>
      </c>
      <c r="K1282" t="s">
        <v>5319</v>
      </c>
      <c r="L1282" t="s">
        <v>5320</v>
      </c>
      <c r="M1282" s="3" t="s">
        <v>19838</v>
      </c>
    </row>
    <row r="1283" spans="1:13" ht="75" x14ac:dyDescent="0.2">
      <c r="A1283">
        <v>16990</v>
      </c>
      <c r="B1283" t="s">
        <v>5321</v>
      </c>
      <c r="C1283" t="s">
        <v>5322</v>
      </c>
      <c r="D1283" t="s">
        <v>3027</v>
      </c>
      <c r="E1283" t="s">
        <v>5255</v>
      </c>
      <c r="F1283">
        <v>3</v>
      </c>
      <c r="G1283" t="s">
        <v>16</v>
      </c>
      <c r="H1283" t="s">
        <v>5323</v>
      </c>
      <c r="I1283" t="s">
        <v>5324</v>
      </c>
      <c r="J1283" t="s">
        <v>5325</v>
      </c>
      <c r="K1283" t="s">
        <v>5326</v>
      </c>
      <c r="M1283" s="3" t="s">
        <v>19838</v>
      </c>
    </row>
    <row r="1284" spans="1:13" ht="75" x14ac:dyDescent="0.2">
      <c r="A1284">
        <v>16991</v>
      </c>
      <c r="B1284" t="s">
        <v>5327</v>
      </c>
      <c r="C1284" t="s">
        <v>5328</v>
      </c>
      <c r="D1284" t="s">
        <v>3027</v>
      </c>
      <c r="E1284" t="s">
        <v>5255</v>
      </c>
      <c r="F1284">
        <v>3</v>
      </c>
      <c r="G1284" t="s">
        <v>16</v>
      </c>
      <c r="H1284" t="s">
        <v>5329</v>
      </c>
      <c r="I1284" t="s">
        <v>5330</v>
      </c>
      <c r="J1284" t="s">
        <v>5331</v>
      </c>
      <c r="K1284" t="s">
        <v>5332</v>
      </c>
      <c r="M1284" s="3" t="s">
        <v>19838</v>
      </c>
    </row>
    <row r="1285" spans="1:13" ht="75" x14ac:dyDescent="0.2">
      <c r="A1285">
        <v>16992</v>
      </c>
      <c r="B1285" t="s">
        <v>5333</v>
      </c>
      <c r="C1285" t="s">
        <v>5334</v>
      </c>
      <c r="D1285" t="s">
        <v>3027</v>
      </c>
      <c r="E1285" t="s">
        <v>5255</v>
      </c>
      <c r="F1285">
        <v>3</v>
      </c>
      <c r="G1285" t="s">
        <v>16</v>
      </c>
      <c r="H1285" t="s">
        <v>5335</v>
      </c>
      <c r="I1285" t="s">
        <v>5336</v>
      </c>
      <c r="J1285" t="s">
        <v>5337</v>
      </c>
      <c r="K1285" t="s">
        <v>5338</v>
      </c>
      <c r="M1285" s="3" t="s">
        <v>19838</v>
      </c>
    </row>
    <row r="1286" spans="1:13" ht="75" x14ac:dyDescent="0.2">
      <c r="A1286">
        <v>16993</v>
      </c>
      <c r="B1286" t="s">
        <v>5339</v>
      </c>
      <c r="C1286" t="s">
        <v>5340</v>
      </c>
      <c r="D1286" t="s">
        <v>3027</v>
      </c>
      <c r="E1286" t="s">
        <v>5255</v>
      </c>
      <c r="F1286">
        <v>4</v>
      </c>
      <c r="G1286" t="s">
        <v>317</v>
      </c>
      <c r="H1286" t="s">
        <v>3970</v>
      </c>
      <c r="I1286" t="s">
        <v>5233</v>
      </c>
      <c r="J1286" t="s">
        <v>5341</v>
      </c>
      <c r="K1286" t="s">
        <v>3613</v>
      </c>
      <c r="M1286" s="3" t="s">
        <v>19838</v>
      </c>
    </row>
    <row r="1287" spans="1:13" ht="75" x14ac:dyDescent="0.2">
      <c r="A1287">
        <v>16994</v>
      </c>
      <c r="B1287" t="s">
        <v>5342</v>
      </c>
      <c r="C1287" t="s">
        <v>5343</v>
      </c>
      <c r="D1287" t="s">
        <v>3027</v>
      </c>
      <c r="E1287" t="s">
        <v>5255</v>
      </c>
      <c r="F1287">
        <v>4</v>
      </c>
      <c r="G1287" t="s">
        <v>317</v>
      </c>
      <c r="H1287" t="s">
        <v>5344</v>
      </c>
      <c r="I1287" t="s">
        <v>5345</v>
      </c>
      <c r="J1287" t="s">
        <v>5346</v>
      </c>
      <c r="K1287" t="s">
        <v>5347</v>
      </c>
      <c r="M1287" s="3" t="s">
        <v>19838</v>
      </c>
    </row>
    <row r="1288" spans="1:13" ht="75" x14ac:dyDescent="0.2">
      <c r="A1288">
        <v>16995</v>
      </c>
      <c r="B1288" t="s">
        <v>5348</v>
      </c>
      <c r="C1288" t="s">
        <v>5349</v>
      </c>
      <c r="D1288" t="s">
        <v>3027</v>
      </c>
      <c r="E1288" t="s">
        <v>5255</v>
      </c>
      <c r="F1288">
        <v>4</v>
      </c>
      <c r="G1288" t="s">
        <v>317</v>
      </c>
      <c r="H1288" t="s">
        <v>5350</v>
      </c>
      <c r="I1288" t="s">
        <v>5351</v>
      </c>
      <c r="J1288" t="s">
        <v>5352</v>
      </c>
      <c r="K1288" t="s">
        <v>5353</v>
      </c>
      <c r="M1288" s="3" t="s">
        <v>19838</v>
      </c>
    </row>
    <row r="1289" spans="1:13" ht="75" x14ac:dyDescent="0.2">
      <c r="A1289">
        <v>16996</v>
      </c>
      <c r="B1289" t="s">
        <v>5354</v>
      </c>
      <c r="C1289" t="s">
        <v>5355</v>
      </c>
      <c r="D1289" t="s">
        <v>3027</v>
      </c>
      <c r="E1289" t="s">
        <v>5255</v>
      </c>
      <c r="F1289">
        <v>4</v>
      </c>
      <c r="G1289" t="s">
        <v>317</v>
      </c>
      <c r="H1289" t="s">
        <v>5356</v>
      </c>
      <c r="I1289" t="s">
        <v>5357</v>
      </c>
      <c r="J1289" t="s">
        <v>5358</v>
      </c>
      <c r="K1289" t="s">
        <v>5359</v>
      </c>
      <c r="M1289" s="3" t="s">
        <v>19838</v>
      </c>
    </row>
    <row r="1290" spans="1:13" ht="75" x14ac:dyDescent="0.2">
      <c r="A1290">
        <v>16997</v>
      </c>
      <c r="B1290" t="s">
        <v>5360</v>
      </c>
      <c r="C1290" t="s">
        <v>5361</v>
      </c>
      <c r="D1290" t="s">
        <v>3027</v>
      </c>
      <c r="E1290" t="s">
        <v>5255</v>
      </c>
      <c r="F1290">
        <v>4</v>
      </c>
      <c r="G1290" t="s">
        <v>317</v>
      </c>
      <c r="H1290" t="s">
        <v>5362</v>
      </c>
      <c r="I1290" t="s">
        <v>5363</v>
      </c>
      <c r="J1290" t="s">
        <v>5364</v>
      </c>
      <c r="K1290" t="s">
        <v>5365</v>
      </c>
      <c r="M1290" s="3" t="s">
        <v>19838</v>
      </c>
    </row>
    <row r="1291" spans="1:13" ht="75" x14ac:dyDescent="0.2">
      <c r="A1291">
        <v>16998</v>
      </c>
      <c r="B1291" t="s">
        <v>5366</v>
      </c>
      <c r="C1291" t="s">
        <v>5367</v>
      </c>
      <c r="D1291" t="s">
        <v>3027</v>
      </c>
      <c r="E1291" t="s">
        <v>5255</v>
      </c>
      <c r="F1291">
        <v>4</v>
      </c>
      <c r="G1291" t="s">
        <v>317</v>
      </c>
      <c r="H1291" t="s">
        <v>5368</v>
      </c>
      <c r="I1291" t="s">
        <v>5369</v>
      </c>
      <c r="J1291" t="s">
        <v>5370</v>
      </c>
      <c r="K1291" t="s">
        <v>5371</v>
      </c>
      <c r="M1291" s="3" t="s">
        <v>19838</v>
      </c>
    </row>
    <row r="1292" spans="1:13" ht="75" x14ac:dyDescent="0.2">
      <c r="A1292">
        <v>16999</v>
      </c>
      <c r="B1292" t="s">
        <v>5372</v>
      </c>
      <c r="C1292" t="s">
        <v>5373</v>
      </c>
      <c r="D1292" t="s">
        <v>3027</v>
      </c>
      <c r="E1292" t="s">
        <v>5255</v>
      </c>
      <c r="F1292">
        <v>4</v>
      </c>
      <c r="G1292" t="s">
        <v>317</v>
      </c>
      <c r="H1292" t="s">
        <v>5374</v>
      </c>
      <c r="I1292" t="s">
        <v>5375</v>
      </c>
      <c r="J1292" t="s">
        <v>5376</v>
      </c>
      <c r="K1292" t="s">
        <v>5377</v>
      </c>
      <c r="M1292" s="3" t="s">
        <v>19838</v>
      </c>
    </row>
    <row r="1293" spans="1:13" ht="75" x14ac:dyDescent="0.2">
      <c r="A1293">
        <v>17000</v>
      </c>
      <c r="B1293" t="s">
        <v>5378</v>
      </c>
      <c r="C1293" t="s">
        <v>5379</v>
      </c>
      <c r="D1293" t="s">
        <v>3027</v>
      </c>
      <c r="E1293" t="s">
        <v>5255</v>
      </c>
      <c r="F1293">
        <v>4</v>
      </c>
      <c r="G1293" t="s">
        <v>317</v>
      </c>
      <c r="H1293" t="s">
        <v>5380</v>
      </c>
      <c r="I1293" t="s">
        <v>5381</v>
      </c>
      <c r="J1293" t="s">
        <v>4260</v>
      </c>
      <c r="K1293" t="s">
        <v>5382</v>
      </c>
      <c r="M1293" s="3" t="s">
        <v>19838</v>
      </c>
    </row>
    <row r="1294" spans="1:13" ht="75" x14ac:dyDescent="0.2">
      <c r="A1294">
        <v>17001</v>
      </c>
      <c r="B1294" t="s">
        <v>5383</v>
      </c>
      <c r="C1294" t="s">
        <v>5384</v>
      </c>
      <c r="D1294" t="s">
        <v>3027</v>
      </c>
      <c r="E1294" t="s">
        <v>5255</v>
      </c>
      <c r="F1294">
        <v>4</v>
      </c>
      <c r="G1294" t="s">
        <v>317</v>
      </c>
      <c r="H1294" t="s">
        <v>5385</v>
      </c>
      <c r="I1294" t="s">
        <v>5381</v>
      </c>
      <c r="J1294" t="s">
        <v>5386</v>
      </c>
      <c r="K1294" t="s">
        <v>5382</v>
      </c>
      <c r="M1294" s="3" t="s">
        <v>19838</v>
      </c>
    </row>
    <row r="1295" spans="1:13" ht="75" x14ac:dyDescent="0.2">
      <c r="A1295">
        <v>17002</v>
      </c>
      <c r="B1295" t="s">
        <v>5387</v>
      </c>
      <c r="C1295" t="s">
        <v>5388</v>
      </c>
      <c r="D1295" t="s">
        <v>3027</v>
      </c>
      <c r="E1295" t="s">
        <v>5255</v>
      </c>
      <c r="F1295">
        <v>4</v>
      </c>
      <c r="G1295" t="s">
        <v>317</v>
      </c>
      <c r="H1295" t="s">
        <v>5389</v>
      </c>
      <c r="I1295" t="s">
        <v>5004</v>
      </c>
      <c r="J1295" t="s">
        <v>5390</v>
      </c>
      <c r="K1295" t="s">
        <v>5391</v>
      </c>
      <c r="M1295" s="3" t="s">
        <v>19838</v>
      </c>
    </row>
    <row r="1296" spans="1:13" ht="75" x14ac:dyDescent="0.2">
      <c r="A1296">
        <v>17003</v>
      </c>
      <c r="B1296" t="s">
        <v>5392</v>
      </c>
      <c r="C1296" t="s">
        <v>5393</v>
      </c>
      <c r="D1296" t="s">
        <v>3027</v>
      </c>
      <c r="E1296" t="s">
        <v>5255</v>
      </c>
      <c r="F1296">
        <v>4</v>
      </c>
      <c r="G1296" t="s">
        <v>317</v>
      </c>
      <c r="H1296" t="s">
        <v>4260</v>
      </c>
      <c r="I1296" t="s">
        <v>5394</v>
      </c>
      <c r="J1296" t="s">
        <v>5395</v>
      </c>
      <c r="K1296" t="s">
        <v>5235</v>
      </c>
      <c r="M1296" s="3" t="s">
        <v>19838</v>
      </c>
    </row>
    <row r="1297" spans="1:13" ht="75" x14ac:dyDescent="0.2">
      <c r="A1297">
        <v>17004</v>
      </c>
      <c r="B1297" t="s">
        <v>5396</v>
      </c>
      <c r="C1297" t="s">
        <v>5397</v>
      </c>
      <c r="D1297" t="s">
        <v>3027</v>
      </c>
      <c r="E1297" t="s">
        <v>5255</v>
      </c>
      <c r="F1297">
        <v>4</v>
      </c>
      <c r="G1297" t="s">
        <v>317</v>
      </c>
      <c r="H1297" t="s">
        <v>5398</v>
      </c>
      <c r="I1297" t="s">
        <v>4223</v>
      </c>
      <c r="J1297" t="s">
        <v>5399</v>
      </c>
      <c r="K1297" t="s">
        <v>5400</v>
      </c>
      <c r="M1297" s="3" t="s">
        <v>19838</v>
      </c>
    </row>
    <row r="1298" spans="1:13" ht="45" x14ac:dyDescent="0.2">
      <c r="A1298">
        <v>17005</v>
      </c>
      <c r="B1298" t="s">
        <v>5401</v>
      </c>
      <c r="C1298" t="s">
        <v>5402</v>
      </c>
      <c r="D1298" t="s">
        <v>3027</v>
      </c>
      <c r="E1298" t="s">
        <v>5403</v>
      </c>
      <c r="F1298">
        <v>3</v>
      </c>
      <c r="G1298" t="s">
        <v>16</v>
      </c>
      <c r="H1298" t="s">
        <v>5404</v>
      </c>
      <c r="I1298" t="s">
        <v>5405</v>
      </c>
      <c r="J1298" t="s">
        <v>5406</v>
      </c>
      <c r="K1298" t="s">
        <v>5407</v>
      </c>
      <c r="M1298" s="3" t="s">
        <v>19833</v>
      </c>
    </row>
    <row r="1299" spans="1:13" ht="45" x14ac:dyDescent="0.2">
      <c r="A1299">
        <v>17006</v>
      </c>
      <c r="B1299" t="s">
        <v>5408</v>
      </c>
      <c r="C1299" t="s">
        <v>5409</v>
      </c>
      <c r="D1299" t="s">
        <v>3027</v>
      </c>
      <c r="E1299" t="s">
        <v>5403</v>
      </c>
      <c r="F1299">
        <v>3</v>
      </c>
      <c r="G1299" t="s">
        <v>16</v>
      </c>
      <c r="H1299" t="s">
        <v>5410</v>
      </c>
      <c r="I1299" t="s">
        <v>5411</v>
      </c>
      <c r="J1299" t="s">
        <v>5412</v>
      </c>
      <c r="K1299" t="s">
        <v>5413</v>
      </c>
      <c r="M1299" s="3" t="s">
        <v>19833</v>
      </c>
    </row>
    <row r="1300" spans="1:13" ht="45" x14ac:dyDescent="0.2">
      <c r="A1300">
        <v>17007</v>
      </c>
      <c r="B1300" t="s">
        <v>5414</v>
      </c>
      <c r="C1300" t="s">
        <v>127</v>
      </c>
      <c r="D1300" t="s">
        <v>3027</v>
      </c>
      <c r="E1300" t="s">
        <v>5403</v>
      </c>
      <c r="F1300">
        <v>3</v>
      </c>
      <c r="G1300" t="s">
        <v>16</v>
      </c>
      <c r="H1300" t="s">
        <v>5415</v>
      </c>
      <c r="I1300" t="s">
        <v>5416</v>
      </c>
      <c r="J1300" t="s">
        <v>5417</v>
      </c>
      <c r="K1300" t="s">
        <v>5418</v>
      </c>
      <c r="M1300" s="3" t="s">
        <v>19833</v>
      </c>
    </row>
    <row r="1301" spans="1:13" ht="45" x14ac:dyDescent="0.2">
      <c r="A1301">
        <v>17008</v>
      </c>
      <c r="B1301" t="s">
        <v>5419</v>
      </c>
      <c r="C1301" t="s">
        <v>127</v>
      </c>
      <c r="D1301" t="s">
        <v>3027</v>
      </c>
      <c r="E1301" t="s">
        <v>5403</v>
      </c>
      <c r="F1301">
        <v>3</v>
      </c>
      <c r="G1301" t="s">
        <v>16</v>
      </c>
      <c r="H1301" t="s">
        <v>5420</v>
      </c>
      <c r="I1301" t="s">
        <v>5421</v>
      </c>
      <c r="J1301" t="s">
        <v>5422</v>
      </c>
      <c r="K1301" t="s">
        <v>5423</v>
      </c>
      <c r="M1301" s="3" t="s">
        <v>19833</v>
      </c>
    </row>
    <row r="1302" spans="1:13" ht="45" x14ac:dyDescent="0.2">
      <c r="A1302">
        <v>17009</v>
      </c>
      <c r="B1302" t="s">
        <v>5424</v>
      </c>
      <c r="C1302" t="s">
        <v>5425</v>
      </c>
      <c r="D1302" t="s">
        <v>3027</v>
      </c>
      <c r="E1302" t="s">
        <v>5403</v>
      </c>
      <c r="F1302">
        <v>3</v>
      </c>
      <c r="G1302" t="s">
        <v>16</v>
      </c>
      <c r="H1302" t="s">
        <v>5426</v>
      </c>
      <c r="I1302" t="s">
        <v>5427</v>
      </c>
      <c r="J1302" t="s">
        <v>5428</v>
      </c>
      <c r="K1302" t="s">
        <v>5429</v>
      </c>
      <c r="M1302" s="3" t="s">
        <v>19833</v>
      </c>
    </row>
    <row r="1303" spans="1:13" ht="45" x14ac:dyDescent="0.2">
      <c r="A1303">
        <v>17010</v>
      </c>
      <c r="B1303" t="s">
        <v>5430</v>
      </c>
      <c r="C1303" t="s">
        <v>5431</v>
      </c>
      <c r="D1303" t="s">
        <v>3027</v>
      </c>
      <c r="E1303" t="s">
        <v>5403</v>
      </c>
      <c r="F1303">
        <v>3</v>
      </c>
      <c r="G1303" t="s">
        <v>16</v>
      </c>
      <c r="H1303" t="s">
        <v>5432</v>
      </c>
      <c r="I1303" t="s">
        <v>5433</v>
      </c>
      <c r="J1303" t="s">
        <v>5434</v>
      </c>
      <c r="K1303" t="s">
        <v>5435</v>
      </c>
      <c r="M1303" s="3" t="s">
        <v>19833</v>
      </c>
    </row>
    <row r="1304" spans="1:13" ht="45" x14ac:dyDescent="0.2">
      <c r="A1304">
        <v>17011</v>
      </c>
      <c r="B1304" t="s">
        <v>5436</v>
      </c>
      <c r="C1304" t="s">
        <v>5437</v>
      </c>
      <c r="D1304" t="s">
        <v>3027</v>
      </c>
      <c r="E1304" t="s">
        <v>5403</v>
      </c>
      <c r="F1304">
        <v>3</v>
      </c>
      <c r="G1304" t="s">
        <v>16</v>
      </c>
      <c r="H1304" t="s">
        <v>5438</v>
      </c>
      <c r="I1304" t="s">
        <v>5439</v>
      </c>
      <c r="J1304" t="s">
        <v>5440</v>
      </c>
      <c r="K1304" t="s">
        <v>5441</v>
      </c>
      <c r="M1304" s="3" t="s">
        <v>19833</v>
      </c>
    </row>
    <row r="1305" spans="1:13" ht="45" x14ac:dyDescent="0.2">
      <c r="A1305">
        <v>17012</v>
      </c>
      <c r="B1305" t="s">
        <v>5442</v>
      </c>
      <c r="C1305" t="s">
        <v>5443</v>
      </c>
      <c r="D1305" t="s">
        <v>3027</v>
      </c>
      <c r="E1305" t="s">
        <v>5403</v>
      </c>
      <c r="F1305">
        <v>3</v>
      </c>
      <c r="G1305" t="s">
        <v>16</v>
      </c>
      <c r="H1305" t="s">
        <v>5444</v>
      </c>
      <c r="I1305" t="s">
        <v>5445</v>
      </c>
      <c r="J1305" t="s">
        <v>5446</v>
      </c>
      <c r="K1305" t="s">
        <v>5447</v>
      </c>
      <c r="M1305" s="3" t="s">
        <v>19833</v>
      </c>
    </row>
    <row r="1306" spans="1:13" ht="45" x14ac:dyDescent="0.2">
      <c r="A1306">
        <v>17013</v>
      </c>
      <c r="B1306" t="s">
        <v>5448</v>
      </c>
      <c r="C1306" t="s">
        <v>5449</v>
      </c>
      <c r="D1306" t="s">
        <v>3027</v>
      </c>
      <c r="E1306" t="s">
        <v>5403</v>
      </c>
      <c r="F1306">
        <v>3</v>
      </c>
      <c r="G1306" t="s">
        <v>16</v>
      </c>
      <c r="H1306" t="s">
        <v>5450</v>
      </c>
      <c r="I1306" t="s">
        <v>5451</v>
      </c>
      <c r="J1306" t="s">
        <v>5452</v>
      </c>
      <c r="K1306" t="s">
        <v>5453</v>
      </c>
      <c r="M1306" s="3" t="s">
        <v>19833</v>
      </c>
    </row>
    <row r="1307" spans="1:13" ht="45" x14ac:dyDescent="0.2">
      <c r="A1307">
        <v>17014</v>
      </c>
      <c r="B1307" t="s">
        <v>5454</v>
      </c>
      <c r="C1307" t="s">
        <v>5455</v>
      </c>
      <c r="D1307" t="s">
        <v>3027</v>
      </c>
      <c r="E1307" t="s">
        <v>5403</v>
      </c>
      <c r="F1307">
        <v>3</v>
      </c>
      <c r="G1307" t="s">
        <v>16</v>
      </c>
      <c r="H1307" t="s">
        <v>5456</v>
      </c>
      <c r="I1307" t="s">
        <v>5457</v>
      </c>
      <c r="J1307" t="s">
        <v>5458</v>
      </c>
      <c r="K1307" t="s">
        <v>5459</v>
      </c>
      <c r="M1307" s="3" t="s">
        <v>19833</v>
      </c>
    </row>
    <row r="1308" spans="1:13" ht="45" x14ac:dyDescent="0.2">
      <c r="A1308">
        <v>17015</v>
      </c>
      <c r="B1308" t="s">
        <v>5460</v>
      </c>
      <c r="C1308" t="s">
        <v>5461</v>
      </c>
      <c r="D1308" t="s">
        <v>3027</v>
      </c>
      <c r="E1308" t="s">
        <v>5403</v>
      </c>
      <c r="F1308">
        <v>3</v>
      </c>
      <c r="G1308" t="s">
        <v>16</v>
      </c>
      <c r="H1308" t="s">
        <v>5462</v>
      </c>
      <c r="I1308" t="s">
        <v>5463</v>
      </c>
      <c r="J1308" t="s">
        <v>5464</v>
      </c>
      <c r="K1308" t="s">
        <v>5465</v>
      </c>
      <c r="M1308" s="3" t="s">
        <v>19833</v>
      </c>
    </row>
    <row r="1309" spans="1:13" ht="45" x14ac:dyDescent="0.2">
      <c r="A1309">
        <v>17016</v>
      </c>
      <c r="B1309" t="s">
        <v>5466</v>
      </c>
      <c r="C1309" t="s">
        <v>5467</v>
      </c>
      <c r="D1309" t="s">
        <v>3027</v>
      </c>
      <c r="E1309" t="s">
        <v>5403</v>
      </c>
      <c r="F1309">
        <v>3</v>
      </c>
      <c r="G1309" t="s">
        <v>16</v>
      </c>
      <c r="H1309" t="s">
        <v>221</v>
      </c>
      <c r="I1309" t="s">
        <v>206</v>
      </c>
      <c r="J1309" t="s">
        <v>855</v>
      </c>
      <c r="K1309" t="s">
        <v>856</v>
      </c>
      <c r="M1309" s="3" t="s">
        <v>19833</v>
      </c>
    </row>
    <row r="1310" spans="1:13" ht="45" x14ac:dyDescent="0.2">
      <c r="A1310">
        <v>17017</v>
      </c>
      <c r="B1310" t="s">
        <v>5468</v>
      </c>
      <c r="C1310" t="s">
        <v>127</v>
      </c>
      <c r="D1310" t="s">
        <v>3027</v>
      </c>
      <c r="E1310" t="s">
        <v>5403</v>
      </c>
      <c r="F1310">
        <v>3</v>
      </c>
      <c r="G1310" t="s">
        <v>16</v>
      </c>
      <c r="H1310" t="s">
        <v>5469</v>
      </c>
      <c r="I1310" t="s">
        <v>5470</v>
      </c>
      <c r="J1310" t="s">
        <v>5471</v>
      </c>
      <c r="K1310" t="s">
        <v>5472</v>
      </c>
      <c r="M1310" s="3" t="s">
        <v>19833</v>
      </c>
    </row>
    <row r="1311" spans="1:13" ht="45" x14ac:dyDescent="0.2">
      <c r="A1311">
        <v>17018</v>
      </c>
      <c r="B1311" t="s">
        <v>5473</v>
      </c>
      <c r="C1311" t="s">
        <v>127</v>
      </c>
      <c r="D1311" t="s">
        <v>3027</v>
      </c>
      <c r="E1311" t="s">
        <v>5403</v>
      </c>
      <c r="F1311">
        <v>3</v>
      </c>
      <c r="G1311" t="s">
        <v>16</v>
      </c>
      <c r="H1311" t="s">
        <v>5474</v>
      </c>
      <c r="I1311" t="s">
        <v>5475</v>
      </c>
      <c r="J1311" t="s">
        <v>5476</v>
      </c>
      <c r="K1311" t="s">
        <v>5477</v>
      </c>
      <c r="M1311" s="3" t="s">
        <v>19833</v>
      </c>
    </row>
    <row r="1312" spans="1:13" ht="45" x14ac:dyDescent="0.2">
      <c r="A1312">
        <v>17019</v>
      </c>
      <c r="B1312" t="s">
        <v>5478</v>
      </c>
      <c r="C1312" t="s">
        <v>5479</v>
      </c>
      <c r="D1312" t="s">
        <v>3027</v>
      </c>
      <c r="E1312" t="s">
        <v>5403</v>
      </c>
      <c r="F1312">
        <v>3</v>
      </c>
      <c r="G1312" t="s">
        <v>16</v>
      </c>
      <c r="H1312" t="s">
        <v>1690</v>
      </c>
      <c r="I1312" t="s">
        <v>206</v>
      </c>
      <c r="J1312" t="s">
        <v>2182</v>
      </c>
      <c r="K1312" t="s">
        <v>1753</v>
      </c>
      <c r="M1312" s="3" t="s">
        <v>19833</v>
      </c>
    </row>
    <row r="1313" spans="1:13" ht="45" x14ac:dyDescent="0.2">
      <c r="A1313">
        <v>17020</v>
      </c>
      <c r="B1313" t="s">
        <v>5480</v>
      </c>
      <c r="C1313" t="s">
        <v>5481</v>
      </c>
      <c r="D1313" t="s">
        <v>3027</v>
      </c>
      <c r="E1313" t="s">
        <v>5403</v>
      </c>
      <c r="F1313">
        <v>3</v>
      </c>
      <c r="G1313" t="s">
        <v>16</v>
      </c>
      <c r="H1313" t="s">
        <v>279</v>
      </c>
      <c r="I1313" t="s">
        <v>2182</v>
      </c>
      <c r="J1313" t="s">
        <v>4346</v>
      </c>
      <c r="K1313" t="s">
        <v>1748</v>
      </c>
      <c r="M1313" s="3" t="s">
        <v>19833</v>
      </c>
    </row>
    <row r="1314" spans="1:13" ht="45" x14ac:dyDescent="0.2">
      <c r="A1314">
        <v>17021</v>
      </c>
      <c r="B1314" t="s">
        <v>5482</v>
      </c>
      <c r="C1314" t="s">
        <v>5483</v>
      </c>
      <c r="D1314" t="s">
        <v>3027</v>
      </c>
      <c r="E1314" t="s">
        <v>5403</v>
      </c>
      <c r="F1314">
        <v>3</v>
      </c>
      <c r="G1314" t="s">
        <v>16</v>
      </c>
      <c r="H1314" t="s">
        <v>1942</v>
      </c>
      <c r="I1314" t="s">
        <v>1368</v>
      </c>
      <c r="J1314" t="s">
        <v>1662</v>
      </c>
      <c r="K1314" t="s">
        <v>841</v>
      </c>
      <c r="M1314" s="3" t="s">
        <v>19833</v>
      </c>
    </row>
    <row r="1315" spans="1:13" ht="45" x14ac:dyDescent="0.2">
      <c r="A1315">
        <v>17022</v>
      </c>
      <c r="B1315" t="s">
        <v>5484</v>
      </c>
      <c r="C1315" t="s">
        <v>127</v>
      </c>
      <c r="D1315" t="s">
        <v>3027</v>
      </c>
      <c r="E1315" t="s">
        <v>5403</v>
      </c>
      <c r="F1315">
        <v>3</v>
      </c>
      <c r="G1315" t="s">
        <v>16</v>
      </c>
      <c r="H1315" t="s">
        <v>5485</v>
      </c>
      <c r="I1315" t="s">
        <v>5486</v>
      </c>
      <c r="J1315" t="s">
        <v>5487</v>
      </c>
      <c r="K1315" t="s">
        <v>5488</v>
      </c>
      <c r="M1315" s="3" t="s">
        <v>19833</v>
      </c>
    </row>
    <row r="1316" spans="1:13" ht="45" x14ac:dyDescent="0.2">
      <c r="A1316">
        <v>17023</v>
      </c>
      <c r="B1316" t="s">
        <v>5489</v>
      </c>
      <c r="C1316" t="s">
        <v>127</v>
      </c>
      <c r="D1316" t="s">
        <v>3027</v>
      </c>
      <c r="E1316" t="s">
        <v>5403</v>
      </c>
      <c r="F1316">
        <v>3</v>
      </c>
      <c r="G1316" t="s">
        <v>16</v>
      </c>
      <c r="H1316" t="s">
        <v>5490</v>
      </c>
      <c r="I1316" t="s">
        <v>5491</v>
      </c>
      <c r="J1316" t="s">
        <v>5492</v>
      </c>
      <c r="K1316" t="s">
        <v>5493</v>
      </c>
      <c r="M1316" s="3" t="s">
        <v>19833</v>
      </c>
    </row>
    <row r="1317" spans="1:13" ht="45" x14ac:dyDescent="0.2">
      <c r="A1317">
        <v>17024</v>
      </c>
      <c r="B1317" t="s">
        <v>5494</v>
      </c>
      <c r="C1317" t="s">
        <v>5495</v>
      </c>
      <c r="D1317" t="s">
        <v>3027</v>
      </c>
      <c r="E1317" t="s">
        <v>5403</v>
      </c>
      <c r="F1317">
        <v>3</v>
      </c>
      <c r="G1317" t="s">
        <v>16</v>
      </c>
      <c r="H1317" t="s">
        <v>5496</v>
      </c>
      <c r="I1317" t="s">
        <v>5497</v>
      </c>
      <c r="J1317" t="s">
        <v>5498</v>
      </c>
      <c r="K1317" t="s">
        <v>5499</v>
      </c>
      <c r="M1317" s="3" t="s">
        <v>19833</v>
      </c>
    </row>
    <row r="1318" spans="1:13" ht="45" x14ac:dyDescent="0.2">
      <c r="A1318">
        <v>17025</v>
      </c>
      <c r="B1318" t="s">
        <v>5500</v>
      </c>
      <c r="C1318" t="s">
        <v>5501</v>
      </c>
      <c r="D1318" t="s">
        <v>3027</v>
      </c>
      <c r="E1318" t="s">
        <v>5403</v>
      </c>
      <c r="F1318">
        <v>3</v>
      </c>
      <c r="G1318" t="s">
        <v>16</v>
      </c>
      <c r="H1318" t="s">
        <v>5502</v>
      </c>
      <c r="I1318" t="s">
        <v>5503</v>
      </c>
      <c r="J1318" t="s">
        <v>5504</v>
      </c>
      <c r="K1318" t="s">
        <v>5505</v>
      </c>
      <c r="M1318" s="3" t="s">
        <v>19833</v>
      </c>
    </row>
    <row r="1319" spans="1:13" ht="45" x14ac:dyDescent="0.2">
      <c r="A1319">
        <v>17026</v>
      </c>
      <c r="B1319" t="s">
        <v>5506</v>
      </c>
      <c r="C1319" t="s">
        <v>5507</v>
      </c>
      <c r="D1319" t="s">
        <v>3027</v>
      </c>
      <c r="E1319" t="s">
        <v>5403</v>
      </c>
      <c r="F1319">
        <v>3</v>
      </c>
      <c r="G1319" t="s">
        <v>16</v>
      </c>
      <c r="H1319" t="s">
        <v>5508</v>
      </c>
      <c r="I1319" t="s">
        <v>5509</v>
      </c>
      <c r="J1319" t="s">
        <v>5510</v>
      </c>
      <c r="K1319" t="s">
        <v>5511</v>
      </c>
      <c r="M1319" s="3" t="s">
        <v>19833</v>
      </c>
    </row>
    <row r="1320" spans="1:13" ht="45" x14ac:dyDescent="0.2">
      <c r="A1320">
        <v>17027</v>
      </c>
      <c r="B1320" t="s">
        <v>5512</v>
      </c>
      <c r="C1320" t="s">
        <v>5513</v>
      </c>
      <c r="D1320" t="s">
        <v>3027</v>
      </c>
      <c r="E1320" t="s">
        <v>5403</v>
      </c>
      <c r="F1320">
        <v>3</v>
      </c>
      <c r="G1320" t="s">
        <v>16</v>
      </c>
      <c r="H1320" t="s">
        <v>5514</v>
      </c>
      <c r="I1320" t="s">
        <v>5515</v>
      </c>
      <c r="J1320" t="s">
        <v>5516</v>
      </c>
      <c r="K1320" t="s">
        <v>5517</v>
      </c>
      <c r="M1320" s="3" t="s">
        <v>19833</v>
      </c>
    </row>
    <row r="1321" spans="1:13" ht="45" x14ac:dyDescent="0.2">
      <c r="A1321">
        <v>17028</v>
      </c>
      <c r="B1321" t="s">
        <v>5518</v>
      </c>
      <c r="C1321" t="s">
        <v>5519</v>
      </c>
      <c r="D1321" t="s">
        <v>3027</v>
      </c>
      <c r="E1321" t="s">
        <v>5403</v>
      </c>
      <c r="F1321">
        <v>3</v>
      </c>
      <c r="G1321" t="s">
        <v>16</v>
      </c>
      <c r="H1321" t="s">
        <v>5520</v>
      </c>
      <c r="I1321" t="s">
        <v>5521</v>
      </c>
      <c r="J1321" t="s">
        <v>5522</v>
      </c>
      <c r="K1321" t="s">
        <v>5523</v>
      </c>
      <c r="M1321" s="3" t="s">
        <v>19833</v>
      </c>
    </row>
    <row r="1322" spans="1:13" ht="45" x14ac:dyDescent="0.2">
      <c r="A1322">
        <v>17029</v>
      </c>
      <c r="B1322" t="s">
        <v>5524</v>
      </c>
      <c r="C1322" t="s">
        <v>5525</v>
      </c>
      <c r="D1322" t="s">
        <v>3027</v>
      </c>
      <c r="E1322" t="s">
        <v>5403</v>
      </c>
      <c r="F1322">
        <v>3</v>
      </c>
      <c r="G1322" t="s">
        <v>16</v>
      </c>
      <c r="H1322" t="s">
        <v>5526</v>
      </c>
      <c r="I1322" t="s">
        <v>5527</v>
      </c>
      <c r="J1322" t="s">
        <v>5264</v>
      </c>
      <c r="K1322" t="s">
        <v>3806</v>
      </c>
      <c r="M1322" s="3" t="s">
        <v>19833</v>
      </c>
    </row>
    <row r="1323" spans="1:13" ht="45" x14ac:dyDescent="0.2">
      <c r="A1323">
        <v>17030</v>
      </c>
      <c r="B1323" t="s">
        <v>5528</v>
      </c>
      <c r="C1323" t="s">
        <v>5529</v>
      </c>
      <c r="D1323" t="s">
        <v>3027</v>
      </c>
      <c r="E1323" t="s">
        <v>5403</v>
      </c>
      <c r="F1323">
        <v>3</v>
      </c>
      <c r="G1323" t="s">
        <v>16</v>
      </c>
      <c r="H1323" t="s">
        <v>5530</v>
      </c>
      <c r="I1323" t="s">
        <v>5531</v>
      </c>
      <c r="J1323" t="s">
        <v>5532</v>
      </c>
      <c r="K1323" t="s">
        <v>5533</v>
      </c>
      <c r="M1323" s="3" t="s">
        <v>19833</v>
      </c>
    </row>
    <row r="1324" spans="1:13" ht="45" x14ac:dyDescent="0.2">
      <c r="A1324">
        <v>17031</v>
      </c>
      <c r="B1324" t="s">
        <v>5534</v>
      </c>
      <c r="C1324" t="s">
        <v>5535</v>
      </c>
      <c r="D1324" t="s">
        <v>3027</v>
      </c>
      <c r="E1324" t="s">
        <v>5403</v>
      </c>
      <c r="F1324">
        <v>3</v>
      </c>
      <c r="G1324" t="s">
        <v>16</v>
      </c>
      <c r="H1324" t="s">
        <v>1853</v>
      </c>
      <c r="M1324" s="3" t="s">
        <v>19833</v>
      </c>
    </row>
    <row r="1325" spans="1:13" ht="45" x14ac:dyDescent="0.2">
      <c r="A1325">
        <v>17032</v>
      </c>
      <c r="B1325" t="s">
        <v>5536</v>
      </c>
      <c r="C1325" t="s">
        <v>127</v>
      </c>
      <c r="D1325" t="s">
        <v>3027</v>
      </c>
      <c r="E1325" t="s">
        <v>5403</v>
      </c>
      <c r="F1325">
        <v>3</v>
      </c>
      <c r="G1325" t="s">
        <v>16</v>
      </c>
      <c r="H1325" t="s">
        <v>5537</v>
      </c>
      <c r="I1325" t="s">
        <v>5538</v>
      </c>
      <c r="J1325" t="s">
        <v>5539</v>
      </c>
      <c r="K1325" t="s">
        <v>5540</v>
      </c>
      <c r="M1325" s="3" t="s">
        <v>19833</v>
      </c>
    </row>
    <row r="1326" spans="1:13" ht="45" x14ac:dyDescent="0.2">
      <c r="A1326">
        <v>17033</v>
      </c>
      <c r="B1326" t="s">
        <v>5541</v>
      </c>
      <c r="C1326" t="s">
        <v>127</v>
      </c>
      <c r="D1326" t="s">
        <v>3027</v>
      </c>
      <c r="E1326" t="s">
        <v>5403</v>
      </c>
      <c r="F1326">
        <v>3</v>
      </c>
      <c r="G1326" t="s">
        <v>16</v>
      </c>
      <c r="H1326" t="s">
        <v>5542</v>
      </c>
      <c r="I1326" t="s">
        <v>5543</v>
      </c>
      <c r="J1326" t="s">
        <v>5544</v>
      </c>
      <c r="K1326" t="s">
        <v>5545</v>
      </c>
      <c r="M1326" s="3" t="s">
        <v>19833</v>
      </c>
    </row>
    <row r="1327" spans="1:13" ht="45" x14ac:dyDescent="0.2">
      <c r="A1327">
        <v>17034</v>
      </c>
      <c r="B1327" t="s">
        <v>5546</v>
      </c>
      <c r="C1327" t="s">
        <v>127</v>
      </c>
      <c r="D1327" t="s">
        <v>3027</v>
      </c>
      <c r="E1327" t="s">
        <v>5403</v>
      </c>
      <c r="F1327">
        <v>3</v>
      </c>
      <c r="G1327" t="s">
        <v>16</v>
      </c>
      <c r="H1327" t="s">
        <v>5547</v>
      </c>
      <c r="I1327" t="s">
        <v>5548</v>
      </c>
      <c r="J1327" t="s">
        <v>5549</v>
      </c>
      <c r="K1327" t="s">
        <v>3607</v>
      </c>
      <c r="M1327" s="3" t="s">
        <v>19833</v>
      </c>
    </row>
    <row r="1328" spans="1:13" ht="45" x14ac:dyDescent="0.2">
      <c r="A1328">
        <v>17035</v>
      </c>
      <c r="B1328" t="s">
        <v>5550</v>
      </c>
      <c r="C1328" t="s">
        <v>127</v>
      </c>
      <c r="D1328" t="s">
        <v>3027</v>
      </c>
      <c r="E1328" t="s">
        <v>5403</v>
      </c>
      <c r="F1328">
        <v>3</v>
      </c>
      <c r="G1328" t="s">
        <v>16</v>
      </c>
      <c r="H1328" t="s">
        <v>5551</v>
      </c>
      <c r="I1328" t="s">
        <v>5552</v>
      </c>
      <c r="J1328" t="s">
        <v>5553</v>
      </c>
      <c r="K1328" t="s">
        <v>5554</v>
      </c>
      <c r="M1328" s="3" t="s">
        <v>19833</v>
      </c>
    </row>
    <row r="1329" spans="1:13" ht="45" x14ac:dyDescent="0.2">
      <c r="A1329">
        <v>17036</v>
      </c>
      <c r="B1329" t="s">
        <v>5555</v>
      </c>
      <c r="C1329" t="s">
        <v>5556</v>
      </c>
      <c r="D1329" t="s">
        <v>3027</v>
      </c>
      <c r="E1329" t="s">
        <v>5403</v>
      </c>
      <c r="F1329">
        <v>3</v>
      </c>
      <c r="G1329" t="s">
        <v>16</v>
      </c>
      <c r="H1329" t="s">
        <v>5557</v>
      </c>
      <c r="I1329" t="s">
        <v>5558</v>
      </c>
      <c r="J1329" t="s">
        <v>5559</v>
      </c>
      <c r="K1329" t="s">
        <v>5560</v>
      </c>
      <c r="M1329" s="3" t="s">
        <v>19833</v>
      </c>
    </row>
    <row r="1330" spans="1:13" ht="45" x14ac:dyDescent="0.2">
      <c r="A1330">
        <v>17037</v>
      </c>
      <c r="B1330" t="s">
        <v>5561</v>
      </c>
      <c r="C1330" t="s">
        <v>127</v>
      </c>
      <c r="D1330" t="s">
        <v>3027</v>
      </c>
      <c r="E1330" t="s">
        <v>5403</v>
      </c>
      <c r="F1330">
        <v>3</v>
      </c>
      <c r="G1330" t="s">
        <v>16</v>
      </c>
      <c r="H1330" t="s">
        <v>5562</v>
      </c>
      <c r="I1330" t="s">
        <v>5563</v>
      </c>
      <c r="J1330" t="s">
        <v>5564</v>
      </c>
      <c r="K1330" t="s">
        <v>5565</v>
      </c>
      <c r="M1330" s="3" t="s">
        <v>19833</v>
      </c>
    </row>
    <row r="1331" spans="1:13" ht="45" x14ac:dyDescent="0.2">
      <c r="A1331">
        <v>17038</v>
      </c>
      <c r="B1331" t="s">
        <v>5566</v>
      </c>
      <c r="C1331" t="s">
        <v>127</v>
      </c>
      <c r="D1331" t="s">
        <v>3027</v>
      </c>
      <c r="E1331" t="s">
        <v>5403</v>
      </c>
      <c r="F1331">
        <v>3</v>
      </c>
      <c r="G1331" t="s">
        <v>16</v>
      </c>
      <c r="H1331" t="s">
        <v>5567</v>
      </c>
      <c r="I1331" t="s">
        <v>5568</v>
      </c>
      <c r="J1331" t="s">
        <v>5569</v>
      </c>
      <c r="K1331" t="s">
        <v>5570</v>
      </c>
      <c r="M1331" s="3" t="s">
        <v>19833</v>
      </c>
    </row>
    <row r="1332" spans="1:13" ht="45" x14ac:dyDescent="0.2">
      <c r="A1332">
        <v>17039</v>
      </c>
      <c r="B1332" t="s">
        <v>5571</v>
      </c>
      <c r="C1332" t="s">
        <v>5572</v>
      </c>
      <c r="D1332" t="s">
        <v>3027</v>
      </c>
      <c r="E1332" t="s">
        <v>5403</v>
      </c>
      <c r="F1332">
        <v>3</v>
      </c>
      <c r="G1332" t="s">
        <v>16</v>
      </c>
      <c r="H1332" t="s">
        <v>5573</v>
      </c>
      <c r="I1332" t="s">
        <v>5574</v>
      </c>
      <c r="J1332" t="s">
        <v>5575</v>
      </c>
      <c r="K1332" t="s">
        <v>5576</v>
      </c>
      <c r="M1332" s="3" t="s">
        <v>19833</v>
      </c>
    </row>
    <row r="1333" spans="1:13" ht="45" x14ac:dyDescent="0.2">
      <c r="A1333">
        <v>17040</v>
      </c>
      <c r="B1333" t="s">
        <v>5577</v>
      </c>
      <c r="C1333" t="s">
        <v>127</v>
      </c>
      <c r="D1333" t="s">
        <v>3027</v>
      </c>
      <c r="E1333" t="s">
        <v>5403</v>
      </c>
      <c r="F1333">
        <v>3</v>
      </c>
      <c r="G1333" t="s">
        <v>16</v>
      </c>
      <c r="H1333" t="s">
        <v>4326</v>
      </c>
      <c r="I1333" t="s">
        <v>5578</v>
      </c>
      <c r="J1333" t="s">
        <v>5579</v>
      </c>
      <c r="K1333" t="s">
        <v>5580</v>
      </c>
      <c r="M1333" s="3" t="s">
        <v>19833</v>
      </c>
    </row>
    <row r="1334" spans="1:13" ht="45" x14ac:dyDescent="0.2">
      <c r="A1334">
        <v>17041</v>
      </c>
      <c r="B1334" t="s">
        <v>5581</v>
      </c>
      <c r="C1334" t="s">
        <v>127</v>
      </c>
      <c r="D1334" t="s">
        <v>3027</v>
      </c>
      <c r="E1334" t="s">
        <v>5403</v>
      </c>
      <c r="F1334">
        <v>3</v>
      </c>
      <c r="G1334" t="s">
        <v>16</v>
      </c>
      <c r="H1334" t="s">
        <v>5582</v>
      </c>
      <c r="I1334" t="s">
        <v>5583</v>
      </c>
      <c r="J1334" t="s">
        <v>5584</v>
      </c>
      <c r="K1334" t="s">
        <v>5585</v>
      </c>
      <c r="M1334" s="3" t="s">
        <v>19833</v>
      </c>
    </row>
    <row r="1335" spans="1:13" ht="45" x14ac:dyDescent="0.2">
      <c r="A1335">
        <v>17042</v>
      </c>
      <c r="B1335" t="s">
        <v>5586</v>
      </c>
      <c r="C1335" t="s">
        <v>5587</v>
      </c>
      <c r="D1335" t="s">
        <v>3027</v>
      </c>
      <c r="E1335" t="s">
        <v>5403</v>
      </c>
      <c r="F1335">
        <v>3</v>
      </c>
      <c r="G1335" t="s">
        <v>16</v>
      </c>
      <c r="H1335" t="s">
        <v>5588</v>
      </c>
      <c r="I1335" t="s">
        <v>5589</v>
      </c>
      <c r="J1335" t="s">
        <v>5590</v>
      </c>
      <c r="K1335" t="s">
        <v>5591</v>
      </c>
      <c r="M1335" s="3" t="s">
        <v>19833</v>
      </c>
    </row>
    <row r="1336" spans="1:13" ht="45" x14ac:dyDescent="0.2">
      <c r="A1336">
        <v>17043</v>
      </c>
      <c r="B1336" t="s">
        <v>5592</v>
      </c>
      <c r="C1336" t="s">
        <v>5593</v>
      </c>
      <c r="D1336" t="s">
        <v>3027</v>
      </c>
      <c r="E1336" t="s">
        <v>5403</v>
      </c>
      <c r="F1336">
        <v>3</v>
      </c>
      <c r="G1336" t="s">
        <v>16</v>
      </c>
      <c r="H1336" t="s">
        <v>4411</v>
      </c>
      <c r="I1336" t="s">
        <v>5578</v>
      </c>
      <c r="J1336" t="s">
        <v>5594</v>
      </c>
      <c r="K1336" t="s">
        <v>5595</v>
      </c>
      <c r="M1336" s="3" t="s">
        <v>19833</v>
      </c>
    </row>
    <row r="1337" spans="1:13" ht="45" x14ac:dyDescent="0.2">
      <c r="A1337">
        <v>17044</v>
      </c>
      <c r="B1337" t="s">
        <v>5596</v>
      </c>
      <c r="C1337" t="s">
        <v>5597</v>
      </c>
      <c r="D1337" t="s">
        <v>3027</v>
      </c>
      <c r="E1337" t="s">
        <v>5403</v>
      </c>
      <c r="F1337">
        <v>3</v>
      </c>
      <c r="G1337" t="s">
        <v>16</v>
      </c>
      <c r="H1337" t="s">
        <v>5598</v>
      </c>
      <c r="I1337" t="s">
        <v>5599</v>
      </c>
      <c r="J1337" t="s">
        <v>5600</v>
      </c>
      <c r="K1337" t="s">
        <v>72</v>
      </c>
      <c r="M1337" s="3" t="s">
        <v>19833</v>
      </c>
    </row>
    <row r="1338" spans="1:13" ht="45" x14ac:dyDescent="0.2">
      <c r="A1338">
        <v>17045</v>
      </c>
      <c r="B1338" t="s">
        <v>5601</v>
      </c>
      <c r="C1338" t="s">
        <v>5602</v>
      </c>
      <c r="D1338" t="s">
        <v>3027</v>
      </c>
      <c r="E1338" t="s">
        <v>5403</v>
      </c>
      <c r="F1338">
        <v>3</v>
      </c>
      <c r="G1338" t="s">
        <v>16</v>
      </c>
      <c r="H1338" t="s">
        <v>2302</v>
      </c>
      <c r="I1338" t="s">
        <v>3145</v>
      </c>
      <c r="J1338" t="s">
        <v>1762</v>
      </c>
      <c r="K1338" t="s">
        <v>29</v>
      </c>
      <c r="L1338" t="s">
        <v>414</v>
      </c>
      <c r="M1338" s="3" t="s">
        <v>19833</v>
      </c>
    </row>
    <row r="1339" spans="1:13" ht="45" x14ac:dyDescent="0.2">
      <c r="A1339">
        <v>17046</v>
      </c>
      <c r="B1339" t="s">
        <v>5603</v>
      </c>
      <c r="C1339" t="s">
        <v>5604</v>
      </c>
      <c r="D1339" t="s">
        <v>3027</v>
      </c>
      <c r="E1339" t="s">
        <v>5403</v>
      </c>
      <c r="F1339">
        <v>3</v>
      </c>
      <c r="G1339" t="s">
        <v>16</v>
      </c>
      <c r="H1339" t="s">
        <v>5605</v>
      </c>
      <c r="I1339" t="s">
        <v>5606</v>
      </c>
      <c r="J1339" t="s">
        <v>5607</v>
      </c>
      <c r="K1339" t="s">
        <v>5608</v>
      </c>
      <c r="M1339" s="3" t="s">
        <v>19833</v>
      </c>
    </row>
    <row r="1340" spans="1:13" ht="45" x14ac:dyDescent="0.2">
      <c r="A1340">
        <v>17047</v>
      </c>
      <c r="B1340" t="s">
        <v>5609</v>
      </c>
      <c r="C1340" t="s">
        <v>5610</v>
      </c>
      <c r="D1340" t="s">
        <v>3027</v>
      </c>
      <c r="E1340" t="s">
        <v>5403</v>
      </c>
      <c r="F1340">
        <v>3</v>
      </c>
      <c r="G1340" t="s">
        <v>16</v>
      </c>
      <c r="H1340" t="s">
        <v>5611</v>
      </c>
      <c r="I1340" t="s">
        <v>5612</v>
      </c>
      <c r="J1340" t="s">
        <v>5613</v>
      </c>
      <c r="K1340" t="s">
        <v>5614</v>
      </c>
      <c r="M1340" s="3" t="s">
        <v>19833</v>
      </c>
    </row>
    <row r="1341" spans="1:13" ht="45" x14ac:dyDescent="0.2">
      <c r="A1341">
        <v>17048</v>
      </c>
      <c r="B1341" t="s">
        <v>5615</v>
      </c>
      <c r="C1341" t="s">
        <v>5616</v>
      </c>
      <c r="D1341" t="s">
        <v>3027</v>
      </c>
      <c r="E1341" t="s">
        <v>5403</v>
      </c>
      <c r="F1341">
        <v>3</v>
      </c>
      <c r="G1341" t="s">
        <v>16</v>
      </c>
      <c r="H1341" t="s">
        <v>414</v>
      </c>
      <c r="I1341" t="s">
        <v>30</v>
      </c>
      <c r="J1341" t="s">
        <v>221</v>
      </c>
      <c r="K1341" t="s">
        <v>29</v>
      </c>
      <c r="M1341" s="3" t="s">
        <v>19833</v>
      </c>
    </row>
    <row r="1342" spans="1:13" ht="45" x14ac:dyDescent="0.2">
      <c r="A1342">
        <v>17049</v>
      </c>
      <c r="B1342" t="s">
        <v>5617</v>
      </c>
      <c r="C1342" t="s">
        <v>5618</v>
      </c>
      <c r="D1342" t="s">
        <v>3027</v>
      </c>
      <c r="E1342" t="s">
        <v>5403</v>
      </c>
      <c r="F1342">
        <v>3</v>
      </c>
      <c r="G1342" t="s">
        <v>16</v>
      </c>
      <c r="H1342" t="s">
        <v>3281</v>
      </c>
      <c r="I1342" t="s">
        <v>3282</v>
      </c>
      <c r="J1342" t="s">
        <v>4171</v>
      </c>
      <c r="K1342" t="s">
        <v>5619</v>
      </c>
      <c r="M1342" s="3" t="s">
        <v>19833</v>
      </c>
    </row>
    <row r="1343" spans="1:13" ht="45" x14ac:dyDescent="0.2">
      <c r="A1343">
        <v>17050</v>
      </c>
      <c r="B1343" t="s">
        <v>5620</v>
      </c>
      <c r="C1343" t="s">
        <v>5621</v>
      </c>
      <c r="D1343" t="s">
        <v>3027</v>
      </c>
      <c r="E1343" t="s">
        <v>5403</v>
      </c>
      <c r="F1343">
        <v>3</v>
      </c>
      <c r="G1343" t="s">
        <v>16</v>
      </c>
      <c r="H1343" t="s">
        <v>5622</v>
      </c>
      <c r="I1343" t="s">
        <v>5623</v>
      </c>
      <c r="J1343" t="s">
        <v>5624</v>
      </c>
      <c r="K1343" t="s">
        <v>5625</v>
      </c>
      <c r="M1343" s="3" t="s">
        <v>19833</v>
      </c>
    </row>
    <row r="1344" spans="1:13" ht="45" x14ac:dyDescent="0.2">
      <c r="A1344">
        <v>17051</v>
      </c>
      <c r="B1344" t="s">
        <v>5626</v>
      </c>
      <c r="C1344" t="s">
        <v>5627</v>
      </c>
      <c r="D1344" t="s">
        <v>3027</v>
      </c>
      <c r="E1344" t="s">
        <v>5403</v>
      </c>
      <c r="F1344">
        <v>3</v>
      </c>
      <c r="G1344" t="s">
        <v>16</v>
      </c>
      <c r="H1344" t="s">
        <v>5628</v>
      </c>
      <c r="I1344" t="s">
        <v>189</v>
      </c>
      <c r="J1344" t="s">
        <v>29</v>
      </c>
      <c r="K1344" t="s">
        <v>179</v>
      </c>
      <c r="M1344" s="3" t="s">
        <v>19833</v>
      </c>
    </row>
    <row r="1345" spans="1:13" ht="45" x14ac:dyDescent="0.2">
      <c r="A1345">
        <v>17052</v>
      </c>
      <c r="B1345" t="s">
        <v>5629</v>
      </c>
      <c r="C1345" t="s">
        <v>5630</v>
      </c>
      <c r="D1345" t="s">
        <v>3027</v>
      </c>
      <c r="E1345" t="s">
        <v>5403</v>
      </c>
      <c r="F1345">
        <v>3</v>
      </c>
      <c r="G1345" t="s">
        <v>16</v>
      </c>
      <c r="H1345" t="s">
        <v>318</v>
      </c>
      <c r="I1345" t="s">
        <v>5631</v>
      </c>
      <c r="J1345" t="s">
        <v>5632</v>
      </c>
      <c r="K1345" t="s">
        <v>319</v>
      </c>
      <c r="M1345" s="3" t="s">
        <v>19833</v>
      </c>
    </row>
    <row r="1346" spans="1:13" ht="45" x14ac:dyDescent="0.2">
      <c r="A1346">
        <v>17053</v>
      </c>
      <c r="B1346" t="s">
        <v>5633</v>
      </c>
      <c r="C1346" t="s">
        <v>5634</v>
      </c>
      <c r="D1346" t="s">
        <v>3027</v>
      </c>
      <c r="E1346" t="s">
        <v>5403</v>
      </c>
      <c r="F1346">
        <v>3</v>
      </c>
      <c r="G1346" t="s">
        <v>16</v>
      </c>
      <c r="H1346" t="s">
        <v>5635</v>
      </c>
      <c r="I1346" t="s">
        <v>5636</v>
      </c>
      <c r="J1346" t="s">
        <v>5637</v>
      </c>
      <c r="K1346" t="s">
        <v>5638</v>
      </c>
      <c r="M1346" s="3" t="s">
        <v>19833</v>
      </c>
    </row>
    <row r="1347" spans="1:13" ht="45" x14ac:dyDescent="0.2">
      <c r="A1347">
        <v>17054</v>
      </c>
      <c r="B1347" t="s">
        <v>5639</v>
      </c>
      <c r="C1347" t="s">
        <v>5640</v>
      </c>
      <c r="D1347" t="s">
        <v>3027</v>
      </c>
      <c r="E1347" t="s">
        <v>5403</v>
      </c>
      <c r="F1347">
        <v>3</v>
      </c>
      <c r="G1347" t="s">
        <v>16</v>
      </c>
      <c r="M1347" s="3" t="s">
        <v>19833</v>
      </c>
    </row>
    <row r="1348" spans="1:13" ht="45" x14ac:dyDescent="0.2">
      <c r="A1348">
        <v>17055</v>
      </c>
      <c r="B1348" t="s">
        <v>5641</v>
      </c>
      <c r="C1348" t="s">
        <v>5642</v>
      </c>
      <c r="D1348" t="s">
        <v>3027</v>
      </c>
      <c r="E1348" t="s">
        <v>5403</v>
      </c>
      <c r="F1348">
        <v>3</v>
      </c>
      <c r="G1348" t="s">
        <v>16</v>
      </c>
      <c r="H1348" t="s">
        <v>5643</v>
      </c>
      <c r="I1348" t="s">
        <v>5644</v>
      </c>
      <c r="J1348" t="s">
        <v>5645</v>
      </c>
      <c r="K1348" t="s">
        <v>5646</v>
      </c>
      <c r="M1348" s="3" t="s">
        <v>19833</v>
      </c>
    </row>
    <row r="1349" spans="1:13" ht="45" x14ac:dyDescent="0.2">
      <c r="A1349">
        <v>17056</v>
      </c>
      <c r="B1349" t="s">
        <v>5647</v>
      </c>
      <c r="C1349" t="s">
        <v>5648</v>
      </c>
      <c r="D1349" t="s">
        <v>3027</v>
      </c>
      <c r="E1349" t="s">
        <v>5403</v>
      </c>
      <c r="F1349">
        <v>3</v>
      </c>
      <c r="G1349" t="s">
        <v>16</v>
      </c>
      <c r="H1349" t="s">
        <v>5649</v>
      </c>
      <c r="I1349" t="s">
        <v>5650</v>
      </c>
      <c r="J1349" t="s">
        <v>5651</v>
      </c>
      <c r="K1349" t="s">
        <v>5652</v>
      </c>
      <c r="M1349" s="3" t="s">
        <v>19833</v>
      </c>
    </row>
    <row r="1350" spans="1:13" ht="45" x14ac:dyDescent="0.2">
      <c r="A1350">
        <v>17057</v>
      </c>
      <c r="B1350" t="s">
        <v>5653</v>
      </c>
      <c r="C1350" t="s">
        <v>5654</v>
      </c>
      <c r="D1350" t="s">
        <v>3027</v>
      </c>
      <c r="E1350" t="s">
        <v>5403</v>
      </c>
      <c r="F1350">
        <v>3</v>
      </c>
      <c r="G1350" t="s">
        <v>16</v>
      </c>
      <c r="H1350" t="s">
        <v>5655</v>
      </c>
      <c r="I1350" t="s">
        <v>5656</v>
      </c>
      <c r="J1350" t="s">
        <v>5657</v>
      </c>
      <c r="K1350" t="s">
        <v>5658</v>
      </c>
      <c r="M1350" s="3" t="s">
        <v>19833</v>
      </c>
    </row>
    <row r="1351" spans="1:13" ht="45" x14ac:dyDescent="0.2">
      <c r="A1351">
        <v>17058</v>
      </c>
      <c r="B1351" t="s">
        <v>5659</v>
      </c>
      <c r="C1351" t="s">
        <v>5660</v>
      </c>
      <c r="D1351" t="s">
        <v>3027</v>
      </c>
      <c r="E1351" t="s">
        <v>5403</v>
      </c>
      <c r="F1351">
        <v>3</v>
      </c>
      <c r="G1351" t="s">
        <v>16</v>
      </c>
      <c r="H1351" t="s">
        <v>5661</v>
      </c>
      <c r="I1351" t="s">
        <v>5662</v>
      </c>
      <c r="J1351" t="s">
        <v>5663</v>
      </c>
      <c r="K1351" t="s">
        <v>5664</v>
      </c>
      <c r="M1351" s="3" t="s">
        <v>19833</v>
      </c>
    </row>
    <row r="1352" spans="1:13" ht="45" x14ac:dyDescent="0.2">
      <c r="A1352">
        <v>17059</v>
      </c>
      <c r="B1352" t="s">
        <v>5665</v>
      </c>
      <c r="C1352" t="s">
        <v>5666</v>
      </c>
      <c r="D1352" t="s">
        <v>3027</v>
      </c>
      <c r="E1352" t="s">
        <v>5403</v>
      </c>
      <c r="F1352">
        <v>3</v>
      </c>
      <c r="G1352" t="s">
        <v>16</v>
      </c>
      <c r="H1352" t="s">
        <v>5667</v>
      </c>
      <c r="I1352" t="s">
        <v>5668</v>
      </c>
      <c r="J1352" t="s">
        <v>5669</v>
      </c>
      <c r="K1352" t="s">
        <v>5670</v>
      </c>
      <c r="M1352" s="3" t="s">
        <v>19833</v>
      </c>
    </row>
    <row r="1353" spans="1:13" ht="45" x14ac:dyDescent="0.2">
      <c r="A1353">
        <v>17060</v>
      </c>
      <c r="B1353" t="s">
        <v>5671</v>
      </c>
      <c r="C1353" t="s">
        <v>5672</v>
      </c>
      <c r="D1353" t="s">
        <v>3027</v>
      </c>
      <c r="E1353" t="s">
        <v>5403</v>
      </c>
      <c r="F1353">
        <v>3</v>
      </c>
      <c r="G1353" t="s">
        <v>16</v>
      </c>
      <c r="H1353" t="s">
        <v>5673</v>
      </c>
      <c r="I1353" t="s">
        <v>5674</v>
      </c>
      <c r="J1353" t="s">
        <v>5675</v>
      </c>
      <c r="K1353" t="s">
        <v>5676</v>
      </c>
      <c r="M1353" s="3" t="s">
        <v>19833</v>
      </c>
    </row>
    <row r="1354" spans="1:13" ht="45" x14ac:dyDescent="0.2">
      <c r="A1354">
        <v>17061</v>
      </c>
      <c r="B1354" t="s">
        <v>5677</v>
      </c>
      <c r="C1354" t="s">
        <v>5678</v>
      </c>
      <c r="D1354" t="s">
        <v>3027</v>
      </c>
      <c r="E1354" t="s">
        <v>5403</v>
      </c>
      <c r="F1354">
        <v>3</v>
      </c>
      <c r="G1354" t="s">
        <v>16</v>
      </c>
      <c r="H1354" t="s">
        <v>5679</v>
      </c>
      <c r="I1354" t="s">
        <v>5680</v>
      </c>
      <c r="J1354" t="s">
        <v>5681</v>
      </c>
      <c r="K1354" t="s">
        <v>5682</v>
      </c>
      <c r="M1354" s="3" t="s">
        <v>19833</v>
      </c>
    </row>
    <row r="1355" spans="1:13" ht="45" x14ac:dyDescent="0.2">
      <c r="A1355">
        <v>17062</v>
      </c>
      <c r="B1355" t="s">
        <v>5683</v>
      </c>
      <c r="C1355" t="s">
        <v>5684</v>
      </c>
      <c r="D1355" t="s">
        <v>3027</v>
      </c>
      <c r="E1355" t="s">
        <v>5403</v>
      </c>
      <c r="F1355">
        <v>3</v>
      </c>
      <c r="G1355" t="s">
        <v>16</v>
      </c>
      <c r="H1355" t="s">
        <v>2184</v>
      </c>
      <c r="I1355" t="s">
        <v>5685</v>
      </c>
      <c r="J1355" t="s">
        <v>5686</v>
      </c>
      <c r="K1355" t="s">
        <v>5687</v>
      </c>
      <c r="M1355" s="3" t="s">
        <v>19833</v>
      </c>
    </row>
    <row r="1356" spans="1:13" ht="45" x14ac:dyDescent="0.2">
      <c r="A1356">
        <v>17063</v>
      </c>
      <c r="B1356" t="s">
        <v>5688</v>
      </c>
      <c r="C1356" t="s">
        <v>5689</v>
      </c>
      <c r="D1356" t="s">
        <v>3027</v>
      </c>
      <c r="E1356" t="s">
        <v>5403</v>
      </c>
      <c r="F1356">
        <v>3</v>
      </c>
      <c r="G1356" t="s">
        <v>16</v>
      </c>
      <c r="H1356" t="s">
        <v>1436</v>
      </c>
      <c r="I1356" t="s">
        <v>2577</v>
      </c>
      <c r="J1356" t="s">
        <v>5690</v>
      </c>
      <c r="K1356" t="s">
        <v>5691</v>
      </c>
      <c r="M1356" s="3" t="s">
        <v>19833</v>
      </c>
    </row>
    <row r="1357" spans="1:13" ht="45" x14ac:dyDescent="0.2">
      <c r="A1357">
        <v>17064</v>
      </c>
      <c r="B1357" t="s">
        <v>5692</v>
      </c>
      <c r="C1357" t="s">
        <v>5693</v>
      </c>
      <c r="D1357" t="s">
        <v>3027</v>
      </c>
      <c r="E1357" t="s">
        <v>5403</v>
      </c>
      <c r="F1357">
        <v>3</v>
      </c>
      <c r="G1357" t="s">
        <v>16</v>
      </c>
      <c r="H1357" t="s">
        <v>756</v>
      </c>
      <c r="I1357" t="s">
        <v>844</v>
      </c>
      <c r="J1357" t="s">
        <v>5694</v>
      </c>
      <c r="K1357" t="s">
        <v>5695</v>
      </c>
      <c r="M1357" s="3" t="s">
        <v>19833</v>
      </c>
    </row>
    <row r="1358" spans="1:13" ht="45" x14ac:dyDescent="0.2">
      <c r="A1358">
        <v>17065</v>
      </c>
      <c r="B1358" t="s">
        <v>5696</v>
      </c>
      <c r="C1358" t="s">
        <v>5697</v>
      </c>
      <c r="D1358" t="s">
        <v>3027</v>
      </c>
      <c r="E1358" t="s">
        <v>5403</v>
      </c>
      <c r="F1358">
        <v>3</v>
      </c>
      <c r="G1358" t="s">
        <v>16</v>
      </c>
      <c r="H1358" t="s">
        <v>179</v>
      </c>
      <c r="I1358" t="s">
        <v>29</v>
      </c>
      <c r="J1358" t="s">
        <v>221</v>
      </c>
      <c r="K1358" t="s">
        <v>28</v>
      </c>
      <c r="M1358" s="3" t="s">
        <v>19833</v>
      </c>
    </row>
    <row r="1359" spans="1:13" ht="45" x14ac:dyDescent="0.2">
      <c r="A1359">
        <v>17066</v>
      </c>
      <c r="B1359" t="s">
        <v>5698</v>
      </c>
      <c r="C1359" t="s">
        <v>5699</v>
      </c>
      <c r="D1359" t="s">
        <v>3027</v>
      </c>
      <c r="E1359" t="s">
        <v>5403</v>
      </c>
      <c r="F1359">
        <v>3</v>
      </c>
      <c r="G1359" t="s">
        <v>16</v>
      </c>
      <c r="H1359" t="s">
        <v>206</v>
      </c>
      <c r="I1359" t="s">
        <v>280</v>
      </c>
      <c r="J1359" t="s">
        <v>856</v>
      </c>
      <c r="K1359" t="s">
        <v>805</v>
      </c>
      <c r="M1359" s="3" t="s">
        <v>19833</v>
      </c>
    </row>
    <row r="1360" spans="1:13" ht="45" x14ac:dyDescent="0.2">
      <c r="A1360">
        <v>17067</v>
      </c>
      <c r="B1360" t="s">
        <v>5700</v>
      </c>
      <c r="C1360" t="s">
        <v>5701</v>
      </c>
      <c r="D1360" t="s">
        <v>3027</v>
      </c>
      <c r="E1360" t="s">
        <v>5403</v>
      </c>
      <c r="F1360">
        <v>3</v>
      </c>
      <c r="G1360" t="s">
        <v>16</v>
      </c>
      <c r="H1360" t="s">
        <v>2043</v>
      </c>
      <c r="I1360" t="s">
        <v>848</v>
      </c>
      <c r="J1360" t="s">
        <v>5702</v>
      </c>
      <c r="K1360" t="s">
        <v>5703</v>
      </c>
      <c r="M1360" s="3" t="s">
        <v>19833</v>
      </c>
    </row>
    <row r="1361" spans="1:13" ht="45" x14ac:dyDescent="0.2">
      <c r="A1361">
        <v>17068</v>
      </c>
      <c r="B1361" t="s">
        <v>5704</v>
      </c>
      <c r="C1361" t="s">
        <v>127</v>
      </c>
      <c r="D1361" t="s">
        <v>3027</v>
      </c>
      <c r="E1361" t="s">
        <v>5403</v>
      </c>
      <c r="F1361">
        <v>3</v>
      </c>
      <c r="G1361" t="s">
        <v>16</v>
      </c>
      <c r="H1361" t="s">
        <v>5705</v>
      </c>
      <c r="I1361" t="s">
        <v>5706</v>
      </c>
      <c r="J1361" t="s">
        <v>5707</v>
      </c>
      <c r="K1361" t="s">
        <v>5708</v>
      </c>
      <c r="M1361" s="3" t="s">
        <v>19833</v>
      </c>
    </row>
    <row r="1362" spans="1:13" ht="45" x14ac:dyDescent="0.2">
      <c r="A1362">
        <v>17069</v>
      </c>
      <c r="B1362" t="s">
        <v>5709</v>
      </c>
      <c r="C1362" t="s">
        <v>5710</v>
      </c>
      <c r="D1362" t="s">
        <v>3027</v>
      </c>
      <c r="E1362" t="s">
        <v>5403</v>
      </c>
      <c r="F1362">
        <v>3</v>
      </c>
      <c r="G1362" t="s">
        <v>16</v>
      </c>
      <c r="H1362" t="s">
        <v>5711</v>
      </c>
      <c r="I1362" t="s">
        <v>5712</v>
      </c>
      <c r="J1362" t="s">
        <v>5713</v>
      </c>
      <c r="K1362" t="s">
        <v>5714</v>
      </c>
      <c r="M1362" s="3" t="s">
        <v>19833</v>
      </c>
    </row>
    <row r="1363" spans="1:13" ht="45" x14ac:dyDescent="0.2">
      <c r="A1363">
        <v>17070</v>
      </c>
      <c r="B1363" t="s">
        <v>5715</v>
      </c>
      <c r="C1363" t="s">
        <v>5716</v>
      </c>
      <c r="D1363" t="s">
        <v>3027</v>
      </c>
      <c r="E1363" t="s">
        <v>5403</v>
      </c>
      <c r="F1363">
        <v>3</v>
      </c>
      <c r="G1363" t="s">
        <v>16</v>
      </c>
      <c r="H1363" t="s">
        <v>5717</v>
      </c>
      <c r="I1363" t="s">
        <v>5718</v>
      </c>
      <c r="J1363" t="s">
        <v>5719</v>
      </c>
      <c r="K1363" t="s">
        <v>5720</v>
      </c>
      <c r="M1363" s="3" t="s">
        <v>19833</v>
      </c>
    </row>
    <row r="1364" spans="1:13" ht="45" x14ac:dyDescent="0.2">
      <c r="A1364">
        <v>17071</v>
      </c>
      <c r="B1364" t="s">
        <v>5721</v>
      </c>
      <c r="C1364" t="s">
        <v>127</v>
      </c>
      <c r="D1364" t="s">
        <v>3027</v>
      </c>
      <c r="E1364" t="s">
        <v>5403</v>
      </c>
      <c r="F1364">
        <v>3</v>
      </c>
      <c r="G1364" t="s">
        <v>16</v>
      </c>
      <c r="H1364" t="s">
        <v>1341</v>
      </c>
      <c r="I1364" t="s">
        <v>5722</v>
      </c>
      <c r="J1364" t="s">
        <v>5723</v>
      </c>
      <c r="K1364" t="s">
        <v>2043</v>
      </c>
      <c r="M1364" s="3" t="s">
        <v>19833</v>
      </c>
    </row>
    <row r="1365" spans="1:13" ht="45" x14ac:dyDescent="0.2">
      <c r="A1365">
        <v>17072</v>
      </c>
      <c r="B1365" t="s">
        <v>5724</v>
      </c>
      <c r="C1365" t="s">
        <v>5725</v>
      </c>
      <c r="D1365" t="s">
        <v>3027</v>
      </c>
      <c r="E1365" t="s">
        <v>5403</v>
      </c>
      <c r="F1365">
        <v>3</v>
      </c>
      <c r="G1365" t="s">
        <v>16</v>
      </c>
      <c r="H1365" t="s">
        <v>1690</v>
      </c>
      <c r="I1365" t="s">
        <v>841</v>
      </c>
      <c r="J1365" t="s">
        <v>1291</v>
      </c>
      <c r="K1365" t="s">
        <v>2180</v>
      </c>
      <c r="M1365" s="3" t="s">
        <v>19833</v>
      </c>
    </row>
    <row r="1366" spans="1:13" ht="45" x14ac:dyDescent="0.2">
      <c r="A1366">
        <v>17073</v>
      </c>
      <c r="B1366" t="s">
        <v>5726</v>
      </c>
      <c r="C1366" t="s">
        <v>5727</v>
      </c>
      <c r="D1366" t="s">
        <v>3027</v>
      </c>
      <c r="E1366" t="s">
        <v>5403</v>
      </c>
      <c r="F1366">
        <v>3</v>
      </c>
      <c r="G1366" t="s">
        <v>16</v>
      </c>
      <c r="H1366" t="s">
        <v>1662</v>
      </c>
      <c r="I1366" t="s">
        <v>1328</v>
      </c>
      <c r="J1366" t="s">
        <v>1330</v>
      </c>
      <c r="K1366" t="s">
        <v>5703</v>
      </c>
      <c r="M1366" s="3" t="s">
        <v>19833</v>
      </c>
    </row>
    <row r="1367" spans="1:13" ht="45" x14ac:dyDescent="0.2">
      <c r="A1367">
        <v>17074</v>
      </c>
      <c r="B1367" t="s">
        <v>5728</v>
      </c>
      <c r="C1367" t="s">
        <v>5729</v>
      </c>
      <c r="D1367" t="s">
        <v>3027</v>
      </c>
      <c r="E1367" t="s">
        <v>5403</v>
      </c>
      <c r="F1367">
        <v>3</v>
      </c>
      <c r="G1367" t="s">
        <v>16</v>
      </c>
      <c r="H1367" t="s">
        <v>30</v>
      </c>
      <c r="I1367" t="s">
        <v>189</v>
      </c>
      <c r="J1367" t="s">
        <v>221</v>
      </c>
      <c r="K1367" t="s">
        <v>207</v>
      </c>
      <c r="M1367" s="3" t="s">
        <v>19833</v>
      </c>
    </row>
    <row r="1368" spans="1:13" ht="45" x14ac:dyDescent="0.2">
      <c r="A1368">
        <v>17075</v>
      </c>
      <c r="B1368" t="s">
        <v>5730</v>
      </c>
      <c r="C1368" t="s">
        <v>5731</v>
      </c>
      <c r="D1368" t="s">
        <v>3027</v>
      </c>
      <c r="E1368" t="s">
        <v>5403</v>
      </c>
      <c r="F1368">
        <v>3</v>
      </c>
      <c r="G1368" t="s">
        <v>16</v>
      </c>
      <c r="H1368" t="s">
        <v>5732</v>
      </c>
      <c r="I1368" t="s">
        <v>5733</v>
      </c>
      <c r="J1368" t="s">
        <v>5734</v>
      </c>
      <c r="K1368" t="s">
        <v>5735</v>
      </c>
      <c r="M1368" s="3" t="s">
        <v>19833</v>
      </c>
    </row>
    <row r="1369" spans="1:13" ht="45" x14ac:dyDescent="0.2">
      <c r="A1369">
        <v>17076</v>
      </c>
      <c r="B1369" t="s">
        <v>5736</v>
      </c>
      <c r="C1369" t="s">
        <v>5737</v>
      </c>
      <c r="D1369" t="s">
        <v>3027</v>
      </c>
      <c r="E1369" t="s">
        <v>5403</v>
      </c>
      <c r="F1369">
        <v>3</v>
      </c>
      <c r="G1369" t="s">
        <v>16</v>
      </c>
      <c r="H1369" t="s">
        <v>5738</v>
      </c>
      <c r="I1369" t="s">
        <v>5739</v>
      </c>
      <c r="J1369" t="s">
        <v>5740</v>
      </c>
      <c r="K1369" t="s">
        <v>5741</v>
      </c>
      <c r="M1369" s="3" t="s">
        <v>19833</v>
      </c>
    </row>
    <row r="1370" spans="1:13" ht="45" x14ac:dyDescent="0.2">
      <c r="A1370">
        <v>17077</v>
      </c>
      <c r="B1370" t="s">
        <v>5742</v>
      </c>
      <c r="C1370" t="s">
        <v>5743</v>
      </c>
      <c r="D1370" t="s">
        <v>3027</v>
      </c>
      <c r="E1370" t="s">
        <v>5403</v>
      </c>
      <c r="F1370">
        <v>3</v>
      </c>
      <c r="G1370" t="s">
        <v>16</v>
      </c>
      <c r="H1370" t="s">
        <v>30</v>
      </c>
      <c r="I1370" t="s">
        <v>805</v>
      </c>
      <c r="J1370" t="s">
        <v>189</v>
      </c>
      <c r="K1370" t="s">
        <v>221</v>
      </c>
      <c r="M1370" s="3" t="s">
        <v>19833</v>
      </c>
    </row>
    <row r="1371" spans="1:13" ht="45" x14ac:dyDescent="0.2">
      <c r="A1371">
        <v>17078</v>
      </c>
      <c r="B1371" t="s">
        <v>5744</v>
      </c>
      <c r="C1371" t="s">
        <v>5745</v>
      </c>
      <c r="D1371" t="s">
        <v>3027</v>
      </c>
      <c r="E1371" t="s">
        <v>5403</v>
      </c>
      <c r="F1371">
        <v>3</v>
      </c>
      <c r="G1371" t="s">
        <v>16</v>
      </c>
      <c r="H1371" t="s">
        <v>5746</v>
      </c>
      <c r="I1371" t="s">
        <v>5747</v>
      </c>
      <c r="J1371" t="s">
        <v>5748</v>
      </c>
      <c r="K1371" t="s">
        <v>5749</v>
      </c>
      <c r="M1371" s="3" t="s">
        <v>19833</v>
      </c>
    </row>
    <row r="1372" spans="1:13" ht="45" x14ac:dyDescent="0.2">
      <c r="A1372">
        <v>17079</v>
      </c>
      <c r="B1372" t="s">
        <v>5750</v>
      </c>
      <c r="C1372" t="s">
        <v>5751</v>
      </c>
      <c r="D1372" t="s">
        <v>3027</v>
      </c>
      <c r="E1372" t="s">
        <v>5403</v>
      </c>
      <c r="F1372">
        <v>3</v>
      </c>
      <c r="G1372" t="s">
        <v>16</v>
      </c>
      <c r="H1372" t="s">
        <v>5752</v>
      </c>
      <c r="I1372" t="s">
        <v>5753</v>
      </c>
      <c r="J1372" t="s">
        <v>5754</v>
      </c>
      <c r="K1372" t="s">
        <v>5755</v>
      </c>
      <c r="M1372" s="3" t="s">
        <v>19833</v>
      </c>
    </row>
    <row r="1373" spans="1:13" ht="45" x14ac:dyDescent="0.2">
      <c r="A1373">
        <v>17080</v>
      </c>
      <c r="B1373" t="s">
        <v>5756</v>
      </c>
      <c r="C1373" t="s">
        <v>5757</v>
      </c>
      <c r="D1373" t="s">
        <v>3027</v>
      </c>
      <c r="E1373" t="s">
        <v>5403</v>
      </c>
      <c r="F1373">
        <v>3</v>
      </c>
      <c r="G1373" t="s">
        <v>16</v>
      </c>
      <c r="H1373" t="s">
        <v>3910</v>
      </c>
      <c r="I1373" t="s">
        <v>5758</v>
      </c>
      <c r="J1373" t="s">
        <v>1145</v>
      </c>
      <c r="K1373" t="s">
        <v>578</v>
      </c>
      <c r="M1373" s="3" t="s">
        <v>19833</v>
      </c>
    </row>
    <row r="1374" spans="1:13" ht="45" x14ac:dyDescent="0.2">
      <c r="A1374">
        <v>17081</v>
      </c>
      <c r="B1374" t="s">
        <v>5759</v>
      </c>
      <c r="C1374" t="s">
        <v>5760</v>
      </c>
      <c r="D1374" t="s">
        <v>3027</v>
      </c>
      <c r="E1374" t="s">
        <v>5403</v>
      </c>
      <c r="F1374">
        <v>3</v>
      </c>
      <c r="G1374" t="s">
        <v>16</v>
      </c>
      <c r="H1374" t="s">
        <v>5761</v>
      </c>
      <c r="I1374" t="s">
        <v>5762</v>
      </c>
      <c r="J1374" t="s">
        <v>5763</v>
      </c>
      <c r="K1374" t="s">
        <v>5764</v>
      </c>
      <c r="M1374" s="3" t="s">
        <v>19833</v>
      </c>
    </row>
    <row r="1375" spans="1:13" ht="45" x14ac:dyDescent="0.2">
      <c r="A1375">
        <v>17082</v>
      </c>
      <c r="B1375" t="s">
        <v>5765</v>
      </c>
      <c r="C1375" t="s">
        <v>5766</v>
      </c>
      <c r="D1375" t="s">
        <v>3027</v>
      </c>
      <c r="E1375" t="s">
        <v>5403</v>
      </c>
      <c r="F1375">
        <v>3</v>
      </c>
      <c r="G1375" t="s">
        <v>16</v>
      </c>
      <c r="H1375" t="s">
        <v>4277</v>
      </c>
      <c r="I1375" t="s">
        <v>5767</v>
      </c>
      <c r="J1375" t="s">
        <v>5768</v>
      </c>
      <c r="K1375" t="s">
        <v>5769</v>
      </c>
      <c r="M1375" s="3" t="s">
        <v>19833</v>
      </c>
    </row>
    <row r="1376" spans="1:13" ht="45" x14ac:dyDescent="0.2">
      <c r="A1376">
        <v>17083</v>
      </c>
      <c r="B1376" t="s">
        <v>5770</v>
      </c>
      <c r="C1376" t="s">
        <v>5771</v>
      </c>
      <c r="D1376" t="s">
        <v>3027</v>
      </c>
      <c r="E1376" t="s">
        <v>5403</v>
      </c>
      <c r="F1376">
        <v>3</v>
      </c>
      <c r="G1376" t="s">
        <v>16</v>
      </c>
      <c r="H1376" t="s">
        <v>4773</v>
      </c>
      <c r="I1376" t="s">
        <v>5772</v>
      </c>
      <c r="J1376" t="s">
        <v>4515</v>
      </c>
      <c r="K1376" t="s">
        <v>1498</v>
      </c>
      <c r="M1376" s="3" t="s">
        <v>19833</v>
      </c>
    </row>
    <row r="1377" spans="1:13" ht="45" x14ac:dyDescent="0.2">
      <c r="A1377">
        <v>17084</v>
      </c>
      <c r="B1377" t="s">
        <v>5773</v>
      </c>
      <c r="C1377" t="s">
        <v>5774</v>
      </c>
      <c r="D1377" t="s">
        <v>3027</v>
      </c>
      <c r="E1377" t="s">
        <v>5403</v>
      </c>
      <c r="F1377">
        <v>3</v>
      </c>
      <c r="G1377" t="s">
        <v>16</v>
      </c>
      <c r="H1377" t="s">
        <v>5775</v>
      </c>
      <c r="I1377" t="s">
        <v>5776</v>
      </c>
      <c r="J1377" t="s">
        <v>5777</v>
      </c>
      <c r="K1377" t="s">
        <v>5778</v>
      </c>
      <c r="M1377" s="3" t="s">
        <v>19833</v>
      </c>
    </row>
    <row r="1378" spans="1:13" ht="45" x14ac:dyDescent="0.2">
      <c r="A1378">
        <v>17085</v>
      </c>
      <c r="B1378" t="s">
        <v>5779</v>
      </c>
      <c r="C1378" t="s">
        <v>5780</v>
      </c>
      <c r="D1378" t="s">
        <v>3027</v>
      </c>
      <c r="E1378" t="s">
        <v>5403</v>
      </c>
      <c r="F1378">
        <v>3</v>
      </c>
      <c r="G1378" t="s">
        <v>16</v>
      </c>
      <c r="H1378" t="s">
        <v>5703</v>
      </c>
      <c r="I1378" t="s">
        <v>856</v>
      </c>
      <c r="J1378" t="s">
        <v>1358</v>
      </c>
      <c r="K1378" t="s">
        <v>841</v>
      </c>
      <c r="M1378" s="3" t="s">
        <v>19833</v>
      </c>
    </row>
    <row r="1379" spans="1:13" ht="45" x14ac:dyDescent="0.2">
      <c r="A1379">
        <v>17086</v>
      </c>
      <c r="B1379" t="s">
        <v>5781</v>
      </c>
      <c r="C1379" t="s">
        <v>5782</v>
      </c>
      <c r="D1379" t="s">
        <v>3027</v>
      </c>
      <c r="E1379" t="s">
        <v>5403</v>
      </c>
      <c r="F1379">
        <v>3</v>
      </c>
      <c r="G1379" t="s">
        <v>16</v>
      </c>
      <c r="H1379" t="s">
        <v>5783</v>
      </c>
      <c r="I1379" t="s">
        <v>5784</v>
      </c>
      <c r="J1379" t="s">
        <v>5785</v>
      </c>
      <c r="K1379" t="s">
        <v>5786</v>
      </c>
      <c r="M1379" s="3" t="s">
        <v>19833</v>
      </c>
    </row>
    <row r="1380" spans="1:13" ht="45" x14ac:dyDescent="0.2">
      <c r="A1380">
        <v>17087</v>
      </c>
      <c r="B1380" t="s">
        <v>5787</v>
      </c>
      <c r="C1380" t="s">
        <v>5788</v>
      </c>
      <c r="D1380" t="s">
        <v>3027</v>
      </c>
      <c r="E1380" t="s">
        <v>5403</v>
      </c>
      <c r="F1380">
        <v>3</v>
      </c>
      <c r="G1380" t="s">
        <v>16</v>
      </c>
      <c r="H1380" t="s">
        <v>5789</v>
      </c>
      <c r="I1380" t="s">
        <v>5790</v>
      </c>
      <c r="J1380" t="s">
        <v>5791</v>
      </c>
      <c r="K1380" t="s">
        <v>5792</v>
      </c>
      <c r="M1380" s="3" t="s">
        <v>19833</v>
      </c>
    </row>
    <row r="1381" spans="1:13" ht="45" x14ac:dyDescent="0.2">
      <c r="A1381">
        <v>17088</v>
      </c>
      <c r="B1381" t="s">
        <v>5793</v>
      </c>
      <c r="C1381" t="s">
        <v>5794</v>
      </c>
      <c r="D1381" t="s">
        <v>3027</v>
      </c>
      <c r="E1381" t="s">
        <v>5403</v>
      </c>
      <c r="F1381">
        <v>3</v>
      </c>
      <c r="G1381" t="s">
        <v>16</v>
      </c>
      <c r="H1381" t="s">
        <v>1363</v>
      </c>
      <c r="I1381" t="s">
        <v>213</v>
      </c>
      <c r="J1381" t="s">
        <v>2180</v>
      </c>
      <c r="K1381" t="s">
        <v>4373</v>
      </c>
      <c r="M1381" s="3" t="s">
        <v>19833</v>
      </c>
    </row>
    <row r="1382" spans="1:13" ht="45" x14ac:dyDescent="0.2">
      <c r="A1382">
        <v>17089</v>
      </c>
      <c r="B1382" t="s">
        <v>5795</v>
      </c>
      <c r="C1382" t="s">
        <v>5796</v>
      </c>
      <c r="D1382" t="s">
        <v>3027</v>
      </c>
      <c r="E1382" t="s">
        <v>5403</v>
      </c>
      <c r="F1382">
        <v>3</v>
      </c>
      <c r="G1382" t="s">
        <v>16</v>
      </c>
      <c r="H1382" t="s">
        <v>5797</v>
      </c>
      <c r="I1382" t="s">
        <v>5798</v>
      </c>
      <c r="J1382" t="s">
        <v>5799</v>
      </c>
      <c r="K1382" t="s">
        <v>5800</v>
      </c>
      <c r="M1382" s="3" t="s">
        <v>19833</v>
      </c>
    </row>
    <row r="1383" spans="1:13" ht="45" x14ac:dyDescent="0.2">
      <c r="A1383">
        <v>17090</v>
      </c>
      <c r="B1383" t="s">
        <v>5801</v>
      </c>
      <c r="C1383" t="s">
        <v>5802</v>
      </c>
      <c r="D1383" t="s">
        <v>3027</v>
      </c>
      <c r="E1383" t="s">
        <v>5403</v>
      </c>
      <c r="F1383">
        <v>3</v>
      </c>
      <c r="G1383" t="s">
        <v>16</v>
      </c>
      <c r="H1383" t="s">
        <v>5803</v>
      </c>
      <c r="I1383" t="s">
        <v>5804</v>
      </c>
      <c r="J1383" t="s">
        <v>5805</v>
      </c>
      <c r="K1383" t="s">
        <v>5806</v>
      </c>
      <c r="M1383" s="3" t="s">
        <v>19833</v>
      </c>
    </row>
    <row r="1384" spans="1:13" ht="45" x14ac:dyDescent="0.2">
      <c r="A1384">
        <v>17091</v>
      </c>
      <c r="B1384" t="s">
        <v>5807</v>
      </c>
      <c r="C1384" t="s">
        <v>5808</v>
      </c>
      <c r="D1384" t="s">
        <v>3027</v>
      </c>
      <c r="E1384" t="s">
        <v>5403</v>
      </c>
      <c r="F1384">
        <v>3</v>
      </c>
      <c r="G1384" t="s">
        <v>16</v>
      </c>
      <c r="H1384" t="s">
        <v>5809</v>
      </c>
      <c r="I1384" t="s">
        <v>5810</v>
      </c>
      <c r="J1384" t="s">
        <v>5811</v>
      </c>
      <c r="K1384" t="s">
        <v>72</v>
      </c>
      <c r="M1384" s="3" t="s">
        <v>19833</v>
      </c>
    </row>
    <row r="1385" spans="1:13" ht="45" x14ac:dyDescent="0.2">
      <c r="A1385">
        <v>17092</v>
      </c>
      <c r="B1385" t="s">
        <v>5812</v>
      </c>
      <c r="C1385" t="s">
        <v>5813</v>
      </c>
      <c r="D1385" t="s">
        <v>3027</v>
      </c>
      <c r="E1385" t="s">
        <v>5403</v>
      </c>
      <c r="F1385">
        <v>3</v>
      </c>
      <c r="G1385" t="s">
        <v>16</v>
      </c>
      <c r="H1385" t="s">
        <v>179</v>
      </c>
      <c r="I1385" t="s">
        <v>3145</v>
      </c>
      <c r="J1385" t="s">
        <v>2252</v>
      </c>
      <c r="K1385" t="s">
        <v>414</v>
      </c>
      <c r="M1385" s="3" t="s">
        <v>19833</v>
      </c>
    </row>
    <row r="1386" spans="1:13" ht="45" x14ac:dyDescent="0.2">
      <c r="A1386">
        <v>17093</v>
      </c>
      <c r="B1386" t="s">
        <v>5814</v>
      </c>
      <c r="C1386" t="s">
        <v>5815</v>
      </c>
      <c r="D1386" t="s">
        <v>3027</v>
      </c>
      <c r="E1386" t="s">
        <v>5403</v>
      </c>
      <c r="F1386">
        <v>3</v>
      </c>
      <c r="G1386" t="s">
        <v>16</v>
      </c>
      <c r="H1386" t="s">
        <v>222</v>
      </c>
      <c r="I1386" t="s">
        <v>694</v>
      </c>
      <c r="J1386" t="s">
        <v>2423</v>
      </c>
      <c r="K1386" t="s">
        <v>190</v>
      </c>
      <c r="M1386" s="3" t="s">
        <v>19833</v>
      </c>
    </row>
    <row r="1387" spans="1:13" ht="45" x14ac:dyDescent="0.2">
      <c r="A1387">
        <v>17094</v>
      </c>
      <c r="B1387" t="s">
        <v>5816</v>
      </c>
      <c r="C1387" t="s">
        <v>5817</v>
      </c>
      <c r="D1387" t="s">
        <v>3027</v>
      </c>
      <c r="E1387" t="s">
        <v>5403</v>
      </c>
      <c r="F1387">
        <v>3</v>
      </c>
      <c r="G1387" t="s">
        <v>16</v>
      </c>
      <c r="H1387" t="s">
        <v>5818</v>
      </c>
      <c r="I1387" t="s">
        <v>5819</v>
      </c>
      <c r="J1387" t="s">
        <v>5820</v>
      </c>
      <c r="K1387" t="s">
        <v>5821</v>
      </c>
      <c r="M1387" s="3" t="s">
        <v>19833</v>
      </c>
    </row>
    <row r="1388" spans="1:13" ht="45" x14ac:dyDescent="0.2">
      <c r="A1388">
        <v>17095</v>
      </c>
      <c r="B1388" t="s">
        <v>5822</v>
      </c>
      <c r="C1388" t="s">
        <v>5823</v>
      </c>
      <c r="D1388" t="s">
        <v>3027</v>
      </c>
      <c r="E1388" t="s">
        <v>5403</v>
      </c>
      <c r="F1388">
        <v>3</v>
      </c>
      <c r="G1388" t="s">
        <v>16</v>
      </c>
      <c r="H1388" t="s">
        <v>5824</v>
      </c>
      <c r="I1388" t="s">
        <v>5825</v>
      </c>
      <c r="J1388" t="s">
        <v>5826</v>
      </c>
      <c r="K1388" t="s">
        <v>5827</v>
      </c>
      <c r="M1388" s="3" t="s">
        <v>19833</v>
      </c>
    </row>
    <row r="1389" spans="1:13" ht="45" x14ac:dyDescent="0.2">
      <c r="A1389">
        <v>17096</v>
      </c>
      <c r="B1389" t="s">
        <v>5828</v>
      </c>
      <c r="C1389" t="s">
        <v>5829</v>
      </c>
      <c r="D1389" t="s">
        <v>3027</v>
      </c>
      <c r="E1389" t="s">
        <v>5403</v>
      </c>
      <c r="F1389">
        <v>3</v>
      </c>
      <c r="G1389" t="s">
        <v>16</v>
      </c>
      <c r="H1389" t="s">
        <v>5830</v>
      </c>
      <c r="I1389" t="s">
        <v>5831</v>
      </c>
      <c r="J1389" t="s">
        <v>5832</v>
      </c>
      <c r="K1389" t="s">
        <v>5833</v>
      </c>
      <c r="M1389" s="3" t="s">
        <v>19833</v>
      </c>
    </row>
    <row r="1390" spans="1:13" ht="45" x14ac:dyDescent="0.2">
      <c r="A1390">
        <v>17097</v>
      </c>
      <c r="B1390" t="s">
        <v>5834</v>
      </c>
      <c r="C1390" t="s">
        <v>5835</v>
      </c>
      <c r="D1390" t="s">
        <v>3027</v>
      </c>
      <c r="E1390" t="s">
        <v>5403</v>
      </c>
      <c r="F1390">
        <v>3</v>
      </c>
      <c r="G1390" t="s">
        <v>16</v>
      </c>
      <c r="H1390" t="s">
        <v>5836</v>
      </c>
      <c r="I1390" t="s">
        <v>5837</v>
      </c>
      <c r="J1390" t="s">
        <v>5838</v>
      </c>
      <c r="K1390" t="s">
        <v>5839</v>
      </c>
      <c r="M1390" s="3" t="s">
        <v>19833</v>
      </c>
    </row>
    <row r="1391" spans="1:13" ht="45" x14ac:dyDescent="0.2">
      <c r="A1391">
        <v>17098</v>
      </c>
      <c r="B1391" t="s">
        <v>5840</v>
      </c>
      <c r="C1391" t="s">
        <v>127</v>
      </c>
      <c r="D1391" t="s">
        <v>3027</v>
      </c>
      <c r="E1391" t="s">
        <v>5403</v>
      </c>
      <c r="F1391">
        <v>3</v>
      </c>
      <c r="G1391" t="s">
        <v>16</v>
      </c>
      <c r="H1391" t="s">
        <v>231</v>
      </c>
      <c r="M1391" s="3" t="s">
        <v>19833</v>
      </c>
    </row>
    <row r="1392" spans="1:13" ht="45" x14ac:dyDescent="0.2">
      <c r="A1392">
        <v>17099</v>
      </c>
      <c r="B1392" t="s">
        <v>5841</v>
      </c>
      <c r="C1392" t="s">
        <v>5842</v>
      </c>
      <c r="D1392" t="s">
        <v>3027</v>
      </c>
      <c r="E1392" t="s">
        <v>5403</v>
      </c>
      <c r="F1392">
        <v>3</v>
      </c>
      <c r="G1392" t="s">
        <v>16</v>
      </c>
      <c r="H1392" t="s">
        <v>837</v>
      </c>
      <c r="I1392" t="s">
        <v>1357</v>
      </c>
      <c r="J1392" t="s">
        <v>1662</v>
      </c>
      <c r="K1392" t="s">
        <v>213</v>
      </c>
      <c r="M1392" s="3" t="s">
        <v>19833</v>
      </c>
    </row>
    <row r="1393" spans="1:13" ht="45" x14ac:dyDescent="0.2">
      <c r="A1393">
        <v>17100</v>
      </c>
      <c r="B1393" t="s">
        <v>5843</v>
      </c>
      <c r="C1393" t="s">
        <v>5844</v>
      </c>
      <c r="D1393" t="s">
        <v>3027</v>
      </c>
      <c r="E1393" t="s">
        <v>5403</v>
      </c>
      <c r="F1393">
        <v>3</v>
      </c>
      <c r="G1393" t="s">
        <v>16</v>
      </c>
      <c r="H1393" t="s">
        <v>5845</v>
      </c>
      <c r="I1393" t="s">
        <v>5846</v>
      </c>
      <c r="J1393" t="s">
        <v>5847</v>
      </c>
      <c r="K1393" t="s">
        <v>5848</v>
      </c>
      <c r="M1393" s="3" t="s">
        <v>19833</v>
      </c>
    </row>
    <row r="1394" spans="1:13" ht="45" x14ac:dyDescent="0.2">
      <c r="A1394">
        <v>17101</v>
      </c>
      <c r="B1394" t="s">
        <v>5849</v>
      </c>
      <c r="C1394" t="s">
        <v>5850</v>
      </c>
      <c r="D1394" t="s">
        <v>3027</v>
      </c>
      <c r="E1394" t="s">
        <v>5403</v>
      </c>
      <c r="F1394">
        <v>3</v>
      </c>
      <c r="G1394" t="s">
        <v>16</v>
      </c>
      <c r="H1394" t="s">
        <v>5851</v>
      </c>
      <c r="I1394" t="s">
        <v>5852</v>
      </c>
      <c r="J1394" t="s">
        <v>5357</v>
      </c>
      <c r="K1394" t="s">
        <v>5853</v>
      </c>
      <c r="M1394" s="3" t="s">
        <v>19833</v>
      </c>
    </row>
    <row r="1395" spans="1:13" ht="45" x14ac:dyDescent="0.2">
      <c r="A1395">
        <v>17102</v>
      </c>
      <c r="B1395" t="s">
        <v>5854</v>
      </c>
      <c r="C1395" t="s">
        <v>5855</v>
      </c>
      <c r="D1395" t="s">
        <v>3027</v>
      </c>
      <c r="E1395" t="s">
        <v>5403</v>
      </c>
      <c r="F1395">
        <v>3</v>
      </c>
      <c r="G1395" t="s">
        <v>16</v>
      </c>
      <c r="H1395" t="s">
        <v>5856</v>
      </c>
      <c r="I1395" t="s">
        <v>5857</v>
      </c>
      <c r="J1395" t="s">
        <v>5858</v>
      </c>
      <c r="K1395" t="s">
        <v>5859</v>
      </c>
      <c r="M1395" s="3" t="s">
        <v>19833</v>
      </c>
    </row>
    <row r="1396" spans="1:13" ht="45" x14ac:dyDescent="0.2">
      <c r="A1396">
        <v>17103</v>
      </c>
      <c r="B1396" t="s">
        <v>5860</v>
      </c>
      <c r="C1396" t="s">
        <v>5861</v>
      </c>
      <c r="D1396" t="s">
        <v>3027</v>
      </c>
      <c r="E1396" t="s">
        <v>5403</v>
      </c>
      <c r="F1396">
        <v>3</v>
      </c>
      <c r="G1396" t="s">
        <v>16</v>
      </c>
      <c r="H1396" t="s">
        <v>5862</v>
      </c>
      <c r="I1396" t="s">
        <v>5863</v>
      </c>
      <c r="J1396" t="s">
        <v>5864</v>
      </c>
      <c r="K1396" t="s">
        <v>5865</v>
      </c>
      <c r="M1396" s="3" t="s">
        <v>19833</v>
      </c>
    </row>
    <row r="1397" spans="1:13" ht="45" x14ac:dyDescent="0.2">
      <c r="A1397">
        <v>17104</v>
      </c>
      <c r="B1397" t="s">
        <v>5866</v>
      </c>
      <c r="C1397" t="s">
        <v>5867</v>
      </c>
      <c r="D1397" t="s">
        <v>3027</v>
      </c>
      <c r="E1397" t="s">
        <v>5403</v>
      </c>
      <c r="F1397">
        <v>3</v>
      </c>
      <c r="G1397" t="s">
        <v>16</v>
      </c>
      <c r="H1397" t="s">
        <v>5868</v>
      </c>
      <c r="I1397" t="s">
        <v>5869</v>
      </c>
      <c r="J1397" t="s">
        <v>5870</v>
      </c>
      <c r="K1397" t="s">
        <v>5871</v>
      </c>
      <c r="M1397" s="3" t="s">
        <v>19833</v>
      </c>
    </row>
    <row r="1398" spans="1:13" ht="45" x14ac:dyDescent="0.2">
      <c r="A1398">
        <v>17105</v>
      </c>
      <c r="B1398" t="s">
        <v>5872</v>
      </c>
      <c r="C1398" t="s">
        <v>5873</v>
      </c>
      <c r="D1398" t="s">
        <v>3027</v>
      </c>
      <c r="E1398" t="s">
        <v>5403</v>
      </c>
      <c r="F1398">
        <v>3</v>
      </c>
      <c r="G1398" t="s">
        <v>16</v>
      </c>
      <c r="H1398" t="s">
        <v>4423</v>
      </c>
      <c r="I1398" t="s">
        <v>5874</v>
      </c>
      <c r="J1398" t="s">
        <v>5875</v>
      </c>
      <c r="K1398" t="s">
        <v>4422</v>
      </c>
      <c r="M1398" s="3" t="s">
        <v>19833</v>
      </c>
    </row>
    <row r="1399" spans="1:13" ht="45" x14ac:dyDescent="0.2">
      <c r="A1399">
        <v>17106</v>
      </c>
      <c r="B1399" t="s">
        <v>5876</v>
      </c>
      <c r="C1399" t="s">
        <v>127</v>
      </c>
      <c r="D1399" t="s">
        <v>3027</v>
      </c>
      <c r="E1399" t="s">
        <v>5403</v>
      </c>
      <c r="F1399">
        <v>3</v>
      </c>
      <c r="G1399" t="s">
        <v>16</v>
      </c>
      <c r="H1399" t="s">
        <v>359</v>
      </c>
      <c r="I1399" t="s">
        <v>279</v>
      </c>
      <c r="J1399" t="s">
        <v>1370</v>
      </c>
      <c r="K1399" t="s">
        <v>280</v>
      </c>
      <c r="M1399" s="3" t="s">
        <v>19833</v>
      </c>
    </row>
    <row r="1400" spans="1:13" ht="45" x14ac:dyDescent="0.2">
      <c r="A1400">
        <v>17107</v>
      </c>
      <c r="B1400" t="s">
        <v>5877</v>
      </c>
      <c r="C1400" t="s">
        <v>127</v>
      </c>
      <c r="D1400" t="s">
        <v>3027</v>
      </c>
      <c r="E1400" t="s">
        <v>5403</v>
      </c>
      <c r="F1400">
        <v>3</v>
      </c>
      <c r="G1400" t="s">
        <v>16</v>
      </c>
      <c r="H1400" t="s">
        <v>222</v>
      </c>
      <c r="I1400" t="s">
        <v>856</v>
      </c>
      <c r="J1400" t="s">
        <v>207</v>
      </c>
      <c r="K1400" t="s">
        <v>800</v>
      </c>
      <c r="M1400" s="3" t="s">
        <v>19833</v>
      </c>
    </row>
    <row r="1401" spans="1:13" ht="45" x14ac:dyDescent="0.2">
      <c r="A1401">
        <v>17108</v>
      </c>
      <c r="B1401" t="s">
        <v>5878</v>
      </c>
      <c r="C1401" t="s">
        <v>127</v>
      </c>
      <c r="D1401" t="s">
        <v>3027</v>
      </c>
      <c r="E1401" t="s">
        <v>5403</v>
      </c>
      <c r="F1401">
        <v>3</v>
      </c>
      <c r="G1401" t="s">
        <v>16</v>
      </c>
      <c r="H1401" t="s">
        <v>206</v>
      </c>
      <c r="I1401" t="s">
        <v>855</v>
      </c>
      <c r="J1401" t="s">
        <v>222</v>
      </c>
      <c r="K1401" t="s">
        <v>856</v>
      </c>
      <c r="M1401" s="3" t="s">
        <v>19833</v>
      </c>
    </row>
    <row r="1402" spans="1:13" ht="45" x14ac:dyDescent="0.2">
      <c r="A1402">
        <v>17109</v>
      </c>
      <c r="B1402" t="s">
        <v>5879</v>
      </c>
      <c r="C1402" t="s">
        <v>127</v>
      </c>
      <c r="D1402" t="s">
        <v>3027</v>
      </c>
      <c r="E1402" t="s">
        <v>5403</v>
      </c>
      <c r="F1402">
        <v>3</v>
      </c>
      <c r="G1402" t="s">
        <v>16</v>
      </c>
      <c r="H1402" t="s">
        <v>5880</v>
      </c>
      <c r="I1402" t="s">
        <v>5881</v>
      </c>
      <c r="J1402" t="s">
        <v>5882</v>
      </c>
      <c r="K1402" t="s">
        <v>4284</v>
      </c>
      <c r="M1402" s="3" t="s">
        <v>19833</v>
      </c>
    </row>
    <row r="1403" spans="1:13" ht="45" x14ac:dyDescent="0.2">
      <c r="A1403">
        <v>17110</v>
      </c>
      <c r="B1403" t="s">
        <v>5883</v>
      </c>
      <c r="C1403" t="s">
        <v>5884</v>
      </c>
      <c r="D1403" t="s">
        <v>3027</v>
      </c>
      <c r="E1403" t="s">
        <v>5403</v>
      </c>
      <c r="F1403">
        <v>3</v>
      </c>
      <c r="G1403" t="s">
        <v>16</v>
      </c>
      <c r="H1403" t="s">
        <v>5885</v>
      </c>
      <c r="I1403" t="s">
        <v>5886</v>
      </c>
      <c r="J1403" t="s">
        <v>5887</v>
      </c>
      <c r="K1403" t="s">
        <v>5888</v>
      </c>
      <c r="M1403" s="3" t="s">
        <v>19833</v>
      </c>
    </row>
    <row r="1404" spans="1:13" ht="45" x14ac:dyDescent="0.2">
      <c r="A1404">
        <v>17111</v>
      </c>
      <c r="B1404" t="s">
        <v>5889</v>
      </c>
      <c r="C1404" t="s">
        <v>5890</v>
      </c>
      <c r="D1404" t="s">
        <v>3027</v>
      </c>
      <c r="E1404" t="s">
        <v>5403</v>
      </c>
      <c r="F1404">
        <v>2</v>
      </c>
      <c r="G1404" t="s">
        <v>240</v>
      </c>
      <c r="H1404" t="s">
        <v>5891</v>
      </c>
      <c r="I1404" t="s">
        <v>5892</v>
      </c>
      <c r="J1404" t="s">
        <v>5893</v>
      </c>
      <c r="K1404" t="s">
        <v>5894</v>
      </c>
      <c r="M1404" s="3" t="s">
        <v>19833</v>
      </c>
    </row>
    <row r="1405" spans="1:13" ht="45" x14ac:dyDescent="0.2">
      <c r="A1405">
        <v>17112</v>
      </c>
      <c r="B1405" t="s">
        <v>5895</v>
      </c>
      <c r="C1405" t="s">
        <v>5896</v>
      </c>
      <c r="D1405" t="s">
        <v>3027</v>
      </c>
      <c r="E1405" t="s">
        <v>5403</v>
      </c>
      <c r="F1405">
        <v>2</v>
      </c>
      <c r="G1405" t="s">
        <v>240</v>
      </c>
      <c r="H1405" t="s">
        <v>5897</v>
      </c>
      <c r="I1405" t="s">
        <v>5898</v>
      </c>
      <c r="J1405" t="s">
        <v>5899</v>
      </c>
      <c r="K1405" t="s">
        <v>5900</v>
      </c>
      <c r="M1405" s="3" t="s">
        <v>19833</v>
      </c>
    </row>
    <row r="1406" spans="1:13" ht="45" x14ac:dyDescent="0.2">
      <c r="A1406">
        <v>17113</v>
      </c>
      <c r="B1406" t="s">
        <v>5901</v>
      </c>
      <c r="C1406" t="s">
        <v>5902</v>
      </c>
      <c r="D1406" t="s">
        <v>3027</v>
      </c>
      <c r="E1406" t="s">
        <v>5403</v>
      </c>
      <c r="F1406">
        <v>2</v>
      </c>
      <c r="G1406" t="s">
        <v>240</v>
      </c>
      <c r="H1406" t="s">
        <v>5903</v>
      </c>
      <c r="I1406" t="s">
        <v>5904</v>
      </c>
      <c r="J1406" t="s">
        <v>5905</v>
      </c>
      <c r="K1406" t="s">
        <v>5906</v>
      </c>
      <c r="M1406" s="3" t="s">
        <v>19833</v>
      </c>
    </row>
    <row r="1407" spans="1:13" ht="45" x14ac:dyDescent="0.2">
      <c r="A1407">
        <v>17114</v>
      </c>
      <c r="B1407" t="s">
        <v>5907</v>
      </c>
      <c r="C1407" t="s">
        <v>5908</v>
      </c>
      <c r="D1407" t="s">
        <v>3027</v>
      </c>
      <c r="E1407" t="s">
        <v>5403</v>
      </c>
      <c r="F1407">
        <v>2</v>
      </c>
      <c r="G1407" t="s">
        <v>240</v>
      </c>
      <c r="H1407" t="s">
        <v>5909</v>
      </c>
      <c r="I1407" t="s">
        <v>29</v>
      </c>
      <c r="J1407" t="s">
        <v>28</v>
      </c>
      <c r="K1407" t="s">
        <v>5910</v>
      </c>
      <c r="M1407" s="3" t="s">
        <v>19833</v>
      </c>
    </row>
    <row r="1408" spans="1:13" ht="45" x14ac:dyDescent="0.2">
      <c r="A1408">
        <v>17115</v>
      </c>
      <c r="B1408" t="s">
        <v>5911</v>
      </c>
      <c r="C1408" t="s">
        <v>5912</v>
      </c>
      <c r="D1408" t="s">
        <v>3027</v>
      </c>
      <c r="E1408" t="s">
        <v>5403</v>
      </c>
      <c r="F1408">
        <v>4</v>
      </c>
      <c r="G1408" t="s">
        <v>317</v>
      </c>
      <c r="H1408" t="s">
        <v>5913</v>
      </c>
      <c r="I1408" t="s">
        <v>5914</v>
      </c>
      <c r="J1408" t="s">
        <v>5915</v>
      </c>
      <c r="K1408" t="s">
        <v>5916</v>
      </c>
      <c r="M1408" s="3" t="s">
        <v>19833</v>
      </c>
    </row>
    <row r="1409" spans="1:13" ht="45" x14ac:dyDescent="0.2">
      <c r="A1409">
        <v>17116</v>
      </c>
      <c r="B1409" t="s">
        <v>5917</v>
      </c>
      <c r="C1409" t="s">
        <v>5918</v>
      </c>
      <c r="D1409" t="s">
        <v>3027</v>
      </c>
      <c r="E1409" t="s">
        <v>5403</v>
      </c>
      <c r="F1409">
        <v>4</v>
      </c>
      <c r="G1409" t="s">
        <v>317</v>
      </c>
      <c r="H1409" t="s">
        <v>5919</v>
      </c>
      <c r="I1409" t="s">
        <v>5920</v>
      </c>
      <c r="J1409" t="s">
        <v>5921</v>
      </c>
      <c r="K1409" t="s">
        <v>5922</v>
      </c>
      <c r="M1409" s="3" t="s">
        <v>19833</v>
      </c>
    </row>
    <row r="1410" spans="1:13" ht="45" x14ac:dyDescent="0.2">
      <c r="A1410">
        <v>17117</v>
      </c>
      <c r="B1410" t="s">
        <v>5923</v>
      </c>
      <c r="C1410" t="s">
        <v>127</v>
      </c>
      <c r="D1410" t="s">
        <v>3027</v>
      </c>
      <c r="E1410" t="s">
        <v>5403</v>
      </c>
      <c r="F1410">
        <v>4</v>
      </c>
      <c r="G1410" t="s">
        <v>317</v>
      </c>
      <c r="H1410" t="s">
        <v>5924</v>
      </c>
      <c r="I1410" t="s">
        <v>5925</v>
      </c>
      <c r="J1410" t="s">
        <v>5926</v>
      </c>
      <c r="K1410" t="s">
        <v>5927</v>
      </c>
      <c r="M1410" s="3" t="s">
        <v>19833</v>
      </c>
    </row>
    <row r="1411" spans="1:13" ht="45" x14ac:dyDescent="0.2">
      <c r="A1411">
        <v>17118</v>
      </c>
      <c r="B1411" t="s">
        <v>5928</v>
      </c>
      <c r="C1411" t="s">
        <v>5929</v>
      </c>
      <c r="D1411" t="s">
        <v>3027</v>
      </c>
      <c r="E1411" t="s">
        <v>5403</v>
      </c>
      <c r="F1411">
        <v>4</v>
      </c>
      <c r="G1411" t="s">
        <v>317</v>
      </c>
      <c r="H1411" t="s">
        <v>5930</v>
      </c>
      <c r="I1411" t="s">
        <v>5931</v>
      </c>
      <c r="J1411" t="s">
        <v>5932</v>
      </c>
      <c r="K1411" t="s">
        <v>5933</v>
      </c>
      <c r="M1411" s="3" t="s">
        <v>19833</v>
      </c>
    </row>
    <row r="1412" spans="1:13" ht="45" x14ac:dyDescent="0.2">
      <c r="A1412">
        <v>17119</v>
      </c>
      <c r="B1412" t="s">
        <v>5934</v>
      </c>
      <c r="C1412" t="s">
        <v>127</v>
      </c>
      <c r="D1412" t="s">
        <v>3027</v>
      </c>
      <c r="E1412" t="s">
        <v>5403</v>
      </c>
      <c r="F1412">
        <v>4</v>
      </c>
      <c r="G1412" t="s">
        <v>317</v>
      </c>
      <c r="H1412" t="s">
        <v>5935</v>
      </c>
      <c r="I1412" t="s">
        <v>5936</v>
      </c>
      <c r="J1412" t="s">
        <v>5937</v>
      </c>
      <c r="K1412" t="s">
        <v>5938</v>
      </c>
      <c r="M1412" s="3" t="s">
        <v>19833</v>
      </c>
    </row>
    <row r="1413" spans="1:13" ht="45" x14ac:dyDescent="0.2">
      <c r="A1413">
        <v>17120</v>
      </c>
      <c r="B1413" t="s">
        <v>5939</v>
      </c>
      <c r="C1413" t="s">
        <v>127</v>
      </c>
      <c r="D1413" t="s">
        <v>3027</v>
      </c>
      <c r="E1413" t="s">
        <v>5403</v>
      </c>
      <c r="F1413">
        <v>4</v>
      </c>
      <c r="G1413" t="s">
        <v>317</v>
      </c>
      <c r="H1413" t="s">
        <v>5940</v>
      </c>
      <c r="I1413" t="s">
        <v>5941</v>
      </c>
      <c r="J1413" t="s">
        <v>5942</v>
      </c>
      <c r="K1413" t="s">
        <v>5943</v>
      </c>
      <c r="M1413" s="3" t="s">
        <v>19833</v>
      </c>
    </row>
    <row r="1414" spans="1:13" ht="45" x14ac:dyDescent="0.2">
      <c r="A1414">
        <v>17121</v>
      </c>
      <c r="B1414" t="s">
        <v>5944</v>
      </c>
      <c r="C1414" t="s">
        <v>5945</v>
      </c>
      <c r="D1414" t="s">
        <v>3027</v>
      </c>
      <c r="E1414" t="s">
        <v>5403</v>
      </c>
      <c r="F1414">
        <v>4</v>
      </c>
      <c r="G1414" t="s">
        <v>317</v>
      </c>
      <c r="H1414" t="s">
        <v>5946</v>
      </c>
      <c r="I1414" t="s">
        <v>5947</v>
      </c>
      <c r="J1414" t="s">
        <v>5948</v>
      </c>
      <c r="K1414" t="s">
        <v>5949</v>
      </c>
      <c r="M1414" s="3" t="s">
        <v>19833</v>
      </c>
    </row>
    <row r="1415" spans="1:13" ht="45" x14ac:dyDescent="0.2">
      <c r="A1415">
        <v>17122</v>
      </c>
      <c r="B1415" t="s">
        <v>5950</v>
      </c>
      <c r="C1415" t="s">
        <v>5951</v>
      </c>
      <c r="D1415" t="s">
        <v>3027</v>
      </c>
      <c r="E1415" t="s">
        <v>5403</v>
      </c>
      <c r="F1415">
        <v>4</v>
      </c>
      <c r="G1415" t="s">
        <v>317</v>
      </c>
      <c r="H1415" t="s">
        <v>5952</v>
      </c>
      <c r="I1415" t="s">
        <v>5953</v>
      </c>
      <c r="J1415" t="s">
        <v>5954</v>
      </c>
      <c r="K1415" t="s">
        <v>5955</v>
      </c>
      <c r="M1415" s="3" t="s">
        <v>19833</v>
      </c>
    </row>
    <row r="1416" spans="1:13" ht="45" x14ac:dyDescent="0.2">
      <c r="A1416">
        <v>17123</v>
      </c>
      <c r="B1416" t="s">
        <v>5956</v>
      </c>
      <c r="C1416" t="s">
        <v>5957</v>
      </c>
      <c r="D1416" t="s">
        <v>3027</v>
      </c>
      <c r="E1416" t="s">
        <v>5403</v>
      </c>
      <c r="F1416">
        <v>4</v>
      </c>
      <c r="G1416" t="s">
        <v>317</v>
      </c>
      <c r="H1416" t="s">
        <v>5958</v>
      </c>
      <c r="I1416" t="s">
        <v>5959</v>
      </c>
      <c r="J1416" t="s">
        <v>5960</v>
      </c>
      <c r="K1416" t="s">
        <v>5961</v>
      </c>
      <c r="M1416" s="3" t="s">
        <v>19833</v>
      </c>
    </row>
    <row r="1417" spans="1:13" ht="45" x14ac:dyDescent="0.2">
      <c r="A1417">
        <v>17124</v>
      </c>
      <c r="B1417" t="s">
        <v>5962</v>
      </c>
      <c r="C1417" t="s">
        <v>5963</v>
      </c>
      <c r="D1417" t="s">
        <v>3027</v>
      </c>
      <c r="E1417" t="s">
        <v>5403</v>
      </c>
      <c r="F1417">
        <v>4</v>
      </c>
      <c r="G1417" t="s">
        <v>317</v>
      </c>
      <c r="H1417" t="s">
        <v>5964</v>
      </c>
      <c r="I1417" t="s">
        <v>5965</v>
      </c>
      <c r="J1417" t="s">
        <v>5966</v>
      </c>
      <c r="K1417" t="s">
        <v>5967</v>
      </c>
      <c r="M1417" s="3" t="s">
        <v>19833</v>
      </c>
    </row>
    <row r="1418" spans="1:13" ht="45" x14ac:dyDescent="0.2">
      <c r="A1418">
        <v>17125</v>
      </c>
      <c r="B1418" t="s">
        <v>5968</v>
      </c>
      <c r="C1418" t="s">
        <v>5969</v>
      </c>
      <c r="D1418" t="s">
        <v>3027</v>
      </c>
      <c r="E1418" t="s">
        <v>5403</v>
      </c>
      <c r="F1418">
        <v>4</v>
      </c>
      <c r="G1418" t="s">
        <v>317</v>
      </c>
      <c r="H1418" t="s">
        <v>5970</v>
      </c>
      <c r="I1418" t="s">
        <v>4618</v>
      </c>
      <c r="J1418" t="s">
        <v>5971</v>
      </c>
      <c r="K1418" t="s">
        <v>5972</v>
      </c>
      <c r="M1418" s="3" t="s">
        <v>19833</v>
      </c>
    </row>
    <row r="1419" spans="1:13" ht="45" x14ac:dyDescent="0.2">
      <c r="A1419">
        <v>17126</v>
      </c>
      <c r="B1419" t="s">
        <v>5973</v>
      </c>
      <c r="C1419" t="s">
        <v>5974</v>
      </c>
      <c r="D1419" t="s">
        <v>3027</v>
      </c>
      <c r="E1419" t="s">
        <v>5403</v>
      </c>
      <c r="F1419">
        <v>4</v>
      </c>
      <c r="G1419" t="s">
        <v>317</v>
      </c>
      <c r="H1419" t="s">
        <v>5975</v>
      </c>
      <c r="I1419" t="s">
        <v>5976</v>
      </c>
      <c r="J1419" t="s">
        <v>5977</v>
      </c>
      <c r="K1419" t="s">
        <v>5978</v>
      </c>
      <c r="M1419" s="3" t="s">
        <v>19833</v>
      </c>
    </row>
    <row r="1420" spans="1:13" ht="45" x14ac:dyDescent="0.2">
      <c r="A1420">
        <v>17127</v>
      </c>
      <c r="B1420" t="s">
        <v>5979</v>
      </c>
      <c r="C1420" t="s">
        <v>5980</v>
      </c>
      <c r="D1420" t="s">
        <v>3027</v>
      </c>
      <c r="E1420" t="s">
        <v>5403</v>
      </c>
      <c r="F1420">
        <v>4</v>
      </c>
      <c r="G1420" t="s">
        <v>317</v>
      </c>
      <c r="H1420" t="s">
        <v>5981</v>
      </c>
      <c r="I1420" t="s">
        <v>5982</v>
      </c>
      <c r="J1420" t="s">
        <v>5983</v>
      </c>
      <c r="K1420" t="s">
        <v>5984</v>
      </c>
      <c r="M1420" s="3" t="s">
        <v>19833</v>
      </c>
    </row>
    <row r="1421" spans="1:13" ht="45" x14ac:dyDescent="0.2">
      <c r="A1421">
        <v>17128</v>
      </c>
      <c r="B1421" t="s">
        <v>5985</v>
      </c>
      <c r="C1421" t="s">
        <v>5986</v>
      </c>
      <c r="D1421" t="s">
        <v>3027</v>
      </c>
      <c r="E1421" t="s">
        <v>5403</v>
      </c>
      <c r="F1421">
        <v>4</v>
      </c>
      <c r="G1421" t="s">
        <v>317</v>
      </c>
      <c r="H1421" t="s">
        <v>5987</v>
      </c>
      <c r="I1421" t="s">
        <v>5988</v>
      </c>
      <c r="J1421" t="s">
        <v>5989</v>
      </c>
      <c r="K1421" t="s">
        <v>5990</v>
      </c>
      <c r="M1421" s="3" t="s">
        <v>19833</v>
      </c>
    </row>
    <row r="1422" spans="1:13" ht="45" x14ac:dyDescent="0.2">
      <c r="A1422">
        <v>17129</v>
      </c>
      <c r="B1422" t="s">
        <v>5991</v>
      </c>
      <c r="C1422" t="s">
        <v>5992</v>
      </c>
      <c r="D1422" t="s">
        <v>3027</v>
      </c>
      <c r="E1422" t="s">
        <v>5403</v>
      </c>
      <c r="F1422">
        <v>4</v>
      </c>
      <c r="G1422" t="s">
        <v>317</v>
      </c>
      <c r="H1422" t="s">
        <v>5993</v>
      </c>
      <c r="M1422" s="3" t="s">
        <v>19833</v>
      </c>
    </row>
    <row r="1423" spans="1:13" ht="45" x14ac:dyDescent="0.2">
      <c r="A1423">
        <v>17130</v>
      </c>
      <c r="B1423" t="s">
        <v>5994</v>
      </c>
      <c r="C1423" t="s">
        <v>5995</v>
      </c>
      <c r="D1423" t="s">
        <v>3027</v>
      </c>
      <c r="E1423" t="s">
        <v>5403</v>
      </c>
      <c r="F1423">
        <v>4</v>
      </c>
      <c r="G1423" t="s">
        <v>317</v>
      </c>
      <c r="H1423" t="s">
        <v>5996</v>
      </c>
      <c r="I1423" t="s">
        <v>5997</v>
      </c>
      <c r="J1423" t="s">
        <v>5998</v>
      </c>
      <c r="K1423" t="s">
        <v>5999</v>
      </c>
      <c r="M1423" s="3" t="s">
        <v>19833</v>
      </c>
    </row>
    <row r="1424" spans="1:13" ht="45" x14ac:dyDescent="0.2">
      <c r="A1424">
        <v>17131</v>
      </c>
      <c r="B1424" t="s">
        <v>6000</v>
      </c>
      <c r="C1424" t="s">
        <v>6001</v>
      </c>
      <c r="D1424" t="s">
        <v>3027</v>
      </c>
      <c r="E1424" t="s">
        <v>5403</v>
      </c>
      <c r="F1424">
        <v>4</v>
      </c>
      <c r="G1424" t="s">
        <v>317</v>
      </c>
      <c r="H1424" t="s">
        <v>6002</v>
      </c>
      <c r="I1424" t="s">
        <v>6003</v>
      </c>
      <c r="J1424" t="s">
        <v>6004</v>
      </c>
      <c r="K1424" t="s">
        <v>6005</v>
      </c>
      <c r="M1424" s="3" t="s">
        <v>19833</v>
      </c>
    </row>
    <row r="1425" spans="1:13" ht="45" x14ac:dyDescent="0.2">
      <c r="A1425">
        <v>17132</v>
      </c>
      <c r="B1425" t="s">
        <v>6006</v>
      </c>
      <c r="C1425" t="s">
        <v>6007</v>
      </c>
      <c r="D1425" t="s">
        <v>3027</v>
      </c>
      <c r="E1425" t="s">
        <v>5403</v>
      </c>
      <c r="F1425">
        <v>4</v>
      </c>
      <c r="G1425" t="s">
        <v>317</v>
      </c>
      <c r="H1425" t="s">
        <v>6008</v>
      </c>
      <c r="I1425" t="s">
        <v>6009</v>
      </c>
      <c r="J1425" t="s">
        <v>6010</v>
      </c>
      <c r="K1425" t="s">
        <v>6011</v>
      </c>
      <c r="M1425" s="3" t="s">
        <v>19833</v>
      </c>
    </row>
    <row r="1426" spans="1:13" ht="45" x14ac:dyDescent="0.2">
      <c r="A1426">
        <v>17133</v>
      </c>
      <c r="B1426" t="s">
        <v>6012</v>
      </c>
      <c r="C1426" t="s">
        <v>6013</v>
      </c>
      <c r="D1426" t="s">
        <v>3027</v>
      </c>
      <c r="E1426" t="s">
        <v>5403</v>
      </c>
      <c r="F1426">
        <v>4</v>
      </c>
      <c r="G1426" t="s">
        <v>317</v>
      </c>
      <c r="H1426" t="s">
        <v>6014</v>
      </c>
      <c r="I1426" t="s">
        <v>6015</v>
      </c>
      <c r="J1426" t="s">
        <v>6016</v>
      </c>
      <c r="K1426" t="s">
        <v>6017</v>
      </c>
      <c r="M1426" s="3" t="s">
        <v>19833</v>
      </c>
    </row>
    <row r="1427" spans="1:13" ht="45" x14ac:dyDescent="0.2">
      <c r="A1427">
        <v>17134</v>
      </c>
      <c r="B1427" t="s">
        <v>6018</v>
      </c>
      <c r="C1427" t="s">
        <v>6019</v>
      </c>
      <c r="D1427" t="s">
        <v>3027</v>
      </c>
      <c r="E1427" t="s">
        <v>5403</v>
      </c>
      <c r="F1427">
        <v>4</v>
      </c>
      <c r="G1427" t="s">
        <v>317</v>
      </c>
      <c r="H1427" t="s">
        <v>6020</v>
      </c>
      <c r="M1427" s="3" t="s">
        <v>19833</v>
      </c>
    </row>
    <row r="1428" spans="1:13" ht="45" x14ac:dyDescent="0.2">
      <c r="A1428">
        <v>17135</v>
      </c>
      <c r="B1428" t="s">
        <v>6021</v>
      </c>
      <c r="C1428" t="s">
        <v>6022</v>
      </c>
      <c r="D1428" t="s">
        <v>3027</v>
      </c>
      <c r="E1428" t="s">
        <v>5403</v>
      </c>
      <c r="F1428">
        <v>4</v>
      </c>
      <c r="G1428" t="s">
        <v>317</v>
      </c>
      <c r="H1428" t="s">
        <v>6023</v>
      </c>
      <c r="I1428" t="s">
        <v>4778</v>
      </c>
      <c r="J1428" t="s">
        <v>5578</v>
      </c>
      <c r="K1428" t="s">
        <v>6024</v>
      </c>
      <c r="M1428" s="3" t="s">
        <v>19833</v>
      </c>
    </row>
    <row r="1429" spans="1:13" ht="45" x14ac:dyDescent="0.2">
      <c r="A1429">
        <v>17136</v>
      </c>
      <c r="B1429" t="s">
        <v>6025</v>
      </c>
      <c r="C1429" t="s">
        <v>6026</v>
      </c>
      <c r="D1429" t="s">
        <v>3027</v>
      </c>
      <c r="E1429" t="s">
        <v>5403</v>
      </c>
      <c r="F1429">
        <v>4</v>
      </c>
      <c r="G1429" t="s">
        <v>317</v>
      </c>
      <c r="H1429" t="s">
        <v>6027</v>
      </c>
      <c r="I1429" t="s">
        <v>6028</v>
      </c>
      <c r="J1429" t="s">
        <v>6029</v>
      </c>
      <c r="K1429" t="s">
        <v>72</v>
      </c>
      <c r="M1429" s="3" t="s">
        <v>19833</v>
      </c>
    </row>
    <row r="1430" spans="1:13" ht="45" x14ac:dyDescent="0.2">
      <c r="A1430">
        <v>17137</v>
      </c>
      <c r="B1430" t="s">
        <v>6030</v>
      </c>
      <c r="C1430" t="s">
        <v>6031</v>
      </c>
      <c r="D1430" t="s">
        <v>3027</v>
      </c>
      <c r="E1430" t="s">
        <v>5403</v>
      </c>
      <c r="F1430">
        <v>4</v>
      </c>
      <c r="G1430" t="s">
        <v>317</v>
      </c>
      <c r="M1430" s="3" t="s">
        <v>19833</v>
      </c>
    </row>
    <row r="1431" spans="1:13" ht="45" x14ac:dyDescent="0.2">
      <c r="A1431">
        <v>17138</v>
      </c>
      <c r="B1431" t="s">
        <v>6032</v>
      </c>
      <c r="C1431" t="s">
        <v>6033</v>
      </c>
      <c r="D1431" t="s">
        <v>3027</v>
      </c>
      <c r="E1431" t="s">
        <v>5403</v>
      </c>
      <c r="F1431">
        <v>4</v>
      </c>
      <c r="G1431" t="s">
        <v>317</v>
      </c>
      <c r="M1431" s="3" t="s">
        <v>19833</v>
      </c>
    </row>
    <row r="1432" spans="1:13" ht="45" x14ac:dyDescent="0.2">
      <c r="A1432">
        <v>17139</v>
      </c>
      <c r="B1432" t="s">
        <v>6034</v>
      </c>
      <c r="C1432" t="s">
        <v>127</v>
      </c>
      <c r="D1432" t="s">
        <v>3027</v>
      </c>
      <c r="E1432" t="s">
        <v>5403</v>
      </c>
      <c r="F1432">
        <v>4</v>
      </c>
      <c r="G1432" t="s">
        <v>317</v>
      </c>
      <c r="H1432" t="s">
        <v>6035</v>
      </c>
      <c r="I1432" t="s">
        <v>6036</v>
      </c>
      <c r="J1432" t="s">
        <v>6037</v>
      </c>
      <c r="K1432" t="s">
        <v>6038</v>
      </c>
      <c r="M1432" s="3" t="s">
        <v>19833</v>
      </c>
    </row>
    <row r="1433" spans="1:13" ht="45" x14ac:dyDescent="0.2">
      <c r="A1433">
        <v>17140</v>
      </c>
      <c r="B1433" t="s">
        <v>6039</v>
      </c>
      <c r="C1433" t="s">
        <v>127</v>
      </c>
      <c r="D1433" t="s">
        <v>3027</v>
      </c>
      <c r="E1433" t="s">
        <v>5403</v>
      </c>
      <c r="F1433">
        <v>4</v>
      </c>
      <c r="G1433" t="s">
        <v>317</v>
      </c>
      <c r="H1433" t="s">
        <v>6040</v>
      </c>
      <c r="I1433" t="s">
        <v>6041</v>
      </c>
      <c r="J1433" t="s">
        <v>6042</v>
      </c>
      <c r="K1433" t="s">
        <v>6043</v>
      </c>
      <c r="M1433" s="3" t="s">
        <v>19833</v>
      </c>
    </row>
    <row r="1434" spans="1:13" ht="45" x14ac:dyDescent="0.2">
      <c r="A1434">
        <v>17141</v>
      </c>
      <c r="B1434" t="s">
        <v>6044</v>
      </c>
      <c r="C1434" t="s">
        <v>6045</v>
      </c>
      <c r="D1434" t="s">
        <v>3027</v>
      </c>
      <c r="E1434" t="s">
        <v>5403</v>
      </c>
      <c r="F1434">
        <v>4</v>
      </c>
      <c r="G1434" t="s">
        <v>317</v>
      </c>
      <c r="M1434" s="3" t="s">
        <v>19833</v>
      </c>
    </row>
    <row r="1435" spans="1:13" ht="45" x14ac:dyDescent="0.2">
      <c r="A1435">
        <v>17142</v>
      </c>
      <c r="B1435" t="s">
        <v>6046</v>
      </c>
      <c r="C1435" t="s">
        <v>6047</v>
      </c>
      <c r="D1435" t="s">
        <v>3027</v>
      </c>
      <c r="E1435" t="s">
        <v>5403</v>
      </c>
      <c r="F1435">
        <v>4</v>
      </c>
      <c r="G1435" t="s">
        <v>317</v>
      </c>
      <c r="M1435" s="3" t="s">
        <v>19833</v>
      </c>
    </row>
    <row r="1436" spans="1:13" ht="45" x14ac:dyDescent="0.2">
      <c r="A1436">
        <v>17143</v>
      </c>
      <c r="B1436" t="s">
        <v>6048</v>
      </c>
      <c r="C1436" t="s">
        <v>127</v>
      </c>
      <c r="D1436" t="s">
        <v>3027</v>
      </c>
      <c r="E1436" t="s">
        <v>5403</v>
      </c>
      <c r="F1436">
        <v>4</v>
      </c>
      <c r="G1436" t="s">
        <v>317</v>
      </c>
      <c r="H1436" t="s">
        <v>6049</v>
      </c>
      <c r="I1436" t="s">
        <v>6050</v>
      </c>
      <c r="J1436" t="s">
        <v>6051</v>
      </c>
      <c r="K1436" t="s">
        <v>6052</v>
      </c>
      <c r="M1436" s="3" t="s">
        <v>19833</v>
      </c>
    </row>
    <row r="1437" spans="1:13" ht="45" x14ac:dyDescent="0.2">
      <c r="A1437">
        <v>17144</v>
      </c>
      <c r="B1437" t="s">
        <v>6053</v>
      </c>
      <c r="C1437" t="s">
        <v>6054</v>
      </c>
      <c r="D1437" t="s">
        <v>3027</v>
      </c>
      <c r="E1437" t="s">
        <v>5403</v>
      </c>
      <c r="F1437">
        <v>4</v>
      </c>
      <c r="G1437" t="s">
        <v>317</v>
      </c>
      <c r="H1437" t="s">
        <v>6055</v>
      </c>
      <c r="I1437" t="s">
        <v>6056</v>
      </c>
      <c r="J1437" t="s">
        <v>6057</v>
      </c>
      <c r="K1437" t="s">
        <v>6058</v>
      </c>
      <c r="M1437" s="3" t="s">
        <v>19833</v>
      </c>
    </row>
    <row r="1438" spans="1:13" ht="45" x14ac:dyDescent="0.2">
      <c r="A1438">
        <v>17145</v>
      </c>
      <c r="B1438" t="s">
        <v>6059</v>
      </c>
      <c r="C1438" t="s">
        <v>6060</v>
      </c>
      <c r="D1438" t="s">
        <v>3027</v>
      </c>
      <c r="E1438" t="s">
        <v>5403</v>
      </c>
      <c r="F1438">
        <v>4</v>
      </c>
      <c r="G1438" t="s">
        <v>317</v>
      </c>
      <c r="H1438" t="s">
        <v>206</v>
      </c>
      <c r="I1438" t="s">
        <v>222</v>
      </c>
      <c r="J1438" t="s">
        <v>280</v>
      </c>
      <c r="K1438" t="s">
        <v>190</v>
      </c>
      <c r="M1438" s="3" t="s">
        <v>19833</v>
      </c>
    </row>
    <row r="1439" spans="1:13" ht="45" x14ac:dyDescent="0.2">
      <c r="A1439">
        <v>17146</v>
      </c>
      <c r="B1439" t="s">
        <v>6061</v>
      </c>
      <c r="C1439" t="s">
        <v>6062</v>
      </c>
      <c r="D1439" t="s">
        <v>3027</v>
      </c>
      <c r="E1439" t="s">
        <v>5403</v>
      </c>
      <c r="F1439">
        <v>4</v>
      </c>
      <c r="G1439" t="s">
        <v>317</v>
      </c>
      <c r="H1439" t="s">
        <v>6063</v>
      </c>
      <c r="I1439" t="s">
        <v>6064</v>
      </c>
      <c r="J1439" t="s">
        <v>6065</v>
      </c>
      <c r="K1439" t="s">
        <v>6066</v>
      </c>
      <c r="M1439" s="3" t="s">
        <v>19833</v>
      </c>
    </row>
    <row r="1440" spans="1:13" ht="45" x14ac:dyDescent="0.2">
      <c r="A1440">
        <v>17147</v>
      </c>
      <c r="B1440" t="s">
        <v>6067</v>
      </c>
      <c r="C1440" t="s">
        <v>6068</v>
      </c>
      <c r="D1440" t="s">
        <v>3027</v>
      </c>
      <c r="E1440" t="s">
        <v>5403</v>
      </c>
      <c r="F1440">
        <v>4</v>
      </c>
      <c r="G1440" t="s">
        <v>317</v>
      </c>
      <c r="H1440" t="s">
        <v>6069</v>
      </c>
      <c r="I1440" t="s">
        <v>6070</v>
      </c>
      <c r="J1440" t="s">
        <v>6071</v>
      </c>
      <c r="K1440" t="s">
        <v>6072</v>
      </c>
      <c r="M1440" s="3" t="s">
        <v>19833</v>
      </c>
    </row>
    <row r="1441" spans="1:13" ht="45" x14ac:dyDescent="0.2">
      <c r="A1441">
        <v>17148</v>
      </c>
      <c r="B1441" t="s">
        <v>6073</v>
      </c>
      <c r="C1441" t="s">
        <v>6074</v>
      </c>
      <c r="D1441" t="s">
        <v>3027</v>
      </c>
      <c r="E1441" t="s">
        <v>5403</v>
      </c>
      <c r="F1441">
        <v>4</v>
      </c>
      <c r="G1441" t="s">
        <v>317</v>
      </c>
      <c r="H1441" t="s">
        <v>6075</v>
      </c>
      <c r="I1441" t="s">
        <v>6076</v>
      </c>
      <c r="J1441" t="s">
        <v>6077</v>
      </c>
      <c r="K1441" t="s">
        <v>6078</v>
      </c>
      <c r="M1441" s="3" t="s">
        <v>19833</v>
      </c>
    </row>
    <row r="1442" spans="1:13" ht="45" x14ac:dyDescent="0.2">
      <c r="A1442">
        <v>17149</v>
      </c>
      <c r="B1442" t="s">
        <v>6079</v>
      </c>
      <c r="C1442" t="s">
        <v>6080</v>
      </c>
      <c r="D1442" t="s">
        <v>3027</v>
      </c>
      <c r="E1442" t="s">
        <v>5403</v>
      </c>
      <c r="F1442">
        <v>4</v>
      </c>
      <c r="G1442" t="s">
        <v>317</v>
      </c>
      <c r="H1442" t="s">
        <v>190</v>
      </c>
      <c r="I1442" t="s">
        <v>1662</v>
      </c>
      <c r="J1442" t="s">
        <v>5649</v>
      </c>
      <c r="K1442" t="s">
        <v>6081</v>
      </c>
      <c r="M1442" s="3" t="s">
        <v>19833</v>
      </c>
    </row>
    <row r="1443" spans="1:13" ht="45" x14ac:dyDescent="0.2">
      <c r="A1443">
        <v>17150</v>
      </c>
      <c r="B1443" t="s">
        <v>6082</v>
      </c>
      <c r="C1443" t="s">
        <v>127</v>
      </c>
      <c r="D1443" t="s">
        <v>3027</v>
      </c>
      <c r="E1443" t="s">
        <v>5403</v>
      </c>
      <c r="F1443">
        <v>4</v>
      </c>
      <c r="G1443" t="s">
        <v>317</v>
      </c>
      <c r="H1443" t="s">
        <v>6083</v>
      </c>
      <c r="I1443" t="s">
        <v>6084</v>
      </c>
      <c r="J1443" t="s">
        <v>6085</v>
      </c>
      <c r="K1443" t="s">
        <v>6086</v>
      </c>
      <c r="M1443" s="3" t="s">
        <v>19833</v>
      </c>
    </row>
    <row r="1444" spans="1:13" ht="45" x14ac:dyDescent="0.2">
      <c r="A1444">
        <v>17151</v>
      </c>
      <c r="B1444" t="s">
        <v>6087</v>
      </c>
      <c r="C1444" t="s">
        <v>6088</v>
      </c>
      <c r="D1444" t="s">
        <v>3027</v>
      </c>
      <c r="E1444" t="s">
        <v>5403</v>
      </c>
      <c r="F1444">
        <v>4</v>
      </c>
      <c r="G1444" t="s">
        <v>317</v>
      </c>
      <c r="H1444" t="s">
        <v>6089</v>
      </c>
      <c r="I1444" t="s">
        <v>6090</v>
      </c>
      <c r="J1444" t="s">
        <v>6091</v>
      </c>
      <c r="K1444" t="s">
        <v>6092</v>
      </c>
      <c r="L1444" t="s">
        <v>6093</v>
      </c>
      <c r="M1444" s="3" t="s">
        <v>19833</v>
      </c>
    </row>
    <row r="1445" spans="1:13" ht="45" x14ac:dyDescent="0.2">
      <c r="A1445">
        <v>17152</v>
      </c>
      <c r="B1445" t="s">
        <v>6094</v>
      </c>
      <c r="C1445" t="s">
        <v>127</v>
      </c>
      <c r="D1445" t="s">
        <v>3027</v>
      </c>
      <c r="E1445" t="s">
        <v>5403</v>
      </c>
      <c r="F1445">
        <v>4</v>
      </c>
      <c r="G1445" t="s">
        <v>317</v>
      </c>
      <c r="H1445" t="s">
        <v>179</v>
      </c>
      <c r="I1445" t="s">
        <v>207</v>
      </c>
      <c r="J1445" t="s">
        <v>206</v>
      </c>
      <c r="K1445" t="s">
        <v>855</v>
      </c>
      <c r="M1445" s="3" t="s">
        <v>19833</v>
      </c>
    </row>
    <row r="1446" spans="1:13" ht="45" x14ac:dyDescent="0.2">
      <c r="A1446">
        <v>17153</v>
      </c>
      <c r="B1446" t="s">
        <v>6095</v>
      </c>
      <c r="C1446" t="s">
        <v>127</v>
      </c>
      <c r="D1446" t="s">
        <v>3027</v>
      </c>
      <c r="E1446" t="s">
        <v>5403</v>
      </c>
      <c r="F1446">
        <v>4</v>
      </c>
      <c r="G1446" t="s">
        <v>317</v>
      </c>
      <c r="H1446" t="s">
        <v>6096</v>
      </c>
      <c r="I1446" t="s">
        <v>6097</v>
      </c>
      <c r="J1446" t="s">
        <v>6098</v>
      </c>
      <c r="K1446" t="s">
        <v>6099</v>
      </c>
      <c r="M1446" s="3" t="s">
        <v>19833</v>
      </c>
    </row>
    <row r="1447" spans="1:13" ht="45" x14ac:dyDescent="0.2">
      <c r="A1447">
        <v>17154</v>
      </c>
      <c r="B1447" t="s">
        <v>6100</v>
      </c>
      <c r="C1447" t="s">
        <v>6101</v>
      </c>
      <c r="D1447" t="s">
        <v>3027</v>
      </c>
      <c r="E1447" t="s">
        <v>5403</v>
      </c>
      <c r="F1447">
        <v>4</v>
      </c>
      <c r="G1447" t="s">
        <v>317</v>
      </c>
      <c r="H1447" t="s">
        <v>6102</v>
      </c>
      <c r="M1447" s="3" t="s">
        <v>19833</v>
      </c>
    </row>
    <row r="1448" spans="1:13" ht="45" x14ac:dyDescent="0.2">
      <c r="A1448">
        <v>17155</v>
      </c>
      <c r="B1448" t="s">
        <v>6103</v>
      </c>
      <c r="C1448" t="s">
        <v>6104</v>
      </c>
      <c r="D1448" t="s">
        <v>3027</v>
      </c>
      <c r="E1448" t="s">
        <v>5403</v>
      </c>
      <c r="F1448">
        <v>4</v>
      </c>
      <c r="G1448" t="s">
        <v>317</v>
      </c>
      <c r="H1448" t="s">
        <v>1054</v>
      </c>
      <c r="I1448" t="s">
        <v>1291</v>
      </c>
      <c r="J1448" t="s">
        <v>1368</v>
      </c>
      <c r="K1448" t="s">
        <v>1662</v>
      </c>
      <c r="M1448" s="3" t="s">
        <v>19833</v>
      </c>
    </row>
    <row r="1449" spans="1:13" ht="45" x14ac:dyDescent="0.2">
      <c r="A1449">
        <v>17156</v>
      </c>
      <c r="B1449" t="s">
        <v>6105</v>
      </c>
      <c r="C1449" t="s">
        <v>6106</v>
      </c>
      <c r="D1449" t="s">
        <v>3027</v>
      </c>
      <c r="E1449" t="s">
        <v>5403</v>
      </c>
      <c r="F1449">
        <v>4</v>
      </c>
      <c r="G1449" t="s">
        <v>317</v>
      </c>
      <c r="H1449" t="s">
        <v>1439</v>
      </c>
      <c r="I1449" t="s">
        <v>837</v>
      </c>
      <c r="J1449" t="s">
        <v>758</v>
      </c>
      <c r="K1449" t="s">
        <v>1358</v>
      </c>
      <c r="M1449" s="3" t="s">
        <v>19833</v>
      </c>
    </row>
    <row r="1450" spans="1:13" ht="45" x14ac:dyDescent="0.2">
      <c r="A1450">
        <v>17157</v>
      </c>
      <c r="B1450" t="s">
        <v>6107</v>
      </c>
      <c r="C1450" t="s">
        <v>6108</v>
      </c>
      <c r="D1450" t="s">
        <v>3027</v>
      </c>
      <c r="E1450" t="s">
        <v>5403</v>
      </c>
      <c r="F1450">
        <v>4</v>
      </c>
      <c r="G1450" t="s">
        <v>317</v>
      </c>
      <c r="H1450" t="s">
        <v>805</v>
      </c>
      <c r="I1450" t="s">
        <v>221</v>
      </c>
      <c r="J1450" t="s">
        <v>222</v>
      </c>
      <c r="K1450" t="s">
        <v>856</v>
      </c>
      <c r="M1450" s="3" t="s">
        <v>19833</v>
      </c>
    </row>
    <row r="1451" spans="1:13" ht="45" x14ac:dyDescent="0.2">
      <c r="A1451">
        <v>17158</v>
      </c>
      <c r="B1451" t="s">
        <v>6109</v>
      </c>
      <c r="C1451" t="s">
        <v>6110</v>
      </c>
      <c r="D1451" t="s">
        <v>3027</v>
      </c>
      <c r="E1451" t="s">
        <v>5403</v>
      </c>
      <c r="F1451">
        <v>4</v>
      </c>
      <c r="G1451" t="s">
        <v>317</v>
      </c>
      <c r="H1451" t="s">
        <v>1933</v>
      </c>
      <c r="I1451" t="s">
        <v>4514</v>
      </c>
      <c r="J1451" t="s">
        <v>6111</v>
      </c>
      <c r="K1451" t="s">
        <v>1453</v>
      </c>
      <c r="M1451" s="3" t="s">
        <v>19833</v>
      </c>
    </row>
    <row r="1452" spans="1:13" ht="45" x14ac:dyDescent="0.2">
      <c r="A1452">
        <v>17159</v>
      </c>
      <c r="B1452" t="s">
        <v>6112</v>
      </c>
      <c r="C1452" t="s">
        <v>6113</v>
      </c>
      <c r="D1452" t="s">
        <v>3027</v>
      </c>
      <c r="E1452" t="s">
        <v>5403</v>
      </c>
      <c r="F1452">
        <v>4</v>
      </c>
      <c r="G1452" t="s">
        <v>317</v>
      </c>
      <c r="H1452" t="s">
        <v>6114</v>
      </c>
      <c r="I1452" t="s">
        <v>6115</v>
      </c>
      <c r="J1452" t="s">
        <v>6116</v>
      </c>
      <c r="K1452" t="s">
        <v>6117</v>
      </c>
      <c r="M1452" s="3" t="s">
        <v>19833</v>
      </c>
    </row>
    <row r="1453" spans="1:13" ht="45" x14ac:dyDescent="0.2">
      <c r="A1453">
        <v>17160</v>
      </c>
      <c r="B1453" t="s">
        <v>6118</v>
      </c>
      <c r="C1453" t="s">
        <v>6119</v>
      </c>
      <c r="D1453" t="s">
        <v>3027</v>
      </c>
      <c r="E1453" t="s">
        <v>5403</v>
      </c>
      <c r="F1453">
        <v>4</v>
      </c>
      <c r="G1453" t="s">
        <v>317</v>
      </c>
      <c r="H1453" t="s">
        <v>6120</v>
      </c>
      <c r="I1453" t="s">
        <v>6121</v>
      </c>
      <c r="J1453" t="s">
        <v>6122</v>
      </c>
      <c r="K1453" t="s">
        <v>6123</v>
      </c>
      <c r="M1453" s="3" t="s">
        <v>19833</v>
      </c>
    </row>
    <row r="1454" spans="1:13" ht="45" x14ac:dyDescent="0.2">
      <c r="A1454">
        <v>17161</v>
      </c>
      <c r="B1454" t="s">
        <v>6124</v>
      </c>
      <c r="C1454" t="s">
        <v>6125</v>
      </c>
      <c r="D1454" t="s">
        <v>3027</v>
      </c>
      <c r="E1454" t="s">
        <v>5403</v>
      </c>
      <c r="F1454">
        <v>4</v>
      </c>
      <c r="G1454" t="s">
        <v>317</v>
      </c>
      <c r="H1454" t="s">
        <v>6126</v>
      </c>
      <c r="I1454" t="s">
        <v>6127</v>
      </c>
      <c r="J1454" t="s">
        <v>6128</v>
      </c>
      <c r="K1454" t="s">
        <v>6129</v>
      </c>
      <c r="M1454" s="3" t="s">
        <v>19833</v>
      </c>
    </row>
    <row r="1455" spans="1:13" ht="45" x14ac:dyDescent="0.2">
      <c r="A1455">
        <v>17162</v>
      </c>
      <c r="B1455" t="s">
        <v>6130</v>
      </c>
      <c r="C1455" t="s">
        <v>6131</v>
      </c>
      <c r="D1455" t="s">
        <v>3027</v>
      </c>
      <c r="E1455" t="s">
        <v>5403</v>
      </c>
      <c r="F1455">
        <v>4</v>
      </c>
      <c r="G1455" t="s">
        <v>317</v>
      </c>
      <c r="H1455" t="s">
        <v>218</v>
      </c>
      <c r="I1455" t="s">
        <v>1357</v>
      </c>
      <c r="J1455" t="s">
        <v>1690</v>
      </c>
      <c r="K1455" t="s">
        <v>841</v>
      </c>
      <c r="M1455" s="3" t="s">
        <v>19833</v>
      </c>
    </row>
    <row r="1456" spans="1:13" ht="45" x14ac:dyDescent="0.2">
      <c r="A1456">
        <v>17163</v>
      </c>
      <c r="B1456" t="s">
        <v>6132</v>
      </c>
      <c r="C1456" t="s">
        <v>6133</v>
      </c>
      <c r="D1456" t="s">
        <v>3027</v>
      </c>
      <c r="E1456" t="s">
        <v>5403</v>
      </c>
      <c r="F1456">
        <v>4</v>
      </c>
      <c r="G1456" t="s">
        <v>317</v>
      </c>
      <c r="H1456" t="s">
        <v>6134</v>
      </c>
      <c r="I1456" t="s">
        <v>6135</v>
      </c>
      <c r="J1456" t="s">
        <v>6136</v>
      </c>
      <c r="K1456" t="s">
        <v>6137</v>
      </c>
      <c r="M1456" s="3" t="s">
        <v>19833</v>
      </c>
    </row>
    <row r="1457" spans="1:13" ht="45" x14ac:dyDescent="0.2">
      <c r="A1457">
        <v>17164</v>
      </c>
      <c r="B1457" t="s">
        <v>6138</v>
      </c>
      <c r="C1457" t="s">
        <v>6139</v>
      </c>
      <c r="D1457" t="s">
        <v>3027</v>
      </c>
      <c r="E1457" t="s">
        <v>5403</v>
      </c>
      <c r="F1457">
        <v>4</v>
      </c>
      <c r="G1457" t="s">
        <v>317</v>
      </c>
      <c r="H1457" t="s">
        <v>6140</v>
      </c>
      <c r="I1457" t="s">
        <v>6141</v>
      </c>
      <c r="J1457" t="s">
        <v>6142</v>
      </c>
      <c r="K1457" t="s">
        <v>6143</v>
      </c>
      <c r="M1457" s="3" t="s">
        <v>19833</v>
      </c>
    </row>
    <row r="1458" spans="1:13" ht="45" x14ac:dyDescent="0.2">
      <c r="A1458">
        <v>17165</v>
      </c>
      <c r="B1458" t="s">
        <v>6144</v>
      </c>
      <c r="C1458" t="s">
        <v>6145</v>
      </c>
      <c r="D1458" t="s">
        <v>3027</v>
      </c>
      <c r="E1458" t="s">
        <v>5403</v>
      </c>
      <c r="F1458">
        <v>4</v>
      </c>
      <c r="G1458" t="s">
        <v>317</v>
      </c>
      <c r="H1458" t="s">
        <v>6146</v>
      </c>
      <c r="I1458" t="s">
        <v>6147</v>
      </c>
      <c r="J1458" t="s">
        <v>6148</v>
      </c>
      <c r="K1458" t="s">
        <v>1062</v>
      </c>
      <c r="M1458" s="3" t="s">
        <v>19833</v>
      </c>
    </row>
    <row r="1459" spans="1:13" ht="45" x14ac:dyDescent="0.2">
      <c r="A1459">
        <v>17166</v>
      </c>
      <c r="B1459" t="s">
        <v>6149</v>
      </c>
      <c r="C1459" t="s">
        <v>6150</v>
      </c>
      <c r="D1459" t="s">
        <v>3027</v>
      </c>
      <c r="E1459" t="s">
        <v>5403</v>
      </c>
      <c r="F1459">
        <v>4</v>
      </c>
      <c r="G1459" t="s">
        <v>317</v>
      </c>
      <c r="H1459" t="s">
        <v>6151</v>
      </c>
      <c r="I1459" t="s">
        <v>6152</v>
      </c>
      <c r="J1459" t="s">
        <v>6153</v>
      </c>
      <c r="K1459" t="s">
        <v>6154</v>
      </c>
      <c r="M1459" s="3" t="s">
        <v>19833</v>
      </c>
    </row>
    <row r="1460" spans="1:13" ht="45" x14ac:dyDescent="0.2">
      <c r="A1460">
        <v>17167</v>
      </c>
      <c r="B1460" t="s">
        <v>6155</v>
      </c>
      <c r="C1460" t="s">
        <v>6156</v>
      </c>
      <c r="D1460" t="s">
        <v>3027</v>
      </c>
      <c r="E1460" t="s">
        <v>5403</v>
      </c>
      <c r="F1460">
        <v>4</v>
      </c>
      <c r="G1460" t="s">
        <v>317</v>
      </c>
      <c r="H1460" t="s">
        <v>6157</v>
      </c>
      <c r="I1460" t="s">
        <v>6158</v>
      </c>
      <c r="J1460" t="s">
        <v>6159</v>
      </c>
      <c r="K1460" t="s">
        <v>6160</v>
      </c>
      <c r="M1460" s="3" t="s">
        <v>19833</v>
      </c>
    </row>
    <row r="1461" spans="1:13" ht="45" x14ac:dyDescent="0.2">
      <c r="A1461">
        <v>17168</v>
      </c>
      <c r="B1461" t="s">
        <v>6161</v>
      </c>
      <c r="C1461" t="s">
        <v>6162</v>
      </c>
      <c r="D1461" t="s">
        <v>3027</v>
      </c>
      <c r="E1461" t="s">
        <v>5403</v>
      </c>
      <c r="F1461">
        <v>4</v>
      </c>
      <c r="G1461" t="s">
        <v>317</v>
      </c>
      <c r="H1461" t="s">
        <v>6163</v>
      </c>
      <c r="I1461" t="s">
        <v>6164</v>
      </c>
      <c r="J1461" t="s">
        <v>6165</v>
      </c>
      <c r="K1461" t="s">
        <v>6166</v>
      </c>
      <c r="M1461" s="3" t="s">
        <v>19833</v>
      </c>
    </row>
    <row r="1462" spans="1:13" ht="45" x14ac:dyDescent="0.2">
      <c r="A1462">
        <v>17169</v>
      </c>
      <c r="B1462" t="s">
        <v>6167</v>
      </c>
      <c r="C1462" t="s">
        <v>6168</v>
      </c>
      <c r="D1462" t="s">
        <v>3027</v>
      </c>
      <c r="E1462" t="s">
        <v>5403</v>
      </c>
      <c r="F1462">
        <v>4</v>
      </c>
      <c r="G1462" t="s">
        <v>317</v>
      </c>
      <c r="H1462" t="s">
        <v>6169</v>
      </c>
      <c r="I1462" t="s">
        <v>6170</v>
      </c>
      <c r="J1462" t="s">
        <v>6171</v>
      </c>
      <c r="K1462" t="s">
        <v>6172</v>
      </c>
      <c r="M1462" s="3" t="s">
        <v>19833</v>
      </c>
    </row>
    <row r="1463" spans="1:13" ht="45" x14ac:dyDescent="0.2">
      <c r="A1463">
        <v>17170</v>
      </c>
      <c r="B1463" t="s">
        <v>6173</v>
      </c>
      <c r="C1463" t="s">
        <v>6174</v>
      </c>
      <c r="D1463" t="s">
        <v>3027</v>
      </c>
      <c r="E1463" t="s">
        <v>5403</v>
      </c>
      <c r="F1463">
        <v>4</v>
      </c>
      <c r="G1463" t="s">
        <v>317</v>
      </c>
      <c r="H1463" t="s">
        <v>6175</v>
      </c>
      <c r="I1463" t="s">
        <v>6176</v>
      </c>
      <c r="J1463" t="s">
        <v>6177</v>
      </c>
      <c r="K1463" t="s">
        <v>6178</v>
      </c>
      <c r="M1463" s="3" t="s">
        <v>19833</v>
      </c>
    </row>
    <row r="1464" spans="1:13" ht="45" x14ac:dyDescent="0.2">
      <c r="A1464">
        <v>17171</v>
      </c>
      <c r="B1464" t="s">
        <v>5248</v>
      </c>
      <c r="C1464" t="s">
        <v>6179</v>
      </c>
      <c r="D1464" t="s">
        <v>3027</v>
      </c>
      <c r="E1464" t="s">
        <v>5403</v>
      </c>
      <c r="F1464">
        <v>4</v>
      </c>
      <c r="G1464" t="s">
        <v>317</v>
      </c>
      <c r="H1464" t="s">
        <v>6180</v>
      </c>
      <c r="M1464" s="3" t="s">
        <v>19833</v>
      </c>
    </row>
    <row r="1465" spans="1:13" ht="45" x14ac:dyDescent="0.2">
      <c r="A1465">
        <v>17172</v>
      </c>
      <c r="B1465" t="s">
        <v>5248</v>
      </c>
      <c r="C1465" t="s">
        <v>6181</v>
      </c>
      <c r="D1465" t="s">
        <v>3027</v>
      </c>
      <c r="E1465" t="s">
        <v>5403</v>
      </c>
      <c r="F1465">
        <v>4</v>
      </c>
      <c r="G1465" t="s">
        <v>317</v>
      </c>
      <c r="H1465" t="s">
        <v>6180</v>
      </c>
      <c r="M1465" s="3" t="s">
        <v>19833</v>
      </c>
    </row>
    <row r="1466" spans="1:13" ht="45" x14ac:dyDescent="0.2">
      <c r="A1466">
        <v>17173</v>
      </c>
      <c r="B1466" t="s">
        <v>6182</v>
      </c>
      <c r="C1466" t="s">
        <v>6183</v>
      </c>
      <c r="D1466" t="s">
        <v>3027</v>
      </c>
      <c r="E1466" t="s">
        <v>5403</v>
      </c>
      <c r="F1466">
        <v>4</v>
      </c>
      <c r="G1466" t="s">
        <v>317</v>
      </c>
      <c r="H1466" t="s">
        <v>6184</v>
      </c>
      <c r="I1466" t="s">
        <v>6185</v>
      </c>
      <c r="J1466" t="s">
        <v>6186</v>
      </c>
      <c r="K1466" t="s">
        <v>6187</v>
      </c>
      <c r="M1466" s="3" t="s">
        <v>19833</v>
      </c>
    </row>
    <row r="1467" spans="1:13" ht="45" x14ac:dyDescent="0.2">
      <c r="A1467">
        <v>17174</v>
      </c>
      <c r="B1467" t="s">
        <v>6188</v>
      </c>
      <c r="C1467" t="s">
        <v>6189</v>
      </c>
      <c r="D1467" t="s">
        <v>3027</v>
      </c>
      <c r="E1467" t="s">
        <v>5403</v>
      </c>
      <c r="F1467">
        <v>4</v>
      </c>
      <c r="G1467" t="s">
        <v>317</v>
      </c>
      <c r="H1467" t="s">
        <v>1690</v>
      </c>
      <c r="I1467" t="s">
        <v>4346</v>
      </c>
      <c r="J1467" t="s">
        <v>3021</v>
      </c>
      <c r="K1467" t="s">
        <v>2187</v>
      </c>
      <c r="M1467" s="3" t="s">
        <v>19833</v>
      </c>
    </row>
    <row r="1468" spans="1:13" ht="45" x14ac:dyDescent="0.2">
      <c r="A1468">
        <v>17175</v>
      </c>
      <c r="B1468" t="s">
        <v>6190</v>
      </c>
      <c r="C1468" t="s">
        <v>6191</v>
      </c>
      <c r="D1468" t="s">
        <v>3027</v>
      </c>
      <c r="E1468" t="s">
        <v>5403</v>
      </c>
      <c r="F1468">
        <v>4</v>
      </c>
      <c r="G1468" t="s">
        <v>317</v>
      </c>
      <c r="H1468" t="s">
        <v>6192</v>
      </c>
      <c r="I1468" t="s">
        <v>6193</v>
      </c>
      <c r="J1468" t="s">
        <v>6194</v>
      </c>
      <c r="K1468" t="s">
        <v>6195</v>
      </c>
      <c r="M1468" s="3" t="s">
        <v>19833</v>
      </c>
    </row>
    <row r="1469" spans="1:13" ht="45" x14ac:dyDescent="0.2">
      <c r="A1469">
        <v>17176</v>
      </c>
      <c r="B1469" t="s">
        <v>6196</v>
      </c>
      <c r="C1469" t="s">
        <v>6197</v>
      </c>
      <c r="D1469" t="s">
        <v>3027</v>
      </c>
      <c r="E1469" t="s">
        <v>5403</v>
      </c>
      <c r="F1469">
        <v>4</v>
      </c>
      <c r="G1469" t="s">
        <v>317</v>
      </c>
      <c r="H1469" t="s">
        <v>5885</v>
      </c>
      <c r="I1469" t="s">
        <v>5886</v>
      </c>
      <c r="J1469" t="s">
        <v>5887</v>
      </c>
      <c r="K1469" t="s">
        <v>5888</v>
      </c>
      <c r="M1469" s="3" t="s">
        <v>19833</v>
      </c>
    </row>
    <row r="1470" spans="1:13" ht="45" x14ac:dyDescent="0.2">
      <c r="A1470">
        <v>17177</v>
      </c>
      <c r="B1470" t="s">
        <v>6198</v>
      </c>
      <c r="C1470" t="s">
        <v>6199</v>
      </c>
      <c r="D1470" t="s">
        <v>3027</v>
      </c>
      <c r="E1470" t="s">
        <v>5403</v>
      </c>
      <c r="F1470">
        <v>4</v>
      </c>
      <c r="G1470" t="s">
        <v>317</v>
      </c>
      <c r="H1470" t="s">
        <v>6200</v>
      </c>
      <c r="I1470" t="s">
        <v>6201</v>
      </c>
      <c r="J1470" t="s">
        <v>6202</v>
      </c>
      <c r="K1470" t="s">
        <v>6203</v>
      </c>
      <c r="M1470" s="3" t="s">
        <v>19833</v>
      </c>
    </row>
    <row r="1471" spans="1:13" ht="45" x14ac:dyDescent="0.2">
      <c r="A1471">
        <v>17178</v>
      </c>
      <c r="B1471" t="s">
        <v>6204</v>
      </c>
      <c r="C1471" t="s">
        <v>6205</v>
      </c>
      <c r="D1471" t="s">
        <v>3027</v>
      </c>
      <c r="E1471" t="s">
        <v>5403</v>
      </c>
      <c r="F1471">
        <v>4</v>
      </c>
      <c r="G1471" t="s">
        <v>317</v>
      </c>
      <c r="H1471" t="s">
        <v>6206</v>
      </c>
      <c r="I1471" t="s">
        <v>6207</v>
      </c>
      <c r="J1471" t="s">
        <v>6208</v>
      </c>
      <c r="K1471" t="s">
        <v>6209</v>
      </c>
      <c r="M1471" s="3" t="s">
        <v>19833</v>
      </c>
    </row>
    <row r="1472" spans="1:13" ht="45" x14ac:dyDescent="0.2">
      <c r="A1472">
        <v>17179</v>
      </c>
      <c r="B1472" t="s">
        <v>6210</v>
      </c>
      <c r="C1472" t="s">
        <v>6211</v>
      </c>
      <c r="D1472" t="s">
        <v>3027</v>
      </c>
      <c r="E1472" t="s">
        <v>5403</v>
      </c>
      <c r="F1472">
        <v>4</v>
      </c>
      <c r="G1472" t="s">
        <v>317</v>
      </c>
      <c r="H1472" t="s">
        <v>1344</v>
      </c>
      <c r="I1472" t="s">
        <v>6212</v>
      </c>
      <c r="J1472" t="s">
        <v>6213</v>
      </c>
      <c r="K1472" t="s">
        <v>6214</v>
      </c>
      <c r="M1472" s="3" t="s">
        <v>19833</v>
      </c>
    </row>
    <row r="1473" spans="1:13" ht="45" x14ac:dyDescent="0.2">
      <c r="A1473">
        <v>17180</v>
      </c>
      <c r="B1473" t="s">
        <v>6215</v>
      </c>
      <c r="C1473" t="s">
        <v>6216</v>
      </c>
      <c r="D1473" t="s">
        <v>3027</v>
      </c>
      <c r="E1473" t="s">
        <v>5403</v>
      </c>
      <c r="F1473">
        <v>4</v>
      </c>
      <c r="G1473" t="s">
        <v>317</v>
      </c>
      <c r="H1473" t="s">
        <v>6217</v>
      </c>
      <c r="I1473" t="s">
        <v>6218</v>
      </c>
      <c r="J1473" t="s">
        <v>6219</v>
      </c>
      <c r="K1473" t="s">
        <v>6220</v>
      </c>
      <c r="M1473" s="3" t="s">
        <v>19833</v>
      </c>
    </row>
    <row r="1474" spans="1:13" ht="45" x14ac:dyDescent="0.2">
      <c r="A1474">
        <v>17181</v>
      </c>
      <c r="B1474" t="s">
        <v>6221</v>
      </c>
      <c r="C1474" t="s">
        <v>6222</v>
      </c>
      <c r="D1474" t="s">
        <v>3027</v>
      </c>
      <c r="E1474" t="s">
        <v>5403</v>
      </c>
      <c r="F1474">
        <v>4</v>
      </c>
      <c r="G1474" t="s">
        <v>317</v>
      </c>
      <c r="H1474" t="s">
        <v>6223</v>
      </c>
      <c r="I1474" t="s">
        <v>6224</v>
      </c>
      <c r="J1474" t="s">
        <v>6225</v>
      </c>
      <c r="K1474" t="s">
        <v>6226</v>
      </c>
      <c r="M1474" s="3" t="s">
        <v>19833</v>
      </c>
    </row>
    <row r="1475" spans="1:13" x14ac:dyDescent="0.15">
      <c r="A1475">
        <v>17182</v>
      </c>
      <c r="B1475" t="s">
        <v>6227</v>
      </c>
      <c r="C1475" t="s">
        <v>6228</v>
      </c>
      <c r="D1475" t="s">
        <v>6229</v>
      </c>
      <c r="E1475" t="s">
        <v>6230</v>
      </c>
      <c r="F1475">
        <v>3</v>
      </c>
      <c r="G1475" t="s">
        <v>16</v>
      </c>
      <c r="H1475" t="s">
        <v>3090</v>
      </c>
      <c r="I1475" t="s">
        <v>28</v>
      </c>
      <c r="J1475" t="s">
        <v>4247</v>
      </c>
      <c r="K1475" t="s">
        <v>6231</v>
      </c>
    </row>
    <row r="1476" spans="1:13" x14ac:dyDescent="0.15">
      <c r="A1476">
        <v>17183</v>
      </c>
      <c r="B1476" t="s">
        <v>6232</v>
      </c>
      <c r="C1476" t="s">
        <v>6233</v>
      </c>
      <c r="D1476" t="s">
        <v>6229</v>
      </c>
      <c r="E1476" t="s">
        <v>6230</v>
      </c>
      <c r="F1476">
        <v>3</v>
      </c>
      <c r="G1476" t="s">
        <v>16</v>
      </c>
      <c r="H1476" t="s">
        <v>6234</v>
      </c>
      <c r="I1476" t="s">
        <v>6235</v>
      </c>
      <c r="J1476" t="s">
        <v>6236</v>
      </c>
      <c r="K1476" t="s">
        <v>6237</v>
      </c>
    </row>
    <row r="1477" spans="1:13" x14ac:dyDescent="0.15">
      <c r="A1477">
        <v>17184</v>
      </c>
      <c r="B1477" t="s">
        <v>6238</v>
      </c>
      <c r="C1477" t="s">
        <v>6239</v>
      </c>
      <c r="D1477" t="s">
        <v>6229</v>
      </c>
      <c r="E1477" t="s">
        <v>6230</v>
      </c>
      <c r="F1477">
        <v>3</v>
      </c>
      <c r="G1477" t="s">
        <v>16</v>
      </c>
      <c r="H1477" t="s">
        <v>6240</v>
      </c>
      <c r="I1477" t="s">
        <v>6241</v>
      </c>
      <c r="J1477" t="s">
        <v>6242</v>
      </c>
      <c r="K1477" t="s">
        <v>6243</v>
      </c>
    </row>
    <row r="1478" spans="1:13" x14ac:dyDescent="0.15">
      <c r="A1478">
        <v>17185</v>
      </c>
      <c r="B1478" t="s">
        <v>6244</v>
      </c>
      <c r="C1478" t="s">
        <v>6245</v>
      </c>
      <c r="D1478" t="s">
        <v>6229</v>
      </c>
      <c r="E1478" t="s">
        <v>6230</v>
      </c>
      <c r="F1478">
        <v>3</v>
      </c>
      <c r="G1478" t="s">
        <v>16</v>
      </c>
      <c r="H1478" t="s">
        <v>6246</v>
      </c>
      <c r="I1478" t="s">
        <v>6247</v>
      </c>
      <c r="J1478" t="s">
        <v>6248</v>
      </c>
      <c r="K1478" t="s">
        <v>6249</v>
      </c>
    </row>
    <row r="1479" spans="1:13" x14ac:dyDescent="0.15">
      <c r="A1479">
        <v>17186</v>
      </c>
      <c r="B1479" t="s">
        <v>6250</v>
      </c>
      <c r="C1479" t="s">
        <v>6251</v>
      </c>
      <c r="D1479" t="s">
        <v>6229</v>
      </c>
      <c r="E1479" t="s">
        <v>6230</v>
      </c>
      <c r="F1479">
        <v>3</v>
      </c>
      <c r="G1479" t="s">
        <v>16</v>
      </c>
      <c r="H1479" t="s">
        <v>580</v>
      </c>
    </row>
    <row r="1480" spans="1:13" x14ac:dyDescent="0.15">
      <c r="A1480">
        <v>17187</v>
      </c>
      <c r="B1480" t="s">
        <v>6252</v>
      </c>
      <c r="C1480" t="s">
        <v>6253</v>
      </c>
      <c r="D1480" t="s">
        <v>6229</v>
      </c>
      <c r="E1480" t="s">
        <v>6230</v>
      </c>
      <c r="F1480">
        <v>3</v>
      </c>
      <c r="G1480" t="s">
        <v>16</v>
      </c>
      <c r="H1480" t="s">
        <v>6254</v>
      </c>
      <c r="I1480" t="s">
        <v>3281</v>
      </c>
      <c r="J1480" t="s">
        <v>3282</v>
      </c>
      <c r="K1480" t="s">
        <v>3358</v>
      </c>
    </row>
    <row r="1481" spans="1:13" x14ac:dyDescent="0.15">
      <c r="A1481">
        <v>17188</v>
      </c>
      <c r="B1481" t="s">
        <v>127</v>
      </c>
      <c r="C1481" t="s">
        <v>6255</v>
      </c>
      <c r="D1481" t="s">
        <v>6229</v>
      </c>
      <c r="E1481" t="s">
        <v>6230</v>
      </c>
      <c r="F1481">
        <v>3</v>
      </c>
      <c r="G1481" t="s">
        <v>16</v>
      </c>
      <c r="H1481" t="s">
        <v>129</v>
      </c>
      <c r="I1481" t="s">
        <v>130</v>
      </c>
      <c r="J1481" t="s">
        <v>131</v>
      </c>
      <c r="K1481" t="s">
        <v>132</v>
      </c>
    </row>
    <row r="1482" spans="1:13" x14ac:dyDescent="0.15">
      <c r="A1482">
        <v>17189</v>
      </c>
      <c r="B1482" t="s">
        <v>6256</v>
      </c>
      <c r="C1482" t="s">
        <v>6257</v>
      </c>
      <c r="D1482" t="s">
        <v>6229</v>
      </c>
      <c r="E1482" t="s">
        <v>6230</v>
      </c>
      <c r="F1482">
        <v>3</v>
      </c>
      <c r="G1482" t="s">
        <v>16</v>
      </c>
      <c r="H1482" t="s">
        <v>6258</v>
      </c>
      <c r="I1482" t="s">
        <v>6259</v>
      </c>
      <c r="J1482" t="s">
        <v>6260</v>
      </c>
      <c r="K1482" t="s">
        <v>6261</v>
      </c>
    </row>
    <row r="1483" spans="1:13" x14ac:dyDescent="0.15">
      <c r="A1483">
        <v>17190</v>
      </c>
      <c r="B1483" t="s">
        <v>6262</v>
      </c>
      <c r="C1483" t="s">
        <v>6263</v>
      </c>
      <c r="D1483" t="s">
        <v>6229</v>
      </c>
      <c r="E1483" t="s">
        <v>6230</v>
      </c>
      <c r="F1483">
        <v>3</v>
      </c>
      <c r="G1483" t="s">
        <v>16</v>
      </c>
      <c r="H1483" t="s">
        <v>221</v>
      </c>
      <c r="I1483" t="s">
        <v>414</v>
      </c>
      <c r="J1483" t="s">
        <v>29</v>
      </c>
      <c r="K1483" t="s">
        <v>180</v>
      </c>
    </row>
    <row r="1484" spans="1:13" x14ac:dyDescent="0.15">
      <c r="A1484">
        <v>17191</v>
      </c>
      <c r="B1484" t="s">
        <v>6264</v>
      </c>
      <c r="C1484" t="s">
        <v>6265</v>
      </c>
      <c r="D1484" t="s">
        <v>6229</v>
      </c>
      <c r="E1484" t="s">
        <v>6230</v>
      </c>
      <c r="F1484">
        <v>3</v>
      </c>
      <c r="G1484" t="s">
        <v>16</v>
      </c>
      <c r="H1484" t="s">
        <v>179</v>
      </c>
      <c r="I1484" t="s">
        <v>30</v>
      </c>
      <c r="J1484" t="s">
        <v>28</v>
      </c>
      <c r="K1484" t="s">
        <v>805</v>
      </c>
    </row>
    <row r="1485" spans="1:13" x14ac:dyDescent="0.15">
      <c r="A1485">
        <v>17192</v>
      </c>
      <c r="B1485" t="s">
        <v>6266</v>
      </c>
      <c r="C1485" t="s">
        <v>6267</v>
      </c>
      <c r="D1485" t="s">
        <v>6229</v>
      </c>
      <c r="E1485" t="s">
        <v>6230</v>
      </c>
      <c r="F1485">
        <v>3</v>
      </c>
      <c r="G1485" t="s">
        <v>16</v>
      </c>
      <c r="H1485" t="s">
        <v>180</v>
      </c>
      <c r="I1485" t="s">
        <v>179</v>
      </c>
      <c r="J1485" t="s">
        <v>30</v>
      </c>
      <c r="K1485" t="s">
        <v>1232</v>
      </c>
    </row>
    <row r="1486" spans="1:13" x14ac:dyDescent="0.15">
      <c r="A1486">
        <v>17193</v>
      </c>
      <c r="B1486" t="s">
        <v>6268</v>
      </c>
      <c r="C1486" t="s">
        <v>6269</v>
      </c>
      <c r="D1486" t="s">
        <v>6229</v>
      </c>
      <c r="E1486" t="s">
        <v>6230</v>
      </c>
      <c r="F1486">
        <v>3</v>
      </c>
      <c r="G1486" t="s">
        <v>16</v>
      </c>
      <c r="H1486" t="s">
        <v>179</v>
      </c>
      <c r="I1486" t="s">
        <v>29</v>
      </c>
      <c r="J1486" t="s">
        <v>28</v>
      </c>
      <c r="K1486" t="s">
        <v>6270</v>
      </c>
    </row>
    <row r="1487" spans="1:13" x14ac:dyDescent="0.15">
      <c r="A1487">
        <v>17194</v>
      </c>
      <c r="B1487" t="s">
        <v>6271</v>
      </c>
      <c r="C1487" t="s">
        <v>6272</v>
      </c>
      <c r="D1487" t="s">
        <v>6229</v>
      </c>
      <c r="E1487" t="s">
        <v>6230</v>
      </c>
      <c r="F1487">
        <v>3</v>
      </c>
      <c r="G1487" t="s">
        <v>16</v>
      </c>
      <c r="H1487" t="s">
        <v>28</v>
      </c>
      <c r="I1487" t="s">
        <v>179</v>
      </c>
      <c r="J1487" t="s">
        <v>180</v>
      </c>
      <c r="K1487" t="s">
        <v>72</v>
      </c>
    </row>
    <row r="1488" spans="1:13" x14ac:dyDescent="0.15">
      <c r="A1488">
        <v>17195</v>
      </c>
      <c r="B1488" t="s">
        <v>6273</v>
      </c>
      <c r="C1488" t="s">
        <v>6274</v>
      </c>
      <c r="D1488" t="s">
        <v>6229</v>
      </c>
      <c r="E1488" t="s">
        <v>6230</v>
      </c>
      <c r="F1488">
        <v>3</v>
      </c>
      <c r="G1488" t="s">
        <v>16</v>
      </c>
      <c r="H1488" t="s">
        <v>6275</v>
      </c>
      <c r="I1488" t="s">
        <v>6276</v>
      </c>
      <c r="J1488" t="s">
        <v>6277</v>
      </c>
      <c r="K1488" t="s">
        <v>1158</v>
      </c>
    </row>
    <row r="1489" spans="1:11" x14ac:dyDescent="0.15">
      <c r="A1489">
        <v>17196</v>
      </c>
      <c r="B1489" t="s">
        <v>6278</v>
      </c>
      <c r="C1489" t="s">
        <v>6279</v>
      </c>
      <c r="D1489" t="s">
        <v>6229</v>
      </c>
      <c r="E1489" t="s">
        <v>6230</v>
      </c>
      <c r="F1489">
        <v>3</v>
      </c>
      <c r="G1489" t="s">
        <v>16</v>
      </c>
      <c r="H1489" t="s">
        <v>6280</v>
      </c>
      <c r="I1489" t="s">
        <v>6281</v>
      </c>
      <c r="J1489" t="s">
        <v>6282</v>
      </c>
      <c r="K1489" t="s">
        <v>72</v>
      </c>
    </row>
    <row r="1490" spans="1:11" x14ac:dyDescent="0.15">
      <c r="A1490">
        <v>17197</v>
      </c>
      <c r="B1490" t="s">
        <v>6283</v>
      </c>
      <c r="C1490" t="s">
        <v>6284</v>
      </c>
      <c r="D1490" t="s">
        <v>6229</v>
      </c>
      <c r="E1490" t="s">
        <v>6230</v>
      </c>
      <c r="F1490">
        <v>3</v>
      </c>
      <c r="G1490" t="s">
        <v>16</v>
      </c>
    </row>
    <row r="1491" spans="1:11" x14ac:dyDescent="0.15">
      <c r="A1491">
        <v>17198</v>
      </c>
      <c r="B1491" t="s">
        <v>6285</v>
      </c>
      <c r="C1491" t="s">
        <v>6286</v>
      </c>
      <c r="D1491" t="s">
        <v>6229</v>
      </c>
      <c r="E1491" t="s">
        <v>6230</v>
      </c>
      <c r="F1491">
        <v>3</v>
      </c>
      <c r="G1491" t="s">
        <v>16</v>
      </c>
      <c r="H1491" t="s">
        <v>180</v>
      </c>
      <c r="I1491" t="s">
        <v>28</v>
      </c>
      <c r="J1491" t="s">
        <v>179</v>
      </c>
      <c r="K1491" t="s">
        <v>29</v>
      </c>
    </row>
    <row r="1492" spans="1:11" x14ac:dyDescent="0.15">
      <c r="A1492">
        <v>17199</v>
      </c>
      <c r="B1492" t="s">
        <v>6287</v>
      </c>
      <c r="C1492" t="s">
        <v>6288</v>
      </c>
      <c r="D1492" t="s">
        <v>6229</v>
      </c>
      <c r="E1492" t="s">
        <v>6230</v>
      </c>
      <c r="F1492">
        <v>3</v>
      </c>
      <c r="G1492" t="s">
        <v>16</v>
      </c>
      <c r="H1492" t="s">
        <v>179</v>
      </c>
      <c r="I1492" t="s">
        <v>29</v>
      </c>
      <c r="J1492" t="s">
        <v>414</v>
      </c>
      <c r="K1492" t="s">
        <v>30</v>
      </c>
    </row>
    <row r="1493" spans="1:11" x14ac:dyDescent="0.15">
      <c r="A1493">
        <v>17200</v>
      </c>
      <c r="B1493" t="s">
        <v>6289</v>
      </c>
      <c r="C1493" t="s">
        <v>6290</v>
      </c>
      <c r="D1493" t="s">
        <v>6229</v>
      </c>
      <c r="E1493" t="s">
        <v>6230</v>
      </c>
      <c r="F1493">
        <v>3</v>
      </c>
      <c r="G1493" t="s">
        <v>16</v>
      </c>
      <c r="H1493" t="s">
        <v>2134</v>
      </c>
      <c r="I1493" t="s">
        <v>1147</v>
      </c>
      <c r="J1493" t="s">
        <v>6291</v>
      </c>
      <c r="K1493" t="s">
        <v>6292</v>
      </c>
    </row>
    <row r="1494" spans="1:11" x14ac:dyDescent="0.15">
      <c r="A1494">
        <v>17201</v>
      </c>
      <c r="B1494" t="s">
        <v>6293</v>
      </c>
      <c r="C1494" t="s">
        <v>6294</v>
      </c>
      <c r="D1494" t="s">
        <v>6229</v>
      </c>
      <c r="E1494" t="s">
        <v>6230</v>
      </c>
      <c r="F1494">
        <v>3</v>
      </c>
      <c r="G1494" t="s">
        <v>16</v>
      </c>
    </row>
    <row r="1495" spans="1:11" x14ac:dyDescent="0.15">
      <c r="A1495">
        <v>17202</v>
      </c>
      <c r="B1495" t="s">
        <v>6295</v>
      </c>
      <c r="C1495" t="s">
        <v>127</v>
      </c>
      <c r="D1495" t="s">
        <v>6229</v>
      </c>
      <c r="E1495" t="s">
        <v>6230</v>
      </c>
      <c r="F1495">
        <v>3</v>
      </c>
      <c r="G1495" t="s">
        <v>16</v>
      </c>
      <c r="H1495" t="s">
        <v>6296</v>
      </c>
      <c r="I1495" t="s">
        <v>6297</v>
      </c>
      <c r="J1495" t="s">
        <v>6298</v>
      </c>
      <c r="K1495" t="s">
        <v>6299</v>
      </c>
    </row>
    <row r="1496" spans="1:11" x14ac:dyDescent="0.15">
      <c r="A1496">
        <v>17203</v>
      </c>
      <c r="B1496" t="s">
        <v>6300</v>
      </c>
      <c r="C1496" t="s">
        <v>127</v>
      </c>
      <c r="D1496" t="s">
        <v>6229</v>
      </c>
      <c r="E1496" t="s">
        <v>6230</v>
      </c>
      <c r="F1496">
        <v>3</v>
      </c>
      <c r="G1496" t="s">
        <v>16</v>
      </c>
      <c r="H1496" t="s">
        <v>1762</v>
      </c>
      <c r="I1496" t="s">
        <v>180</v>
      </c>
      <c r="J1496" t="s">
        <v>28</v>
      </c>
      <c r="K1496" t="s">
        <v>179</v>
      </c>
    </row>
    <row r="1497" spans="1:11" x14ac:dyDescent="0.15">
      <c r="A1497">
        <v>17204</v>
      </c>
      <c r="B1497" t="s">
        <v>6301</v>
      </c>
      <c r="C1497" t="s">
        <v>6302</v>
      </c>
      <c r="D1497" t="s">
        <v>6229</v>
      </c>
      <c r="E1497" t="s">
        <v>6230</v>
      </c>
      <c r="F1497">
        <v>3</v>
      </c>
      <c r="G1497" t="s">
        <v>16</v>
      </c>
      <c r="H1497" t="s">
        <v>30</v>
      </c>
      <c r="I1497" t="s">
        <v>179</v>
      </c>
      <c r="J1497" t="s">
        <v>180</v>
      </c>
      <c r="K1497" t="s">
        <v>20</v>
      </c>
    </row>
    <row r="1498" spans="1:11" x14ac:dyDescent="0.15">
      <c r="A1498">
        <v>17205</v>
      </c>
      <c r="B1498" t="s">
        <v>6303</v>
      </c>
      <c r="C1498" t="s">
        <v>127</v>
      </c>
      <c r="D1498" t="s">
        <v>6229</v>
      </c>
      <c r="E1498" t="s">
        <v>6230</v>
      </c>
      <c r="F1498">
        <v>3</v>
      </c>
      <c r="G1498" t="s">
        <v>16</v>
      </c>
      <c r="H1498" t="s">
        <v>179</v>
      </c>
      <c r="I1498" t="s">
        <v>28</v>
      </c>
      <c r="J1498" t="s">
        <v>29</v>
      </c>
      <c r="K1498" t="s">
        <v>414</v>
      </c>
    </row>
    <row r="1499" spans="1:11" x14ac:dyDescent="0.15">
      <c r="A1499">
        <v>17206</v>
      </c>
      <c r="B1499" t="s">
        <v>6304</v>
      </c>
      <c r="C1499" t="s">
        <v>127</v>
      </c>
      <c r="D1499" t="s">
        <v>6229</v>
      </c>
      <c r="E1499" t="s">
        <v>6230</v>
      </c>
      <c r="F1499">
        <v>3</v>
      </c>
      <c r="G1499" t="s">
        <v>16</v>
      </c>
      <c r="H1499" t="s">
        <v>179</v>
      </c>
      <c r="I1499" t="s">
        <v>30</v>
      </c>
      <c r="J1499" t="s">
        <v>28</v>
      </c>
      <c r="K1499" t="s">
        <v>805</v>
      </c>
    </row>
    <row r="1500" spans="1:11" x14ac:dyDescent="0.15">
      <c r="A1500">
        <v>17207</v>
      </c>
      <c r="B1500" t="s">
        <v>6305</v>
      </c>
      <c r="C1500" t="s">
        <v>6306</v>
      </c>
      <c r="D1500" t="s">
        <v>6229</v>
      </c>
      <c r="E1500" t="s">
        <v>6230</v>
      </c>
      <c r="F1500">
        <v>2</v>
      </c>
      <c r="G1500" t="s">
        <v>240</v>
      </c>
      <c r="H1500" t="s">
        <v>179</v>
      </c>
      <c r="I1500" t="s">
        <v>180</v>
      </c>
      <c r="J1500" t="s">
        <v>29</v>
      </c>
      <c r="K1500" t="s">
        <v>28</v>
      </c>
    </row>
    <row r="1501" spans="1:11" x14ac:dyDescent="0.15">
      <c r="A1501">
        <v>17208</v>
      </c>
      <c r="B1501" t="s">
        <v>6307</v>
      </c>
      <c r="C1501" t="s">
        <v>6308</v>
      </c>
      <c r="D1501" t="s">
        <v>6229</v>
      </c>
      <c r="E1501" t="s">
        <v>6230</v>
      </c>
      <c r="F1501">
        <v>2</v>
      </c>
      <c r="G1501" t="s">
        <v>240</v>
      </c>
      <c r="H1501" t="s">
        <v>414</v>
      </c>
      <c r="I1501" t="s">
        <v>179</v>
      </c>
      <c r="J1501" t="s">
        <v>3885</v>
      </c>
      <c r="K1501" t="s">
        <v>3090</v>
      </c>
    </row>
    <row r="1502" spans="1:11" x14ac:dyDescent="0.15">
      <c r="A1502">
        <v>17209</v>
      </c>
      <c r="B1502" t="s">
        <v>6309</v>
      </c>
      <c r="C1502" t="s">
        <v>127</v>
      </c>
      <c r="D1502" t="s">
        <v>6229</v>
      </c>
      <c r="E1502" t="s">
        <v>6230</v>
      </c>
      <c r="F1502">
        <v>2</v>
      </c>
      <c r="G1502" t="s">
        <v>240</v>
      </c>
      <c r="H1502" t="s">
        <v>25</v>
      </c>
      <c r="I1502" t="s">
        <v>6310</v>
      </c>
      <c r="J1502" t="s">
        <v>6311</v>
      </c>
      <c r="K1502" t="s">
        <v>6312</v>
      </c>
    </row>
    <row r="1503" spans="1:11" x14ac:dyDescent="0.15">
      <c r="A1503">
        <v>17210</v>
      </c>
      <c r="B1503" t="s">
        <v>6313</v>
      </c>
      <c r="C1503" t="s">
        <v>127</v>
      </c>
      <c r="D1503" t="s">
        <v>6229</v>
      </c>
      <c r="E1503" t="s">
        <v>6230</v>
      </c>
      <c r="F1503">
        <v>2</v>
      </c>
      <c r="G1503" t="s">
        <v>240</v>
      </c>
      <c r="H1503" t="s">
        <v>180</v>
      </c>
      <c r="I1503" t="s">
        <v>28</v>
      </c>
      <c r="J1503" t="s">
        <v>179</v>
      </c>
      <c r="K1503" t="s">
        <v>1762</v>
      </c>
    </row>
    <row r="1504" spans="1:11" x14ac:dyDescent="0.15">
      <c r="A1504">
        <v>17211</v>
      </c>
      <c r="B1504" t="s">
        <v>6314</v>
      </c>
      <c r="C1504" t="s">
        <v>6315</v>
      </c>
      <c r="D1504" t="s">
        <v>6229</v>
      </c>
      <c r="E1504" t="s">
        <v>6230</v>
      </c>
      <c r="F1504">
        <v>2</v>
      </c>
      <c r="G1504" t="s">
        <v>240</v>
      </c>
      <c r="H1504" t="s">
        <v>1762</v>
      </c>
      <c r="I1504" t="s">
        <v>414</v>
      </c>
      <c r="J1504" t="s">
        <v>29</v>
      </c>
      <c r="K1504" t="s">
        <v>179</v>
      </c>
    </row>
    <row r="1505" spans="1:11" x14ac:dyDescent="0.15">
      <c r="A1505">
        <v>17212</v>
      </c>
      <c r="B1505" t="s">
        <v>6316</v>
      </c>
      <c r="C1505" t="s">
        <v>6317</v>
      </c>
      <c r="D1505" t="s">
        <v>6229</v>
      </c>
      <c r="E1505" t="s">
        <v>6230</v>
      </c>
      <c r="F1505">
        <v>2</v>
      </c>
      <c r="G1505" t="s">
        <v>240</v>
      </c>
      <c r="H1505" t="s">
        <v>6318</v>
      </c>
      <c r="I1505" t="s">
        <v>6319</v>
      </c>
      <c r="J1505" t="s">
        <v>6320</v>
      </c>
      <c r="K1505" t="s">
        <v>6321</v>
      </c>
    </row>
    <row r="1506" spans="1:11" x14ac:dyDescent="0.15">
      <c r="A1506">
        <v>17213</v>
      </c>
      <c r="B1506" t="s">
        <v>6322</v>
      </c>
      <c r="C1506" t="s">
        <v>127</v>
      </c>
      <c r="D1506" t="s">
        <v>6229</v>
      </c>
      <c r="E1506" t="s">
        <v>6230</v>
      </c>
      <c r="F1506">
        <v>2</v>
      </c>
      <c r="G1506" t="s">
        <v>240</v>
      </c>
      <c r="H1506" t="s">
        <v>6323</v>
      </c>
      <c r="I1506" t="s">
        <v>6324</v>
      </c>
      <c r="J1506" t="s">
        <v>6325</v>
      </c>
      <c r="K1506" t="s">
        <v>6326</v>
      </c>
    </row>
    <row r="1507" spans="1:11" x14ac:dyDescent="0.15">
      <c r="A1507">
        <v>17214</v>
      </c>
      <c r="B1507" t="s">
        <v>6327</v>
      </c>
      <c r="C1507" t="s">
        <v>6328</v>
      </c>
      <c r="D1507" t="s">
        <v>6229</v>
      </c>
      <c r="E1507" t="s">
        <v>6230</v>
      </c>
      <c r="F1507">
        <v>2</v>
      </c>
      <c r="G1507" t="s">
        <v>240</v>
      </c>
      <c r="H1507" t="s">
        <v>28</v>
      </c>
      <c r="I1507" t="s">
        <v>222</v>
      </c>
      <c r="J1507" t="s">
        <v>29</v>
      </c>
      <c r="K1507" t="s">
        <v>30</v>
      </c>
    </row>
    <row r="1508" spans="1:11" x14ac:dyDescent="0.15">
      <c r="A1508">
        <v>17215</v>
      </c>
      <c r="B1508" t="s">
        <v>6329</v>
      </c>
      <c r="C1508" t="s">
        <v>6330</v>
      </c>
      <c r="D1508" t="s">
        <v>6229</v>
      </c>
      <c r="E1508" t="s">
        <v>6230</v>
      </c>
      <c r="F1508">
        <v>2</v>
      </c>
      <c r="G1508" t="s">
        <v>240</v>
      </c>
      <c r="H1508" t="s">
        <v>28</v>
      </c>
      <c r="I1508" t="s">
        <v>206</v>
      </c>
      <c r="J1508" t="s">
        <v>189</v>
      </c>
      <c r="K1508" t="s">
        <v>1762</v>
      </c>
    </row>
    <row r="1509" spans="1:11" x14ac:dyDescent="0.15">
      <c r="A1509">
        <v>17216</v>
      </c>
      <c r="B1509" t="s">
        <v>6331</v>
      </c>
      <c r="C1509" t="s">
        <v>6332</v>
      </c>
      <c r="D1509" t="s">
        <v>6229</v>
      </c>
      <c r="E1509" t="s">
        <v>6230</v>
      </c>
      <c r="F1509">
        <v>2</v>
      </c>
      <c r="G1509" t="s">
        <v>240</v>
      </c>
      <c r="H1509" t="s">
        <v>28</v>
      </c>
      <c r="I1509" t="s">
        <v>179</v>
      </c>
      <c r="J1509" t="s">
        <v>180</v>
      </c>
      <c r="K1509" t="s">
        <v>29</v>
      </c>
    </row>
    <row r="1510" spans="1:11" x14ac:dyDescent="0.15">
      <c r="A1510">
        <v>17217</v>
      </c>
      <c r="B1510" t="s">
        <v>6333</v>
      </c>
      <c r="C1510" t="s">
        <v>127</v>
      </c>
      <c r="D1510" t="s">
        <v>6229</v>
      </c>
      <c r="E1510" t="s">
        <v>6230</v>
      </c>
      <c r="F1510">
        <v>2</v>
      </c>
      <c r="G1510" t="s">
        <v>240</v>
      </c>
      <c r="H1510" t="s">
        <v>6334</v>
      </c>
      <c r="I1510" t="s">
        <v>6335</v>
      </c>
      <c r="J1510" t="s">
        <v>6336</v>
      </c>
      <c r="K1510" t="s">
        <v>6337</v>
      </c>
    </row>
    <row r="1511" spans="1:11" x14ac:dyDescent="0.15">
      <c r="A1511">
        <v>17218</v>
      </c>
      <c r="B1511" t="s">
        <v>6338</v>
      </c>
      <c r="C1511" t="s">
        <v>127</v>
      </c>
      <c r="D1511" t="s">
        <v>6229</v>
      </c>
      <c r="E1511" t="s">
        <v>6230</v>
      </c>
      <c r="F1511">
        <v>2</v>
      </c>
      <c r="G1511" t="s">
        <v>240</v>
      </c>
      <c r="H1511" t="s">
        <v>6339</v>
      </c>
      <c r="I1511" t="s">
        <v>6340</v>
      </c>
      <c r="J1511" t="s">
        <v>6341</v>
      </c>
      <c r="K1511" t="s">
        <v>6342</v>
      </c>
    </row>
    <row r="1512" spans="1:11" x14ac:dyDescent="0.15">
      <c r="A1512">
        <v>17219</v>
      </c>
      <c r="B1512" t="s">
        <v>6343</v>
      </c>
      <c r="C1512" t="s">
        <v>127</v>
      </c>
      <c r="D1512" t="s">
        <v>6229</v>
      </c>
      <c r="E1512" t="s">
        <v>6230</v>
      </c>
      <c r="F1512">
        <v>2</v>
      </c>
      <c r="G1512" t="s">
        <v>240</v>
      </c>
      <c r="H1512" t="s">
        <v>6341</v>
      </c>
      <c r="I1512" t="s">
        <v>6344</v>
      </c>
      <c r="J1512" t="s">
        <v>6345</v>
      </c>
      <c r="K1512" t="s">
        <v>6346</v>
      </c>
    </row>
    <row r="1513" spans="1:11" x14ac:dyDescent="0.15">
      <c r="A1513">
        <v>17220</v>
      </c>
      <c r="B1513" t="s">
        <v>6347</v>
      </c>
      <c r="C1513" t="s">
        <v>127</v>
      </c>
      <c r="D1513" t="s">
        <v>6229</v>
      </c>
      <c r="E1513" t="s">
        <v>6230</v>
      </c>
      <c r="F1513">
        <v>2</v>
      </c>
      <c r="G1513" t="s">
        <v>240</v>
      </c>
      <c r="H1513" t="s">
        <v>6348</v>
      </c>
      <c r="I1513" t="s">
        <v>6349</v>
      </c>
      <c r="J1513" t="s">
        <v>6350</v>
      </c>
      <c r="K1513" t="s">
        <v>6351</v>
      </c>
    </row>
    <row r="1514" spans="1:11" x14ac:dyDescent="0.15">
      <c r="A1514">
        <v>17221</v>
      </c>
      <c r="B1514" t="s">
        <v>6352</v>
      </c>
      <c r="C1514" t="s">
        <v>6353</v>
      </c>
      <c r="D1514" t="s">
        <v>6229</v>
      </c>
      <c r="E1514" t="s">
        <v>6230</v>
      </c>
      <c r="F1514">
        <v>2</v>
      </c>
      <c r="G1514" t="s">
        <v>240</v>
      </c>
      <c r="H1514" t="s">
        <v>6354</v>
      </c>
      <c r="I1514" t="s">
        <v>6355</v>
      </c>
      <c r="J1514" t="s">
        <v>6356</v>
      </c>
      <c r="K1514" t="s">
        <v>6357</v>
      </c>
    </row>
    <row r="1515" spans="1:11" x14ac:dyDescent="0.15">
      <c r="A1515">
        <v>17222</v>
      </c>
      <c r="B1515" t="s">
        <v>6352</v>
      </c>
      <c r="C1515" t="s">
        <v>127</v>
      </c>
      <c r="D1515" t="s">
        <v>6229</v>
      </c>
      <c r="E1515" t="s">
        <v>6230</v>
      </c>
      <c r="F1515">
        <v>2</v>
      </c>
      <c r="G1515" t="s">
        <v>240</v>
      </c>
      <c r="H1515" t="s">
        <v>6358</v>
      </c>
      <c r="I1515" t="s">
        <v>6359</v>
      </c>
      <c r="J1515" t="s">
        <v>6360</v>
      </c>
      <c r="K1515" t="s">
        <v>6361</v>
      </c>
    </row>
    <row r="1516" spans="1:11" x14ac:dyDescent="0.15">
      <c r="A1516">
        <v>17223</v>
      </c>
      <c r="B1516" t="s">
        <v>6352</v>
      </c>
      <c r="C1516" t="s">
        <v>127</v>
      </c>
      <c r="D1516" t="s">
        <v>6229</v>
      </c>
      <c r="E1516" t="s">
        <v>6230</v>
      </c>
      <c r="F1516">
        <v>2</v>
      </c>
      <c r="G1516" t="s">
        <v>240</v>
      </c>
      <c r="H1516" t="s">
        <v>6362</v>
      </c>
      <c r="I1516" t="s">
        <v>6363</v>
      </c>
      <c r="J1516" t="s">
        <v>6364</v>
      </c>
      <c r="K1516" t="s">
        <v>6365</v>
      </c>
    </row>
    <row r="1517" spans="1:11" x14ac:dyDescent="0.15">
      <c r="A1517">
        <v>17224</v>
      </c>
      <c r="B1517" t="s">
        <v>6366</v>
      </c>
      <c r="C1517" t="s">
        <v>6367</v>
      </c>
      <c r="D1517" t="s">
        <v>6229</v>
      </c>
      <c r="E1517" t="s">
        <v>6230</v>
      </c>
      <c r="F1517">
        <v>2</v>
      </c>
      <c r="G1517" t="s">
        <v>240</v>
      </c>
      <c r="H1517" t="s">
        <v>6368</v>
      </c>
      <c r="I1517" t="s">
        <v>6369</v>
      </c>
      <c r="J1517" t="s">
        <v>6370</v>
      </c>
      <c r="K1517" t="s">
        <v>6371</v>
      </c>
    </row>
    <row r="1518" spans="1:11" x14ac:dyDescent="0.15">
      <c r="A1518">
        <v>17225</v>
      </c>
      <c r="B1518" t="s">
        <v>6372</v>
      </c>
      <c r="C1518" t="s">
        <v>127</v>
      </c>
      <c r="D1518" t="s">
        <v>6229</v>
      </c>
      <c r="E1518" t="s">
        <v>6230</v>
      </c>
      <c r="F1518">
        <v>2</v>
      </c>
      <c r="G1518" t="s">
        <v>240</v>
      </c>
      <c r="H1518" t="s">
        <v>6373</v>
      </c>
      <c r="I1518" t="s">
        <v>6374</v>
      </c>
      <c r="J1518" t="s">
        <v>6375</v>
      </c>
      <c r="K1518" t="s">
        <v>84</v>
      </c>
    </row>
    <row r="1519" spans="1:11" x14ac:dyDescent="0.15">
      <c r="A1519">
        <v>17226</v>
      </c>
      <c r="B1519" t="s">
        <v>6376</v>
      </c>
      <c r="C1519" t="s">
        <v>6377</v>
      </c>
      <c r="D1519" t="s">
        <v>6229</v>
      </c>
      <c r="E1519" t="s">
        <v>6230</v>
      </c>
      <c r="F1519">
        <v>2</v>
      </c>
      <c r="G1519" t="s">
        <v>240</v>
      </c>
      <c r="H1519" t="s">
        <v>28</v>
      </c>
      <c r="I1519" t="s">
        <v>29</v>
      </c>
      <c r="J1519" t="s">
        <v>179</v>
      </c>
      <c r="K1519" t="s">
        <v>84</v>
      </c>
    </row>
    <row r="1520" spans="1:11" x14ac:dyDescent="0.15">
      <c r="A1520">
        <v>17227</v>
      </c>
      <c r="B1520" t="s">
        <v>6378</v>
      </c>
      <c r="C1520" t="s">
        <v>127</v>
      </c>
      <c r="D1520" t="s">
        <v>6229</v>
      </c>
      <c r="E1520" t="s">
        <v>6230</v>
      </c>
      <c r="F1520">
        <v>2</v>
      </c>
      <c r="G1520" t="s">
        <v>240</v>
      </c>
      <c r="H1520" t="s">
        <v>28</v>
      </c>
      <c r="I1520" t="s">
        <v>29</v>
      </c>
      <c r="J1520" t="s">
        <v>179</v>
      </c>
      <c r="K1520" t="s">
        <v>84</v>
      </c>
    </row>
    <row r="1521" spans="1:11" x14ac:dyDescent="0.15">
      <c r="A1521">
        <v>17228</v>
      </c>
      <c r="B1521" t="s">
        <v>6379</v>
      </c>
      <c r="C1521" t="s">
        <v>6380</v>
      </c>
      <c r="D1521" t="s">
        <v>6229</v>
      </c>
      <c r="E1521" t="s">
        <v>6230</v>
      </c>
      <c r="F1521">
        <v>2</v>
      </c>
      <c r="G1521" t="s">
        <v>240</v>
      </c>
      <c r="H1521" t="s">
        <v>6318</v>
      </c>
      <c r="I1521" t="s">
        <v>6381</v>
      </c>
      <c r="J1521" t="s">
        <v>6320</v>
      </c>
      <c r="K1521" t="s">
        <v>6382</v>
      </c>
    </row>
    <row r="1522" spans="1:11" x14ac:dyDescent="0.15">
      <c r="A1522">
        <v>17229</v>
      </c>
      <c r="B1522" t="s">
        <v>6383</v>
      </c>
      <c r="C1522" t="s">
        <v>6384</v>
      </c>
      <c r="D1522" t="s">
        <v>6229</v>
      </c>
      <c r="E1522" t="s">
        <v>6230</v>
      </c>
      <c r="F1522">
        <v>2</v>
      </c>
      <c r="G1522" t="s">
        <v>240</v>
      </c>
      <c r="H1522" t="s">
        <v>6318</v>
      </c>
      <c r="I1522" t="s">
        <v>6321</v>
      </c>
      <c r="J1522" t="s">
        <v>6320</v>
      </c>
      <c r="K1522" t="s">
        <v>4011</v>
      </c>
    </row>
    <row r="1523" spans="1:11" x14ac:dyDescent="0.15">
      <c r="A1523">
        <v>17230</v>
      </c>
      <c r="B1523" t="s">
        <v>6385</v>
      </c>
      <c r="C1523" t="s">
        <v>6384</v>
      </c>
      <c r="D1523" t="s">
        <v>6229</v>
      </c>
      <c r="E1523" t="s">
        <v>6230</v>
      </c>
      <c r="F1523">
        <v>2</v>
      </c>
      <c r="G1523" t="s">
        <v>240</v>
      </c>
      <c r="H1523" t="s">
        <v>6318</v>
      </c>
      <c r="I1523" t="s">
        <v>6321</v>
      </c>
      <c r="J1523" t="s">
        <v>6320</v>
      </c>
      <c r="K1523" t="s">
        <v>4011</v>
      </c>
    </row>
    <row r="1524" spans="1:11" x14ac:dyDescent="0.15">
      <c r="A1524">
        <v>17231</v>
      </c>
      <c r="B1524" t="s">
        <v>6386</v>
      </c>
      <c r="C1524" t="s">
        <v>6387</v>
      </c>
      <c r="D1524" t="s">
        <v>6229</v>
      </c>
      <c r="E1524" t="s">
        <v>6230</v>
      </c>
      <c r="F1524">
        <v>2</v>
      </c>
      <c r="G1524" t="s">
        <v>240</v>
      </c>
      <c r="H1524" t="s">
        <v>6388</v>
      </c>
      <c r="I1524" t="s">
        <v>6389</v>
      </c>
      <c r="J1524" t="s">
        <v>6390</v>
      </c>
      <c r="K1524" t="s">
        <v>6391</v>
      </c>
    </row>
    <row r="1525" spans="1:11" x14ac:dyDescent="0.15">
      <c r="A1525">
        <v>17232</v>
      </c>
      <c r="B1525" t="s">
        <v>6392</v>
      </c>
      <c r="C1525" t="s">
        <v>6393</v>
      </c>
      <c r="D1525" t="s">
        <v>6229</v>
      </c>
      <c r="E1525" t="s">
        <v>6230</v>
      </c>
      <c r="F1525">
        <v>2</v>
      </c>
      <c r="G1525" t="s">
        <v>240</v>
      </c>
      <c r="H1525" t="s">
        <v>6394</v>
      </c>
      <c r="I1525" t="s">
        <v>6395</v>
      </c>
      <c r="J1525" t="s">
        <v>6396</v>
      </c>
      <c r="K1525" t="s">
        <v>6397</v>
      </c>
    </row>
    <row r="1526" spans="1:11" x14ac:dyDescent="0.15">
      <c r="A1526">
        <v>17233</v>
      </c>
      <c r="B1526" t="s">
        <v>6398</v>
      </c>
      <c r="C1526" t="s">
        <v>6399</v>
      </c>
      <c r="D1526" t="s">
        <v>6229</v>
      </c>
      <c r="E1526" t="s">
        <v>6230</v>
      </c>
      <c r="F1526">
        <v>2</v>
      </c>
      <c r="G1526" t="s">
        <v>240</v>
      </c>
      <c r="H1526" t="s">
        <v>6400</v>
      </c>
      <c r="I1526" t="s">
        <v>6401</v>
      </c>
      <c r="J1526" t="s">
        <v>6402</v>
      </c>
      <c r="K1526" t="s">
        <v>6403</v>
      </c>
    </row>
    <row r="1527" spans="1:11" x14ac:dyDescent="0.15">
      <c r="A1527">
        <v>17234</v>
      </c>
      <c r="B1527" t="s">
        <v>6404</v>
      </c>
      <c r="C1527" t="s">
        <v>6405</v>
      </c>
      <c r="D1527" t="s">
        <v>6229</v>
      </c>
      <c r="E1527" t="s">
        <v>6230</v>
      </c>
      <c r="F1527">
        <v>2</v>
      </c>
      <c r="G1527" t="s">
        <v>240</v>
      </c>
      <c r="H1527" t="s">
        <v>6321</v>
      </c>
      <c r="I1527" t="s">
        <v>6320</v>
      </c>
      <c r="J1527" t="s">
        <v>6406</v>
      </c>
      <c r="K1527" t="s">
        <v>72</v>
      </c>
    </row>
    <row r="1528" spans="1:11" x14ac:dyDescent="0.15">
      <c r="A1528">
        <v>17235</v>
      </c>
      <c r="B1528" t="s">
        <v>6407</v>
      </c>
      <c r="C1528" t="s">
        <v>6408</v>
      </c>
      <c r="D1528" t="s">
        <v>6229</v>
      </c>
      <c r="E1528" t="s">
        <v>6230</v>
      </c>
      <c r="F1528">
        <v>2</v>
      </c>
      <c r="G1528" t="s">
        <v>240</v>
      </c>
      <c r="H1528" t="s">
        <v>6320</v>
      </c>
      <c r="I1528" t="s">
        <v>6318</v>
      </c>
      <c r="J1528" t="s">
        <v>6409</v>
      </c>
      <c r="K1528" t="s">
        <v>6410</v>
      </c>
    </row>
    <row r="1529" spans="1:11" x14ac:dyDescent="0.15">
      <c r="A1529">
        <v>17236</v>
      </c>
      <c r="B1529" t="s">
        <v>6411</v>
      </c>
      <c r="C1529" t="s">
        <v>6412</v>
      </c>
      <c r="D1529" t="s">
        <v>6229</v>
      </c>
      <c r="E1529" t="s">
        <v>6230</v>
      </c>
      <c r="F1529">
        <v>2</v>
      </c>
      <c r="G1529" t="s">
        <v>240</v>
      </c>
      <c r="H1529" t="s">
        <v>6318</v>
      </c>
      <c r="I1529" t="s">
        <v>6321</v>
      </c>
      <c r="J1529" t="s">
        <v>6320</v>
      </c>
      <c r="K1529" t="s">
        <v>4011</v>
      </c>
    </row>
    <row r="1530" spans="1:11" x14ac:dyDescent="0.15">
      <c r="A1530">
        <v>17237</v>
      </c>
      <c r="B1530" t="s">
        <v>6413</v>
      </c>
      <c r="C1530" t="s">
        <v>127</v>
      </c>
      <c r="D1530" t="s">
        <v>6229</v>
      </c>
      <c r="E1530" t="s">
        <v>6230</v>
      </c>
      <c r="F1530">
        <v>2</v>
      </c>
      <c r="G1530" t="s">
        <v>240</v>
      </c>
      <c r="H1530" t="s">
        <v>6414</v>
      </c>
      <c r="I1530" t="s">
        <v>6415</v>
      </c>
      <c r="J1530" t="s">
        <v>6416</v>
      </c>
      <c r="K1530" t="s">
        <v>6361</v>
      </c>
    </row>
    <row r="1531" spans="1:11" x14ac:dyDescent="0.15">
      <c r="A1531">
        <v>17238</v>
      </c>
      <c r="B1531" t="s">
        <v>6417</v>
      </c>
      <c r="C1531" t="s">
        <v>6418</v>
      </c>
      <c r="D1531" t="s">
        <v>6229</v>
      </c>
      <c r="E1531" t="s">
        <v>6230</v>
      </c>
      <c r="F1531">
        <v>2</v>
      </c>
      <c r="G1531" t="s">
        <v>240</v>
      </c>
      <c r="H1531" t="s">
        <v>6318</v>
      </c>
      <c r="I1531" t="s">
        <v>6419</v>
      </c>
      <c r="J1531" t="s">
        <v>6320</v>
      </c>
      <c r="K1531" t="s">
        <v>4011</v>
      </c>
    </row>
    <row r="1532" spans="1:11" x14ac:dyDescent="0.15">
      <c r="A1532">
        <v>17239</v>
      </c>
      <c r="B1532" t="s">
        <v>6420</v>
      </c>
      <c r="C1532" t="s">
        <v>6421</v>
      </c>
      <c r="D1532" t="s">
        <v>6229</v>
      </c>
      <c r="E1532" t="s">
        <v>6230</v>
      </c>
      <c r="F1532">
        <v>2</v>
      </c>
      <c r="G1532" t="s">
        <v>240</v>
      </c>
      <c r="H1532" t="s">
        <v>6318</v>
      </c>
      <c r="I1532" t="s">
        <v>6321</v>
      </c>
      <c r="J1532" t="s">
        <v>6320</v>
      </c>
      <c r="K1532" t="s">
        <v>4011</v>
      </c>
    </row>
    <row r="1533" spans="1:11" x14ac:dyDescent="0.15">
      <c r="A1533">
        <v>17240</v>
      </c>
      <c r="B1533" t="s">
        <v>6422</v>
      </c>
      <c r="C1533" t="s">
        <v>6423</v>
      </c>
      <c r="D1533" t="s">
        <v>6229</v>
      </c>
      <c r="E1533" t="s">
        <v>6230</v>
      </c>
      <c r="F1533">
        <v>2</v>
      </c>
      <c r="G1533" t="s">
        <v>240</v>
      </c>
      <c r="H1533" t="s">
        <v>6277</v>
      </c>
      <c r="I1533" t="s">
        <v>6276</v>
      </c>
      <c r="J1533" t="s">
        <v>6275</v>
      </c>
      <c r="K1533" t="s">
        <v>72</v>
      </c>
    </row>
    <row r="1534" spans="1:11" x14ac:dyDescent="0.15">
      <c r="A1534">
        <v>17241</v>
      </c>
      <c r="B1534" t="s">
        <v>6424</v>
      </c>
      <c r="C1534" t="s">
        <v>6425</v>
      </c>
      <c r="D1534" t="s">
        <v>6229</v>
      </c>
      <c r="E1534" t="s">
        <v>6230</v>
      </c>
      <c r="F1534">
        <v>2</v>
      </c>
      <c r="G1534" t="s">
        <v>240</v>
      </c>
      <c r="H1534" t="s">
        <v>6426</v>
      </c>
      <c r="I1534" t="s">
        <v>6427</v>
      </c>
      <c r="J1534" t="s">
        <v>6428</v>
      </c>
      <c r="K1534" t="s">
        <v>6429</v>
      </c>
    </row>
    <row r="1535" spans="1:11" x14ac:dyDescent="0.15">
      <c r="A1535">
        <v>17242</v>
      </c>
      <c r="B1535" t="s">
        <v>6430</v>
      </c>
      <c r="C1535" t="s">
        <v>6431</v>
      </c>
      <c r="D1535" t="s">
        <v>6229</v>
      </c>
      <c r="E1535" t="s">
        <v>6230</v>
      </c>
      <c r="F1535">
        <v>2</v>
      </c>
      <c r="G1535" t="s">
        <v>240</v>
      </c>
      <c r="H1535" t="s">
        <v>6310</v>
      </c>
      <c r="I1535" t="s">
        <v>6311</v>
      </c>
      <c r="J1535" t="s">
        <v>6312</v>
      </c>
      <c r="K1535" t="s">
        <v>6432</v>
      </c>
    </row>
    <row r="1536" spans="1:11" x14ac:dyDescent="0.15">
      <c r="A1536">
        <v>17243</v>
      </c>
      <c r="B1536" t="s">
        <v>6433</v>
      </c>
      <c r="C1536" t="s">
        <v>6434</v>
      </c>
      <c r="D1536" t="s">
        <v>6229</v>
      </c>
      <c r="E1536" t="s">
        <v>6230</v>
      </c>
      <c r="F1536">
        <v>2</v>
      </c>
      <c r="G1536" t="s">
        <v>240</v>
      </c>
      <c r="H1536" t="s">
        <v>6435</v>
      </c>
      <c r="I1536" t="s">
        <v>6436</v>
      </c>
      <c r="J1536" t="s">
        <v>6437</v>
      </c>
      <c r="K1536" t="s">
        <v>20</v>
      </c>
    </row>
    <row r="1537" spans="1:11" x14ac:dyDescent="0.15">
      <c r="A1537">
        <v>17244</v>
      </c>
      <c r="B1537" t="s">
        <v>6438</v>
      </c>
      <c r="C1537" t="s">
        <v>127</v>
      </c>
      <c r="D1537" t="s">
        <v>6229</v>
      </c>
      <c r="E1537" t="s">
        <v>6230</v>
      </c>
      <c r="F1537">
        <v>2</v>
      </c>
      <c r="G1537" t="s">
        <v>240</v>
      </c>
      <c r="H1537" t="s">
        <v>6310</v>
      </c>
      <c r="I1537" t="s">
        <v>6312</v>
      </c>
      <c r="J1537" t="s">
        <v>6311</v>
      </c>
      <c r="K1537" t="s">
        <v>6439</v>
      </c>
    </row>
    <row r="1538" spans="1:11" x14ac:dyDescent="0.15">
      <c r="A1538">
        <v>17245</v>
      </c>
      <c r="B1538" t="s">
        <v>6440</v>
      </c>
      <c r="C1538" t="s">
        <v>127</v>
      </c>
      <c r="D1538" t="s">
        <v>6229</v>
      </c>
      <c r="E1538" t="s">
        <v>6230</v>
      </c>
      <c r="F1538">
        <v>2</v>
      </c>
      <c r="G1538" t="s">
        <v>240</v>
      </c>
      <c r="H1538" t="s">
        <v>6441</v>
      </c>
      <c r="I1538" t="s">
        <v>6442</v>
      </c>
      <c r="J1538" t="s">
        <v>6443</v>
      </c>
      <c r="K1538" t="s">
        <v>6444</v>
      </c>
    </row>
    <row r="1539" spans="1:11" x14ac:dyDescent="0.15">
      <c r="A1539">
        <v>17246</v>
      </c>
      <c r="B1539" t="s">
        <v>6445</v>
      </c>
      <c r="C1539" t="s">
        <v>127</v>
      </c>
      <c r="D1539" t="s">
        <v>6229</v>
      </c>
      <c r="E1539" t="s">
        <v>6230</v>
      </c>
      <c r="F1539">
        <v>2</v>
      </c>
      <c r="G1539" t="s">
        <v>240</v>
      </c>
      <c r="H1539" t="s">
        <v>6446</v>
      </c>
      <c r="I1539" t="s">
        <v>6447</v>
      </c>
      <c r="J1539" t="s">
        <v>6448</v>
      </c>
      <c r="K1539" t="s">
        <v>6449</v>
      </c>
    </row>
    <row r="1540" spans="1:11" x14ac:dyDescent="0.15">
      <c r="A1540">
        <v>17247</v>
      </c>
      <c r="B1540" t="s">
        <v>6445</v>
      </c>
      <c r="C1540" t="s">
        <v>127</v>
      </c>
      <c r="D1540" t="s">
        <v>6229</v>
      </c>
      <c r="E1540" t="s">
        <v>6230</v>
      </c>
      <c r="F1540">
        <v>2</v>
      </c>
      <c r="G1540" t="s">
        <v>240</v>
      </c>
      <c r="H1540" t="s">
        <v>6450</v>
      </c>
      <c r="I1540" t="s">
        <v>6451</v>
      </c>
      <c r="J1540" t="s">
        <v>6452</v>
      </c>
      <c r="K1540" t="s">
        <v>6296</v>
      </c>
    </row>
    <row r="1541" spans="1:11" x14ac:dyDescent="0.15">
      <c r="A1541">
        <v>17248</v>
      </c>
      <c r="B1541" t="s">
        <v>6453</v>
      </c>
      <c r="C1541" t="s">
        <v>127</v>
      </c>
      <c r="D1541" t="s">
        <v>6229</v>
      </c>
      <c r="E1541" t="s">
        <v>6230</v>
      </c>
      <c r="F1541">
        <v>2</v>
      </c>
      <c r="G1541" t="s">
        <v>240</v>
      </c>
      <c r="H1541" t="s">
        <v>6342</v>
      </c>
      <c r="I1541" t="s">
        <v>6298</v>
      </c>
      <c r="J1541" t="s">
        <v>6454</v>
      </c>
      <c r="K1541" t="s">
        <v>6455</v>
      </c>
    </row>
    <row r="1542" spans="1:11" x14ac:dyDescent="0.15">
      <c r="A1542">
        <v>17249</v>
      </c>
      <c r="B1542" t="s">
        <v>6456</v>
      </c>
      <c r="C1542" t="s">
        <v>127</v>
      </c>
      <c r="D1542" t="s">
        <v>6229</v>
      </c>
      <c r="E1542" t="s">
        <v>6230</v>
      </c>
      <c r="F1542">
        <v>2</v>
      </c>
      <c r="G1542" t="s">
        <v>240</v>
      </c>
      <c r="H1542" t="s">
        <v>6457</v>
      </c>
      <c r="I1542" t="s">
        <v>6458</v>
      </c>
      <c r="J1542" t="s">
        <v>6459</v>
      </c>
      <c r="K1542" t="s">
        <v>6460</v>
      </c>
    </row>
    <row r="1543" spans="1:11" x14ac:dyDescent="0.15">
      <c r="A1543">
        <v>17250</v>
      </c>
      <c r="B1543" t="s">
        <v>6453</v>
      </c>
      <c r="C1543" t="s">
        <v>127</v>
      </c>
      <c r="D1543" t="s">
        <v>6229</v>
      </c>
      <c r="E1543" t="s">
        <v>6230</v>
      </c>
      <c r="F1543">
        <v>2</v>
      </c>
      <c r="G1543" t="s">
        <v>240</v>
      </c>
      <c r="H1543" t="s">
        <v>6461</v>
      </c>
      <c r="I1543" t="s">
        <v>6462</v>
      </c>
      <c r="J1543" t="s">
        <v>6463</v>
      </c>
      <c r="K1543" t="s">
        <v>6464</v>
      </c>
    </row>
    <row r="1544" spans="1:11" x14ac:dyDescent="0.15">
      <c r="A1544">
        <v>17251</v>
      </c>
      <c r="B1544" t="s">
        <v>6465</v>
      </c>
      <c r="C1544" t="s">
        <v>6466</v>
      </c>
      <c r="D1544" t="s">
        <v>6229</v>
      </c>
      <c r="E1544" t="s">
        <v>6230</v>
      </c>
      <c r="F1544">
        <v>2</v>
      </c>
      <c r="G1544" t="s">
        <v>240</v>
      </c>
      <c r="H1544" t="s">
        <v>6467</v>
      </c>
      <c r="I1544" t="s">
        <v>6468</v>
      </c>
      <c r="J1544" t="s">
        <v>6469</v>
      </c>
      <c r="K1544" t="s">
        <v>6444</v>
      </c>
    </row>
    <row r="1545" spans="1:11" x14ac:dyDescent="0.15">
      <c r="A1545">
        <v>17252</v>
      </c>
      <c r="B1545" t="s">
        <v>6470</v>
      </c>
      <c r="C1545" t="s">
        <v>127</v>
      </c>
      <c r="D1545" t="s">
        <v>6229</v>
      </c>
      <c r="E1545" t="s">
        <v>6230</v>
      </c>
      <c r="F1545">
        <v>2</v>
      </c>
      <c r="G1545" t="s">
        <v>240</v>
      </c>
      <c r="H1545" t="s">
        <v>6471</v>
      </c>
      <c r="I1545" t="s">
        <v>6472</v>
      </c>
      <c r="J1545" t="s">
        <v>6473</v>
      </c>
      <c r="K1545" t="s">
        <v>6474</v>
      </c>
    </row>
    <row r="1546" spans="1:11" x14ac:dyDescent="0.15">
      <c r="A1546">
        <v>17253</v>
      </c>
      <c r="B1546" t="s">
        <v>6470</v>
      </c>
      <c r="C1546" t="s">
        <v>127</v>
      </c>
      <c r="D1546" t="s">
        <v>6229</v>
      </c>
      <c r="E1546" t="s">
        <v>6230</v>
      </c>
      <c r="F1546">
        <v>2</v>
      </c>
      <c r="G1546" t="s">
        <v>240</v>
      </c>
      <c r="H1546" t="s">
        <v>6475</v>
      </c>
      <c r="I1546" t="s">
        <v>6476</v>
      </c>
      <c r="J1546" t="s">
        <v>6477</v>
      </c>
      <c r="K1546" t="s">
        <v>6478</v>
      </c>
    </row>
    <row r="1547" spans="1:11" x14ac:dyDescent="0.15">
      <c r="A1547">
        <v>17254</v>
      </c>
      <c r="B1547" t="s">
        <v>6479</v>
      </c>
      <c r="C1547" t="s">
        <v>127</v>
      </c>
      <c r="D1547" t="s">
        <v>6229</v>
      </c>
      <c r="E1547" t="s">
        <v>6230</v>
      </c>
      <c r="F1547">
        <v>2</v>
      </c>
      <c r="G1547" t="s">
        <v>240</v>
      </c>
      <c r="H1547" t="s">
        <v>6441</v>
      </c>
      <c r="I1547" t="s">
        <v>6442</v>
      </c>
      <c r="J1547" t="s">
        <v>6443</v>
      </c>
      <c r="K1547" t="s">
        <v>6444</v>
      </c>
    </row>
    <row r="1548" spans="1:11" x14ac:dyDescent="0.15">
      <c r="A1548">
        <v>17255</v>
      </c>
      <c r="B1548" t="s">
        <v>6480</v>
      </c>
      <c r="C1548" t="s">
        <v>127</v>
      </c>
      <c r="D1548" t="s">
        <v>6229</v>
      </c>
      <c r="E1548" t="s">
        <v>6230</v>
      </c>
      <c r="F1548">
        <v>2</v>
      </c>
      <c r="G1548" t="s">
        <v>240</v>
      </c>
      <c r="H1548" t="s">
        <v>6439</v>
      </c>
      <c r="I1548" t="s">
        <v>6310</v>
      </c>
      <c r="J1548" t="s">
        <v>6311</v>
      </c>
      <c r="K1548" t="s">
        <v>6312</v>
      </c>
    </row>
    <row r="1549" spans="1:11" x14ac:dyDescent="0.15">
      <c r="A1549">
        <v>17256</v>
      </c>
      <c r="B1549" t="s">
        <v>6481</v>
      </c>
      <c r="C1549" t="s">
        <v>6482</v>
      </c>
      <c r="D1549" t="s">
        <v>6229</v>
      </c>
      <c r="E1549" t="s">
        <v>6230</v>
      </c>
      <c r="F1549">
        <v>2</v>
      </c>
      <c r="G1549" t="s">
        <v>240</v>
      </c>
      <c r="H1549" t="s">
        <v>6483</v>
      </c>
      <c r="I1549" t="s">
        <v>6484</v>
      </c>
      <c r="J1549" t="s">
        <v>6485</v>
      </c>
      <c r="K1549" t="s">
        <v>84</v>
      </c>
    </row>
    <row r="1550" spans="1:11" x14ac:dyDescent="0.15">
      <c r="A1550">
        <v>17257</v>
      </c>
      <c r="B1550" t="s">
        <v>6486</v>
      </c>
      <c r="C1550" t="s">
        <v>6487</v>
      </c>
      <c r="D1550" t="s">
        <v>6229</v>
      </c>
      <c r="E1550" t="s">
        <v>6230</v>
      </c>
      <c r="F1550">
        <v>2</v>
      </c>
      <c r="G1550" t="s">
        <v>240</v>
      </c>
      <c r="H1550" t="s">
        <v>2033</v>
      </c>
      <c r="I1550" t="s">
        <v>6488</v>
      </c>
      <c r="J1550" t="s">
        <v>6489</v>
      </c>
      <c r="K1550" t="s">
        <v>84</v>
      </c>
    </row>
    <row r="1551" spans="1:11" x14ac:dyDescent="0.15">
      <c r="A1551">
        <v>17258</v>
      </c>
      <c r="B1551" t="s">
        <v>6490</v>
      </c>
      <c r="C1551" t="s">
        <v>127</v>
      </c>
      <c r="D1551" t="s">
        <v>6229</v>
      </c>
      <c r="E1551" t="s">
        <v>6230</v>
      </c>
      <c r="F1551">
        <v>2</v>
      </c>
      <c r="G1551" t="s">
        <v>240</v>
      </c>
      <c r="H1551" t="s">
        <v>6442</v>
      </c>
      <c r="I1551" t="s">
        <v>6441</v>
      </c>
      <c r="J1551" t="s">
        <v>6443</v>
      </c>
      <c r="K1551" t="s">
        <v>6444</v>
      </c>
    </row>
    <row r="1552" spans="1:11" x14ac:dyDescent="0.15">
      <c r="A1552">
        <v>17259</v>
      </c>
      <c r="B1552" t="s">
        <v>6491</v>
      </c>
      <c r="C1552" t="s">
        <v>127</v>
      </c>
      <c r="D1552" t="s">
        <v>6229</v>
      </c>
      <c r="E1552" t="s">
        <v>6230</v>
      </c>
      <c r="F1552">
        <v>2</v>
      </c>
      <c r="G1552" t="s">
        <v>240</v>
      </c>
      <c r="H1552" t="s">
        <v>6311</v>
      </c>
      <c r="I1552" t="s">
        <v>6310</v>
      </c>
      <c r="J1552" t="s">
        <v>6439</v>
      </c>
      <c r="K1552" t="s">
        <v>6312</v>
      </c>
    </row>
    <row r="1553" spans="1:11" x14ac:dyDescent="0.15">
      <c r="A1553">
        <v>17260</v>
      </c>
      <c r="B1553" t="s">
        <v>6492</v>
      </c>
      <c r="C1553" t="s">
        <v>127</v>
      </c>
      <c r="D1553" t="s">
        <v>6229</v>
      </c>
      <c r="E1553" t="s">
        <v>6230</v>
      </c>
      <c r="F1553">
        <v>2</v>
      </c>
      <c r="G1553" t="s">
        <v>240</v>
      </c>
      <c r="H1553" t="s">
        <v>6441</v>
      </c>
      <c r="I1553" t="s">
        <v>6443</v>
      </c>
      <c r="J1553" t="s">
        <v>6442</v>
      </c>
      <c r="K1553" t="s">
        <v>6444</v>
      </c>
    </row>
    <row r="1554" spans="1:11" x14ac:dyDescent="0.15">
      <c r="A1554">
        <v>17261</v>
      </c>
      <c r="B1554" t="s">
        <v>6493</v>
      </c>
      <c r="C1554" t="s">
        <v>127</v>
      </c>
      <c r="D1554" t="s">
        <v>6229</v>
      </c>
      <c r="E1554" t="s">
        <v>6230</v>
      </c>
      <c r="F1554">
        <v>2</v>
      </c>
      <c r="G1554" t="s">
        <v>240</v>
      </c>
      <c r="H1554" t="s">
        <v>6494</v>
      </c>
      <c r="I1554" t="s">
        <v>6495</v>
      </c>
      <c r="J1554" t="s">
        <v>6496</v>
      </c>
      <c r="K1554" t="s">
        <v>6497</v>
      </c>
    </row>
    <row r="1555" spans="1:11" x14ac:dyDescent="0.15">
      <c r="A1555">
        <v>17262</v>
      </c>
      <c r="B1555" t="s">
        <v>6493</v>
      </c>
      <c r="C1555" t="s">
        <v>127</v>
      </c>
      <c r="D1555" t="s">
        <v>6229</v>
      </c>
      <c r="E1555" t="s">
        <v>6230</v>
      </c>
      <c r="F1555">
        <v>2</v>
      </c>
      <c r="G1555" t="s">
        <v>240</v>
      </c>
      <c r="H1555" t="s">
        <v>6498</v>
      </c>
      <c r="I1555" t="s">
        <v>6499</v>
      </c>
      <c r="J1555" t="s">
        <v>6500</v>
      </c>
      <c r="K1555" t="s">
        <v>6501</v>
      </c>
    </row>
    <row r="1556" spans="1:11" x14ac:dyDescent="0.15">
      <c r="A1556">
        <v>17263</v>
      </c>
      <c r="B1556" t="s">
        <v>6493</v>
      </c>
      <c r="C1556" t="s">
        <v>127</v>
      </c>
      <c r="D1556" t="s">
        <v>6229</v>
      </c>
      <c r="E1556" t="s">
        <v>6230</v>
      </c>
      <c r="F1556">
        <v>2</v>
      </c>
      <c r="G1556" t="s">
        <v>240</v>
      </c>
      <c r="H1556" t="s">
        <v>6502</v>
      </c>
      <c r="I1556" t="s">
        <v>6503</v>
      </c>
      <c r="J1556" t="s">
        <v>6504</v>
      </c>
      <c r="K1556" t="s">
        <v>6505</v>
      </c>
    </row>
    <row r="1557" spans="1:11" x14ac:dyDescent="0.15">
      <c r="A1557">
        <v>17264</v>
      </c>
      <c r="B1557" t="s">
        <v>127</v>
      </c>
      <c r="C1557" t="s">
        <v>6506</v>
      </c>
      <c r="D1557" t="s">
        <v>6229</v>
      </c>
      <c r="E1557" t="s">
        <v>6230</v>
      </c>
      <c r="F1557">
        <v>2</v>
      </c>
      <c r="G1557" t="s">
        <v>240</v>
      </c>
      <c r="H1557" t="s">
        <v>129</v>
      </c>
      <c r="I1557" t="s">
        <v>3880</v>
      </c>
      <c r="J1557" t="s">
        <v>131</v>
      </c>
      <c r="K1557" t="s">
        <v>132</v>
      </c>
    </row>
    <row r="1558" spans="1:11" x14ac:dyDescent="0.15">
      <c r="A1558">
        <v>17265</v>
      </c>
      <c r="B1558" t="s">
        <v>6507</v>
      </c>
      <c r="C1558" t="s">
        <v>6508</v>
      </c>
      <c r="D1558" t="s">
        <v>6229</v>
      </c>
      <c r="E1558" t="s">
        <v>6230</v>
      </c>
      <c r="F1558">
        <v>2</v>
      </c>
      <c r="G1558" t="s">
        <v>240</v>
      </c>
      <c r="H1558" t="s">
        <v>1145</v>
      </c>
      <c r="I1558" t="s">
        <v>1144</v>
      </c>
      <c r="J1558" t="s">
        <v>578</v>
      </c>
      <c r="K1558" t="s">
        <v>580</v>
      </c>
    </row>
    <row r="1559" spans="1:11" x14ac:dyDescent="0.15">
      <c r="A1559">
        <v>17266</v>
      </c>
      <c r="B1559" t="s">
        <v>6509</v>
      </c>
      <c r="C1559" t="s">
        <v>6510</v>
      </c>
      <c r="D1559" t="s">
        <v>6229</v>
      </c>
      <c r="E1559" t="s">
        <v>6230</v>
      </c>
      <c r="F1559">
        <v>2</v>
      </c>
      <c r="G1559" t="s">
        <v>240</v>
      </c>
      <c r="H1559" t="s">
        <v>6511</v>
      </c>
      <c r="I1559" t="s">
        <v>6512</v>
      </c>
      <c r="J1559" t="s">
        <v>6513</v>
      </c>
      <c r="K1559" t="s">
        <v>6514</v>
      </c>
    </row>
    <row r="1560" spans="1:11" x14ac:dyDescent="0.15">
      <c r="A1560">
        <v>17267</v>
      </c>
      <c r="B1560" t="s">
        <v>6515</v>
      </c>
      <c r="C1560" t="s">
        <v>6516</v>
      </c>
      <c r="D1560" t="s">
        <v>6229</v>
      </c>
      <c r="E1560" t="s">
        <v>6230</v>
      </c>
      <c r="F1560">
        <v>2</v>
      </c>
      <c r="G1560" t="s">
        <v>240</v>
      </c>
      <c r="H1560" t="s">
        <v>6517</v>
      </c>
      <c r="I1560" t="s">
        <v>6518</v>
      </c>
      <c r="J1560" t="s">
        <v>6519</v>
      </c>
      <c r="K1560" t="s">
        <v>6520</v>
      </c>
    </row>
    <row r="1561" spans="1:11" x14ac:dyDescent="0.15">
      <c r="A1561">
        <v>17268</v>
      </c>
      <c r="B1561" t="s">
        <v>6521</v>
      </c>
      <c r="C1561" t="s">
        <v>6522</v>
      </c>
      <c r="D1561" t="s">
        <v>6229</v>
      </c>
      <c r="E1561" t="s">
        <v>6230</v>
      </c>
      <c r="F1561">
        <v>2</v>
      </c>
      <c r="G1561" t="s">
        <v>240</v>
      </c>
      <c r="H1561" t="s">
        <v>6523</v>
      </c>
      <c r="I1561" t="s">
        <v>6524</v>
      </c>
      <c r="J1561" t="s">
        <v>6525</v>
      </c>
      <c r="K1561" t="s">
        <v>6526</v>
      </c>
    </row>
    <row r="1562" spans="1:11" x14ac:dyDescent="0.15">
      <c r="A1562">
        <v>17269</v>
      </c>
      <c r="B1562" t="s">
        <v>6527</v>
      </c>
      <c r="C1562" t="s">
        <v>6528</v>
      </c>
      <c r="D1562" t="s">
        <v>6229</v>
      </c>
      <c r="E1562" t="s">
        <v>6230</v>
      </c>
      <c r="F1562">
        <v>2</v>
      </c>
      <c r="G1562" t="s">
        <v>240</v>
      </c>
      <c r="H1562" t="s">
        <v>6529</v>
      </c>
      <c r="I1562" t="s">
        <v>6530</v>
      </c>
      <c r="J1562" t="s">
        <v>6531</v>
      </c>
      <c r="K1562" t="s">
        <v>180</v>
      </c>
    </row>
    <row r="1563" spans="1:11" x14ac:dyDescent="0.15">
      <c r="A1563">
        <v>17270</v>
      </c>
      <c r="B1563" t="s">
        <v>6532</v>
      </c>
      <c r="C1563" t="s">
        <v>6533</v>
      </c>
      <c r="D1563" t="s">
        <v>6229</v>
      </c>
      <c r="E1563" t="s">
        <v>6230</v>
      </c>
      <c r="F1563">
        <v>2</v>
      </c>
      <c r="G1563" t="s">
        <v>240</v>
      </c>
      <c r="H1563" t="s">
        <v>180</v>
      </c>
      <c r="I1563" t="s">
        <v>1762</v>
      </c>
      <c r="J1563" t="s">
        <v>28</v>
      </c>
      <c r="K1563" t="s">
        <v>6534</v>
      </c>
    </row>
    <row r="1564" spans="1:11" x14ac:dyDescent="0.15">
      <c r="A1564">
        <v>17271</v>
      </c>
      <c r="B1564" t="s">
        <v>6535</v>
      </c>
      <c r="C1564" t="s">
        <v>127</v>
      </c>
      <c r="D1564" t="s">
        <v>6229</v>
      </c>
      <c r="E1564" t="s">
        <v>6230</v>
      </c>
      <c r="F1564">
        <v>2</v>
      </c>
      <c r="G1564" t="s">
        <v>240</v>
      </c>
      <c r="H1564" t="s">
        <v>6441</v>
      </c>
      <c r="I1564" t="s">
        <v>6443</v>
      </c>
      <c r="J1564" t="s">
        <v>6444</v>
      </c>
      <c r="K1564" t="s">
        <v>6442</v>
      </c>
    </row>
    <row r="1565" spans="1:11" x14ac:dyDescent="0.15">
      <c r="A1565">
        <v>17272</v>
      </c>
      <c r="B1565" t="s">
        <v>6536</v>
      </c>
      <c r="C1565" t="s">
        <v>127</v>
      </c>
      <c r="D1565" t="s">
        <v>6229</v>
      </c>
      <c r="E1565" t="s">
        <v>6230</v>
      </c>
      <c r="F1565">
        <v>2</v>
      </c>
      <c r="G1565" t="s">
        <v>240</v>
      </c>
      <c r="H1565" t="s">
        <v>6537</v>
      </c>
      <c r="I1565" t="s">
        <v>6363</v>
      </c>
      <c r="J1565" t="s">
        <v>6538</v>
      </c>
      <c r="K1565" t="s">
        <v>6539</v>
      </c>
    </row>
    <row r="1566" spans="1:11" x14ac:dyDescent="0.15">
      <c r="A1566">
        <v>17273</v>
      </c>
      <c r="B1566" t="s">
        <v>6540</v>
      </c>
      <c r="C1566" t="s">
        <v>127</v>
      </c>
      <c r="D1566" t="s">
        <v>6229</v>
      </c>
      <c r="E1566" t="s">
        <v>6230</v>
      </c>
      <c r="F1566">
        <v>2</v>
      </c>
      <c r="G1566" t="s">
        <v>240</v>
      </c>
      <c r="H1566" t="s">
        <v>6541</v>
      </c>
      <c r="I1566" t="s">
        <v>6542</v>
      </c>
      <c r="J1566" t="s">
        <v>6543</v>
      </c>
      <c r="K1566" t="s">
        <v>6544</v>
      </c>
    </row>
    <row r="1567" spans="1:11" x14ac:dyDescent="0.15">
      <c r="A1567">
        <v>17274</v>
      </c>
      <c r="B1567" t="s">
        <v>6545</v>
      </c>
      <c r="C1567" t="s">
        <v>127</v>
      </c>
      <c r="D1567" t="s">
        <v>6229</v>
      </c>
      <c r="E1567" t="s">
        <v>6230</v>
      </c>
      <c r="F1567">
        <v>2</v>
      </c>
      <c r="G1567" t="s">
        <v>240</v>
      </c>
      <c r="H1567" t="s">
        <v>6546</v>
      </c>
      <c r="I1567" t="s">
        <v>6547</v>
      </c>
      <c r="J1567" t="s">
        <v>6548</v>
      </c>
      <c r="K1567" t="s">
        <v>6339</v>
      </c>
    </row>
    <row r="1568" spans="1:11" x14ac:dyDescent="0.15">
      <c r="A1568">
        <v>17275</v>
      </c>
      <c r="B1568" t="s">
        <v>6545</v>
      </c>
      <c r="C1568" t="s">
        <v>127</v>
      </c>
      <c r="D1568" t="s">
        <v>6229</v>
      </c>
      <c r="E1568" t="s">
        <v>6230</v>
      </c>
      <c r="F1568">
        <v>2</v>
      </c>
      <c r="G1568" t="s">
        <v>240</v>
      </c>
      <c r="H1568" t="s">
        <v>6549</v>
      </c>
      <c r="I1568" t="s">
        <v>6339</v>
      </c>
      <c r="J1568" t="s">
        <v>6342</v>
      </c>
      <c r="K1568" t="s">
        <v>6298</v>
      </c>
    </row>
    <row r="1569" spans="1:11" x14ac:dyDescent="0.15">
      <c r="A1569">
        <v>17276</v>
      </c>
      <c r="B1569" t="s">
        <v>6545</v>
      </c>
      <c r="C1569" t="s">
        <v>127</v>
      </c>
      <c r="D1569" t="s">
        <v>6229</v>
      </c>
      <c r="E1569" t="s">
        <v>6230</v>
      </c>
      <c r="F1569">
        <v>2</v>
      </c>
      <c r="G1569" t="s">
        <v>240</v>
      </c>
      <c r="H1569" t="s">
        <v>6550</v>
      </c>
      <c r="I1569" t="s">
        <v>6345</v>
      </c>
      <c r="J1569" t="s">
        <v>6342</v>
      </c>
      <c r="K1569" t="s">
        <v>6298</v>
      </c>
    </row>
    <row r="1570" spans="1:11" x14ac:dyDescent="0.15">
      <c r="A1570">
        <v>17277</v>
      </c>
      <c r="B1570" t="s">
        <v>6551</v>
      </c>
      <c r="C1570" t="s">
        <v>6552</v>
      </c>
      <c r="D1570" t="s">
        <v>6229</v>
      </c>
      <c r="E1570" t="s">
        <v>6230</v>
      </c>
      <c r="F1570">
        <v>2</v>
      </c>
      <c r="G1570" t="s">
        <v>240</v>
      </c>
      <c r="H1570" t="s">
        <v>1145</v>
      </c>
    </row>
    <row r="1571" spans="1:11" x14ac:dyDescent="0.15">
      <c r="A1571">
        <v>17278</v>
      </c>
      <c r="B1571" t="s">
        <v>6553</v>
      </c>
      <c r="C1571" t="s">
        <v>6554</v>
      </c>
      <c r="D1571" t="s">
        <v>6229</v>
      </c>
      <c r="E1571" t="s">
        <v>6230</v>
      </c>
      <c r="F1571">
        <v>2</v>
      </c>
      <c r="G1571" t="s">
        <v>240</v>
      </c>
      <c r="H1571" t="s">
        <v>578</v>
      </c>
    </row>
    <row r="1572" spans="1:11" x14ac:dyDescent="0.15">
      <c r="A1572">
        <v>17279</v>
      </c>
      <c r="B1572" t="s">
        <v>6555</v>
      </c>
      <c r="C1572" t="s">
        <v>6556</v>
      </c>
      <c r="D1572" t="s">
        <v>6229</v>
      </c>
      <c r="E1572" t="s">
        <v>6230</v>
      </c>
      <c r="F1572">
        <v>2</v>
      </c>
      <c r="G1572" t="s">
        <v>240</v>
      </c>
      <c r="H1572" t="s">
        <v>1762</v>
      </c>
      <c r="I1572" t="s">
        <v>745</v>
      </c>
      <c r="J1572" t="s">
        <v>2252</v>
      </c>
      <c r="K1572" t="s">
        <v>180</v>
      </c>
    </row>
    <row r="1573" spans="1:11" x14ac:dyDescent="0.15">
      <c r="A1573">
        <v>17280</v>
      </c>
      <c r="B1573" t="s">
        <v>6557</v>
      </c>
      <c r="C1573" t="s">
        <v>6558</v>
      </c>
      <c r="D1573" t="s">
        <v>6229</v>
      </c>
      <c r="E1573" t="s">
        <v>6230</v>
      </c>
      <c r="F1573">
        <v>2</v>
      </c>
      <c r="G1573" t="s">
        <v>240</v>
      </c>
      <c r="H1573" t="s">
        <v>28</v>
      </c>
      <c r="I1573" t="s">
        <v>180</v>
      </c>
      <c r="J1573" t="s">
        <v>1762</v>
      </c>
      <c r="K1573" t="s">
        <v>84</v>
      </c>
    </row>
    <row r="1574" spans="1:11" x14ac:dyDescent="0.15">
      <c r="A1574">
        <v>17281</v>
      </c>
      <c r="B1574" t="s">
        <v>6559</v>
      </c>
      <c r="C1574" t="s">
        <v>127</v>
      </c>
      <c r="D1574" t="s">
        <v>6229</v>
      </c>
      <c r="E1574" t="s">
        <v>6230</v>
      </c>
      <c r="F1574">
        <v>2</v>
      </c>
      <c r="G1574" t="s">
        <v>240</v>
      </c>
      <c r="H1574" t="s">
        <v>179</v>
      </c>
      <c r="I1574" t="s">
        <v>28</v>
      </c>
      <c r="J1574" t="s">
        <v>180</v>
      </c>
      <c r="K1574" t="s">
        <v>1762</v>
      </c>
    </row>
    <row r="1575" spans="1:11" x14ac:dyDescent="0.15">
      <c r="A1575">
        <v>17282</v>
      </c>
      <c r="B1575" t="s">
        <v>6560</v>
      </c>
      <c r="C1575" t="s">
        <v>127</v>
      </c>
      <c r="D1575" t="s">
        <v>6229</v>
      </c>
      <c r="E1575" t="s">
        <v>6230</v>
      </c>
      <c r="F1575">
        <v>2</v>
      </c>
      <c r="G1575" t="s">
        <v>240</v>
      </c>
      <c r="H1575" t="s">
        <v>189</v>
      </c>
      <c r="I1575" t="s">
        <v>221</v>
      </c>
      <c r="J1575" t="s">
        <v>206</v>
      </c>
      <c r="K1575" t="s">
        <v>1762</v>
      </c>
    </row>
    <row r="1576" spans="1:11" x14ac:dyDescent="0.15">
      <c r="A1576">
        <v>17283</v>
      </c>
      <c r="B1576" t="s">
        <v>6561</v>
      </c>
      <c r="C1576" t="s">
        <v>127</v>
      </c>
      <c r="D1576" t="s">
        <v>6229</v>
      </c>
      <c r="E1576" t="s">
        <v>6230</v>
      </c>
      <c r="F1576">
        <v>2</v>
      </c>
      <c r="G1576" t="s">
        <v>240</v>
      </c>
      <c r="H1576" t="s">
        <v>414</v>
      </c>
      <c r="I1576" t="s">
        <v>180</v>
      </c>
      <c r="J1576" t="s">
        <v>1762</v>
      </c>
      <c r="K1576" t="s">
        <v>72</v>
      </c>
    </row>
    <row r="1577" spans="1:11" x14ac:dyDescent="0.15">
      <c r="A1577">
        <v>17284</v>
      </c>
      <c r="B1577" t="s">
        <v>6562</v>
      </c>
      <c r="C1577" t="s">
        <v>127</v>
      </c>
      <c r="D1577" t="s">
        <v>6229</v>
      </c>
      <c r="E1577" t="s">
        <v>6230</v>
      </c>
      <c r="F1577">
        <v>2</v>
      </c>
      <c r="G1577" t="s">
        <v>240</v>
      </c>
      <c r="H1577" t="s">
        <v>180</v>
      </c>
      <c r="I1577" t="s">
        <v>28</v>
      </c>
      <c r="J1577" t="s">
        <v>179</v>
      </c>
      <c r="K1577" t="s">
        <v>29</v>
      </c>
    </row>
    <row r="1578" spans="1:11" x14ac:dyDescent="0.15">
      <c r="A1578">
        <v>17285</v>
      </c>
      <c r="B1578" t="s">
        <v>6563</v>
      </c>
      <c r="C1578" t="s">
        <v>127</v>
      </c>
      <c r="D1578" t="s">
        <v>6229</v>
      </c>
      <c r="E1578" t="s">
        <v>6230</v>
      </c>
      <c r="F1578">
        <v>2</v>
      </c>
      <c r="G1578" t="s">
        <v>240</v>
      </c>
      <c r="H1578" t="s">
        <v>6564</v>
      </c>
      <c r="I1578" t="s">
        <v>6565</v>
      </c>
      <c r="J1578" t="s">
        <v>6566</v>
      </c>
      <c r="K1578" t="s">
        <v>6567</v>
      </c>
    </row>
    <row r="1579" spans="1:11" x14ac:dyDescent="0.15">
      <c r="A1579">
        <v>17286</v>
      </c>
      <c r="B1579" t="s">
        <v>6568</v>
      </c>
      <c r="C1579" t="s">
        <v>127</v>
      </c>
      <c r="D1579" t="s">
        <v>6229</v>
      </c>
      <c r="E1579" t="s">
        <v>6230</v>
      </c>
      <c r="F1579">
        <v>2</v>
      </c>
      <c r="G1579" t="s">
        <v>240</v>
      </c>
      <c r="H1579" t="s">
        <v>6310</v>
      </c>
      <c r="I1579" t="s">
        <v>6311</v>
      </c>
      <c r="J1579" t="s">
        <v>6439</v>
      </c>
      <c r="K1579" t="s">
        <v>6312</v>
      </c>
    </row>
    <row r="1580" spans="1:11" x14ac:dyDescent="0.15">
      <c r="A1580">
        <v>17287</v>
      </c>
      <c r="B1580" t="s">
        <v>6569</v>
      </c>
      <c r="C1580" t="s">
        <v>127</v>
      </c>
      <c r="D1580" t="s">
        <v>6229</v>
      </c>
      <c r="E1580" t="s">
        <v>6230</v>
      </c>
      <c r="F1580">
        <v>2</v>
      </c>
      <c r="G1580" t="s">
        <v>240</v>
      </c>
      <c r="H1580" t="s">
        <v>6310</v>
      </c>
      <c r="I1580" t="s">
        <v>6311</v>
      </c>
      <c r="J1580" t="s">
        <v>6312</v>
      </c>
      <c r="K1580" t="s">
        <v>20</v>
      </c>
    </row>
    <row r="1581" spans="1:11" x14ac:dyDescent="0.15">
      <c r="A1581">
        <v>17288</v>
      </c>
      <c r="B1581" t="s">
        <v>6570</v>
      </c>
      <c r="C1581" t="s">
        <v>127</v>
      </c>
      <c r="D1581" t="s">
        <v>6229</v>
      </c>
      <c r="E1581" t="s">
        <v>6230</v>
      </c>
      <c r="F1581">
        <v>2</v>
      </c>
      <c r="G1581" t="s">
        <v>240</v>
      </c>
      <c r="H1581" t="s">
        <v>6571</v>
      </c>
      <c r="I1581" t="s">
        <v>6572</v>
      </c>
      <c r="J1581" t="s">
        <v>6573</v>
      </c>
      <c r="K1581" t="s">
        <v>6574</v>
      </c>
    </row>
    <row r="1582" spans="1:11" x14ac:dyDescent="0.15">
      <c r="A1582">
        <v>17289</v>
      </c>
      <c r="B1582" t="s">
        <v>6570</v>
      </c>
      <c r="C1582" t="s">
        <v>127</v>
      </c>
      <c r="D1582" t="s">
        <v>6229</v>
      </c>
      <c r="E1582" t="s">
        <v>6230</v>
      </c>
      <c r="F1582">
        <v>2</v>
      </c>
      <c r="G1582" t="s">
        <v>240</v>
      </c>
      <c r="H1582" t="s">
        <v>6575</v>
      </c>
      <c r="I1582" t="s">
        <v>6576</v>
      </c>
      <c r="J1582" t="s">
        <v>6577</v>
      </c>
      <c r="K1582" t="s">
        <v>6578</v>
      </c>
    </row>
    <row r="1583" spans="1:11" x14ac:dyDescent="0.15">
      <c r="A1583">
        <v>17290</v>
      </c>
      <c r="B1583" t="s">
        <v>6579</v>
      </c>
      <c r="C1583" t="s">
        <v>127</v>
      </c>
      <c r="D1583" t="s">
        <v>6229</v>
      </c>
      <c r="E1583" t="s">
        <v>6230</v>
      </c>
      <c r="F1583">
        <v>2</v>
      </c>
      <c r="G1583" t="s">
        <v>240</v>
      </c>
      <c r="H1583" t="s">
        <v>6580</v>
      </c>
      <c r="I1583" t="s">
        <v>6581</v>
      </c>
      <c r="J1583" t="s">
        <v>6582</v>
      </c>
      <c r="K1583" t="s">
        <v>6583</v>
      </c>
    </row>
    <row r="1584" spans="1:11" x14ac:dyDescent="0.15">
      <c r="A1584">
        <v>17291</v>
      </c>
      <c r="B1584" t="s">
        <v>6579</v>
      </c>
      <c r="C1584" t="s">
        <v>127</v>
      </c>
      <c r="D1584" t="s">
        <v>6229</v>
      </c>
      <c r="E1584" t="s">
        <v>6230</v>
      </c>
      <c r="F1584">
        <v>2</v>
      </c>
      <c r="G1584" t="s">
        <v>240</v>
      </c>
      <c r="H1584" t="s">
        <v>6339</v>
      </c>
      <c r="I1584" t="s">
        <v>6584</v>
      </c>
      <c r="J1584" t="s">
        <v>6585</v>
      </c>
      <c r="K1584" t="s">
        <v>6586</v>
      </c>
    </row>
    <row r="1585" spans="1:11" x14ac:dyDescent="0.15">
      <c r="A1585">
        <v>17292</v>
      </c>
      <c r="B1585" t="s">
        <v>6587</v>
      </c>
      <c r="C1585" t="s">
        <v>127</v>
      </c>
      <c r="D1585" t="s">
        <v>6229</v>
      </c>
      <c r="E1585" t="s">
        <v>6230</v>
      </c>
      <c r="F1585">
        <v>2</v>
      </c>
      <c r="G1585" t="s">
        <v>240</v>
      </c>
      <c r="H1585" t="s">
        <v>6588</v>
      </c>
      <c r="I1585" t="s">
        <v>6589</v>
      </c>
      <c r="J1585" t="s">
        <v>6590</v>
      </c>
      <c r="K1585" t="s">
        <v>6591</v>
      </c>
    </row>
    <row r="1586" spans="1:11" x14ac:dyDescent="0.15">
      <c r="A1586">
        <v>17293</v>
      </c>
      <c r="B1586" t="s">
        <v>6579</v>
      </c>
      <c r="C1586" t="s">
        <v>127</v>
      </c>
      <c r="D1586" t="s">
        <v>6229</v>
      </c>
      <c r="E1586" t="s">
        <v>6230</v>
      </c>
      <c r="F1586">
        <v>2</v>
      </c>
      <c r="G1586" t="s">
        <v>240</v>
      </c>
      <c r="H1586" t="s">
        <v>6592</v>
      </c>
      <c r="I1586" t="s">
        <v>6593</v>
      </c>
      <c r="J1586" t="s">
        <v>6594</v>
      </c>
      <c r="K1586" t="s">
        <v>6595</v>
      </c>
    </row>
    <row r="1587" spans="1:11" x14ac:dyDescent="0.15">
      <c r="A1587">
        <v>17294</v>
      </c>
      <c r="B1587" t="s">
        <v>6596</v>
      </c>
      <c r="C1587" t="s">
        <v>6597</v>
      </c>
      <c r="D1587" t="s">
        <v>6229</v>
      </c>
      <c r="E1587" t="s">
        <v>6230</v>
      </c>
      <c r="F1587">
        <v>2</v>
      </c>
      <c r="G1587" t="s">
        <v>240</v>
      </c>
      <c r="H1587" t="s">
        <v>6598</v>
      </c>
      <c r="I1587" t="s">
        <v>6599</v>
      </c>
      <c r="J1587" t="s">
        <v>6600</v>
      </c>
      <c r="K1587" t="s">
        <v>6601</v>
      </c>
    </row>
    <row r="1588" spans="1:11" x14ac:dyDescent="0.15">
      <c r="A1588">
        <v>17295</v>
      </c>
      <c r="B1588" t="s">
        <v>6602</v>
      </c>
      <c r="C1588" t="s">
        <v>127</v>
      </c>
      <c r="D1588" t="s">
        <v>6229</v>
      </c>
      <c r="E1588" t="s">
        <v>6230</v>
      </c>
      <c r="F1588">
        <v>2</v>
      </c>
      <c r="G1588" t="s">
        <v>240</v>
      </c>
      <c r="H1588" t="s">
        <v>6603</v>
      </c>
      <c r="I1588" t="s">
        <v>6439</v>
      </c>
      <c r="J1588" t="s">
        <v>25</v>
      </c>
      <c r="K1588" t="s">
        <v>6604</v>
      </c>
    </row>
    <row r="1589" spans="1:11" x14ac:dyDescent="0.15">
      <c r="A1589">
        <v>17296</v>
      </c>
      <c r="B1589" t="s">
        <v>6605</v>
      </c>
      <c r="C1589" t="s">
        <v>127</v>
      </c>
      <c r="D1589" t="s">
        <v>6229</v>
      </c>
      <c r="E1589" t="s">
        <v>6230</v>
      </c>
      <c r="F1589">
        <v>2</v>
      </c>
      <c r="G1589" t="s">
        <v>240</v>
      </c>
      <c r="H1589" t="s">
        <v>2987</v>
      </c>
      <c r="I1589" t="s">
        <v>2988</v>
      </c>
      <c r="J1589" t="s">
        <v>6606</v>
      </c>
      <c r="K1589" t="s">
        <v>20</v>
      </c>
    </row>
    <row r="1590" spans="1:11" x14ac:dyDescent="0.15">
      <c r="A1590">
        <v>17297</v>
      </c>
      <c r="B1590" t="s">
        <v>6607</v>
      </c>
      <c r="C1590" t="s">
        <v>127</v>
      </c>
      <c r="D1590" t="s">
        <v>6229</v>
      </c>
      <c r="E1590" t="s">
        <v>6230</v>
      </c>
      <c r="F1590">
        <v>2</v>
      </c>
      <c r="G1590" t="s">
        <v>240</v>
      </c>
      <c r="H1590" t="s">
        <v>28</v>
      </c>
      <c r="I1590" t="s">
        <v>180</v>
      </c>
      <c r="J1590" t="s">
        <v>179</v>
      </c>
      <c r="K1590" t="s">
        <v>414</v>
      </c>
    </row>
    <row r="1591" spans="1:11" x14ac:dyDescent="0.15">
      <c r="A1591">
        <v>17298</v>
      </c>
      <c r="B1591" t="s">
        <v>6608</v>
      </c>
      <c r="C1591" t="s">
        <v>127</v>
      </c>
      <c r="D1591" t="s">
        <v>6229</v>
      </c>
      <c r="E1591" t="s">
        <v>6230</v>
      </c>
      <c r="F1591">
        <v>2</v>
      </c>
      <c r="G1591" t="s">
        <v>240</v>
      </c>
      <c r="H1591" t="s">
        <v>29</v>
      </c>
      <c r="I1591" t="s">
        <v>179</v>
      </c>
      <c r="J1591" t="s">
        <v>28</v>
      </c>
      <c r="K1591" t="s">
        <v>180</v>
      </c>
    </row>
    <row r="1592" spans="1:11" x14ac:dyDescent="0.15">
      <c r="A1592">
        <v>17299</v>
      </c>
      <c r="B1592" t="s">
        <v>6609</v>
      </c>
      <c r="C1592" t="s">
        <v>6610</v>
      </c>
      <c r="D1592" t="s">
        <v>6229</v>
      </c>
      <c r="E1592" t="s">
        <v>6230</v>
      </c>
      <c r="F1592">
        <v>2</v>
      </c>
      <c r="G1592" t="s">
        <v>240</v>
      </c>
      <c r="H1592" t="s">
        <v>179</v>
      </c>
      <c r="I1592" t="s">
        <v>1762</v>
      </c>
      <c r="J1592" t="s">
        <v>414</v>
      </c>
      <c r="K1592" t="s">
        <v>28</v>
      </c>
    </row>
    <row r="1593" spans="1:11" x14ac:dyDescent="0.15">
      <c r="A1593">
        <v>17300</v>
      </c>
      <c r="B1593" t="s">
        <v>6611</v>
      </c>
      <c r="C1593" t="s">
        <v>6612</v>
      </c>
      <c r="D1593" t="s">
        <v>6229</v>
      </c>
      <c r="E1593" t="s">
        <v>6230</v>
      </c>
      <c r="F1593">
        <v>2</v>
      </c>
      <c r="G1593" t="s">
        <v>240</v>
      </c>
      <c r="H1593" t="s">
        <v>28</v>
      </c>
      <c r="I1593" t="s">
        <v>1762</v>
      </c>
      <c r="J1593" t="s">
        <v>180</v>
      </c>
      <c r="K1593" t="s">
        <v>6089</v>
      </c>
    </row>
    <row r="1594" spans="1:11" x14ac:dyDescent="0.15">
      <c r="A1594">
        <v>17301</v>
      </c>
      <c r="B1594" t="s">
        <v>6613</v>
      </c>
      <c r="C1594" t="s">
        <v>6614</v>
      </c>
      <c r="D1594" t="s">
        <v>6229</v>
      </c>
      <c r="E1594" t="s">
        <v>6230</v>
      </c>
      <c r="F1594">
        <v>2</v>
      </c>
      <c r="G1594" t="s">
        <v>240</v>
      </c>
      <c r="H1594" t="s">
        <v>3276</v>
      </c>
      <c r="I1594" t="s">
        <v>206</v>
      </c>
      <c r="J1594" t="s">
        <v>1762</v>
      </c>
      <c r="K1594" t="s">
        <v>180</v>
      </c>
    </row>
    <row r="1595" spans="1:11" x14ac:dyDescent="0.15">
      <c r="A1595">
        <v>17302</v>
      </c>
      <c r="B1595" t="s">
        <v>6563</v>
      </c>
      <c r="C1595" t="s">
        <v>127</v>
      </c>
      <c r="D1595" t="s">
        <v>6229</v>
      </c>
      <c r="E1595" t="s">
        <v>6230</v>
      </c>
      <c r="F1595">
        <v>2</v>
      </c>
      <c r="G1595" t="s">
        <v>240</v>
      </c>
      <c r="H1595" t="s">
        <v>6615</v>
      </c>
      <c r="I1595" t="s">
        <v>6340</v>
      </c>
      <c r="J1595" t="s">
        <v>6339</v>
      </c>
      <c r="K1595" t="s">
        <v>6616</v>
      </c>
    </row>
    <row r="1596" spans="1:11" x14ac:dyDescent="0.15">
      <c r="A1596">
        <v>17303</v>
      </c>
      <c r="B1596" t="s">
        <v>6563</v>
      </c>
      <c r="C1596" t="s">
        <v>127</v>
      </c>
      <c r="D1596" t="s">
        <v>6229</v>
      </c>
      <c r="E1596" t="s">
        <v>6230</v>
      </c>
      <c r="F1596">
        <v>2</v>
      </c>
      <c r="G1596" t="s">
        <v>240</v>
      </c>
      <c r="H1596" t="s">
        <v>6617</v>
      </c>
      <c r="I1596" t="s">
        <v>6564</v>
      </c>
      <c r="J1596" t="s">
        <v>6565</v>
      </c>
      <c r="K1596" t="s">
        <v>6550</v>
      </c>
    </row>
    <row r="1597" spans="1:11" x14ac:dyDescent="0.15">
      <c r="A1597">
        <v>17304</v>
      </c>
      <c r="B1597" t="s">
        <v>6618</v>
      </c>
      <c r="C1597" t="s">
        <v>127</v>
      </c>
      <c r="D1597" t="s">
        <v>6229</v>
      </c>
      <c r="E1597" t="s">
        <v>6230</v>
      </c>
      <c r="F1597">
        <v>2</v>
      </c>
      <c r="G1597" t="s">
        <v>240</v>
      </c>
      <c r="H1597" t="s">
        <v>6619</v>
      </c>
      <c r="I1597" t="s">
        <v>6620</v>
      </c>
      <c r="J1597" t="s">
        <v>6621</v>
      </c>
      <c r="K1597" t="s">
        <v>6622</v>
      </c>
    </row>
    <row r="1598" spans="1:11" x14ac:dyDescent="0.15">
      <c r="A1598">
        <v>17305</v>
      </c>
      <c r="B1598" t="s">
        <v>6623</v>
      </c>
      <c r="C1598" t="s">
        <v>127</v>
      </c>
      <c r="D1598" t="s">
        <v>6229</v>
      </c>
      <c r="E1598" t="s">
        <v>6230</v>
      </c>
      <c r="F1598">
        <v>1</v>
      </c>
      <c r="G1598" t="s">
        <v>240</v>
      </c>
      <c r="H1598" t="s">
        <v>1762</v>
      </c>
      <c r="I1598" t="s">
        <v>3006</v>
      </c>
      <c r="J1598" t="s">
        <v>6624</v>
      </c>
      <c r="K1598" t="s">
        <v>84</v>
      </c>
    </row>
    <row r="1599" spans="1:11" x14ac:dyDescent="0.15">
      <c r="A1599">
        <v>17306</v>
      </c>
      <c r="B1599" t="s">
        <v>6625</v>
      </c>
      <c r="C1599" t="s">
        <v>6626</v>
      </c>
      <c r="D1599" t="s">
        <v>6229</v>
      </c>
      <c r="E1599" t="s">
        <v>6230</v>
      </c>
      <c r="F1599">
        <v>1</v>
      </c>
      <c r="G1599" t="s">
        <v>240</v>
      </c>
      <c r="H1599" t="s">
        <v>180</v>
      </c>
      <c r="I1599" t="s">
        <v>1762</v>
      </c>
      <c r="J1599" t="s">
        <v>28</v>
      </c>
      <c r="K1599" t="s">
        <v>6292</v>
      </c>
    </row>
    <row r="1600" spans="1:11" x14ac:dyDescent="0.15">
      <c r="A1600">
        <v>17307</v>
      </c>
      <c r="B1600" t="s">
        <v>6627</v>
      </c>
      <c r="C1600" t="s">
        <v>127</v>
      </c>
      <c r="D1600" t="s">
        <v>6229</v>
      </c>
      <c r="E1600" t="s">
        <v>6230</v>
      </c>
      <c r="F1600">
        <v>1</v>
      </c>
      <c r="G1600" t="s">
        <v>240</v>
      </c>
      <c r="H1600" t="s">
        <v>180</v>
      </c>
      <c r="I1600" t="s">
        <v>29</v>
      </c>
      <c r="J1600" t="s">
        <v>1914</v>
      </c>
      <c r="K1600" t="s">
        <v>414</v>
      </c>
    </row>
    <row r="1601" spans="1:11" x14ac:dyDescent="0.15">
      <c r="A1601">
        <v>17308</v>
      </c>
      <c r="B1601" t="s">
        <v>6628</v>
      </c>
      <c r="C1601" t="s">
        <v>6629</v>
      </c>
      <c r="D1601" t="s">
        <v>6229</v>
      </c>
      <c r="E1601" t="s">
        <v>6230</v>
      </c>
      <c r="F1601">
        <v>1</v>
      </c>
      <c r="G1601" t="s">
        <v>240</v>
      </c>
      <c r="H1601" t="s">
        <v>180</v>
      </c>
      <c r="I1601" t="s">
        <v>28</v>
      </c>
      <c r="J1601" t="s">
        <v>179</v>
      </c>
      <c r="K1601" t="s">
        <v>29</v>
      </c>
    </row>
    <row r="1602" spans="1:11" x14ac:dyDescent="0.15">
      <c r="A1602">
        <v>17309</v>
      </c>
      <c r="B1602" t="s">
        <v>6630</v>
      </c>
      <c r="C1602" t="s">
        <v>127</v>
      </c>
      <c r="D1602" t="s">
        <v>6229</v>
      </c>
      <c r="E1602" t="s">
        <v>6230</v>
      </c>
      <c r="F1602">
        <v>1</v>
      </c>
      <c r="G1602" t="s">
        <v>240</v>
      </c>
      <c r="H1602" t="s">
        <v>414</v>
      </c>
      <c r="I1602" t="s">
        <v>1914</v>
      </c>
      <c r="J1602" t="s">
        <v>1762</v>
      </c>
      <c r="K1602" t="s">
        <v>84</v>
      </c>
    </row>
    <row r="1603" spans="1:11" x14ac:dyDescent="0.15">
      <c r="A1603">
        <v>17310</v>
      </c>
      <c r="B1603" t="s">
        <v>6631</v>
      </c>
      <c r="C1603" t="s">
        <v>6632</v>
      </c>
      <c r="D1603" t="s">
        <v>6229</v>
      </c>
      <c r="E1603" t="s">
        <v>6230</v>
      </c>
      <c r="F1603">
        <v>1</v>
      </c>
      <c r="G1603" t="s">
        <v>240</v>
      </c>
      <c r="H1603" t="s">
        <v>6633</v>
      </c>
      <c r="I1603" t="s">
        <v>6634</v>
      </c>
      <c r="J1603" t="s">
        <v>6635</v>
      </c>
      <c r="K1603" t="s">
        <v>6636</v>
      </c>
    </row>
    <row r="1604" spans="1:11" x14ac:dyDescent="0.15">
      <c r="A1604">
        <v>17311</v>
      </c>
      <c r="B1604" t="s">
        <v>6637</v>
      </c>
      <c r="C1604" t="s">
        <v>6638</v>
      </c>
      <c r="D1604" t="s">
        <v>6229</v>
      </c>
      <c r="E1604" t="s">
        <v>6230</v>
      </c>
      <c r="F1604">
        <v>1</v>
      </c>
      <c r="G1604" t="s">
        <v>240</v>
      </c>
      <c r="H1604" t="s">
        <v>6639</v>
      </c>
      <c r="I1604" t="s">
        <v>6640</v>
      </c>
      <c r="J1604" t="s">
        <v>6641</v>
      </c>
      <c r="K1604" t="s">
        <v>84</v>
      </c>
    </row>
    <row r="1605" spans="1:11" x14ac:dyDescent="0.15">
      <c r="A1605">
        <v>17312</v>
      </c>
      <c r="B1605" t="s">
        <v>6642</v>
      </c>
      <c r="C1605" t="s">
        <v>6643</v>
      </c>
      <c r="D1605" t="s">
        <v>6229</v>
      </c>
      <c r="E1605" t="s">
        <v>6230</v>
      </c>
      <c r="F1605">
        <v>1</v>
      </c>
      <c r="G1605" t="s">
        <v>240</v>
      </c>
      <c r="H1605" t="s">
        <v>6644</v>
      </c>
      <c r="I1605" t="s">
        <v>6645</v>
      </c>
      <c r="J1605" t="s">
        <v>6646</v>
      </c>
      <c r="K1605" t="s">
        <v>84</v>
      </c>
    </row>
    <row r="1606" spans="1:11" x14ac:dyDescent="0.15">
      <c r="A1606">
        <v>17313</v>
      </c>
      <c r="B1606" t="s">
        <v>6647</v>
      </c>
      <c r="C1606" t="s">
        <v>127</v>
      </c>
      <c r="D1606" t="s">
        <v>6229</v>
      </c>
      <c r="E1606" t="s">
        <v>6230</v>
      </c>
      <c r="F1606">
        <v>1</v>
      </c>
      <c r="G1606" t="s">
        <v>240</v>
      </c>
      <c r="H1606" t="s">
        <v>6648</v>
      </c>
      <c r="I1606" t="s">
        <v>6649</v>
      </c>
      <c r="J1606" t="s">
        <v>6650</v>
      </c>
      <c r="K1606" t="s">
        <v>84</v>
      </c>
    </row>
    <row r="1607" spans="1:11" x14ac:dyDescent="0.15">
      <c r="A1607">
        <v>17314</v>
      </c>
      <c r="B1607" t="s">
        <v>6651</v>
      </c>
      <c r="C1607" t="s">
        <v>6652</v>
      </c>
      <c r="D1607" t="s">
        <v>6229</v>
      </c>
      <c r="E1607" t="s">
        <v>6230</v>
      </c>
      <c r="F1607">
        <v>1</v>
      </c>
      <c r="G1607" t="s">
        <v>240</v>
      </c>
      <c r="H1607" t="s">
        <v>29</v>
      </c>
      <c r="I1607" t="s">
        <v>414</v>
      </c>
      <c r="J1607" t="s">
        <v>179</v>
      </c>
      <c r="K1607" t="s">
        <v>805</v>
      </c>
    </row>
    <row r="1608" spans="1:11" x14ac:dyDescent="0.15">
      <c r="A1608">
        <v>17315</v>
      </c>
      <c r="B1608" t="s">
        <v>6653</v>
      </c>
      <c r="C1608" t="s">
        <v>6654</v>
      </c>
      <c r="D1608" t="s">
        <v>6229</v>
      </c>
      <c r="E1608" t="s">
        <v>6230</v>
      </c>
      <c r="F1608">
        <v>1</v>
      </c>
      <c r="G1608" t="s">
        <v>240</v>
      </c>
      <c r="H1608" t="s">
        <v>1762</v>
      </c>
      <c r="I1608" t="s">
        <v>180</v>
      </c>
      <c r="J1608" t="s">
        <v>6655</v>
      </c>
      <c r="K1608" t="s">
        <v>6534</v>
      </c>
    </row>
    <row r="1609" spans="1:11" x14ac:dyDescent="0.15">
      <c r="A1609">
        <v>17316</v>
      </c>
      <c r="B1609" t="s">
        <v>5248</v>
      </c>
      <c r="C1609" t="s">
        <v>6656</v>
      </c>
      <c r="D1609" t="s">
        <v>6229</v>
      </c>
      <c r="E1609" t="s">
        <v>6230</v>
      </c>
      <c r="F1609">
        <v>1</v>
      </c>
      <c r="G1609" t="s">
        <v>240</v>
      </c>
      <c r="H1609" t="s">
        <v>6180</v>
      </c>
    </row>
    <row r="1610" spans="1:11" x14ac:dyDescent="0.15">
      <c r="A1610">
        <v>17317</v>
      </c>
      <c r="B1610" t="s">
        <v>6657</v>
      </c>
      <c r="C1610" t="s">
        <v>6658</v>
      </c>
      <c r="D1610" t="s">
        <v>6229</v>
      </c>
      <c r="E1610" t="s">
        <v>6230</v>
      </c>
      <c r="F1610">
        <v>1</v>
      </c>
      <c r="G1610" t="s">
        <v>240</v>
      </c>
      <c r="H1610" t="s">
        <v>578</v>
      </c>
    </row>
    <row r="1611" spans="1:11" x14ac:dyDescent="0.15">
      <c r="A1611">
        <v>17318</v>
      </c>
      <c r="B1611" t="s">
        <v>6659</v>
      </c>
      <c r="C1611" t="s">
        <v>6660</v>
      </c>
      <c r="D1611" t="s">
        <v>6229</v>
      </c>
      <c r="E1611" t="s">
        <v>6230</v>
      </c>
      <c r="F1611">
        <v>1</v>
      </c>
      <c r="G1611" t="s">
        <v>240</v>
      </c>
      <c r="H1611" t="s">
        <v>1146</v>
      </c>
    </row>
    <row r="1612" spans="1:11" x14ac:dyDescent="0.15">
      <c r="A1612">
        <v>17319</v>
      </c>
      <c r="B1612" t="s">
        <v>6661</v>
      </c>
      <c r="C1612" t="s">
        <v>6662</v>
      </c>
      <c r="D1612" t="s">
        <v>6229</v>
      </c>
      <c r="E1612" t="s">
        <v>6230</v>
      </c>
      <c r="F1612">
        <v>1</v>
      </c>
      <c r="G1612" t="s">
        <v>240</v>
      </c>
      <c r="H1612" t="s">
        <v>578</v>
      </c>
    </row>
    <row r="1613" spans="1:11" x14ac:dyDescent="0.15">
      <c r="A1613">
        <v>17320</v>
      </c>
      <c r="B1613" t="s">
        <v>6663</v>
      </c>
      <c r="C1613" t="s">
        <v>6664</v>
      </c>
      <c r="D1613" t="s">
        <v>6229</v>
      </c>
      <c r="E1613" t="s">
        <v>6230</v>
      </c>
      <c r="F1613">
        <v>1</v>
      </c>
      <c r="G1613" t="s">
        <v>240</v>
      </c>
      <c r="H1613" t="s">
        <v>414</v>
      </c>
      <c r="I1613" t="s">
        <v>179</v>
      </c>
      <c r="J1613" t="s">
        <v>180</v>
      </c>
      <c r="K1613" t="s">
        <v>221</v>
      </c>
    </row>
    <row r="1614" spans="1:11" x14ac:dyDescent="0.15">
      <c r="A1614">
        <v>17321</v>
      </c>
      <c r="B1614" t="s">
        <v>6665</v>
      </c>
      <c r="C1614" t="s">
        <v>6666</v>
      </c>
      <c r="D1614" t="s">
        <v>6229</v>
      </c>
      <c r="E1614" t="s">
        <v>6230</v>
      </c>
      <c r="F1614">
        <v>1</v>
      </c>
      <c r="G1614" t="s">
        <v>240</v>
      </c>
      <c r="H1614" t="s">
        <v>179</v>
      </c>
      <c r="I1614" t="s">
        <v>180</v>
      </c>
      <c r="J1614" t="s">
        <v>758</v>
      </c>
      <c r="K1614" t="s">
        <v>279</v>
      </c>
    </row>
    <row r="1615" spans="1:11" x14ac:dyDescent="0.15">
      <c r="A1615">
        <v>17322</v>
      </c>
      <c r="B1615" t="s">
        <v>6667</v>
      </c>
      <c r="C1615" t="s">
        <v>6668</v>
      </c>
      <c r="D1615" t="s">
        <v>6229</v>
      </c>
      <c r="E1615" t="s">
        <v>6230</v>
      </c>
      <c r="F1615">
        <v>1</v>
      </c>
      <c r="G1615" t="s">
        <v>240</v>
      </c>
      <c r="H1615" t="s">
        <v>28</v>
      </c>
      <c r="I1615" t="s">
        <v>179</v>
      </c>
      <c r="J1615" t="s">
        <v>29</v>
      </c>
      <c r="K1615" t="s">
        <v>84</v>
      </c>
    </row>
    <row r="1616" spans="1:11" x14ac:dyDescent="0.15">
      <c r="A1616">
        <v>17323</v>
      </c>
      <c r="B1616" t="s">
        <v>6669</v>
      </c>
      <c r="C1616" t="s">
        <v>6670</v>
      </c>
      <c r="D1616" t="s">
        <v>6229</v>
      </c>
      <c r="E1616" t="s">
        <v>6230</v>
      </c>
      <c r="F1616">
        <v>1</v>
      </c>
      <c r="G1616" t="s">
        <v>240</v>
      </c>
      <c r="H1616" t="s">
        <v>414</v>
      </c>
      <c r="I1616" t="s">
        <v>180</v>
      </c>
      <c r="J1616" t="s">
        <v>745</v>
      </c>
      <c r="K1616" t="s">
        <v>84</v>
      </c>
    </row>
    <row r="1617" spans="1:11" x14ac:dyDescent="0.15">
      <c r="A1617">
        <v>17324</v>
      </c>
      <c r="B1617" t="s">
        <v>6671</v>
      </c>
      <c r="C1617" t="s">
        <v>127</v>
      </c>
      <c r="D1617" t="s">
        <v>6229</v>
      </c>
      <c r="E1617" t="s">
        <v>6230</v>
      </c>
      <c r="F1617">
        <v>1</v>
      </c>
      <c r="G1617" t="s">
        <v>240</v>
      </c>
      <c r="H1617" t="s">
        <v>29</v>
      </c>
      <c r="I1617" t="s">
        <v>2252</v>
      </c>
      <c r="J1617" t="s">
        <v>28</v>
      </c>
      <c r="K1617" t="s">
        <v>84</v>
      </c>
    </row>
    <row r="1618" spans="1:11" x14ac:dyDescent="0.15">
      <c r="A1618">
        <v>17325</v>
      </c>
      <c r="B1618" t="s">
        <v>6672</v>
      </c>
      <c r="C1618" t="s">
        <v>6673</v>
      </c>
      <c r="D1618" t="s">
        <v>6229</v>
      </c>
      <c r="E1618" t="s">
        <v>6230</v>
      </c>
      <c r="F1618">
        <v>1</v>
      </c>
      <c r="G1618" t="s">
        <v>240</v>
      </c>
      <c r="H1618" t="s">
        <v>179</v>
      </c>
      <c r="I1618" t="s">
        <v>28</v>
      </c>
      <c r="J1618" t="s">
        <v>180</v>
      </c>
      <c r="K1618" t="s">
        <v>84</v>
      </c>
    </row>
    <row r="1619" spans="1:11" x14ac:dyDescent="0.15">
      <c r="A1619">
        <v>17326</v>
      </c>
      <c r="B1619" t="s">
        <v>6674</v>
      </c>
      <c r="C1619" t="s">
        <v>127</v>
      </c>
      <c r="D1619" t="s">
        <v>6229</v>
      </c>
      <c r="E1619" t="s">
        <v>6230</v>
      </c>
      <c r="F1619">
        <v>1</v>
      </c>
      <c r="G1619" t="s">
        <v>240</v>
      </c>
      <c r="H1619" t="s">
        <v>180</v>
      </c>
      <c r="I1619" t="s">
        <v>2252</v>
      </c>
      <c r="J1619" t="s">
        <v>28</v>
      </c>
      <c r="K1619" t="s">
        <v>84</v>
      </c>
    </row>
    <row r="1620" spans="1:11" x14ac:dyDescent="0.15">
      <c r="A1620">
        <v>17327</v>
      </c>
      <c r="B1620" t="s">
        <v>6675</v>
      </c>
      <c r="C1620" t="s">
        <v>127</v>
      </c>
      <c r="D1620" t="s">
        <v>6229</v>
      </c>
      <c r="E1620" t="s">
        <v>6230</v>
      </c>
      <c r="F1620">
        <v>1</v>
      </c>
      <c r="G1620" t="s">
        <v>240</v>
      </c>
      <c r="H1620" t="s">
        <v>28</v>
      </c>
      <c r="I1620" t="s">
        <v>2252</v>
      </c>
      <c r="J1620" t="s">
        <v>179</v>
      </c>
      <c r="K1620" t="s">
        <v>189</v>
      </c>
    </row>
    <row r="1621" spans="1:11" x14ac:dyDescent="0.15">
      <c r="A1621">
        <v>17328</v>
      </c>
      <c r="B1621" t="s">
        <v>6676</v>
      </c>
      <c r="C1621" t="s">
        <v>127</v>
      </c>
      <c r="D1621" t="s">
        <v>6229</v>
      </c>
      <c r="E1621" t="s">
        <v>6230</v>
      </c>
      <c r="F1621">
        <v>1</v>
      </c>
      <c r="G1621" t="s">
        <v>240</v>
      </c>
      <c r="H1621" t="s">
        <v>179</v>
      </c>
      <c r="I1621" t="s">
        <v>1196</v>
      </c>
      <c r="J1621" t="s">
        <v>28</v>
      </c>
      <c r="K1621" t="s">
        <v>6677</v>
      </c>
    </row>
    <row r="1622" spans="1:11" x14ac:dyDescent="0.15">
      <c r="A1622">
        <v>17329</v>
      </c>
      <c r="B1622" t="s">
        <v>6678</v>
      </c>
      <c r="C1622" t="s">
        <v>127</v>
      </c>
      <c r="D1622" t="s">
        <v>6229</v>
      </c>
      <c r="E1622" t="s">
        <v>6230</v>
      </c>
      <c r="F1622">
        <v>1</v>
      </c>
      <c r="G1622" t="s">
        <v>240</v>
      </c>
      <c r="H1622" t="s">
        <v>6679</v>
      </c>
      <c r="I1622" t="s">
        <v>6680</v>
      </c>
      <c r="J1622" t="s">
        <v>6681</v>
      </c>
      <c r="K1622" t="s">
        <v>6682</v>
      </c>
    </row>
    <row r="1623" spans="1:11" x14ac:dyDescent="0.15">
      <c r="A1623">
        <v>17330</v>
      </c>
      <c r="B1623" t="s">
        <v>6683</v>
      </c>
      <c r="C1623" t="s">
        <v>127</v>
      </c>
      <c r="D1623" t="s">
        <v>6229</v>
      </c>
      <c r="E1623" t="s">
        <v>6230</v>
      </c>
      <c r="F1623">
        <v>1</v>
      </c>
      <c r="G1623" t="s">
        <v>240</v>
      </c>
      <c r="H1623" t="s">
        <v>1762</v>
      </c>
      <c r="I1623" t="s">
        <v>28</v>
      </c>
      <c r="J1623" t="s">
        <v>180</v>
      </c>
      <c r="K1623" t="s">
        <v>72</v>
      </c>
    </row>
    <row r="1624" spans="1:11" x14ac:dyDescent="0.15">
      <c r="A1624">
        <v>17331</v>
      </c>
      <c r="B1624" t="s">
        <v>6684</v>
      </c>
      <c r="C1624" t="s">
        <v>127</v>
      </c>
      <c r="D1624" t="s">
        <v>6229</v>
      </c>
      <c r="E1624" t="s">
        <v>6230</v>
      </c>
      <c r="F1624">
        <v>1</v>
      </c>
      <c r="G1624" t="s">
        <v>240</v>
      </c>
      <c r="H1624" t="s">
        <v>1762</v>
      </c>
      <c r="I1624" t="s">
        <v>180</v>
      </c>
      <c r="J1624" t="s">
        <v>28</v>
      </c>
      <c r="K1624" t="s">
        <v>179</v>
      </c>
    </row>
    <row r="1625" spans="1:11" x14ac:dyDescent="0.15">
      <c r="A1625">
        <v>17332</v>
      </c>
      <c r="B1625" t="s">
        <v>6685</v>
      </c>
      <c r="C1625" t="s">
        <v>6686</v>
      </c>
      <c r="D1625" t="s">
        <v>6229</v>
      </c>
      <c r="E1625" t="s">
        <v>6230</v>
      </c>
      <c r="F1625">
        <v>1</v>
      </c>
      <c r="G1625" t="s">
        <v>240</v>
      </c>
      <c r="H1625" t="s">
        <v>180</v>
      </c>
      <c r="I1625" t="s">
        <v>179</v>
      </c>
      <c r="J1625" t="s">
        <v>805</v>
      </c>
      <c r="K1625" t="s">
        <v>28</v>
      </c>
    </row>
    <row r="1626" spans="1:11" x14ac:dyDescent="0.15">
      <c r="A1626">
        <v>17333</v>
      </c>
      <c r="B1626" t="s">
        <v>6687</v>
      </c>
      <c r="C1626" t="s">
        <v>6668</v>
      </c>
      <c r="D1626" t="s">
        <v>6229</v>
      </c>
      <c r="E1626" t="s">
        <v>6230</v>
      </c>
      <c r="F1626">
        <v>1</v>
      </c>
      <c r="G1626" t="s">
        <v>240</v>
      </c>
      <c r="H1626" t="s">
        <v>805</v>
      </c>
      <c r="I1626" t="s">
        <v>28</v>
      </c>
      <c r="J1626" t="s">
        <v>29</v>
      </c>
      <c r="K1626" t="s">
        <v>180</v>
      </c>
    </row>
    <row r="1627" spans="1:11" x14ac:dyDescent="0.15">
      <c r="A1627">
        <v>17334</v>
      </c>
      <c r="B1627" t="s">
        <v>6688</v>
      </c>
      <c r="C1627" t="s">
        <v>6689</v>
      </c>
      <c r="D1627" t="s">
        <v>6229</v>
      </c>
      <c r="E1627" t="s">
        <v>6230</v>
      </c>
      <c r="F1627">
        <v>4</v>
      </c>
      <c r="G1627" t="s">
        <v>317</v>
      </c>
      <c r="H1627" t="s">
        <v>28</v>
      </c>
      <c r="I1627" t="s">
        <v>179</v>
      </c>
      <c r="J1627" t="s">
        <v>180</v>
      </c>
      <c r="K1627" t="s">
        <v>2252</v>
      </c>
    </row>
    <row r="1628" spans="1:11" x14ac:dyDescent="0.15">
      <c r="A1628">
        <v>17335</v>
      </c>
      <c r="B1628" t="s">
        <v>6690</v>
      </c>
      <c r="C1628" t="s">
        <v>6691</v>
      </c>
      <c r="D1628" t="s">
        <v>6229</v>
      </c>
      <c r="E1628" t="s">
        <v>6230</v>
      </c>
      <c r="F1628">
        <v>4</v>
      </c>
      <c r="G1628" t="s">
        <v>317</v>
      </c>
      <c r="H1628" t="s">
        <v>28</v>
      </c>
      <c r="I1628" t="s">
        <v>179</v>
      </c>
      <c r="J1628" t="s">
        <v>29</v>
      </c>
      <c r="K1628" t="s">
        <v>414</v>
      </c>
    </row>
    <row r="1629" spans="1:11" x14ac:dyDescent="0.15">
      <c r="A1629">
        <v>17336</v>
      </c>
      <c r="B1629" t="s">
        <v>6692</v>
      </c>
      <c r="C1629" t="s">
        <v>6693</v>
      </c>
      <c r="D1629" t="s">
        <v>6229</v>
      </c>
      <c r="E1629" t="s">
        <v>6694</v>
      </c>
      <c r="F1629">
        <v>3</v>
      </c>
      <c r="G1629" t="s">
        <v>16</v>
      </c>
      <c r="H1629" t="s">
        <v>6695</v>
      </c>
      <c r="I1629" t="s">
        <v>6696</v>
      </c>
      <c r="J1629" t="s">
        <v>6697</v>
      </c>
      <c r="K1629" t="s">
        <v>84</v>
      </c>
    </row>
    <row r="1630" spans="1:11" x14ac:dyDescent="0.15">
      <c r="A1630">
        <v>17337</v>
      </c>
      <c r="B1630" t="s">
        <v>6698</v>
      </c>
      <c r="C1630" t="s">
        <v>6699</v>
      </c>
      <c r="D1630" t="s">
        <v>6229</v>
      </c>
      <c r="E1630" t="s">
        <v>6694</v>
      </c>
      <c r="F1630">
        <v>3</v>
      </c>
      <c r="G1630" t="s">
        <v>16</v>
      </c>
    </row>
    <row r="1631" spans="1:11" x14ac:dyDescent="0.15">
      <c r="A1631">
        <v>17338</v>
      </c>
      <c r="B1631" t="s">
        <v>6700</v>
      </c>
      <c r="C1631" t="s">
        <v>127</v>
      </c>
      <c r="D1631" t="s">
        <v>6229</v>
      </c>
      <c r="E1631" t="s">
        <v>6694</v>
      </c>
      <c r="F1631">
        <v>3</v>
      </c>
      <c r="G1631" t="s">
        <v>16</v>
      </c>
      <c r="H1631" t="s">
        <v>6701</v>
      </c>
      <c r="I1631" t="s">
        <v>6702</v>
      </c>
      <c r="J1631" t="s">
        <v>6703</v>
      </c>
      <c r="K1631" t="s">
        <v>6704</v>
      </c>
    </row>
    <row r="1632" spans="1:11" x14ac:dyDescent="0.15">
      <c r="A1632">
        <v>17339</v>
      </c>
      <c r="B1632" t="s">
        <v>6705</v>
      </c>
      <c r="C1632" t="s">
        <v>6706</v>
      </c>
      <c r="D1632" t="s">
        <v>6229</v>
      </c>
      <c r="E1632" t="s">
        <v>6694</v>
      </c>
      <c r="F1632">
        <v>3</v>
      </c>
      <c r="G1632" t="s">
        <v>16</v>
      </c>
      <c r="H1632" t="s">
        <v>28</v>
      </c>
      <c r="I1632" t="s">
        <v>189</v>
      </c>
      <c r="J1632" t="s">
        <v>30</v>
      </c>
      <c r="K1632" t="s">
        <v>20</v>
      </c>
    </row>
    <row r="1633" spans="1:11" x14ac:dyDescent="0.15">
      <c r="A1633">
        <v>17340</v>
      </c>
      <c r="B1633" t="s">
        <v>6707</v>
      </c>
      <c r="C1633" t="s">
        <v>6708</v>
      </c>
      <c r="D1633" t="s">
        <v>6229</v>
      </c>
      <c r="E1633" t="s">
        <v>6694</v>
      </c>
      <c r="F1633">
        <v>3</v>
      </c>
      <c r="G1633" t="s">
        <v>16</v>
      </c>
      <c r="H1633" t="s">
        <v>4922</v>
      </c>
      <c r="I1633" t="s">
        <v>6709</v>
      </c>
      <c r="J1633" t="s">
        <v>29</v>
      </c>
      <c r="K1633" t="s">
        <v>805</v>
      </c>
    </row>
    <row r="1634" spans="1:11" x14ac:dyDescent="0.15">
      <c r="A1634">
        <v>17341</v>
      </c>
      <c r="B1634" t="s">
        <v>6710</v>
      </c>
      <c r="C1634" t="s">
        <v>6711</v>
      </c>
      <c r="D1634" t="s">
        <v>6229</v>
      </c>
      <c r="E1634" t="s">
        <v>6694</v>
      </c>
      <c r="F1634">
        <v>3</v>
      </c>
      <c r="G1634" t="s">
        <v>16</v>
      </c>
      <c r="H1634" t="s">
        <v>1762</v>
      </c>
      <c r="I1634" t="s">
        <v>2302</v>
      </c>
      <c r="J1634" t="s">
        <v>6712</v>
      </c>
      <c r="K1634" t="s">
        <v>6713</v>
      </c>
    </row>
    <row r="1635" spans="1:11" x14ac:dyDescent="0.15">
      <c r="A1635">
        <v>17342</v>
      </c>
      <c r="B1635" t="s">
        <v>6714</v>
      </c>
      <c r="C1635" t="s">
        <v>6715</v>
      </c>
      <c r="D1635" t="s">
        <v>6229</v>
      </c>
      <c r="E1635" t="s">
        <v>6694</v>
      </c>
      <c r="F1635">
        <v>3</v>
      </c>
      <c r="G1635" t="s">
        <v>16</v>
      </c>
      <c r="H1635" t="s">
        <v>2252</v>
      </c>
      <c r="I1635" t="s">
        <v>180</v>
      </c>
      <c r="J1635" t="s">
        <v>1762</v>
      </c>
      <c r="K1635" t="s">
        <v>6716</v>
      </c>
    </row>
    <row r="1636" spans="1:11" x14ac:dyDescent="0.15">
      <c r="A1636">
        <v>17343</v>
      </c>
      <c r="B1636" t="s">
        <v>6717</v>
      </c>
      <c r="C1636" t="s">
        <v>6718</v>
      </c>
      <c r="D1636" t="s">
        <v>6229</v>
      </c>
      <c r="E1636" t="s">
        <v>6694</v>
      </c>
      <c r="F1636">
        <v>3</v>
      </c>
      <c r="G1636" t="s">
        <v>16</v>
      </c>
      <c r="H1636" t="s">
        <v>180</v>
      </c>
      <c r="I1636" t="s">
        <v>28</v>
      </c>
      <c r="J1636" t="s">
        <v>179</v>
      </c>
      <c r="K1636" t="s">
        <v>6719</v>
      </c>
    </row>
    <row r="1637" spans="1:11" x14ac:dyDescent="0.15">
      <c r="A1637">
        <v>17344</v>
      </c>
      <c r="B1637" t="s">
        <v>6720</v>
      </c>
      <c r="C1637" t="s">
        <v>6721</v>
      </c>
      <c r="D1637" t="s">
        <v>6229</v>
      </c>
      <c r="E1637" t="s">
        <v>6694</v>
      </c>
      <c r="F1637">
        <v>3</v>
      </c>
      <c r="G1637" t="s">
        <v>16</v>
      </c>
      <c r="H1637" t="s">
        <v>6722</v>
      </c>
      <c r="I1637" t="s">
        <v>6723</v>
      </c>
      <c r="J1637" t="s">
        <v>6724</v>
      </c>
      <c r="K1637" t="s">
        <v>6725</v>
      </c>
    </row>
    <row r="1638" spans="1:11" x14ac:dyDescent="0.15">
      <c r="A1638">
        <v>17345</v>
      </c>
      <c r="B1638" t="s">
        <v>127</v>
      </c>
      <c r="C1638" t="s">
        <v>6726</v>
      </c>
      <c r="D1638" t="s">
        <v>6229</v>
      </c>
      <c r="E1638" t="s">
        <v>6694</v>
      </c>
      <c r="F1638">
        <v>3</v>
      </c>
      <c r="G1638" t="s">
        <v>16</v>
      </c>
      <c r="H1638" t="s">
        <v>129</v>
      </c>
      <c r="I1638" t="s">
        <v>3880</v>
      </c>
      <c r="J1638" t="s">
        <v>131</v>
      </c>
      <c r="K1638" t="s">
        <v>132</v>
      </c>
    </row>
    <row r="1639" spans="1:11" x14ac:dyDescent="0.15">
      <c r="A1639">
        <v>17346</v>
      </c>
      <c r="B1639" t="s">
        <v>6727</v>
      </c>
      <c r="C1639" t="s">
        <v>127</v>
      </c>
      <c r="D1639" t="s">
        <v>6229</v>
      </c>
      <c r="E1639" t="s">
        <v>6694</v>
      </c>
      <c r="F1639">
        <v>3</v>
      </c>
      <c r="G1639" t="s">
        <v>16</v>
      </c>
      <c r="H1639" t="s">
        <v>6728</v>
      </c>
      <c r="I1639" t="s">
        <v>6729</v>
      </c>
      <c r="J1639" t="s">
        <v>6730</v>
      </c>
      <c r="K1639" t="s">
        <v>6731</v>
      </c>
    </row>
    <row r="1640" spans="1:11" x14ac:dyDescent="0.15">
      <c r="A1640">
        <v>17347</v>
      </c>
      <c r="B1640" t="s">
        <v>6732</v>
      </c>
      <c r="C1640" t="s">
        <v>6733</v>
      </c>
      <c r="D1640" t="s">
        <v>6229</v>
      </c>
      <c r="E1640" t="s">
        <v>6694</v>
      </c>
      <c r="F1640">
        <v>3</v>
      </c>
      <c r="G1640" t="s">
        <v>16</v>
      </c>
      <c r="H1640" t="s">
        <v>127</v>
      </c>
      <c r="I1640" t="s">
        <v>127</v>
      </c>
      <c r="J1640" t="s">
        <v>127</v>
      </c>
      <c r="K1640" t="s">
        <v>127</v>
      </c>
    </row>
    <row r="1641" spans="1:11" x14ac:dyDescent="0.15">
      <c r="A1641">
        <v>17348</v>
      </c>
      <c r="B1641" t="s">
        <v>6734</v>
      </c>
      <c r="C1641" t="s">
        <v>127</v>
      </c>
      <c r="D1641" t="s">
        <v>6229</v>
      </c>
      <c r="E1641" t="s">
        <v>6694</v>
      </c>
      <c r="F1641">
        <v>3</v>
      </c>
      <c r="G1641" t="s">
        <v>16</v>
      </c>
      <c r="H1641" t="s">
        <v>6735</v>
      </c>
      <c r="I1641" t="s">
        <v>6736</v>
      </c>
      <c r="J1641" t="s">
        <v>6737</v>
      </c>
      <c r="K1641" t="s">
        <v>6738</v>
      </c>
    </row>
    <row r="1642" spans="1:11" x14ac:dyDescent="0.15">
      <c r="A1642">
        <v>17349</v>
      </c>
      <c r="B1642" t="s">
        <v>6739</v>
      </c>
      <c r="C1642" t="s">
        <v>6740</v>
      </c>
      <c r="D1642" t="s">
        <v>6229</v>
      </c>
      <c r="E1642" t="s">
        <v>6694</v>
      </c>
      <c r="F1642">
        <v>3</v>
      </c>
      <c r="G1642" t="s">
        <v>16</v>
      </c>
      <c r="H1642" t="s">
        <v>6741</v>
      </c>
      <c r="I1642" t="s">
        <v>6742</v>
      </c>
      <c r="J1642" t="s">
        <v>6743</v>
      </c>
      <c r="K1642" t="s">
        <v>20</v>
      </c>
    </row>
    <row r="1643" spans="1:11" x14ac:dyDescent="0.15">
      <c r="A1643">
        <v>17350</v>
      </c>
      <c r="B1643" t="s">
        <v>6744</v>
      </c>
      <c r="C1643" t="s">
        <v>6745</v>
      </c>
      <c r="D1643" t="s">
        <v>6229</v>
      </c>
      <c r="E1643" t="s">
        <v>6694</v>
      </c>
      <c r="F1643">
        <v>3</v>
      </c>
      <c r="G1643" t="s">
        <v>16</v>
      </c>
      <c r="H1643" t="s">
        <v>2134</v>
      </c>
      <c r="I1643" t="s">
        <v>1147</v>
      </c>
      <c r="J1643" t="s">
        <v>6746</v>
      </c>
      <c r="K1643" t="s">
        <v>6292</v>
      </c>
    </row>
    <row r="1644" spans="1:11" x14ac:dyDescent="0.15">
      <c r="A1644">
        <v>17351</v>
      </c>
      <c r="B1644" t="s">
        <v>6747</v>
      </c>
      <c r="C1644" t="s">
        <v>6748</v>
      </c>
      <c r="D1644" t="s">
        <v>6229</v>
      </c>
      <c r="E1644" t="s">
        <v>6694</v>
      </c>
      <c r="F1644">
        <v>3</v>
      </c>
      <c r="G1644" t="s">
        <v>16</v>
      </c>
      <c r="H1644" t="s">
        <v>6749</v>
      </c>
      <c r="I1644" t="s">
        <v>6750</v>
      </c>
      <c r="J1644" t="s">
        <v>6751</v>
      </c>
      <c r="K1644" t="s">
        <v>6752</v>
      </c>
    </row>
    <row r="1645" spans="1:11" x14ac:dyDescent="0.15">
      <c r="A1645">
        <v>17352</v>
      </c>
      <c r="B1645" t="s">
        <v>6753</v>
      </c>
      <c r="C1645" t="s">
        <v>127</v>
      </c>
      <c r="D1645" t="s">
        <v>6229</v>
      </c>
      <c r="E1645" t="s">
        <v>6694</v>
      </c>
      <c r="F1645">
        <v>3</v>
      </c>
      <c r="G1645" t="s">
        <v>16</v>
      </c>
      <c r="H1645" t="s">
        <v>3276</v>
      </c>
      <c r="I1645" t="s">
        <v>206</v>
      </c>
      <c r="J1645" t="s">
        <v>414</v>
      </c>
      <c r="K1645" t="s">
        <v>2302</v>
      </c>
    </row>
    <row r="1646" spans="1:11" x14ac:dyDescent="0.15">
      <c r="A1646">
        <v>17353</v>
      </c>
      <c r="B1646" t="s">
        <v>6754</v>
      </c>
      <c r="C1646" t="s">
        <v>6755</v>
      </c>
      <c r="D1646" t="s">
        <v>6229</v>
      </c>
      <c r="E1646" t="s">
        <v>6694</v>
      </c>
      <c r="F1646">
        <v>3</v>
      </c>
      <c r="G1646" t="s">
        <v>16</v>
      </c>
      <c r="H1646" t="s">
        <v>6756</v>
      </c>
      <c r="I1646" t="s">
        <v>6757</v>
      </c>
      <c r="J1646" t="s">
        <v>6757</v>
      </c>
      <c r="K1646" t="s">
        <v>84</v>
      </c>
    </row>
    <row r="1647" spans="1:11" x14ac:dyDescent="0.15">
      <c r="A1647">
        <v>17354</v>
      </c>
      <c r="B1647" t="s">
        <v>6758</v>
      </c>
      <c r="C1647" t="s">
        <v>6759</v>
      </c>
      <c r="D1647" t="s">
        <v>6229</v>
      </c>
      <c r="E1647" t="s">
        <v>6694</v>
      </c>
      <c r="F1647">
        <v>3</v>
      </c>
      <c r="G1647" t="s">
        <v>16</v>
      </c>
      <c r="H1647" t="s">
        <v>6760</v>
      </c>
      <c r="I1647" t="s">
        <v>6761</v>
      </c>
      <c r="J1647" t="s">
        <v>5910</v>
      </c>
      <c r="K1647" t="s">
        <v>6762</v>
      </c>
    </row>
    <row r="1648" spans="1:11" x14ac:dyDescent="0.15">
      <c r="A1648">
        <v>17355</v>
      </c>
      <c r="B1648" t="s">
        <v>6763</v>
      </c>
      <c r="C1648" t="s">
        <v>6764</v>
      </c>
      <c r="D1648" t="s">
        <v>6229</v>
      </c>
      <c r="E1648" t="s">
        <v>6694</v>
      </c>
      <c r="F1648">
        <v>3</v>
      </c>
      <c r="G1648" t="s">
        <v>16</v>
      </c>
      <c r="H1648" t="s">
        <v>2134</v>
      </c>
      <c r="I1648" t="s">
        <v>578</v>
      </c>
      <c r="J1648" t="s">
        <v>1147</v>
      </c>
      <c r="K1648" t="s">
        <v>84</v>
      </c>
    </row>
    <row r="1649" spans="1:12" x14ac:dyDescent="0.15">
      <c r="A1649">
        <v>17356</v>
      </c>
      <c r="B1649" t="s">
        <v>6765</v>
      </c>
      <c r="C1649" t="s">
        <v>6766</v>
      </c>
      <c r="D1649" t="s">
        <v>6229</v>
      </c>
      <c r="E1649" t="s">
        <v>6694</v>
      </c>
      <c r="F1649">
        <v>3</v>
      </c>
      <c r="G1649" t="s">
        <v>16</v>
      </c>
      <c r="H1649" t="s">
        <v>6767</v>
      </c>
      <c r="I1649" t="s">
        <v>6768</v>
      </c>
      <c r="J1649" t="s">
        <v>6769</v>
      </c>
      <c r="K1649" t="s">
        <v>6770</v>
      </c>
    </row>
    <row r="1650" spans="1:12" x14ac:dyDescent="0.15">
      <c r="A1650">
        <v>17357</v>
      </c>
      <c r="B1650" t="s">
        <v>6771</v>
      </c>
      <c r="C1650" t="s">
        <v>127</v>
      </c>
      <c r="D1650" t="s">
        <v>6229</v>
      </c>
      <c r="E1650" t="s">
        <v>6694</v>
      </c>
      <c r="F1650">
        <v>3</v>
      </c>
      <c r="G1650" t="s">
        <v>16</v>
      </c>
      <c r="H1650" t="s">
        <v>6772</v>
      </c>
      <c r="I1650" t="s">
        <v>6773</v>
      </c>
      <c r="J1650" t="s">
        <v>6774</v>
      </c>
      <c r="K1650" t="s">
        <v>6775</v>
      </c>
    </row>
    <row r="1651" spans="1:12" x14ac:dyDescent="0.15">
      <c r="A1651">
        <v>17358</v>
      </c>
      <c r="B1651" t="s">
        <v>6776</v>
      </c>
      <c r="C1651" t="s">
        <v>127</v>
      </c>
      <c r="D1651" t="s">
        <v>6229</v>
      </c>
      <c r="E1651" t="s">
        <v>6694</v>
      </c>
      <c r="F1651">
        <v>3</v>
      </c>
      <c r="G1651" t="s">
        <v>16</v>
      </c>
      <c r="H1651" t="s">
        <v>6777</v>
      </c>
      <c r="I1651" t="s">
        <v>6778</v>
      </c>
      <c r="J1651" t="s">
        <v>6779</v>
      </c>
      <c r="K1651" t="s">
        <v>6780</v>
      </c>
    </row>
    <row r="1652" spans="1:12" x14ac:dyDescent="0.15">
      <c r="A1652">
        <v>17359</v>
      </c>
      <c r="B1652" t="s">
        <v>6781</v>
      </c>
      <c r="C1652" t="s">
        <v>6782</v>
      </c>
      <c r="D1652" t="s">
        <v>6229</v>
      </c>
      <c r="E1652" t="s">
        <v>6694</v>
      </c>
      <c r="F1652">
        <v>3</v>
      </c>
      <c r="G1652" t="s">
        <v>16</v>
      </c>
      <c r="H1652" t="s">
        <v>6777</v>
      </c>
      <c r="I1652" t="s">
        <v>6778</v>
      </c>
      <c r="J1652" t="s">
        <v>6779</v>
      </c>
      <c r="K1652" t="s">
        <v>6780</v>
      </c>
    </row>
    <row r="1653" spans="1:12" x14ac:dyDescent="0.15">
      <c r="A1653">
        <v>17360</v>
      </c>
      <c r="B1653" t="s">
        <v>6783</v>
      </c>
      <c r="C1653" t="s">
        <v>127</v>
      </c>
      <c r="D1653" t="s">
        <v>6229</v>
      </c>
      <c r="E1653" t="s">
        <v>6694</v>
      </c>
      <c r="F1653">
        <v>3</v>
      </c>
      <c r="G1653" t="s">
        <v>16</v>
      </c>
      <c r="H1653" t="s">
        <v>6779</v>
      </c>
      <c r="I1653" t="s">
        <v>6777</v>
      </c>
      <c r="J1653" t="s">
        <v>6778</v>
      </c>
      <c r="K1653" t="s">
        <v>6784</v>
      </c>
    </row>
    <row r="1654" spans="1:12" x14ac:dyDescent="0.15">
      <c r="A1654">
        <v>17361</v>
      </c>
      <c r="B1654" t="s">
        <v>6785</v>
      </c>
      <c r="C1654" t="s">
        <v>127</v>
      </c>
      <c r="D1654" t="s">
        <v>6229</v>
      </c>
      <c r="E1654" t="s">
        <v>6694</v>
      </c>
      <c r="F1654">
        <v>3</v>
      </c>
      <c r="G1654" t="s">
        <v>16</v>
      </c>
      <c r="H1654" t="s">
        <v>6779</v>
      </c>
      <c r="I1654" t="s">
        <v>6777</v>
      </c>
      <c r="J1654" t="s">
        <v>6780</v>
      </c>
      <c r="K1654" t="s">
        <v>6784</v>
      </c>
    </row>
    <row r="1655" spans="1:12" x14ac:dyDescent="0.15">
      <c r="A1655">
        <v>17362</v>
      </c>
      <c r="B1655" t="s">
        <v>6786</v>
      </c>
      <c r="C1655" t="s">
        <v>6787</v>
      </c>
      <c r="D1655" t="s">
        <v>6229</v>
      </c>
      <c r="E1655" t="s">
        <v>6694</v>
      </c>
      <c r="F1655">
        <v>3</v>
      </c>
      <c r="G1655" t="s">
        <v>16</v>
      </c>
      <c r="H1655" t="s">
        <v>578</v>
      </c>
      <c r="I1655" t="s">
        <v>6788</v>
      </c>
      <c r="J1655" t="s">
        <v>6789</v>
      </c>
      <c r="K1655" t="s">
        <v>6790</v>
      </c>
    </row>
    <row r="1656" spans="1:12" x14ac:dyDescent="0.15">
      <c r="A1656">
        <v>17363</v>
      </c>
      <c r="B1656" t="s">
        <v>6791</v>
      </c>
      <c r="C1656" t="s">
        <v>6792</v>
      </c>
      <c r="D1656" t="s">
        <v>6229</v>
      </c>
      <c r="E1656" t="s">
        <v>6694</v>
      </c>
      <c r="F1656">
        <v>3</v>
      </c>
      <c r="G1656" t="s">
        <v>16</v>
      </c>
      <c r="H1656" t="s">
        <v>6793</v>
      </c>
      <c r="I1656" t="s">
        <v>6794</v>
      </c>
      <c r="J1656" t="s">
        <v>6795</v>
      </c>
      <c r="K1656" t="s">
        <v>6518</v>
      </c>
    </row>
    <row r="1657" spans="1:12" x14ac:dyDescent="0.15">
      <c r="A1657">
        <v>17364</v>
      </c>
      <c r="B1657" t="s">
        <v>6796</v>
      </c>
      <c r="C1657" t="s">
        <v>6797</v>
      </c>
      <c r="D1657" t="s">
        <v>6229</v>
      </c>
      <c r="E1657" t="s">
        <v>6694</v>
      </c>
      <c r="F1657">
        <v>3</v>
      </c>
      <c r="G1657" t="s">
        <v>16</v>
      </c>
      <c r="H1657" t="s">
        <v>3099</v>
      </c>
      <c r="I1657" t="s">
        <v>2252</v>
      </c>
      <c r="J1657" t="s">
        <v>180</v>
      </c>
      <c r="K1657" t="s">
        <v>855</v>
      </c>
      <c r="L1657" t="s">
        <v>414</v>
      </c>
    </row>
    <row r="1658" spans="1:12" x14ac:dyDescent="0.15">
      <c r="A1658">
        <v>17365</v>
      </c>
      <c r="B1658" t="s">
        <v>6798</v>
      </c>
      <c r="C1658" t="s">
        <v>6799</v>
      </c>
      <c r="D1658" t="s">
        <v>6229</v>
      </c>
      <c r="E1658" t="s">
        <v>6694</v>
      </c>
      <c r="F1658">
        <v>3</v>
      </c>
      <c r="G1658" t="s">
        <v>16</v>
      </c>
      <c r="H1658" t="s">
        <v>6800</v>
      </c>
      <c r="I1658" t="s">
        <v>6801</v>
      </c>
      <c r="J1658" t="s">
        <v>6802</v>
      </c>
      <c r="K1658" t="s">
        <v>6803</v>
      </c>
    </row>
    <row r="1659" spans="1:12" x14ac:dyDescent="0.15">
      <c r="A1659">
        <v>17366</v>
      </c>
      <c r="B1659" t="s">
        <v>6804</v>
      </c>
      <c r="C1659" t="s">
        <v>6805</v>
      </c>
      <c r="D1659" t="s">
        <v>6229</v>
      </c>
      <c r="E1659" t="s">
        <v>6694</v>
      </c>
      <c r="F1659">
        <v>3</v>
      </c>
      <c r="G1659" t="s">
        <v>16</v>
      </c>
      <c r="H1659" t="s">
        <v>578</v>
      </c>
    </row>
    <row r="1660" spans="1:12" x14ac:dyDescent="0.15">
      <c r="A1660">
        <v>17367</v>
      </c>
      <c r="B1660" t="s">
        <v>6806</v>
      </c>
      <c r="C1660" t="s">
        <v>6807</v>
      </c>
      <c r="D1660" t="s">
        <v>6229</v>
      </c>
      <c r="E1660" t="s">
        <v>6694</v>
      </c>
      <c r="F1660">
        <v>3</v>
      </c>
      <c r="G1660" t="s">
        <v>16</v>
      </c>
      <c r="H1660" t="s">
        <v>6808</v>
      </c>
      <c r="I1660" t="s">
        <v>6809</v>
      </c>
      <c r="J1660" t="s">
        <v>6810</v>
      </c>
      <c r="K1660" t="s">
        <v>6811</v>
      </c>
    </row>
    <row r="1661" spans="1:12" x14ac:dyDescent="0.15">
      <c r="A1661">
        <v>17368</v>
      </c>
      <c r="B1661" t="s">
        <v>6812</v>
      </c>
      <c r="C1661" t="s">
        <v>6813</v>
      </c>
      <c r="D1661" t="s">
        <v>6229</v>
      </c>
      <c r="E1661" t="s">
        <v>6694</v>
      </c>
      <c r="F1661">
        <v>3</v>
      </c>
      <c r="G1661" t="s">
        <v>16</v>
      </c>
      <c r="H1661" t="s">
        <v>6814</v>
      </c>
      <c r="I1661" t="s">
        <v>6815</v>
      </c>
      <c r="J1661" t="s">
        <v>6816</v>
      </c>
      <c r="K1661" t="s">
        <v>6814</v>
      </c>
    </row>
    <row r="1662" spans="1:12" x14ac:dyDescent="0.15">
      <c r="A1662">
        <v>17369</v>
      </c>
      <c r="B1662" t="s">
        <v>6817</v>
      </c>
      <c r="C1662" t="s">
        <v>6818</v>
      </c>
      <c r="D1662" t="s">
        <v>6229</v>
      </c>
      <c r="E1662" t="s">
        <v>6694</v>
      </c>
      <c r="F1662">
        <v>3</v>
      </c>
      <c r="G1662" t="s">
        <v>16</v>
      </c>
      <c r="H1662" t="s">
        <v>2252</v>
      </c>
      <c r="I1662" t="s">
        <v>28</v>
      </c>
      <c r="J1662" t="s">
        <v>3090</v>
      </c>
      <c r="K1662" t="s">
        <v>1762</v>
      </c>
    </row>
    <row r="1663" spans="1:12" x14ac:dyDescent="0.15">
      <c r="A1663">
        <v>17370</v>
      </c>
      <c r="B1663" t="s">
        <v>6819</v>
      </c>
      <c r="C1663" t="s">
        <v>6820</v>
      </c>
      <c r="D1663" t="s">
        <v>6229</v>
      </c>
      <c r="E1663" t="s">
        <v>6694</v>
      </c>
      <c r="F1663">
        <v>3</v>
      </c>
      <c r="G1663" t="s">
        <v>16</v>
      </c>
      <c r="H1663" t="s">
        <v>6821</v>
      </c>
      <c r="I1663" t="s">
        <v>6822</v>
      </c>
      <c r="J1663" t="s">
        <v>6823</v>
      </c>
      <c r="K1663" t="s">
        <v>6824</v>
      </c>
    </row>
    <row r="1664" spans="1:12" x14ac:dyDescent="0.15">
      <c r="A1664">
        <v>17371</v>
      </c>
      <c r="B1664" t="s">
        <v>6825</v>
      </c>
      <c r="C1664" t="s">
        <v>6826</v>
      </c>
      <c r="D1664" t="s">
        <v>6229</v>
      </c>
      <c r="E1664" t="s">
        <v>6694</v>
      </c>
      <c r="F1664">
        <v>3</v>
      </c>
      <c r="G1664" t="s">
        <v>16</v>
      </c>
      <c r="H1664" t="s">
        <v>578</v>
      </c>
    </row>
    <row r="1665" spans="1:12" x14ac:dyDescent="0.15">
      <c r="A1665">
        <v>17372</v>
      </c>
      <c r="B1665" t="s">
        <v>6827</v>
      </c>
      <c r="C1665" t="s">
        <v>6828</v>
      </c>
      <c r="D1665" t="s">
        <v>6229</v>
      </c>
      <c r="E1665" t="s">
        <v>6694</v>
      </c>
      <c r="F1665">
        <v>3</v>
      </c>
      <c r="G1665" t="s">
        <v>16</v>
      </c>
      <c r="H1665" t="s">
        <v>1791</v>
      </c>
    </row>
    <row r="1666" spans="1:12" x14ac:dyDescent="0.15">
      <c r="A1666">
        <v>17373</v>
      </c>
      <c r="B1666" t="s">
        <v>6829</v>
      </c>
      <c r="C1666" t="s">
        <v>6830</v>
      </c>
      <c r="D1666" t="s">
        <v>6229</v>
      </c>
      <c r="E1666" t="s">
        <v>6694</v>
      </c>
      <c r="F1666">
        <v>3</v>
      </c>
      <c r="G1666" t="s">
        <v>16</v>
      </c>
      <c r="H1666" t="s">
        <v>6831</v>
      </c>
      <c r="I1666" t="s">
        <v>6832</v>
      </c>
      <c r="J1666" t="s">
        <v>6833</v>
      </c>
      <c r="K1666" t="s">
        <v>6834</v>
      </c>
    </row>
    <row r="1667" spans="1:12" x14ac:dyDescent="0.15">
      <c r="A1667">
        <v>17374</v>
      </c>
      <c r="B1667" t="s">
        <v>6835</v>
      </c>
      <c r="C1667" t="s">
        <v>6836</v>
      </c>
      <c r="D1667" t="s">
        <v>6229</v>
      </c>
      <c r="E1667" t="s">
        <v>6694</v>
      </c>
      <c r="F1667">
        <v>3</v>
      </c>
      <c r="G1667" t="s">
        <v>16</v>
      </c>
      <c r="H1667" t="s">
        <v>1791</v>
      </c>
    </row>
    <row r="1668" spans="1:12" x14ac:dyDescent="0.15">
      <c r="A1668">
        <v>17375</v>
      </c>
      <c r="B1668" t="s">
        <v>6837</v>
      </c>
      <c r="C1668" t="s">
        <v>6838</v>
      </c>
      <c r="D1668" t="s">
        <v>6229</v>
      </c>
      <c r="E1668" t="s">
        <v>6694</v>
      </c>
      <c r="F1668">
        <v>3</v>
      </c>
      <c r="G1668" t="s">
        <v>16</v>
      </c>
      <c r="H1668" t="s">
        <v>6839</v>
      </c>
      <c r="I1668" t="s">
        <v>189</v>
      </c>
      <c r="J1668" t="s">
        <v>206</v>
      </c>
      <c r="K1668" t="s">
        <v>6840</v>
      </c>
      <c r="L1668" t="s">
        <v>280</v>
      </c>
    </row>
    <row r="1669" spans="1:12" x14ac:dyDescent="0.15">
      <c r="A1669">
        <v>17376</v>
      </c>
      <c r="B1669" t="s">
        <v>6841</v>
      </c>
      <c r="C1669" t="s">
        <v>6842</v>
      </c>
      <c r="D1669" t="s">
        <v>6229</v>
      </c>
      <c r="E1669" t="s">
        <v>6694</v>
      </c>
      <c r="F1669">
        <v>3</v>
      </c>
      <c r="G1669" t="s">
        <v>16</v>
      </c>
      <c r="H1669" t="s">
        <v>1762</v>
      </c>
      <c r="I1669" t="s">
        <v>180</v>
      </c>
      <c r="J1669" t="s">
        <v>6843</v>
      </c>
      <c r="K1669" t="s">
        <v>6844</v>
      </c>
    </row>
    <row r="1670" spans="1:12" x14ac:dyDescent="0.15">
      <c r="A1670">
        <v>17377</v>
      </c>
      <c r="B1670" t="s">
        <v>6845</v>
      </c>
      <c r="C1670" t="s">
        <v>6846</v>
      </c>
      <c r="D1670" t="s">
        <v>6229</v>
      </c>
      <c r="E1670" t="s">
        <v>6694</v>
      </c>
      <c r="F1670">
        <v>3</v>
      </c>
      <c r="G1670" t="s">
        <v>16</v>
      </c>
      <c r="H1670" t="s">
        <v>6839</v>
      </c>
      <c r="I1670" t="s">
        <v>30</v>
      </c>
      <c r="J1670" t="s">
        <v>28</v>
      </c>
      <c r="K1670" t="s">
        <v>3090</v>
      </c>
    </row>
    <row r="1671" spans="1:12" x14ac:dyDescent="0.15">
      <c r="A1671">
        <v>17378</v>
      </c>
      <c r="B1671" t="s">
        <v>6847</v>
      </c>
      <c r="C1671" t="s">
        <v>6848</v>
      </c>
      <c r="D1671" t="s">
        <v>6229</v>
      </c>
      <c r="E1671" t="s">
        <v>6694</v>
      </c>
      <c r="F1671">
        <v>3</v>
      </c>
      <c r="G1671" t="s">
        <v>16</v>
      </c>
      <c r="H1671" t="s">
        <v>800</v>
      </c>
      <c r="I1671" t="s">
        <v>1354</v>
      </c>
      <c r="J1671" t="s">
        <v>848</v>
      </c>
      <c r="K1671" t="s">
        <v>801</v>
      </c>
    </row>
    <row r="1672" spans="1:12" x14ac:dyDescent="0.15">
      <c r="A1672">
        <v>17379</v>
      </c>
      <c r="B1672" t="s">
        <v>6849</v>
      </c>
      <c r="C1672" t="s">
        <v>127</v>
      </c>
      <c r="D1672" t="s">
        <v>6229</v>
      </c>
      <c r="E1672" t="s">
        <v>6694</v>
      </c>
      <c r="F1672">
        <v>3</v>
      </c>
      <c r="G1672" t="s">
        <v>16</v>
      </c>
      <c r="H1672" t="s">
        <v>586</v>
      </c>
      <c r="I1672" t="s">
        <v>1248</v>
      </c>
      <c r="J1672" t="s">
        <v>1748</v>
      </c>
      <c r="K1672" t="s">
        <v>1054</v>
      </c>
    </row>
    <row r="1673" spans="1:12" x14ac:dyDescent="0.15">
      <c r="A1673">
        <v>17380</v>
      </c>
      <c r="B1673" t="s">
        <v>6850</v>
      </c>
      <c r="C1673" t="s">
        <v>127</v>
      </c>
      <c r="D1673" t="s">
        <v>6229</v>
      </c>
      <c r="E1673" t="s">
        <v>6694</v>
      </c>
      <c r="F1673">
        <v>3</v>
      </c>
      <c r="G1673" t="s">
        <v>16</v>
      </c>
      <c r="H1673" t="s">
        <v>180</v>
      </c>
      <c r="I1673" t="s">
        <v>30</v>
      </c>
      <c r="J1673" t="s">
        <v>1762</v>
      </c>
      <c r="K1673" t="s">
        <v>179</v>
      </c>
    </row>
    <row r="1674" spans="1:12" x14ac:dyDescent="0.15">
      <c r="A1674">
        <v>17381</v>
      </c>
      <c r="B1674" t="s">
        <v>6851</v>
      </c>
      <c r="C1674" t="s">
        <v>127</v>
      </c>
      <c r="D1674" t="s">
        <v>6229</v>
      </c>
      <c r="E1674" t="s">
        <v>6694</v>
      </c>
      <c r="F1674">
        <v>3</v>
      </c>
      <c r="G1674" t="s">
        <v>16</v>
      </c>
      <c r="H1674" t="s">
        <v>6852</v>
      </c>
      <c r="I1674" t="s">
        <v>6853</v>
      </c>
      <c r="J1674" t="s">
        <v>6854</v>
      </c>
      <c r="K1674" t="s">
        <v>6855</v>
      </c>
    </row>
    <row r="1675" spans="1:12" x14ac:dyDescent="0.15">
      <c r="A1675">
        <v>17382</v>
      </c>
      <c r="B1675" t="s">
        <v>6856</v>
      </c>
      <c r="C1675" t="s">
        <v>127</v>
      </c>
      <c r="D1675" t="s">
        <v>6229</v>
      </c>
      <c r="E1675" t="s">
        <v>6694</v>
      </c>
      <c r="F1675">
        <v>3</v>
      </c>
      <c r="G1675" t="s">
        <v>16</v>
      </c>
      <c r="H1675" t="s">
        <v>1329</v>
      </c>
      <c r="I1675" t="s">
        <v>889</v>
      </c>
      <c r="J1675" t="s">
        <v>6857</v>
      </c>
      <c r="K1675" t="s">
        <v>6858</v>
      </c>
    </row>
    <row r="1676" spans="1:12" x14ac:dyDescent="0.15">
      <c r="A1676">
        <v>17383</v>
      </c>
      <c r="B1676" t="s">
        <v>6859</v>
      </c>
      <c r="C1676" t="s">
        <v>127</v>
      </c>
      <c r="D1676" t="s">
        <v>6229</v>
      </c>
      <c r="E1676" t="s">
        <v>6694</v>
      </c>
      <c r="F1676">
        <v>3</v>
      </c>
      <c r="G1676" t="s">
        <v>16</v>
      </c>
      <c r="H1676" t="s">
        <v>6860</v>
      </c>
      <c r="I1676" t="s">
        <v>6861</v>
      </c>
      <c r="J1676" t="s">
        <v>6862</v>
      </c>
      <c r="K1676" t="s">
        <v>6863</v>
      </c>
    </row>
    <row r="1677" spans="1:12" x14ac:dyDescent="0.15">
      <c r="A1677">
        <v>17384</v>
      </c>
      <c r="B1677" t="s">
        <v>6864</v>
      </c>
      <c r="C1677" t="s">
        <v>127</v>
      </c>
      <c r="D1677" t="s">
        <v>6229</v>
      </c>
      <c r="E1677" t="s">
        <v>6694</v>
      </c>
      <c r="F1677">
        <v>3</v>
      </c>
      <c r="G1677" t="s">
        <v>16</v>
      </c>
      <c r="H1677" t="s">
        <v>6865</v>
      </c>
      <c r="I1677" t="s">
        <v>6866</v>
      </c>
      <c r="J1677" t="s">
        <v>6867</v>
      </c>
      <c r="K1677" t="s">
        <v>6868</v>
      </c>
    </row>
    <row r="1678" spans="1:12" x14ac:dyDescent="0.15">
      <c r="A1678">
        <v>17385</v>
      </c>
      <c r="B1678" t="s">
        <v>6869</v>
      </c>
      <c r="C1678" t="s">
        <v>127</v>
      </c>
      <c r="D1678" t="s">
        <v>6229</v>
      </c>
      <c r="E1678" t="s">
        <v>6694</v>
      </c>
      <c r="F1678">
        <v>3</v>
      </c>
      <c r="G1678" t="s">
        <v>16</v>
      </c>
      <c r="H1678" t="s">
        <v>6870</v>
      </c>
      <c r="I1678" t="s">
        <v>6871</v>
      </c>
      <c r="J1678" t="s">
        <v>6872</v>
      </c>
      <c r="K1678" t="s">
        <v>6873</v>
      </c>
    </row>
    <row r="1679" spans="1:12" x14ac:dyDescent="0.15">
      <c r="A1679">
        <v>17386</v>
      </c>
      <c r="B1679" t="s">
        <v>6874</v>
      </c>
      <c r="C1679" t="s">
        <v>127</v>
      </c>
      <c r="D1679" t="s">
        <v>6229</v>
      </c>
      <c r="E1679" t="s">
        <v>6694</v>
      </c>
      <c r="F1679">
        <v>3</v>
      </c>
      <c r="G1679" t="s">
        <v>16</v>
      </c>
      <c r="H1679" t="s">
        <v>849</v>
      </c>
      <c r="I1679" t="s">
        <v>890</v>
      </c>
      <c r="J1679" t="s">
        <v>1364</v>
      </c>
      <c r="K1679" t="s">
        <v>586</v>
      </c>
    </row>
    <row r="1680" spans="1:12" x14ac:dyDescent="0.15">
      <c r="A1680">
        <v>17387</v>
      </c>
      <c r="B1680" t="s">
        <v>6875</v>
      </c>
      <c r="C1680" t="s">
        <v>127</v>
      </c>
      <c r="D1680" t="s">
        <v>6229</v>
      </c>
      <c r="E1680" t="s">
        <v>6694</v>
      </c>
      <c r="F1680">
        <v>3</v>
      </c>
      <c r="G1680" t="s">
        <v>16</v>
      </c>
      <c r="H1680" t="s">
        <v>6876</v>
      </c>
      <c r="I1680" t="s">
        <v>6877</v>
      </c>
      <c r="J1680" t="s">
        <v>6878</v>
      </c>
      <c r="K1680" t="s">
        <v>6879</v>
      </c>
    </row>
    <row r="1681" spans="1:11" x14ac:dyDescent="0.15">
      <c r="A1681">
        <v>17388</v>
      </c>
      <c r="B1681" t="s">
        <v>6880</v>
      </c>
      <c r="C1681" t="s">
        <v>127</v>
      </c>
      <c r="D1681" t="s">
        <v>6229</v>
      </c>
      <c r="E1681" t="s">
        <v>6694</v>
      </c>
      <c r="F1681">
        <v>3</v>
      </c>
      <c r="G1681" t="s">
        <v>16</v>
      </c>
      <c r="H1681" t="s">
        <v>6339</v>
      </c>
      <c r="I1681" t="s">
        <v>6342</v>
      </c>
      <c r="J1681" t="s">
        <v>6298</v>
      </c>
      <c r="K1681" t="s">
        <v>6345</v>
      </c>
    </row>
    <row r="1682" spans="1:11" x14ac:dyDescent="0.15">
      <c r="A1682">
        <v>17389</v>
      </c>
      <c r="B1682" t="s">
        <v>6881</v>
      </c>
      <c r="C1682" t="s">
        <v>6882</v>
      </c>
      <c r="D1682" t="s">
        <v>6229</v>
      </c>
      <c r="E1682" t="s">
        <v>6694</v>
      </c>
      <c r="F1682">
        <v>3</v>
      </c>
      <c r="G1682" t="s">
        <v>16</v>
      </c>
    </row>
    <row r="1683" spans="1:11" x14ac:dyDescent="0.15">
      <c r="A1683">
        <v>17390</v>
      </c>
      <c r="B1683" t="s">
        <v>6883</v>
      </c>
      <c r="C1683" t="s">
        <v>6884</v>
      </c>
      <c r="D1683" t="s">
        <v>6229</v>
      </c>
      <c r="E1683" t="s">
        <v>6694</v>
      </c>
      <c r="F1683">
        <v>3</v>
      </c>
      <c r="G1683" t="s">
        <v>16</v>
      </c>
    </row>
    <row r="1684" spans="1:11" x14ac:dyDescent="0.15">
      <c r="A1684">
        <v>17391</v>
      </c>
      <c r="B1684" t="s">
        <v>6885</v>
      </c>
      <c r="C1684" t="s">
        <v>6886</v>
      </c>
      <c r="D1684" t="s">
        <v>6229</v>
      </c>
      <c r="E1684" t="s">
        <v>6694</v>
      </c>
      <c r="F1684">
        <v>3</v>
      </c>
      <c r="G1684" t="s">
        <v>16</v>
      </c>
      <c r="H1684" t="s">
        <v>6887</v>
      </c>
      <c r="I1684" t="s">
        <v>6888</v>
      </c>
      <c r="J1684" t="s">
        <v>6889</v>
      </c>
      <c r="K1684" t="s">
        <v>6890</v>
      </c>
    </row>
    <row r="1685" spans="1:11" x14ac:dyDescent="0.15">
      <c r="A1685">
        <v>17392</v>
      </c>
      <c r="B1685" t="s">
        <v>6891</v>
      </c>
      <c r="C1685" t="s">
        <v>6892</v>
      </c>
      <c r="D1685" t="s">
        <v>6229</v>
      </c>
      <c r="E1685" t="s">
        <v>6694</v>
      </c>
      <c r="F1685">
        <v>3</v>
      </c>
      <c r="G1685" t="s">
        <v>16</v>
      </c>
      <c r="H1685" t="s">
        <v>179</v>
      </c>
      <c r="I1685" t="s">
        <v>4247</v>
      </c>
      <c r="J1685" t="s">
        <v>180</v>
      </c>
      <c r="K1685" t="s">
        <v>1762</v>
      </c>
    </row>
    <row r="1686" spans="1:11" x14ac:dyDescent="0.15">
      <c r="A1686">
        <v>17393</v>
      </c>
      <c r="B1686" t="s">
        <v>6893</v>
      </c>
      <c r="C1686" t="s">
        <v>6894</v>
      </c>
      <c r="D1686" t="s">
        <v>6229</v>
      </c>
      <c r="E1686" t="s">
        <v>6694</v>
      </c>
      <c r="F1686">
        <v>3</v>
      </c>
      <c r="G1686" t="s">
        <v>16</v>
      </c>
      <c r="H1686" t="s">
        <v>28</v>
      </c>
      <c r="I1686" t="s">
        <v>1762</v>
      </c>
      <c r="J1686" t="s">
        <v>4247</v>
      </c>
      <c r="K1686" t="s">
        <v>179</v>
      </c>
    </row>
    <row r="1687" spans="1:11" x14ac:dyDescent="0.15">
      <c r="A1687">
        <v>17394</v>
      </c>
      <c r="B1687" t="s">
        <v>6895</v>
      </c>
      <c r="C1687" t="s">
        <v>6896</v>
      </c>
      <c r="D1687" t="s">
        <v>6229</v>
      </c>
      <c r="E1687" t="s">
        <v>6694</v>
      </c>
      <c r="F1687">
        <v>3</v>
      </c>
      <c r="G1687" t="s">
        <v>16</v>
      </c>
      <c r="H1687" t="s">
        <v>6897</v>
      </c>
      <c r="I1687" t="s">
        <v>6898</v>
      </c>
      <c r="J1687" t="s">
        <v>6899</v>
      </c>
      <c r="K1687" t="s">
        <v>6900</v>
      </c>
    </row>
    <row r="1688" spans="1:11" x14ac:dyDescent="0.15">
      <c r="A1688">
        <v>17395</v>
      </c>
      <c r="B1688" t="s">
        <v>6901</v>
      </c>
      <c r="C1688" t="s">
        <v>6902</v>
      </c>
      <c r="D1688" t="s">
        <v>6229</v>
      </c>
      <c r="E1688" t="s">
        <v>6694</v>
      </c>
      <c r="F1688">
        <v>3</v>
      </c>
      <c r="G1688" t="s">
        <v>16</v>
      </c>
      <c r="H1688" t="s">
        <v>2277</v>
      </c>
      <c r="I1688" t="s">
        <v>6903</v>
      </c>
      <c r="J1688" t="s">
        <v>180</v>
      </c>
      <c r="K1688" t="s">
        <v>72</v>
      </c>
    </row>
    <row r="1689" spans="1:11" x14ac:dyDescent="0.15">
      <c r="A1689">
        <v>17396</v>
      </c>
      <c r="B1689" t="s">
        <v>6904</v>
      </c>
      <c r="C1689" t="s">
        <v>127</v>
      </c>
      <c r="D1689" t="s">
        <v>6229</v>
      </c>
      <c r="E1689" t="s">
        <v>6694</v>
      </c>
      <c r="F1689">
        <v>2</v>
      </c>
      <c r="G1689" t="s">
        <v>240</v>
      </c>
    </row>
    <row r="1690" spans="1:11" x14ac:dyDescent="0.15">
      <c r="A1690">
        <v>17397</v>
      </c>
      <c r="B1690" t="s">
        <v>6905</v>
      </c>
      <c r="C1690" t="s">
        <v>6906</v>
      </c>
      <c r="D1690" t="s">
        <v>6229</v>
      </c>
      <c r="E1690" t="s">
        <v>6694</v>
      </c>
      <c r="F1690">
        <v>2</v>
      </c>
      <c r="G1690" t="s">
        <v>240</v>
      </c>
      <c r="H1690" t="s">
        <v>270</v>
      </c>
      <c r="I1690" t="s">
        <v>271</v>
      </c>
      <c r="J1690" t="s">
        <v>6907</v>
      </c>
      <c r="K1690" t="s">
        <v>6908</v>
      </c>
    </row>
    <row r="1691" spans="1:11" x14ac:dyDescent="0.15">
      <c r="A1691">
        <v>17398</v>
      </c>
      <c r="B1691" t="s">
        <v>6909</v>
      </c>
      <c r="C1691" t="s">
        <v>6910</v>
      </c>
      <c r="D1691" t="s">
        <v>6229</v>
      </c>
      <c r="E1691" t="s">
        <v>6694</v>
      </c>
      <c r="F1691">
        <v>2</v>
      </c>
      <c r="G1691" t="s">
        <v>240</v>
      </c>
      <c r="H1691" t="s">
        <v>270</v>
      </c>
      <c r="I1691" t="s">
        <v>271</v>
      </c>
      <c r="J1691" t="s">
        <v>6907</v>
      </c>
      <c r="K1691" t="s">
        <v>6908</v>
      </c>
    </row>
    <row r="1692" spans="1:11" x14ac:dyDescent="0.15">
      <c r="A1692">
        <v>17399</v>
      </c>
      <c r="B1692" t="s">
        <v>6911</v>
      </c>
      <c r="C1692" t="s">
        <v>6912</v>
      </c>
      <c r="D1692" t="s">
        <v>6229</v>
      </c>
      <c r="E1692" t="s">
        <v>6694</v>
      </c>
      <c r="F1692">
        <v>2</v>
      </c>
      <c r="G1692" t="s">
        <v>240</v>
      </c>
      <c r="H1692" t="s">
        <v>270</v>
      </c>
      <c r="I1692" t="s">
        <v>271</v>
      </c>
      <c r="J1692" t="s">
        <v>6907</v>
      </c>
      <c r="K1692" t="s">
        <v>6908</v>
      </c>
    </row>
    <row r="1693" spans="1:11" x14ac:dyDescent="0.15">
      <c r="A1693">
        <v>17400</v>
      </c>
      <c r="B1693" t="s">
        <v>6913</v>
      </c>
      <c r="C1693" t="s">
        <v>6914</v>
      </c>
      <c r="D1693" t="s">
        <v>6229</v>
      </c>
      <c r="E1693" t="s">
        <v>6694</v>
      </c>
      <c r="F1693">
        <v>2</v>
      </c>
      <c r="G1693" t="s">
        <v>240</v>
      </c>
      <c r="H1693" t="s">
        <v>1145</v>
      </c>
      <c r="I1693" t="s">
        <v>6915</v>
      </c>
      <c r="J1693" t="s">
        <v>1146</v>
      </c>
      <c r="K1693" t="s">
        <v>6916</v>
      </c>
    </row>
    <row r="1694" spans="1:11" x14ac:dyDescent="0.15">
      <c r="A1694">
        <v>17401</v>
      </c>
      <c r="B1694" t="s">
        <v>6917</v>
      </c>
      <c r="C1694" t="s">
        <v>6918</v>
      </c>
      <c r="D1694" t="s">
        <v>6229</v>
      </c>
      <c r="E1694" t="s">
        <v>6694</v>
      </c>
      <c r="F1694">
        <v>2</v>
      </c>
      <c r="G1694" t="s">
        <v>240</v>
      </c>
      <c r="H1694" t="s">
        <v>6919</v>
      </c>
      <c r="I1694" t="s">
        <v>6920</v>
      </c>
      <c r="J1694" t="s">
        <v>6921</v>
      </c>
      <c r="K1694" t="s">
        <v>6922</v>
      </c>
    </row>
    <row r="1695" spans="1:11" x14ac:dyDescent="0.15">
      <c r="A1695">
        <v>17402</v>
      </c>
      <c r="B1695" t="s">
        <v>6923</v>
      </c>
      <c r="C1695" t="s">
        <v>6924</v>
      </c>
      <c r="D1695" t="s">
        <v>6229</v>
      </c>
      <c r="E1695" t="s">
        <v>6694</v>
      </c>
      <c r="F1695">
        <v>2</v>
      </c>
      <c r="G1695" t="s">
        <v>240</v>
      </c>
      <c r="H1695" t="s">
        <v>1146</v>
      </c>
      <c r="I1695" t="s">
        <v>578</v>
      </c>
      <c r="J1695" t="s">
        <v>1147</v>
      </c>
      <c r="K1695" t="s">
        <v>84</v>
      </c>
    </row>
    <row r="1696" spans="1:11" x14ac:dyDescent="0.15">
      <c r="A1696">
        <v>17403</v>
      </c>
      <c r="B1696" t="s">
        <v>127</v>
      </c>
      <c r="C1696" t="s">
        <v>6925</v>
      </c>
      <c r="D1696" t="s">
        <v>6229</v>
      </c>
      <c r="E1696" t="s">
        <v>6694</v>
      </c>
      <c r="F1696">
        <v>2</v>
      </c>
      <c r="G1696" t="s">
        <v>240</v>
      </c>
      <c r="H1696" t="s">
        <v>129</v>
      </c>
      <c r="I1696" t="s">
        <v>3880</v>
      </c>
      <c r="J1696" t="s">
        <v>131</v>
      </c>
      <c r="K1696" t="s">
        <v>132</v>
      </c>
    </row>
    <row r="1697" spans="1:11" x14ac:dyDescent="0.15">
      <c r="A1697">
        <v>17404</v>
      </c>
      <c r="B1697" t="s">
        <v>6926</v>
      </c>
      <c r="C1697" t="s">
        <v>6927</v>
      </c>
      <c r="D1697" t="s">
        <v>6229</v>
      </c>
      <c r="E1697" t="s">
        <v>6694</v>
      </c>
      <c r="F1697">
        <v>2</v>
      </c>
      <c r="G1697" t="s">
        <v>240</v>
      </c>
      <c r="H1697" t="s">
        <v>6928</v>
      </c>
      <c r="I1697" t="s">
        <v>1354</v>
      </c>
      <c r="J1697" t="s">
        <v>222</v>
      </c>
      <c r="K1697" t="s">
        <v>6929</v>
      </c>
    </row>
    <row r="1698" spans="1:11" x14ac:dyDescent="0.15">
      <c r="A1698">
        <v>17405</v>
      </c>
      <c r="B1698" t="s">
        <v>6930</v>
      </c>
      <c r="C1698" t="s">
        <v>127</v>
      </c>
      <c r="D1698" t="s">
        <v>6229</v>
      </c>
      <c r="E1698" t="s">
        <v>6694</v>
      </c>
      <c r="F1698">
        <v>2</v>
      </c>
      <c r="G1698" t="s">
        <v>240</v>
      </c>
      <c r="H1698" t="s">
        <v>6931</v>
      </c>
      <c r="I1698" t="s">
        <v>6932</v>
      </c>
      <c r="J1698" t="s">
        <v>6933</v>
      </c>
      <c r="K1698" t="s">
        <v>31</v>
      </c>
    </row>
    <row r="1699" spans="1:11" x14ac:dyDescent="0.15">
      <c r="A1699">
        <v>17406</v>
      </c>
      <c r="B1699" t="s">
        <v>6934</v>
      </c>
      <c r="C1699" t="s">
        <v>127</v>
      </c>
      <c r="D1699" t="s">
        <v>6229</v>
      </c>
      <c r="E1699" t="s">
        <v>6694</v>
      </c>
      <c r="F1699">
        <v>2</v>
      </c>
      <c r="G1699" t="s">
        <v>240</v>
      </c>
      <c r="H1699" t="s">
        <v>414</v>
      </c>
      <c r="I1699" t="s">
        <v>2302</v>
      </c>
      <c r="J1699" t="s">
        <v>29</v>
      </c>
      <c r="K1699" t="s">
        <v>3145</v>
      </c>
    </row>
    <row r="1700" spans="1:11" x14ac:dyDescent="0.15">
      <c r="A1700">
        <v>17407</v>
      </c>
      <c r="B1700" t="s">
        <v>6935</v>
      </c>
      <c r="C1700" t="s">
        <v>6936</v>
      </c>
      <c r="D1700" t="s">
        <v>6229</v>
      </c>
      <c r="E1700" t="s">
        <v>6694</v>
      </c>
      <c r="F1700">
        <v>2</v>
      </c>
      <c r="G1700" t="s">
        <v>240</v>
      </c>
      <c r="H1700" t="s">
        <v>6937</v>
      </c>
      <c r="I1700" t="s">
        <v>6938</v>
      </c>
      <c r="J1700" t="s">
        <v>6939</v>
      </c>
      <c r="K1700" t="s">
        <v>84</v>
      </c>
    </row>
    <row r="1701" spans="1:11" x14ac:dyDescent="0.15">
      <c r="A1701">
        <v>17408</v>
      </c>
      <c r="B1701" t="s">
        <v>6940</v>
      </c>
      <c r="C1701" t="s">
        <v>6941</v>
      </c>
      <c r="D1701" t="s">
        <v>6229</v>
      </c>
      <c r="E1701" t="s">
        <v>6694</v>
      </c>
      <c r="F1701">
        <v>2</v>
      </c>
      <c r="G1701" t="s">
        <v>240</v>
      </c>
      <c r="H1701" t="s">
        <v>180</v>
      </c>
      <c r="I1701" t="s">
        <v>28</v>
      </c>
      <c r="J1701" t="s">
        <v>179</v>
      </c>
      <c r="K1701" t="s">
        <v>29</v>
      </c>
    </row>
    <row r="1702" spans="1:11" x14ac:dyDescent="0.15">
      <c r="A1702">
        <v>17409</v>
      </c>
      <c r="B1702" t="s">
        <v>6942</v>
      </c>
      <c r="C1702" t="s">
        <v>127</v>
      </c>
      <c r="D1702" t="s">
        <v>6229</v>
      </c>
      <c r="E1702" t="s">
        <v>6694</v>
      </c>
      <c r="F1702">
        <v>2</v>
      </c>
      <c r="G1702" t="s">
        <v>240</v>
      </c>
      <c r="H1702" t="s">
        <v>180</v>
      </c>
      <c r="I1702" t="s">
        <v>28</v>
      </c>
      <c r="J1702" t="s">
        <v>179</v>
      </c>
      <c r="K1702" t="s">
        <v>29</v>
      </c>
    </row>
    <row r="1703" spans="1:11" x14ac:dyDescent="0.15">
      <c r="A1703">
        <v>17410</v>
      </c>
      <c r="B1703" t="s">
        <v>6943</v>
      </c>
      <c r="C1703" t="s">
        <v>6944</v>
      </c>
      <c r="D1703" t="s">
        <v>6229</v>
      </c>
      <c r="E1703" t="s">
        <v>6694</v>
      </c>
      <c r="F1703">
        <v>2</v>
      </c>
      <c r="G1703" t="s">
        <v>240</v>
      </c>
      <c r="H1703" t="s">
        <v>180</v>
      </c>
      <c r="I1703" t="s">
        <v>28</v>
      </c>
      <c r="J1703" t="s">
        <v>179</v>
      </c>
      <c r="K1703" t="s">
        <v>29</v>
      </c>
    </row>
    <row r="1704" spans="1:11" x14ac:dyDescent="0.15">
      <c r="A1704">
        <v>17411</v>
      </c>
      <c r="B1704" t="s">
        <v>6945</v>
      </c>
      <c r="C1704" t="s">
        <v>6946</v>
      </c>
      <c r="D1704" t="s">
        <v>6229</v>
      </c>
      <c r="E1704" t="s">
        <v>6694</v>
      </c>
      <c r="F1704">
        <v>2</v>
      </c>
      <c r="G1704" t="s">
        <v>240</v>
      </c>
      <c r="H1704" t="s">
        <v>3145</v>
      </c>
      <c r="I1704" t="s">
        <v>414</v>
      </c>
      <c r="J1704" t="s">
        <v>1151</v>
      </c>
      <c r="K1704" t="s">
        <v>6947</v>
      </c>
    </row>
    <row r="1705" spans="1:11" x14ac:dyDescent="0.15">
      <c r="A1705">
        <v>17412</v>
      </c>
      <c r="B1705" t="s">
        <v>6948</v>
      </c>
      <c r="C1705" t="s">
        <v>127</v>
      </c>
      <c r="D1705" t="s">
        <v>6229</v>
      </c>
      <c r="E1705" t="s">
        <v>6694</v>
      </c>
      <c r="F1705">
        <v>2</v>
      </c>
      <c r="G1705" t="s">
        <v>240</v>
      </c>
      <c r="H1705" t="s">
        <v>6949</v>
      </c>
      <c r="I1705" t="s">
        <v>6950</v>
      </c>
      <c r="J1705" t="s">
        <v>6951</v>
      </c>
      <c r="K1705" t="s">
        <v>6952</v>
      </c>
    </row>
    <row r="1706" spans="1:11" x14ac:dyDescent="0.15">
      <c r="A1706">
        <v>17413</v>
      </c>
      <c r="B1706" t="s">
        <v>6953</v>
      </c>
      <c r="C1706" t="s">
        <v>127</v>
      </c>
      <c r="D1706" t="s">
        <v>6229</v>
      </c>
      <c r="E1706" t="s">
        <v>6694</v>
      </c>
      <c r="F1706">
        <v>2</v>
      </c>
      <c r="G1706" t="s">
        <v>240</v>
      </c>
      <c r="H1706" t="s">
        <v>6954</v>
      </c>
      <c r="I1706" t="s">
        <v>6955</v>
      </c>
      <c r="J1706" t="s">
        <v>6956</v>
      </c>
      <c r="K1706" t="s">
        <v>6957</v>
      </c>
    </row>
    <row r="1707" spans="1:11" x14ac:dyDescent="0.15">
      <c r="A1707">
        <v>17414</v>
      </c>
      <c r="B1707" t="s">
        <v>6958</v>
      </c>
      <c r="C1707" t="s">
        <v>6959</v>
      </c>
      <c r="D1707" t="s">
        <v>6229</v>
      </c>
      <c r="E1707" t="s">
        <v>6694</v>
      </c>
      <c r="F1707">
        <v>2</v>
      </c>
      <c r="G1707" t="s">
        <v>240</v>
      </c>
      <c r="H1707" t="s">
        <v>270</v>
      </c>
      <c r="I1707" t="s">
        <v>271</v>
      </c>
      <c r="J1707" t="s">
        <v>6960</v>
      </c>
      <c r="K1707" t="s">
        <v>6961</v>
      </c>
    </row>
    <row r="1708" spans="1:11" x14ac:dyDescent="0.15">
      <c r="A1708">
        <v>17415</v>
      </c>
      <c r="B1708" t="s">
        <v>6962</v>
      </c>
      <c r="C1708" t="s">
        <v>6963</v>
      </c>
      <c r="D1708" t="s">
        <v>6229</v>
      </c>
      <c r="E1708" t="s">
        <v>6694</v>
      </c>
      <c r="F1708">
        <v>2</v>
      </c>
      <c r="G1708" t="s">
        <v>240</v>
      </c>
      <c r="H1708" t="s">
        <v>270</v>
      </c>
      <c r="I1708" t="s">
        <v>6920</v>
      </c>
      <c r="J1708" t="s">
        <v>6961</v>
      </c>
      <c r="K1708" t="s">
        <v>6960</v>
      </c>
    </row>
    <row r="1709" spans="1:11" x14ac:dyDescent="0.15">
      <c r="A1709">
        <v>17416</v>
      </c>
      <c r="B1709" t="s">
        <v>6964</v>
      </c>
      <c r="C1709" t="s">
        <v>6965</v>
      </c>
      <c r="D1709" t="s">
        <v>6229</v>
      </c>
      <c r="E1709" t="s">
        <v>6694</v>
      </c>
      <c r="F1709">
        <v>2</v>
      </c>
      <c r="G1709" t="s">
        <v>240</v>
      </c>
      <c r="H1709" t="s">
        <v>6920</v>
      </c>
      <c r="I1709" t="s">
        <v>270</v>
      </c>
      <c r="J1709" t="s">
        <v>6966</v>
      </c>
      <c r="K1709" t="s">
        <v>6967</v>
      </c>
    </row>
    <row r="1710" spans="1:11" x14ac:dyDescent="0.15">
      <c r="A1710">
        <v>17417</v>
      </c>
      <c r="B1710" t="s">
        <v>6968</v>
      </c>
      <c r="C1710" t="s">
        <v>6969</v>
      </c>
      <c r="D1710" t="s">
        <v>6229</v>
      </c>
      <c r="E1710" t="s">
        <v>6694</v>
      </c>
      <c r="F1710">
        <v>2</v>
      </c>
      <c r="G1710" t="s">
        <v>240</v>
      </c>
      <c r="H1710" t="s">
        <v>271</v>
      </c>
      <c r="I1710" t="s">
        <v>270</v>
      </c>
      <c r="J1710" t="s">
        <v>6970</v>
      </c>
      <c r="K1710" t="s">
        <v>6971</v>
      </c>
    </row>
    <row r="1711" spans="1:11" x14ac:dyDescent="0.15">
      <c r="A1711">
        <v>17418</v>
      </c>
      <c r="B1711" t="s">
        <v>6972</v>
      </c>
      <c r="C1711" t="s">
        <v>6973</v>
      </c>
      <c r="D1711" t="s">
        <v>6229</v>
      </c>
      <c r="E1711" t="s">
        <v>6694</v>
      </c>
      <c r="F1711">
        <v>2</v>
      </c>
      <c r="G1711" t="s">
        <v>240</v>
      </c>
      <c r="H1711" t="s">
        <v>270</v>
      </c>
      <c r="I1711" t="s">
        <v>6966</v>
      </c>
      <c r="J1711" t="s">
        <v>1319</v>
      </c>
      <c r="K1711" t="s">
        <v>271</v>
      </c>
    </row>
    <row r="1712" spans="1:11" x14ac:dyDescent="0.15">
      <c r="A1712">
        <v>17419</v>
      </c>
      <c r="B1712" t="s">
        <v>6974</v>
      </c>
      <c r="C1712" t="s">
        <v>6975</v>
      </c>
      <c r="D1712" t="s">
        <v>6229</v>
      </c>
      <c r="E1712" t="s">
        <v>6694</v>
      </c>
      <c r="F1712">
        <v>2</v>
      </c>
      <c r="G1712" t="s">
        <v>240</v>
      </c>
      <c r="H1712" t="s">
        <v>270</v>
      </c>
      <c r="I1712" t="s">
        <v>6920</v>
      </c>
      <c r="J1712" t="s">
        <v>6971</v>
      </c>
      <c r="K1712" t="s">
        <v>6970</v>
      </c>
    </row>
    <row r="1713" spans="1:12" x14ac:dyDescent="0.15">
      <c r="A1713">
        <v>17420</v>
      </c>
      <c r="B1713" t="s">
        <v>6976</v>
      </c>
      <c r="C1713" t="s">
        <v>6977</v>
      </c>
      <c r="D1713" t="s">
        <v>6229</v>
      </c>
      <c r="E1713" t="s">
        <v>6694</v>
      </c>
      <c r="F1713">
        <v>2</v>
      </c>
      <c r="G1713" t="s">
        <v>240</v>
      </c>
      <c r="H1713" t="s">
        <v>1762</v>
      </c>
      <c r="I1713" t="s">
        <v>6978</v>
      </c>
      <c r="J1713" t="s">
        <v>6979</v>
      </c>
      <c r="K1713" t="s">
        <v>6980</v>
      </c>
    </row>
    <row r="1714" spans="1:12" x14ac:dyDescent="0.15">
      <c r="A1714">
        <v>17421</v>
      </c>
      <c r="B1714" t="s">
        <v>6981</v>
      </c>
      <c r="C1714" t="s">
        <v>6982</v>
      </c>
      <c r="D1714" t="s">
        <v>6229</v>
      </c>
      <c r="E1714" t="s">
        <v>6694</v>
      </c>
      <c r="F1714">
        <v>2</v>
      </c>
      <c r="G1714" t="s">
        <v>240</v>
      </c>
      <c r="H1714" t="s">
        <v>270</v>
      </c>
      <c r="I1714" t="s">
        <v>271</v>
      </c>
      <c r="J1714" t="s">
        <v>6907</v>
      </c>
      <c r="K1714" t="s">
        <v>6908</v>
      </c>
    </row>
    <row r="1715" spans="1:12" x14ac:dyDescent="0.15">
      <c r="A1715">
        <v>17422</v>
      </c>
      <c r="B1715" t="s">
        <v>6983</v>
      </c>
      <c r="C1715" t="s">
        <v>6984</v>
      </c>
      <c r="D1715" t="s">
        <v>6229</v>
      </c>
      <c r="E1715" t="s">
        <v>6694</v>
      </c>
      <c r="F1715">
        <v>2</v>
      </c>
      <c r="G1715" t="s">
        <v>240</v>
      </c>
      <c r="H1715" t="s">
        <v>1147</v>
      </c>
    </row>
    <row r="1716" spans="1:12" x14ac:dyDescent="0.15">
      <c r="A1716">
        <v>17423</v>
      </c>
      <c r="B1716" t="s">
        <v>6985</v>
      </c>
      <c r="C1716" t="s">
        <v>127</v>
      </c>
      <c r="D1716" t="s">
        <v>6229</v>
      </c>
      <c r="E1716" t="s">
        <v>6694</v>
      </c>
      <c r="F1716">
        <v>2</v>
      </c>
      <c r="G1716" t="s">
        <v>240</v>
      </c>
      <c r="H1716" t="s">
        <v>25</v>
      </c>
      <c r="I1716" t="s">
        <v>6599</v>
      </c>
      <c r="J1716" t="s">
        <v>6598</v>
      </c>
      <c r="K1716" t="s">
        <v>6601</v>
      </c>
    </row>
    <row r="1717" spans="1:12" x14ac:dyDescent="0.15">
      <c r="A1717">
        <v>17424</v>
      </c>
      <c r="B1717" t="s">
        <v>6986</v>
      </c>
      <c r="C1717" t="s">
        <v>127</v>
      </c>
      <c r="D1717" t="s">
        <v>6229</v>
      </c>
      <c r="E1717" t="s">
        <v>6694</v>
      </c>
      <c r="F1717">
        <v>2</v>
      </c>
      <c r="G1717" t="s">
        <v>240</v>
      </c>
      <c r="H1717" t="s">
        <v>6599</v>
      </c>
      <c r="I1717" t="s">
        <v>25</v>
      </c>
      <c r="J1717" t="s">
        <v>1423</v>
      </c>
      <c r="K1717" t="s">
        <v>2247</v>
      </c>
    </row>
    <row r="1718" spans="1:12" x14ac:dyDescent="0.15">
      <c r="A1718">
        <v>17425</v>
      </c>
      <c r="B1718" t="s">
        <v>6987</v>
      </c>
      <c r="C1718" t="s">
        <v>6988</v>
      </c>
      <c r="D1718" t="s">
        <v>6229</v>
      </c>
      <c r="E1718" t="s">
        <v>6694</v>
      </c>
      <c r="F1718">
        <v>2</v>
      </c>
      <c r="G1718" t="s">
        <v>240</v>
      </c>
      <c r="H1718" t="s">
        <v>28</v>
      </c>
      <c r="I1718" t="s">
        <v>179</v>
      </c>
      <c r="J1718" t="s">
        <v>29</v>
      </c>
      <c r="K1718" t="s">
        <v>414</v>
      </c>
    </row>
    <row r="1719" spans="1:12" x14ac:dyDescent="0.15">
      <c r="A1719">
        <v>17426</v>
      </c>
      <c r="B1719" t="s">
        <v>6989</v>
      </c>
      <c r="C1719" t="s">
        <v>6990</v>
      </c>
      <c r="D1719" t="s">
        <v>6229</v>
      </c>
      <c r="E1719" t="s">
        <v>6694</v>
      </c>
      <c r="F1719">
        <v>2</v>
      </c>
      <c r="G1719" t="s">
        <v>240</v>
      </c>
      <c r="H1719" t="s">
        <v>581</v>
      </c>
    </row>
    <row r="1720" spans="1:12" x14ac:dyDescent="0.15">
      <c r="A1720">
        <v>17427</v>
      </c>
      <c r="B1720" t="s">
        <v>6991</v>
      </c>
      <c r="C1720" t="s">
        <v>6992</v>
      </c>
      <c r="D1720" t="s">
        <v>6229</v>
      </c>
      <c r="E1720" t="s">
        <v>6694</v>
      </c>
      <c r="F1720">
        <v>2</v>
      </c>
      <c r="G1720" t="s">
        <v>240</v>
      </c>
      <c r="H1720" t="s">
        <v>1147</v>
      </c>
    </row>
    <row r="1721" spans="1:12" x14ac:dyDescent="0.15">
      <c r="A1721">
        <v>17428</v>
      </c>
      <c r="B1721" t="s">
        <v>6993</v>
      </c>
      <c r="C1721" t="s">
        <v>6994</v>
      </c>
      <c r="D1721" t="s">
        <v>6229</v>
      </c>
      <c r="E1721" t="s">
        <v>6694</v>
      </c>
      <c r="F1721">
        <v>2</v>
      </c>
      <c r="G1721" t="s">
        <v>240</v>
      </c>
      <c r="H1721" t="s">
        <v>6839</v>
      </c>
      <c r="I1721" t="s">
        <v>4247</v>
      </c>
      <c r="J1721" t="s">
        <v>180</v>
      </c>
      <c r="K1721" t="s">
        <v>28</v>
      </c>
      <c r="L1721" t="s">
        <v>30</v>
      </c>
    </row>
    <row r="1722" spans="1:12" x14ac:dyDescent="0.15">
      <c r="A1722">
        <v>17429</v>
      </c>
      <c r="B1722" t="s">
        <v>6995</v>
      </c>
      <c r="C1722" t="s">
        <v>6996</v>
      </c>
      <c r="D1722" t="s">
        <v>6229</v>
      </c>
      <c r="E1722" t="s">
        <v>6694</v>
      </c>
      <c r="F1722">
        <v>2</v>
      </c>
      <c r="G1722" t="s">
        <v>240</v>
      </c>
      <c r="H1722" t="s">
        <v>1354</v>
      </c>
      <c r="I1722" t="s">
        <v>6997</v>
      </c>
      <c r="J1722" t="s">
        <v>800</v>
      </c>
      <c r="K1722" t="s">
        <v>1762</v>
      </c>
    </row>
    <row r="1723" spans="1:12" x14ac:dyDescent="0.15">
      <c r="A1723">
        <v>17430</v>
      </c>
      <c r="B1723" t="s">
        <v>6998</v>
      </c>
      <c r="C1723" t="s">
        <v>6999</v>
      </c>
      <c r="D1723" t="s">
        <v>6229</v>
      </c>
      <c r="E1723" t="s">
        <v>6694</v>
      </c>
      <c r="F1723">
        <v>2</v>
      </c>
      <c r="G1723" t="s">
        <v>240</v>
      </c>
      <c r="H1723" t="s">
        <v>889</v>
      </c>
      <c r="I1723" t="s">
        <v>7000</v>
      </c>
      <c r="J1723" t="s">
        <v>1341</v>
      </c>
      <c r="K1723" t="s">
        <v>7001</v>
      </c>
    </row>
    <row r="1724" spans="1:12" x14ac:dyDescent="0.15">
      <c r="A1724">
        <v>17431</v>
      </c>
      <c r="B1724" t="s">
        <v>7002</v>
      </c>
      <c r="C1724" t="s">
        <v>127</v>
      </c>
      <c r="D1724" t="s">
        <v>6229</v>
      </c>
      <c r="E1724" t="s">
        <v>6694</v>
      </c>
      <c r="F1724">
        <v>2</v>
      </c>
      <c r="G1724" t="s">
        <v>240</v>
      </c>
      <c r="H1724" t="s">
        <v>1690</v>
      </c>
      <c r="I1724" t="s">
        <v>359</v>
      </c>
      <c r="J1724" t="s">
        <v>2039</v>
      </c>
      <c r="K1724" t="s">
        <v>2040</v>
      </c>
    </row>
    <row r="1725" spans="1:12" x14ac:dyDescent="0.15">
      <c r="A1725">
        <v>17432</v>
      </c>
      <c r="B1725" t="s">
        <v>7003</v>
      </c>
      <c r="C1725" t="s">
        <v>7004</v>
      </c>
      <c r="D1725" t="s">
        <v>6229</v>
      </c>
      <c r="E1725" t="s">
        <v>6694</v>
      </c>
      <c r="F1725">
        <v>2</v>
      </c>
      <c r="G1725" t="s">
        <v>240</v>
      </c>
      <c r="H1725" t="s">
        <v>222</v>
      </c>
      <c r="I1725" t="s">
        <v>856</v>
      </c>
      <c r="J1725" t="s">
        <v>280</v>
      </c>
      <c r="K1725" t="s">
        <v>207</v>
      </c>
    </row>
    <row r="1726" spans="1:12" x14ac:dyDescent="0.15">
      <c r="A1726">
        <v>17433</v>
      </c>
      <c r="B1726" t="s">
        <v>7005</v>
      </c>
      <c r="C1726" t="s">
        <v>7006</v>
      </c>
      <c r="D1726" t="s">
        <v>6229</v>
      </c>
      <c r="E1726" t="s">
        <v>6694</v>
      </c>
      <c r="F1726">
        <v>2</v>
      </c>
      <c r="G1726" t="s">
        <v>240</v>
      </c>
      <c r="H1726" t="s">
        <v>758</v>
      </c>
      <c r="I1726" t="s">
        <v>756</v>
      </c>
      <c r="J1726" t="s">
        <v>1762</v>
      </c>
      <c r="K1726" t="s">
        <v>180</v>
      </c>
    </row>
    <row r="1727" spans="1:12" x14ac:dyDescent="0.15">
      <c r="A1727">
        <v>17434</v>
      </c>
      <c r="B1727" t="s">
        <v>7007</v>
      </c>
      <c r="C1727" t="s">
        <v>7008</v>
      </c>
      <c r="D1727" t="s">
        <v>6229</v>
      </c>
      <c r="E1727" t="s">
        <v>6694</v>
      </c>
      <c r="F1727">
        <v>2</v>
      </c>
      <c r="G1727" t="s">
        <v>240</v>
      </c>
      <c r="H1727" t="s">
        <v>180</v>
      </c>
      <c r="I1727" t="s">
        <v>28</v>
      </c>
      <c r="J1727" t="s">
        <v>1762</v>
      </c>
      <c r="K1727" t="s">
        <v>84</v>
      </c>
    </row>
    <row r="1728" spans="1:12" x14ac:dyDescent="0.15">
      <c r="A1728">
        <v>17435</v>
      </c>
      <c r="B1728" t="s">
        <v>7009</v>
      </c>
      <c r="C1728" t="s">
        <v>7010</v>
      </c>
      <c r="D1728" t="s">
        <v>6229</v>
      </c>
      <c r="E1728" t="s">
        <v>6694</v>
      </c>
      <c r="F1728">
        <v>2</v>
      </c>
      <c r="G1728" t="s">
        <v>240</v>
      </c>
      <c r="H1728" t="s">
        <v>7011</v>
      </c>
      <c r="I1728" t="s">
        <v>7012</v>
      </c>
      <c r="J1728" t="s">
        <v>7013</v>
      </c>
      <c r="K1728" t="s">
        <v>7014</v>
      </c>
    </row>
    <row r="1729" spans="1:12" x14ac:dyDescent="0.15">
      <c r="A1729">
        <v>17436</v>
      </c>
      <c r="B1729" t="s">
        <v>7015</v>
      </c>
      <c r="C1729" t="s">
        <v>7016</v>
      </c>
      <c r="D1729" t="s">
        <v>6229</v>
      </c>
      <c r="E1729" t="s">
        <v>6694</v>
      </c>
      <c r="F1729">
        <v>2</v>
      </c>
      <c r="G1729" t="s">
        <v>240</v>
      </c>
      <c r="H1729" t="s">
        <v>790</v>
      </c>
      <c r="I1729" t="s">
        <v>848</v>
      </c>
      <c r="J1729" t="s">
        <v>801</v>
      </c>
      <c r="K1729" t="s">
        <v>84</v>
      </c>
    </row>
    <row r="1730" spans="1:12" x14ac:dyDescent="0.15">
      <c r="A1730">
        <v>17437</v>
      </c>
      <c r="B1730" t="s">
        <v>7017</v>
      </c>
      <c r="C1730" t="s">
        <v>127</v>
      </c>
      <c r="D1730" t="s">
        <v>6229</v>
      </c>
      <c r="E1730" t="s">
        <v>6694</v>
      </c>
      <c r="F1730">
        <v>2</v>
      </c>
      <c r="G1730" t="s">
        <v>240</v>
      </c>
      <c r="H1730" t="s">
        <v>790</v>
      </c>
      <c r="I1730" t="s">
        <v>848</v>
      </c>
      <c r="J1730" t="s">
        <v>801</v>
      </c>
      <c r="K1730" t="s">
        <v>84</v>
      </c>
    </row>
    <row r="1731" spans="1:12" x14ac:dyDescent="0.15">
      <c r="A1731">
        <v>17438</v>
      </c>
      <c r="B1731" t="s">
        <v>7018</v>
      </c>
      <c r="C1731" t="s">
        <v>127</v>
      </c>
      <c r="D1731" t="s">
        <v>6229</v>
      </c>
      <c r="E1731" t="s">
        <v>6694</v>
      </c>
      <c r="F1731">
        <v>2</v>
      </c>
      <c r="G1731" t="s">
        <v>240</v>
      </c>
      <c r="H1731" t="s">
        <v>7019</v>
      </c>
      <c r="I1731" t="s">
        <v>7020</v>
      </c>
      <c r="J1731" t="s">
        <v>7021</v>
      </c>
      <c r="K1731" t="s">
        <v>7022</v>
      </c>
    </row>
    <row r="1732" spans="1:12" x14ac:dyDescent="0.15">
      <c r="A1732">
        <v>17439</v>
      </c>
      <c r="B1732" t="s">
        <v>7023</v>
      </c>
      <c r="C1732" t="s">
        <v>127</v>
      </c>
      <c r="D1732" t="s">
        <v>6229</v>
      </c>
      <c r="E1732" t="s">
        <v>6694</v>
      </c>
      <c r="F1732">
        <v>2</v>
      </c>
      <c r="G1732" t="s">
        <v>240</v>
      </c>
      <c r="H1732" t="s">
        <v>7024</v>
      </c>
      <c r="I1732" t="s">
        <v>7025</v>
      </c>
      <c r="J1732" t="s">
        <v>7026</v>
      </c>
      <c r="K1732" t="s">
        <v>84</v>
      </c>
    </row>
    <row r="1733" spans="1:12" x14ac:dyDescent="0.15">
      <c r="A1733">
        <v>17440</v>
      </c>
      <c r="B1733" t="s">
        <v>7027</v>
      </c>
      <c r="C1733" t="s">
        <v>7028</v>
      </c>
      <c r="D1733" t="s">
        <v>6229</v>
      </c>
      <c r="E1733" t="s">
        <v>6694</v>
      </c>
      <c r="F1733">
        <v>2</v>
      </c>
      <c r="G1733" t="s">
        <v>240</v>
      </c>
      <c r="H1733" t="s">
        <v>179</v>
      </c>
      <c r="I1733" t="s">
        <v>28</v>
      </c>
      <c r="J1733" t="s">
        <v>1762</v>
      </c>
      <c r="K1733" t="s">
        <v>30</v>
      </c>
    </row>
    <row r="1734" spans="1:12" x14ac:dyDescent="0.15">
      <c r="A1734">
        <v>17441</v>
      </c>
      <c r="B1734" t="s">
        <v>7029</v>
      </c>
      <c r="C1734" t="s">
        <v>7030</v>
      </c>
      <c r="D1734" t="s">
        <v>6229</v>
      </c>
      <c r="E1734" t="s">
        <v>6694</v>
      </c>
      <c r="F1734">
        <v>2</v>
      </c>
      <c r="G1734" t="s">
        <v>240</v>
      </c>
      <c r="H1734" t="s">
        <v>7031</v>
      </c>
      <c r="I1734" t="s">
        <v>7032</v>
      </c>
      <c r="J1734" t="s">
        <v>7033</v>
      </c>
      <c r="K1734" t="s">
        <v>7034</v>
      </c>
    </row>
    <row r="1735" spans="1:12" x14ac:dyDescent="0.15">
      <c r="A1735">
        <v>17442</v>
      </c>
      <c r="B1735" t="s">
        <v>7035</v>
      </c>
      <c r="C1735" t="s">
        <v>7036</v>
      </c>
      <c r="D1735" t="s">
        <v>6229</v>
      </c>
      <c r="E1735" t="s">
        <v>6694</v>
      </c>
      <c r="F1735">
        <v>2</v>
      </c>
      <c r="G1735" t="s">
        <v>240</v>
      </c>
      <c r="H1735" t="s">
        <v>7037</v>
      </c>
      <c r="I1735" t="s">
        <v>7038</v>
      </c>
      <c r="J1735" t="s">
        <v>724</v>
      </c>
      <c r="K1735" t="s">
        <v>1762</v>
      </c>
    </row>
    <row r="1736" spans="1:12" x14ac:dyDescent="0.15">
      <c r="A1736">
        <v>17443</v>
      </c>
      <c r="B1736" t="s">
        <v>7039</v>
      </c>
      <c r="C1736" t="s">
        <v>7040</v>
      </c>
      <c r="D1736" t="s">
        <v>6229</v>
      </c>
      <c r="E1736" t="s">
        <v>6694</v>
      </c>
      <c r="F1736">
        <v>1</v>
      </c>
      <c r="G1736" t="s">
        <v>240</v>
      </c>
      <c r="H1736" t="s">
        <v>1791</v>
      </c>
    </row>
    <row r="1737" spans="1:12" x14ac:dyDescent="0.15">
      <c r="A1737">
        <v>17444</v>
      </c>
      <c r="B1737" t="s">
        <v>7041</v>
      </c>
      <c r="C1737" t="s">
        <v>127</v>
      </c>
      <c r="D1737" t="s">
        <v>6229</v>
      </c>
      <c r="E1737" t="s">
        <v>6694</v>
      </c>
      <c r="F1737">
        <v>5</v>
      </c>
      <c r="G1737" t="s">
        <v>317</v>
      </c>
      <c r="H1737" t="s">
        <v>3090</v>
      </c>
      <c r="I1737" t="s">
        <v>28</v>
      </c>
      <c r="J1737" t="s">
        <v>7042</v>
      </c>
      <c r="K1737" t="s">
        <v>7043</v>
      </c>
    </row>
    <row r="1738" spans="1:12" x14ac:dyDescent="0.15">
      <c r="A1738">
        <v>17445</v>
      </c>
      <c r="B1738" t="s">
        <v>7044</v>
      </c>
      <c r="C1738" t="s">
        <v>7045</v>
      </c>
      <c r="D1738" t="s">
        <v>6229</v>
      </c>
      <c r="E1738" t="s">
        <v>6694</v>
      </c>
      <c r="F1738">
        <v>5</v>
      </c>
      <c r="G1738" t="s">
        <v>317</v>
      </c>
      <c r="H1738" t="s">
        <v>90</v>
      </c>
      <c r="I1738" t="s">
        <v>3281</v>
      </c>
      <c r="J1738" t="s">
        <v>3282</v>
      </c>
      <c r="K1738" t="s">
        <v>3358</v>
      </c>
      <c r="L1738" t="s">
        <v>3359</v>
      </c>
    </row>
    <row r="1739" spans="1:12" x14ac:dyDescent="0.15">
      <c r="A1739">
        <v>17446</v>
      </c>
      <c r="B1739" t="s">
        <v>7046</v>
      </c>
      <c r="C1739" t="s">
        <v>7047</v>
      </c>
      <c r="D1739" t="s">
        <v>6229</v>
      </c>
      <c r="E1739" t="s">
        <v>6694</v>
      </c>
      <c r="F1739">
        <v>4</v>
      </c>
      <c r="G1739" t="s">
        <v>317</v>
      </c>
    </row>
    <row r="1740" spans="1:12" x14ac:dyDescent="0.15">
      <c r="A1740">
        <v>17447</v>
      </c>
      <c r="B1740" t="s">
        <v>7048</v>
      </c>
      <c r="C1740" t="s">
        <v>7049</v>
      </c>
      <c r="D1740" t="s">
        <v>6229</v>
      </c>
      <c r="E1740" t="s">
        <v>6694</v>
      </c>
      <c r="F1740">
        <v>4</v>
      </c>
      <c r="G1740" t="s">
        <v>317</v>
      </c>
      <c r="H1740" t="s">
        <v>7050</v>
      </c>
      <c r="I1740" t="s">
        <v>7051</v>
      </c>
      <c r="J1740" t="s">
        <v>7052</v>
      </c>
      <c r="K1740" t="s">
        <v>7053</v>
      </c>
    </row>
    <row r="1741" spans="1:12" x14ac:dyDescent="0.15">
      <c r="A1741">
        <v>17448</v>
      </c>
      <c r="B1741" t="s">
        <v>7054</v>
      </c>
      <c r="C1741" t="s">
        <v>127</v>
      </c>
      <c r="D1741" t="s">
        <v>6229</v>
      </c>
      <c r="E1741" t="s">
        <v>6694</v>
      </c>
      <c r="F1741">
        <v>4</v>
      </c>
      <c r="G1741" t="s">
        <v>317</v>
      </c>
      <c r="H1741" t="s">
        <v>7055</v>
      </c>
      <c r="I1741" t="s">
        <v>7056</v>
      </c>
      <c r="J1741" t="s">
        <v>7057</v>
      </c>
      <c r="K1741" t="s">
        <v>7058</v>
      </c>
    </row>
    <row r="1742" spans="1:12" x14ac:dyDescent="0.15">
      <c r="A1742">
        <v>17449</v>
      </c>
      <c r="B1742" t="s">
        <v>7059</v>
      </c>
      <c r="C1742" t="s">
        <v>7060</v>
      </c>
      <c r="D1742" t="s">
        <v>6229</v>
      </c>
      <c r="E1742" t="s">
        <v>6694</v>
      </c>
      <c r="F1742">
        <v>4</v>
      </c>
      <c r="G1742" t="s">
        <v>317</v>
      </c>
      <c r="H1742" t="s">
        <v>7061</v>
      </c>
      <c r="I1742" t="s">
        <v>7062</v>
      </c>
      <c r="J1742" t="s">
        <v>7063</v>
      </c>
      <c r="K1742" t="s">
        <v>7064</v>
      </c>
    </row>
    <row r="1743" spans="1:12" x14ac:dyDescent="0.15">
      <c r="A1743">
        <v>17450</v>
      </c>
      <c r="B1743" t="s">
        <v>7065</v>
      </c>
      <c r="C1743" t="s">
        <v>7066</v>
      </c>
      <c r="D1743" t="s">
        <v>6229</v>
      </c>
      <c r="E1743" t="s">
        <v>6694</v>
      </c>
      <c r="F1743">
        <v>4</v>
      </c>
      <c r="G1743" t="s">
        <v>317</v>
      </c>
      <c r="H1743" t="s">
        <v>4247</v>
      </c>
      <c r="I1743" t="s">
        <v>3090</v>
      </c>
      <c r="J1743" t="s">
        <v>2252</v>
      </c>
      <c r="K1743" t="s">
        <v>180</v>
      </c>
      <c r="L1743" t="s">
        <v>28</v>
      </c>
    </row>
    <row r="1744" spans="1:12" x14ac:dyDescent="0.15">
      <c r="A1744">
        <v>17451</v>
      </c>
      <c r="B1744" t="s">
        <v>6227</v>
      </c>
      <c r="C1744" t="s">
        <v>6228</v>
      </c>
      <c r="D1744" t="s">
        <v>6229</v>
      </c>
      <c r="E1744" t="s">
        <v>1124</v>
      </c>
      <c r="F1744">
        <v>3</v>
      </c>
      <c r="G1744" t="s">
        <v>16</v>
      </c>
      <c r="H1744" t="s">
        <v>3090</v>
      </c>
      <c r="I1744" t="s">
        <v>28</v>
      </c>
      <c r="J1744" t="s">
        <v>4247</v>
      </c>
      <c r="K1744" t="s">
        <v>6231</v>
      </c>
    </row>
    <row r="1745" spans="1:12" x14ac:dyDescent="0.15">
      <c r="A1745">
        <v>17452</v>
      </c>
      <c r="B1745" t="s">
        <v>6232</v>
      </c>
      <c r="C1745" t="s">
        <v>6233</v>
      </c>
      <c r="D1745" t="s">
        <v>6229</v>
      </c>
      <c r="E1745" t="s">
        <v>1124</v>
      </c>
      <c r="F1745">
        <v>3</v>
      </c>
      <c r="G1745" t="s">
        <v>16</v>
      </c>
      <c r="H1745" t="s">
        <v>6234</v>
      </c>
      <c r="I1745" t="s">
        <v>6235</v>
      </c>
      <c r="J1745" t="s">
        <v>6236</v>
      </c>
      <c r="K1745" t="s">
        <v>6237</v>
      </c>
    </row>
    <row r="1746" spans="1:12" x14ac:dyDescent="0.15">
      <c r="A1746">
        <v>17453</v>
      </c>
      <c r="B1746" t="s">
        <v>6238</v>
      </c>
      <c r="C1746" t="s">
        <v>6239</v>
      </c>
      <c r="D1746" t="s">
        <v>6229</v>
      </c>
      <c r="E1746" t="s">
        <v>1124</v>
      </c>
      <c r="F1746">
        <v>3</v>
      </c>
      <c r="G1746" t="s">
        <v>16</v>
      </c>
      <c r="H1746" t="s">
        <v>6240</v>
      </c>
      <c r="I1746" t="s">
        <v>6241</v>
      </c>
      <c r="J1746" t="s">
        <v>6242</v>
      </c>
      <c r="K1746" t="s">
        <v>6243</v>
      </c>
    </row>
    <row r="1747" spans="1:12" x14ac:dyDescent="0.15">
      <c r="A1747">
        <v>17454</v>
      </c>
      <c r="B1747" t="s">
        <v>6244</v>
      </c>
      <c r="C1747" t="s">
        <v>6245</v>
      </c>
      <c r="D1747" t="s">
        <v>6229</v>
      </c>
      <c r="E1747" t="s">
        <v>1124</v>
      </c>
      <c r="F1747">
        <v>3</v>
      </c>
      <c r="G1747" t="s">
        <v>16</v>
      </c>
      <c r="H1747" t="s">
        <v>6246</v>
      </c>
      <c r="I1747" t="s">
        <v>6247</v>
      </c>
      <c r="J1747" t="s">
        <v>6248</v>
      </c>
      <c r="K1747" t="s">
        <v>6249</v>
      </c>
    </row>
    <row r="1748" spans="1:12" x14ac:dyDescent="0.15">
      <c r="A1748">
        <v>17455</v>
      </c>
      <c r="B1748" t="s">
        <v>6250</v>
      </c>
      <c r="C1748" t="s">
        <v>6251</v>
      </c>
      <c r="D1748" t="s">
        <v>6229</v>
      </c>
      <c r="E1748" t="s">
        <v>1124</v>
      </c>
      <c r="F1748">
        <v>3</v>
      </c>
      <c r="G1748" t="s">
        <v>16</v>
      </c>
      <c r="H1748" t="s">
        <v>580</v>
      </c>
    </row>
    <row r="1749" spans="1:12" x14ac:dyDescent="0.15">
      <c r="A1749">
        <v>17456</v>
      </c>
      <c r="B1749" t="s">
        <v>6796</v>
      </c>
      <c r="C1749" t="s">
        <v>6797</v>
      </c>
      <c r="D1749" t="s">
        <v>6229</v>
      </c>
      <c r="E1749" t="s">
        <v>1124</v>
      </c>
      <c r="F1749">
        <v>3</v>
      </c>
      <c r="G1749" t="s">
        <v>16</v>
      </c>
      <c r="H1749" t="s">
        <v>3099</v>
      </c>
      <c r="I1749" t="s">
        <v>2252</v>
      </c>
      <c r="J1749" t="s">
        <v>180</v>
      </c>
      <c r="K1749" t="s">
        <v>855</v>
      </c>
      <c r="L1749" t="s">
        <v>414</v>
      </c>
    </row>
    <row r="1750" spans="1:12" x14ac:dyDescent="0.15">
      <c r="A1750">
        <v>17457</v>
      </c>
      <c r="B1750" t="s">
        <v>6798</v>
      </c>
      <c r="C1750" t="s">
        <v>6799</v>
      </c>
      <c r="D1750" t="s">
        <v>6229</v>
      </c>
      <c r="E1750" t="s">
        <v>1124</v>
      </c>
      <c r="F1750">
        <v>3</v>
      </c>
      <c r="G1750" t="s">
        <v>16</v>
      </c>
      <c r="H1750" t="s">
        <v>6800</v>
      </c>
      <c r="I1750" t="s">
        <v>6801</v>
      </c>
      <c r="J1750" t="s">
        <v>6802</v>
      </c>
      <c r="K1750" t="s">
        <v>6803</v>
      </c>
    </row>
    <row r="1751" spans="1:12" x14ac:dyDescent="0.15">
      <c r="A1751">
        <v>17458</v>
      </c>
      <c r="B1751" t="s">
        <v>6804</v>
      </c>
      <c r="C1751" t="s">
        <v>6805</v>
      </c>
      <c r="D1751" t="s">
        <v>6229</v>
      </c>
      <c r="E1751" t="s">
        <v>1124</v>
      </c>
      <c r="F1751">
        <v>3</v>
      </c>
      <c r="G1751" t="s">
        <v>16</v>
      </c>
      <c r="H1751" t="s">
        <v>578</v>
      </c>
    </row>
    <row r="1752" spans="1:12" x14ac:dyDescent="0.15">
      <c r="A1752">
        <v>17459</v>
      </c>
      <c r="B1752" t="s">
        <v>6806</v>
      </c>
      <c r="C1752" t="s">
        <v>6807</v>
      </c>
      <c r="D1752" t="s">
        <v>6229</v>
      </c>
      <c r="E1752" t="s">
        <v>1124</v>
      </c>
      <c r="F1752">
        <v>3</v>
      </c>
      <c r="G1752" t="s">
        <v>16</v>
      </c>
      <c r="H1752" t="s">
        <v>6808</v>
      </c>
      <c r="I1752" t="s">
        <v>6809</v>
      </c>
      <c r="J1752" t="s">
        <v>6810</v>
      </c>
      <c r="K1752" t="s">
        <v>6811</v>
      </c>
    </row>
    <row r="1753" spans="1:12" x14ac:dyDescent="0.15">
      <c r="A1753">
        <v>17460</v>
      </c>
      <c r="B1753" t="s">
        <v>6812</v>
      </c>
      <c r="C1753" t="s">
        <v>6813</v>
      </c>
      <c r="D1753" t="s">
        <v>6229</v>
      </c>
      <c r="E1753" t="s">
        <v>1124</v>
      </c>
      <c r="F1753">
        <v>3</v>
      </c>
      <c r="G1753" t="s">
        <v>16</v>
      </c>
      <c r="H1753" t="s">
        <v>6814</v>
      </c>
      <c r="I1753" t="s">
        <v>6815</v>
      </c>
      <c r="J1753" t="s">
        <v>6816</v>
      </c>
      <c r="K1753" t="s">
        <v>6814</v>
      </c>
    </row>
    <row r="1754" spans="1:12" x14ac:dyDescent="0.15">
      <c r="A1754">
        <v>17461</v>
      </c>
      <c r="B1754" t="s">
        <v>6817</v>
      </c>
      <c r="C1754" t="s">
        <v>6818</v>
      </c>
      <c r="D1754" t="s">
        <v>6229</v>
      </c>
      <c r="E1754" t="s">
        <v>1124</v>
      </c>
      <c r="F1754">
        <v>3</v>
      </c>
      <c r="G1754" t="s">
        <v>16</v>
      </c>
      <c r="H1754" t="s">
        <v>2252</v>
      </c>
      <c r="I1754" t="s">
        <v>28</v>
      </c>
      <c r="J1754" t="s">
        <v>3090</v>
      </c>
      <c r="K1754" t="s">
        <v>1762</v>
      </c>
    </row>
    <row r="1755" spans="1:12" x14ac:dyDescent="0.15">
      <c r="A1755">
        <v>17462</v>
      </c>
      <c r="B1755" t="s">
        <v>6819</v>
      </c>
      <c r="C1755" t="s">
        <v>6820</v>
      </c>
      <c r="D1755" t="s">
        <v>6229</v>
      </c>
      <c r="E1755" t="s">
        <v>1124</v>
      </c>
      <c r="F1755">
        <v>3</v>
      </c>
      <c r="G1755" t="s">
        <v>16</v>
      </c>
      <c r="H1755" t="s">
        <v>6821</v>
      </c>
      <c r="I1755" t="s">
        <v>6822</v>
      </c>
      <c r="J1755" t="s">
        <v>6823</v>
      </c>
      <c r="K1755" t="s">
        <v>6824</v>
      </c>
    </row>
    <row r="1756" spans="1:12" x14ac:dyDescent="0.15">
      <c r="A1756">
        <v>17463</v>
      </c>
      <c r="B1756" t="s">
        <v>6825</v>
      </c>
      <c r="C1756" t="s">
        <v>6826</v>
      </c>
      <c r="D1756" t="s">
        <v>6229</v>
      </c>
      <c r="E1756" t="s">
        <v>1124</v>
      </c>
      <c r="F1756">
        <v>3</v>
      </c>
      <c r="G1756" t="s">
        <v>16</v>
      </c>
      <c r="H1756" t="s">
        <v>578</v>
      </c>
    </row>
    <row r="1757" spans="1:12" x14ac:dyDescent="0.15">
      <c r="A1757">
        <v>17464</v>
      </c>
      <c r="B1757" t="s">
        <v>6827</v>
      </c>
      <c r="C1757" t="s">
        <v>6828</v>
      </c>
      <c r="D1757" t="s">
        <v>6229</v>
      </c>
      <c r="E1757" t="s">
        <v>1124</v>
      </c>
      <c r="F1757">
        <v>3</v>
      </c>
      <c r="G1757" t="s">
        <v>16</v>
      </c>
      <c r="H1757" t="s">
        <v>1791</v>
      </c>
    </row>
    <row r="1758" spans="1:12" x14ac:dyDescent="0.15">
      <c r="A1758">
        <v>17465</v>
      </c>
      <c r="B1758" t="s">
        <v>6829</v>
      </c>
      <c r="C1758" t="s">
        <v>6830</v>
      </c>
      <c r="D1758" t="s">
        <v>6229</v>
      </c>
      <c r="E1758" t="s">
        <v>1124</v>
      </c>
      <c r="F1758">
        <v>3</v>
      </c>
      <c r="G1758" t="s">
        <v>16</v>
      </c>
      <c r="H1758" t="s">
        <v>6831</v>
      </c>
      <c r="I1758" t="s">
        <v>6832</v>
      </c>
      <c r="J1758" t="s">
        <v>6833</v>
      </c>
      <c r="K1758" t="s">
        <v>6834</v>
      </c>
    </row>
    <row r="1759" spans="1:12" x14ac:dyDescent="0.15">
      <c r="A1759">
        <v>17466</v>
      </c>
      <c r="B1759" t="s">
        <v>6835</v>
      </c>
      <c r="C1759" t="s">
        <v>6836</v>
      </c>
      <c r="D1759" t="s">
        <v>6229</v>
      </c>
      <c r="E1759" t="s">
        <v>1124</v>
      </c>
      <c r="F1759">
        <v>3</v>
      </c>
      <c r="G1759" t="s">
        <v>16</v>
      </c>
      <c r="H1759" t="s">
        <v>1791</v>
      </c>
    </row>
    <row r="1760" spans="1:12" x14ac:dyDescent="0.15">
      <c r="A1760">
        <v>17467</v>
      </c>
      <c r="B1760" t="s">
        <v>6837</v>
      </c>
      <c r="C1760" t="s">
        <v>6838</v>
      </c>
      <c r="D1760" t="s">
        <v>6229</v>
      </c>
      <c r="E1760" t="s">
        <v>1124</v>
      </c>
      <c r="F1760">
        <v>3</v>
      </c>
      <c r="G1760" t="s">
        <v>16</v>
      </c>
      <c r="H1760" t="s">
        <v>6839</v>
      </c>
      <c r="I1760" t="s">
        <v>189</v>
      </c>
      <c r="J1760" t="s">
        <v>206</v>
      </c>
      <c r="K1760" t="s">
        <v>6840</v>
      </c>
      <c r="L1760" t="s">
        <v>280</v>
      </c>
    </row>
    <row r="1761" spans="1:11" x14ac:dyDescent="0.15">
      <c r="A1761">
        <v>17468</v>
      </c>
      <c r="B1761" t="s">
        <v>6841</v>
      </c>
      <c r="C1761" t="s">
        <v>6842</v>
      </c>
      <c r="D1761" t="s">
        <v>6229</v>
      </c>
      <c r="E1761" t="s">
        <v>1124</v>
      </c>
      <c r="F1761">
        <v>3</v>
      </c>
      <c r="G1761" t="s">
        <v>16</v>
      </c>
      <c r="H1761" t="s">
        <v>1762</v>
      </c>
      <c r="I1761" t="s">
        <v>180</v>
      </c>
      <c r="J1761" t="s">
        <v>6843</v>
      </c>
      <c r="K1761" t="s">
        <v>6844</v>
      </c>
    </row>
    <row r="1762" spans="1:11" x14ac:dyDescent="0.15">
      <c r="A1762">
        <v>17469</v>
      </c>
      <c r="B1762" t="s">
        <v>6845</v>
      </c>
      <c r="C1762" t="s">
        <v>6846</v>
      </c>
      <c r="D1762" t="s">
        <v>6229</v>
      </c>
      <c r="E1762" t="s">
        <v>1124</v>
      </c>
      <c r="F1762">
        <v>3</v>
      </c>
      <c r="G1762" t="s">
        <v>16</v>
      </c>
      <c r="H1762" t="s">
        <v>6839</v>
      </c>
      <c r="I1762" t="s">
        <v>30</v>
      </c>
      <c r="J1762" t="s">
        <v>28</v>
      </c>
      <c r="K1762" t="s">
        <v>3090</v>
      </c>
    </row>
    <row r="1763" spans="1:11" x14ac:dyDescent="0.15">
      <c r="A1763">
        <v>17470</v>
      </c>
      <c r="B1763" t="s">
        <v>6252</v>
      </c>
      <c r="C1763" t="s">
        <v>6253</v>
      </c>
      <c r="D1763" t="s">
        <v>6229</v>
      </c>
      <c r="E1763" t="s">
        <v>1124</v>
      </c>
      <c r="F1763">
        <v>3</v>
      </c>
      <c r="G1763" t="s">
        <v>16</v>
      </c>
      <c r="H1763" t="s">
        <v>6254</v>
      </c>
      <c r="I1763" t="s">
        <v>3281</v>
      </c>
      <c r="J1763" t="s">
        <v>3282</v>
      </c>
      <c r="K1763" t="s">
        <v>3358</v>
      </c>
    </row>
    <row r="1764" spans="1:11" x14ac:dyDescent="0.15">
      <c r="A1764">
        <v>17471</v>
      </c>
      <c r="B1764" t="s">
        <v>127</v>
      </c>
      <c r="C1764" t="s">
        <v>6255</v>
      </c>
      <c r="D1764" t="s">
        <v>6229</v>
      </c>
      <c r="E1764" t="s">
        <v>1124</v>
      </c>
      <c r="F1764">
        <v>3</v>
      </c>
      <c r="G1764" t="s">
        <v>16</v>
      </c>
      <c r="H1764" t="s">
        <v>129</v>
      </c>
      <c r="I1764" t="s">
        <v>130</v>
      </c>
      <c r="J1764" t="s">
        <v>131</v>
      </c>
      <c r="K1764" t="s">
        <v>132</v>
      </c>
    </row>
    <row r="1765" spans="1:11" x14ac:dyDescent="0.15">
      <c r="A1765">
        <v>17472</v>
      </c>
      <c r="B1765" t="s">
        <v>6256</v>
      </c>
      <c r="C1765" t="s">
        <v>6257</v>
      </c>
      <c r="D1765" t="s">
        <v>6229</v>
      </c>
      <c r="E1765" t="s">
        <v>1124</v>
      </c>
      <c r="F1765">
        <v>3</v>
      </c>
      <c r="G1765" t="s">
        <v>16</v>
      </c>
      <c r="H1765" t="s">
        <v>6258</v>
      </c>
      <c r="I1765" t="s">
        <v>6259</v>
      </c>
      <c r="J1765" t="s">
        <v>6260</v>
      </c>
      <c r="K1765" t="s">
        <v>6261</v>
      </c>
    </row>
    <row r="1766" spans="1:11" x14ac:dyDescent="0.15">
      <c r="A1766">
        <v>17473</v>
      </c>
      <c r="B1766" t="s">
        <v>6262</v>
      </c>
      <c r="C1766" t="s">
        <v>6263</v>
      </c>
      <c r="D1766" t="s">
        <v>6229</v>
      </c>
      <c r="E1766" t="s">
        <v>1124</v>
      </c>
      <c r="F1766">
        <v>3</v>
      </c>
      <c r="G1766" t="s">
        <v>16</v>
      </c>
      <c r="H1766" t="s">
        <v>221</v>
      </c>
      <c r="I1766" t="s">
        <v>414</v>
      </c>
      <c r="J1766" t="s">
        <v>29</v>
      </c>
      <c r="K1766" t="s">
        <v>180</v>
      </c>
    </row>
    <row r="1767" spans="1:11" x14ac:dyDescent="0.15">
      <c r="A1767">
        <v>17474</v>
      </c>
      <c r="B1767" t="s">
        <v>6264</v>
      </c>
      <c r="C1767" t="s">
        <v>6265</v>
      </c>
      <c r="D1767" t="s">
        <v>6229</v>
      </c>
      <c r="E1767" t="s">
        <v>1124</v>
      </c>
      <c r="F1767">
        <v>3</v>
      </c>
      <c r="G1767" t="s">
        <v>16</v>
      </c>
      <c r="H1767" t="s">
        <v>179</v>
      </c>
      <c r="I1767" t="s">
        <v>30</v>
      </c>
      <c r="J1767" t="s">
        <v>28</v>
      </c>
      <c r="K1767" t="s">
        <v>805</v>
      </c>
    </row>
    <row r="1768" spans="1:11" x14ac:dyDescent="0.15">
      <c r="A1768">
        <v>17475</v>
      </c>
      <c r="B1768" t="s">
        <v>6266</v>
      </c>
      <c r="C1768" t="s">
        <v>6267</v>
      </c>
      <c r="D1768" t="s">
        <v>6229</v>
      </c>
      <c r="E1768" t="s">
        <v>1124</v>
      </c>
      <c r="F1768">
        <v>3</v>
      </c>
      <c r="G1768" t="s">
        <v>16</v>
      </c>
      <c r="H1768" t="s">
        <v>180</v>
      </c>
      <c r="I1768" t="s">
        <v>179</v>
      </c>
      <c r="J1768" t="s">
        <v>30</v>
      </c>
      <c r="K1768" t="s">
        <v>1232</v>
      </c>
    </row>
    <row r="1769" spans="1:11" x14ac:dyDescent="0.15">
      <c r="A1769">
        <v>17476</v>
      </c>
      <c r="B1769" t="s">
        <v>6268</v>
      </c>
      <c r="C1769" t="s">
        <v>6269</v>
      </c>
      <c r="D1769" t="s">
        <v>6229</v>
      </c>
      <c r="E1769" t="s">
        <v>1124</v>
      </c>
      <c r="F1769">
        <v>3</v>
      </c>
      <c r="G1769" t="s">
        <v>16</v>
      </c>
      <c r="H1769" t="s">
        <v>179</v>
      </c>
      <c r="I1769" t="s">
        <v>29</v>
      </c>
      <c r="J1769" t="s">
        <v>28</v>
      </c>
      <c r="K1769" t="s">
        <v>6270</v>
      </c>
    </row>
    <row r="1770" spans="1:11" x14ac:dyDescent="0.15">
      <c r="A1770">
        <v>17477</v>
      </c>
      <c r="B1770" t="s">
        <v>6271</v>
      </c>
      <c r="C1770" t="s">
        <v>6272</v>
      </c>
      <c r="D1770" t="s">
        <v>6229</v>
      </c>
      <c r="E1770" t="s">
        <v>1124</v>
      </c>
      <c r="F1770">
        <v>3</v>
      </c>
      <c r="G1770" t="s">
        <v>16</v>
      </c>
      <c r="H1770" t="s">
        <v>28</v>
      </c>
      <c r="I1770" t="s">
        <v>179</v>
      </c>
      <c r="J1770" t="s">
        <v>180</v>
      </c>
      <c r="K1770" t="s">
        <v>72</v>
      </c>
    </row>
    <row r="1771" spans="1:11" x14ac:dyDescent="0.15">
      <c r="A1771">
        <v>17478</v>
      </c>
      <c r="B1771" t="s">
        <v>6847</v>
      </c>
      <c r="C1771" t="s">
        <v>6848</v>
      </c>
      <c r="D1771" t="s">
        <v>6229</v>
      </c>
      <c r="E1771" t="s">
        <v>1124</v>
      </c>
      <c r="F1771">
        <v>3</v>
      </c>
      <c r="G1771" t="s">
        <v>16</v>
      </c>
      <c r="H1771" t="s">
        <v>800</v>
      </c>
      <c r="I1771" t="s">
        <v>1354</v>
      </c>
      <c r="J1771" t="s">
        <v>848</v>
      </c>
      <c r="K1771" t="s">
        <v>801</v>
      </c>
    </row>
    <row r="1772" spans="1:11" x14ac:dyDescent="0.15">
      <c r="A1772">
        <v>17479</v>
      </c>
      <c r="B1772" t="s">
        <v>6849</v>
      </c>
      <c r="C1772" t="s">
        <v>127</v>
      </c>
      <c r="D1772" t="s">
        <v>6229</v>
      </c>
      <c r="E1772" t="s">
        <v>1124</v>
      </c>
      <c r="F1772">
        <v>3</v>
      </c>
      <c r="G1772" t="s">
        <v>16</v>
      </c>
      <c r="H1772" t="s">
        <v>586</v>
      </c>
      <c r="I1772" t="s">
        <v>1248</v>
      </c>
      <c r="J1772" t="s">
        <v>1748</v>
      </c>
      <c r="K1772" t="s">
        <v>1054</v>
      </c>
    </row>
    <row r="1773" spans="1:11" x14ac:dyDescent="0.15">
      <c r="A1773">
        <v>17480</v>
      </c>
      <c r="B1773" t="s">
        <v>6850</v>
      </c>
      <c r="C1773" t="s">
        <v>127</v>
      </c>
      <c r="D1773" t="s">
        <v>6229</v>
      </c>
      <c r="E1773" t="s">
        <v>1124</v>
      </c>
      <c r="F1773">
        <v>3</v>
      </c>
      <c r="G1773" t="s">
        <v>16</v>
      </c>
      <c r="H1773" t="s">
        <v>180</v>
      </c>
      <c r="I1773" t="s">
        <v>30</v>
      </c>
      <c r="J1773" t="s">
        <v>1762</v>
      </c>
      <c r="K1773" t="s">
        <v>179</v>
      </c>
    </row>
    <row r="1774" spans="1:11" x14ac:dyDescent="0.15">
      <c r="A1774">
        <v>17481</v>
      </c>
      <c r="B1774" t="s">
        <v>6851</v>
      </c>
      <c r="C1774" t="s">
        <v>127</v>
      </c>
      <c r="D1774" t="s">
        <v>6229</v>
      </c>
      <c r="E1774" t="s">
        <v>1124</v>
      </c>
      <c r="F1774">
        <v>3</v>
      </c>
      <c r="G1774" t="s">
        <v>16</v>
      </c>
      <c r="H1774" t="s">
        <v>6852</v>
      </c>
      <c r="I1774" t="s">
        <v>6853</v>
      </c>
      <c r="J1774" t="s">
        <v>6854</v>
      </c>
      <c r="K1774" t="s">
        <v>6855</v>
      </c>
    </row>
    <row r="1775" spans="1:11" x14ac:dyDescent="0.15">
      <c r="A1775">
        <v>17482</v>
      </c>
      <c r="B1775" t="s">
        <v>6856</v>
      </c>
      <c r="C1775" t="s">
        <v>127</v>
      </c>
      <c r="D1775" t="s">
        <v>6229</v>
      </c>
      <c r="E1775" t="s">
        <v>1124</v>
      </c>
      <c r="F1775">
        <v>3</v>
      </c>
      <c r="G1775" t="s">
        <v>16</v>
      </c>
      <c r="H1775" t="s">
        <v>1329</v>
      </c>
      <c r="I1775" t="s">
        <v>889</v>
      </c>
      <c r="J1775" t="s">
        <v>6857</v>
      </c>
      <c r="K1775" t="s">
        <v>6858</v>
      </c>
    </row>
    <row r="1776" spans="1:11" x14ac:dyDescent="0.15">
      <c r="A1776">
        <v>17483</v>
      </c>
      <c r="B1776" t="s">
        <v>6859</v>
      </c>
      <c r="C1776" t="s">
        <v>127</v>
      </c>
      <c r="D1776" t="s">
        <v>6229</v>
      </c>
      <c r="E1776" t="s">
        <v>1124</v>
      </c>
      <c r="F1776">
        <v>3</v>
      </c>
      <c r="G1776" t="s">
        <v>16</v>
      </c>
      <c r="H1776" t="s">
        <v>6860</v>
      </c>
      <c r="I1776" t="s">
        <v>6861</v>
      </c>
      <c r="J1776" t="s">
        <v>6862</v>
      </c>
      <c r="K1776" t="s">
        <v>6863</v>
      </c>
    </row>
    <row r="1777" spans="1:11" x14ac:dyDescent="0.15">
      <c r="A1777">
        <v>17484</v>
      </c>
      <c r="B1777" t="s">
        <v>6864</v>
      </c>
      <c r="C1777" t="s">
        <v>127</v>
      </c>
      <c r="D1777" t="s">
        <v>6229</v>
      </c>
      <c r="E1777" t="s">
        <v>1124</v>
      </c>
      <c r="F1777">
        <v>3</v>
      </c>
      <c r="G1777" t="s">
        <v>16</v>
      </c>
      <c r="H1777" t="s">
        <v>6865</v>
      </c>
      <c r="I1777" t="s">
        <v>6866</v>
      </c>
      <c r="J1777" t="s">
        <v>6867</v>
      </c>
      <c r="K1777" t="s">
        <v>6868</v>
      </c>
    </row>
    <row r="1778" spans="1:11" x14ac:dyDescent="0.15">
      <c r="A1778">
        <v>17485</v>
      </c>
      <c r="B1778" t="s">
        <v>6869</v>
      </c>
      <c r="C1778" t="s">
        <v>127</v>
      </c>
      <c r="D1778" t="s">
        <v>6229</v>
      </c>
      <c r="E1778" t="s">
        <v>1124</v>
      </c>
      <c r="F1778">
        <v>3</v>
      </c>
      <c r="G1778" t="s">
        <v>16</v>
      </c>
      <c r="H1778" t="s">
        <v>6870</v>
      </c>
      <c r="I1778" t="s">
        <v>6871</v>
      </c>
      <c r="J1778" t="s">
        <v>6872</v>
      </c>
      <c r="K1778" t="s">
        <v>6873</v>
      </c>
    </row>
    <row r="1779" spans="1:11" x14ac:dyDescent="0.15">
      <c r="A1779">
        <v>17486</v>
      </c>
      <c r="B1779" t="s">
        <v>6874</v>
      </c>
      <c r="C1779" t="s">
        <v>127</v>
      </c>
      <c r="D1779" t="s">
        <v>6229</v>
      </c>
      <c r="E1779" t="s">
        <v>1124</v>
      </c>
      <c r="F1779">
        <v>3</v>
      </c>
      <c r="G1779" t="s">
        <v>16</v>
      </c>
      <c r="H1779" t="s">
        <v>849</v>
      </c>
      <c r="I1779" t="s">
        <v>890</v>
      </c>
      <c r="J1779" t="s">
        <v>1364</v>
      </c>
      <c r="K1779" t="s">
        <v>586</v>
      </c>
    </row>
    <row r="1780" spans="1:11" x14ac:dyDescent="0.15">
      <c r="A1780">
        <v>17487</v>
      </c>
      <c r="B1780" t="s">
        <v>6875</v>
      </c>
      <c r="C1780" t="s">
        <v>127</v>
      </c>
      <c r="D1780" t="s">
        <v>6229</v>
      </c>
      <c r="E1780" t="s">
        <v>1124</v>
      </c>
      <c r="F1780">
        <v>3</v>
      </c>
      <c r="G1780" t="s">
        <v>16</v>
      </c>
      <c r="H1780" t="s">
        <v>6876</v>
      </c>
      <c r="I1780" t="s">
        <v>6877</v>
      </c>
      <c r="J1780" t="s">
        <v>6878</v>
      </c>
      <c r="K1780" t="s">
        <v>6879</v>
      </c>
    </row>
    <row r="1781" spans="1:11" x14ac:dyDescent="0.15">
      <c r="A1781">
        <v>17488</v>
      </c>
      <c r="B1781" t="s">
        <v>6880</v>
      </c>
      <c r="C1781" t="s">
        <v>127</v>
      </c>
      <c r="D1781" t="s">
        <v>6229</v>
      </c>
      <c r="E1781" t="s">
        <v>1124</v>
      </c>
      <c r="F1781">
        <v>3</v>
      </c>
      <c r="G1781" t="s">
        <v>16</v>
      </c>
      <c r="H1781" t="s">
        <v>6339</v>
      </c>
      <c r="I1781" t="s">
        <v>6342</v>
      </c>
      <c r="J1781" t="s">
        <v>6298</v>
      </c>
      <c r="K1781" t="s">
        <v>6345</v>
      </c>
    </row>
    <row r="1782" spans="1:11" x14ac:dyDescent="0.15">
      <c r="A1782">
        <v>17489</v>
      </c>
      <c r="B1782" t="s">
        <v>6881</v>
      </c>
      <c r="C1782" t="s">
        <v>6882</v>
      </c>
      <c r="D1782" t="s">
        <v>6229</v>
      </c>
      <c r="E1782" t="s">
        <v>1124</v>
      </c>
      <c r="F1782">
        <v>3</v>
      </c>
      <c r="G1782" t="s">
        <v>16</v>
      </c>
    </row>
    <row r="1783" spans="1:11" x14ac:dyDescent="0.15">
      <c r="A1783">
        <v>17490</v>
      </c>
      <c r="B1783" t="s">
        <v>6883</v>
      </c>
      <c r="C1783" t="s">
        <v>6884</v>
      </c>
      <c r="D1783" t="s">
        <v>6229</v>
      </c>
      <c r="E1783" t="s">
        <v>1124</v>
      </c>
      <c r="F1783">
        <v>3</v>
      </c>
      <c r="G1783" t="s">
        <v>16</v>
      </c>
    </row>
    <row r="1784" spans="1:11" x14ac:dyDescent="0.15">
      <c r="A1784">
        <v>17491</v>
      </c>
      <c r="B1784" t="s">
        <v>6885</v>
      </c>
      <c r="C1784" t="s">
        <v>6886</v>
      </c>
      <c r="D1784" t="s">
        <v>6229</v>
      </c>
      <c r="E1784" t="s">
        <v>1124</v>
      </c>
      <c r="F1784">
        <v>3</v>
      </c>
      <c r="G1784" t="s">
        <v>16</v>
      </c>
      <c r="H1784" t="s">
        <v>6887</v>
      </c>
      <c r="I1784" t="s">
        <v>6888</v>
      </c>
      <c r="J1784" t="s">
        <v>6889</v>
      </c>
      <c r="K1784" t="s">
        <v>6890</v>
      </c>
    </row>
    <row r="1785" spans="1:11" x14ac:dyDescent="0.15">
      <c r="A1785">
        <v>17492</v>
      </c>
      <c r="B1785" t="s">
        <v>6891</v>
      </c>
      <c r="C1785" t="s">
        <v>6892</v>
      </c>
      <c r="D1785" t="s">
        <v>6229</v>
      </c>
      <c r="E1785" t="s">
        <v>1124</v>
      </c>
      <c r="F1785">
        <v>3</v>
      </c>
      <c r="G1785" t="s">
        <v>16</v>
      </c>
      <c r="H1785" t="s">
        <v>179</v>
      </c>
      <c r="I1785" t="s">
        <v>4247</v>
      </c>
      <c r="J1785" t="s">
        <v>180</v>
      </c>
      <c r="K1785" t="s">
        <v>1762</v>
      </c>
    </row>
    <row r="1786" spans="1:11" x14ac:dyDescent="0.15">
      <c r="A1786">
        <v>17493</v>
      </c>
      <c r="B1786" t="s">
        <v>6893</v>
      </c>
      <c r="C1786" t="s">
        <v>6894</v>
      </c>
      <c r="D1786" t="s">
        <v>6229</v>
      </c>
      <c r="E1786" t="s">
        <v>1124</v>
      </c>
      <c r="F1786">
        <v>3</v>
      </c>
      <c r="G1786" t="s">
        <v>16</v>
      </c>
      <c r="H1786" t="s">
        <v>28</v>
      </c>
      <c r="I1786" t="s">
        <v>1762</v>
      </c>
      <c r="J1786" t="s">
        <v>4247</v>
      </c>
      <c r="K1786" t="s">
        <v>179</v>
      </c>
    </row>
    <row r="1787" spans="1:11" x14ac:dyDescent="0.15">
      <c r="A1787">
        <v>17494</v>
      </c>
      <c r="B1787" t="s">
        <v>6895</v>
      </c>
      <c r="C1787" t="s">
        <v>6896</v>
      </c>
      <c r="D1787" t="s">
        <v>6229</v>
      </c>
      <c r="E1787" t="s">
        <v>1124</v>
      </c>
      <c r="F1787">
        <v>3</v>
      </c>
      <c r="G1787" t="s">
        <v>16</v>
      </c>
      <c r="H1787" t="s">
        <v>6897</v>
      </c>
      <c r="I1787" t="s">
        <v>6898</v>
      </c>
      <c r="J1787" t="s">
        <v>6899</v>
      </c>
      <c r="K1787" t="s">
        <v>6900</v>
      </c>
    </row>
    <row r="1788" spans="1:11" x14ac:dyDescent="0.15">
      <c r="A1788">
        <v>17495</v>
      </c>
      <c r="B1788" t="s">
        <v>6901</v>
      </c>
      <c r="C1788" t="s">
        <v>6902</v>
      </c>
      <c r="D1788" t="s">
        <v>6229</v>
      </c>
      <c r="E1788" t="s">
        <v>1124</v>
      </c>
      <c r="F1788">
        <v>3</v>
      </c>
      <c r="G1788" t="s">
        <v>16</v>
      </c>
      <c r="H1788" t="s">
        <v>2277</v>
      </c>
      <c r="I1788" t="s">
        <v>6903</v>
      </c>
      <c r="J1788" t="s">
        <v>180</v>
      </c>
      <c r="K1788" t="s">
        <v>72</v>
      </c>
    </row>
    <row r="1789" spans="1:11" x14ac:dyDescent="0.15">
      <c r="A1789">
        <v>17496</v>
      </c>
      <c r="B1789" t="s">
        <v>6273</v>
      </c>
      <c r="C1789" t="s">
        <v>6274</v>
      </c>
      <c r="D1789" t="s">
        <v>6229</v>
      </c>
      <c r="E1789" t="s">
        <v>1124</v>
      </c>
      <c r="F1789">
        <v>3</v>
      </c>
      <c r="G1789" t="s">
        <v>16</v>
      </c>
      <c r="H1789" t="s">
        <v>6275</v>
      </c>
      <c r="I1789" t="s">
        <v>6276</v>
      </c>
      <c r="J1789" t="s">
        <v>6277</v>
      </c>
      <c r="K1789" t="s">
        <v>1158</v>
      </c>
    </row>
    <row r="1790" spans="1:11" x14ac:dyDescent="0.15">
      <c r="A1790">
        <v>17497</v>
      </c>
      <c r="B1790" t="s">
        <v>6278</v>
      </c>
      <c r="C1790" t="s">
        <v>6279</v>
      </c>
      <c r="D1790" t="s">
        <v>6229</v>
      </c>
      <c r="E1790" t="s">
        <v>1124</v>
      </c>
      <c r="F1790">
        <v>3</v>
      </c>
      <c r="G1790" t="s">
        <v>16</v>
      </c>
      <c r="H1790" t="s">
        <v>6280</v>
      </c>
      <c r="I1790" t="s">
        <v>6281</v>
      </c>
      <c r="J1790" t="s">
        <v>6282</v>
      </c>
      <c r="K1790" t="s">
        <v>72</v>
      </c>
    </row>
    <row r="1791" spans="1:11" x14ac:dyDescent="0.15">
      <c r="A1791">
        <v>17498</v>
      </c>
      <c r="B1791" t="s">
        <v>6283</v>
      </c>
      <c r="C1791" t="s">
        <v>6284</v>
      </c>
      <c r="D1791" t="s">
        <v>6229</v>
      </c>
      <c r="E1791" t="s">
        <v>1124</v>
      </c>
      <c r="F1791">
        <v>3</v>
      </c>
      <c r="G1791" t="s">
        <v>16</v>
      </c>
    </row>
    <row r="1792" spans="1:11" x14ac:dyDescent="0.15">
      <c r="A1792">
        <v>17499</v>
      </c>
      <c r="B1792" t="s">
        <v>6285</v>
      </c>
      <c r="C1792" t="s">
        <v>6286</v>
      </c>
      <c r="D1792" t="s">
        <v>6229</v>
      </c>
      <c r="E1792" t="s">
        <v>1124</v>
      </c>
      <c r="F1792">
        <v>3</v>
      </c>
      <c r="G1792" t="s">
        <v>16</v>
      </c>
      <c r="H1792" t="s">
        <v>180</v>
      </c>
      <c r="I1792" t="s">
        <v>28</v>
      </c>
      <c r="J1792" t="s">
        <v>179</v>
      </c>
      <c r="K1792" t="s">
        <v>29</v>
      </c>
    </row>
    <row r="1793" spans="1:12" x14ac:dyDescent="0.15">
      <c r="A1793">
        <v>17500</v>
      </c>
      <c r="B1793" t="s">
        <v>6287</v>
      </c>
      <c r="C1793" t="s">
        <v>6288</v>
      </c>
      <c r="D1793" t="s">
        <v>6229</v>
      </c>
      <c r="E1793" t="s">
        <v>1124</v>
      </c>
      <c r="F1793">
        <v>3</v>
      </c>
      <c r="G1793" t="s">
        <v>16</v>
      </c>
      <c r="H1793" t="s">
        <v>179</v>
      </c>
      <c r="I1793" t="s">
        <v>29</v>
      </c>
      <c r="J1793" t="s">
        <v>414</v>
      </c>
      <c r="K1793" t="s">
        <v>30</v>
      </c>
    </row>
    <row r="1794" spans="1:12" x14ac:dyDescent="0.15">
      <c r="A1794">
        <v>17501</v>
      </c>
      <c r="B1794" t="s">
        <v>6289</v>
      </c>
      <c r="C1794" t="s">
        <v>6290</v>
      </c>
      <c r="D1794" t="s">
        <v>6229</v>
      </c>
      <c r="E1794" t="s">
        <v>1124</v>
      </c>
      <c r="F1794">
        <v>3</v>
      </c>
      <c r="G1794" t="s">
        <v>16</v>
      </c>
      <c r="H1794" t="s">
        <v>2134</v>
      </c>
      <c r="I1794" t="s">
        <v>1147</v>
      </c>
      <c r="J1794" t="s">
        <v>6291</v>
      </c>
      <c r="K1794" t="s">
        <v>6292</v>
      </c>
    </row>
    <row r="1795" spans="1:12" x14ac:dyDescent="0.15">
      <c r="A1795">
        <v>17502</v>
      </c>
      <c r="B1795" t="s">
        <v>6293</v>
      </c>
      <c r="C1795" t="s">
        <v>6294</v>
      </c>
      <c r="D1795" t="s">
        <v>6229</v>
      </c>
      <c r="E1795" t="s">
        <v>1124</v>
      </c>
      <c r="F1795">
        <v>3</v>
      </c>
      <c r="G1795" t="s">
        <v>16</v>
      </c>
    </row>
    <row r="1796" spans="1:12" x14ac:dyDescent="0.15">
      <c r="A1796">
        <v>17503</v>
      </c>
      <c r="B1796" t="s">
        <v>6295</v>
      </c>
      <c r="C1796" t="s">
        <v>127</v>
      </c>
      <c r="D1796" t="s">
        <v>6229</v>
      </c>
      <c r="E1796" t="s">
        <v>1124</v>
      </c>
      <c r="F1796">
        <v>3</v>
      </c>
      <c r="G1796" t="s">
        <v>16</v>
      </c>
      <c r="H1796" t="s">
        <v>6296</v>
      </c>
      <c r="I1796" t="s">
        <v>6297</v>
      </c>
      <c r="J1796" t="s">
        <v>6298</v>
      </c>
      <c r="K1796" t="s">
        <v>6299</v>
      </c>
    </row>
    <row r="1797" spans="1:12" x14ac:dyDescent="0.15">
      <c r="A1797">
        <v>17504</v>
      </c>
      <c r="B1797" t="s">
        <v>6300</v>
      </c>
      <c r="C1797" t="s">
        <v>127</v>
      </c>
      <c r="D1797" t="s">
        <v>6229</v>
      </c>
      <c r="E1797" t="s">
        <v>1124</v>
      </c>
      <c r="F1797">
        <v>3</v>
      </c>
      <c r="G1797" t="s">
        <v>16</v>
      </c>
      <c r="H1797" t="s">
        <v>1762</v>
      </c>
      <c r="I1797" t="s">
        <v>180</v>
      </c>
      <c r="J1797" t="s">
        <v>28</v>
      </c>
      <c r="K1797" t="s">
        <v>179</v>
      </c>
    </row>
    <row r="1798" spans="1:12" x14ac:dyDescent="0.15">
      <c r="A1798">
        <v>17505</v>
      </c>
      <c r="B1798" t="s">
        <v>6301</v>
      </c>
      <c r="C1798" t="s">
        <v>6302</v>
      </c>
      <c r="D1798" t="s">
        <v>6229</v>
      </c>
      <c r="E1798" t="s">
        <v>1124</v>
      </c>
      <c r="F1798">
        <v>3</v>
      </c>
      <c r="G1798" t="s">
        <v>16</v>
      </c>
      <c r="H1798" t="s">
        <v>30</v>
      </c>
      <c r="I1798" t="s">
        <v>179</v>
      </c>
      <c r="J1798" t="s">
        <v>180</v>
      </c>
      <c r="K1798" t="s">
        <v>20</v>
      </c>
    </row>
    <row r="1799" spans="1:12" x14ac:dyDescent="0.15">
      <c r="A1799">
        <v>17506</v>
      </c>
      <c r="B1799" t="s">
        <v>6303</v>
      </c>
      <c r="C1799" t="s">
        <v>127</v>
      </c>
      <c r="D1799" t="s">
        <v>6229</v>
      </c>
      <c r="E1799" t="s">
        <v>1124</v>
      </c>
      <c r="F1799">
        <v>3</v>
      </c>
      <c r="G1799" t="s">
        <v>16</v>
      </c>
      <c r="H1799" t="s">
        <v>179</v>
      </c>
      <c r="I1799" t="s">
        <v>28</v>
      </c>
      <c r="J1799" t="s">
        <v>29</v>
      </c>
      <c r="K1799" t="s">
        <v>414</v>
      </c>
    </row>
    <row r="1800" spans="1:12" x14ac:dyDescent="0.15">
      <c r="A1800">
        <v>17507</v>
      </c>
      <c r="B1800" t="s">
        <v>6304</v>
      </c>
      <c r="C1800" t="s">
        <v>127</v>
      </c>
      <c r="D1800" t="s">
        <v>6229</v>
      </c>
      <c r="E1800" t="s">
        <v>1124</v>
      </c>
      <c r="F1800">
        <v>3</v>
      </c>
      <c r="G1800" t="s">
        <v>16</v>
      </c>
      <c r="H1800" t="s">
        <v>179</v>
      </c>
      <c r="I1800" t="s">
        <v>30</v>
      </c>
      <c r="J1800" t="s">
        <v>28</v>
      </c>
      <c r="K1800" t="s">
        <v>805</v>
      </c>
    </row>
    <row r="1801" spans="1:12" x14ac:dyDescent="0.15">
      <c r="A1801">
        <v>17508</v>
      </c>
      <c r="B1801" t="s">
        <v>6987</v>
      </c>
      <c r="C1801" t="s">
        <v>6988</v>
      </c>
      <c r="D1801" t="s">
        <v>6229</v>
      </c>
      <c r="E1801" t="s">
        <v>1124</v>
      </c>
      <c r="F1801">
        <v>2</v>
      </c>
      <c r="G1801" t="s">
        <v>240</v>
      </c>
      <c r="H1801" t="s">
        <v>28</v>
      </c>
      <c r="I1801" t="s">
        <v>179</v>
      </c>
      <c r="J1801" t="s">
        <v>29</v>
      </c>
      <c r="K1801" t="s">
        <v>414</v>
      </c>
    </row>
    <row r="1802" spans="1:12" x14ac:dyDescent="0.15">
      <c r="A1802">
        <v>17509</v>
      </c>
      <c r="B1802" t="s">
        <v>6305</v>
      </c>
      <c r="C1802" t="s">
        <v>6306</v>
      </c>
      <c r="D1802" t="s">
        <v>6229</v>
      </c>
      <c r="E1802" t="s">
        <v>1124</v>
      </c>
      <c r="F1802">
        <v>2</v>
      </c>
      <c r="G1802" t="s">
        <v>240</v>
      </c>
      <c r="H1802" t="s">
        <v>179</v>
      </c>
      <c r="I1802" t="s">
        <v>180</v>
      </c>
      <c r="J1802" t="s">
        <v>29</v>
      </c>
      <c r="K1802" t="s">
        <v>28</v>
      </c>
    </row>
    <row r="1803" spans="1:12" x14ac:dyDescent="0.15">
      <c r="A1803">
        <v>17510</v>
      </c>
      <c r="B1803" t="s">
        <v>6307</v>
      </c>
      <c r="C1803" t="s">
        <v>6308</v>
      </c>
      <c r="D1803" t="s">
        <v>6229</v>
      </c>
      <c r="E1803" t="s">
        <v>1124</v>
      </c>
      <c r="F1803">
        <v>2</v>
      </c>
      <c r="G1803" t="s">
        <v>240</v>
      </c>
      <c r="H1803" t="s">
        <v>414</v>
      </c>
      <c r="I1803" t="s">
        <v>179</v>
      </c>
      <c r="J1803" t="s">
        <v>3885</v>
      </c>
      <c r="K1803" t="s">
        <v>3090</v>
      </c>
    </row>
    <row r="1804" spans="1:12" x14ac:dyDescent="0.15">
      <c r="A1804">
        <v>17511</v>
      </c>
      <c r="B1804" t="s">
        <v>6309</v>
      </c>
      <c r="C1804" t="s">
        <v>127</v>
      </c>
      <c r="D1804" t="s">
        <v>6229</v>
      </c>
      <c r="E1804" t="s">
        <v>1124</v>
      </c>
      <c r="F1804">
        <v>2</v>
      </c>
      <c r="G1804" t="s">
        <v>240</v>
      </c>
      <c r="H1804" t="s">
        <v>25</v>
      </c>
      <c r="I1804" t="s">
        <v>6310</v>
      </c>
      <c r="J1804" t="s">
        <v>6311</v>
      </c>
      <c r="K1804" t="s">
        <v>6312</v>
      </c>
    </row>
    <row r="1805" spans="1:12" x14ac:dyDescent="0.15">
      <c r="A1805">
        <v>17512</v>
      </c>
      <c r="B1805" t="s">
        <v>6313</v>
      </c>
      <c r="C1805" t="s">
        <v>127</v>
      </c>
      <c r="D1805" t="s">
        <v>6229</v>
      </c>
      <c r="E1805" t="s">
        <v>1124</v>
      </c>
      <c r="F1805">
        <v>2</v>
      </c>
      <c r="G1805" t="s">
        <v>240</v>
      </c>
      <c r="H1805" t="s">
        <v>180</v>
      </c>
      <c r="I1805" t="s">
        <v>28</v>
      </c>
      <c r="J1805" t="s">
        <v>179</v>
      </c>
      <c r="K1805" t="s">
        <v>1762</v>
      </c>
    </row>
    <row r="1806" spans="1:12" x14ac:dyDescent="0.15">
      <c r="A1806">
        <v>17513</v>
      </c>
      <c r="B1806" t="s">
        <v>6989</v>
      </c>
      <c r="C1806" t="s">
        <v>6990</v>
      </c>
      <c r="D1806" t="s">
        <v>6229</v>
      </c>
      <c r="E1806" t="s">
        <v>1124</v>
      </c>
      <c r="F1806">
        <v>2</v>
      </c>
      <c r="G1806" t="s">
        <v>240</v>
      </c>
      <c r="H1806" t="s">
        <v>581</v>
      </c>
    </row>
    <row r="1807" spans="1:12" x14ac:dyDescent="0.15">
      <c r="A1807">
        <v>17514</v>
      </c>
      <c r="B1807" t="s">
        <v>6991</v>
      </c>
      <c r="C1807" t="s">
        <v>6992</v>
      </c>
      <c r="D1807" t="s">
        <v>6229</v>
      </c>
      <c r="E1807" t="s">
        <v>1124</v>
      </c>
      <c r="F1807">
        <v>2</v>
      </c>
      <c r="G1807" t="s">
        <v>240</v>
      </c>
      <c r="H1807" t="s">
        <v>1147</v>
      </c>
    </row>
    <row r="1808" spans="1:12" x14ac:dyDescent="0.15">
      <c r="A1808">
        <v>17515</v>
      </c>
      <c r="B1808" t="s">
        <v>6993</v>
      </c>
      <c r="C1808" t="s">
        <v>6994</v>
      </c>
      <c r="D1808" t="s">
        <v>6229</v>
      </c>
      <c r="E1808" t="s">
        <v>1124</v>
      </c>
      <c r="F1808">
        <v>2</v>
      </c>
      <c r="G1808" t="s">
        <v>240</v>
      </c>
      <c r="H1808" t="s">
        <v>6839</v>
      </c>
      <c r="I1808" t="s">
        <v>4247</v>
      </c>
      <c r="J1808" t="s">
        <v>180</v>
      </c>
      <c r="K1808" t="s">
        <v>28</v>
      </c>
      <c r="L1808" t="s">
        <v>30</v>
      </c>
    </row>
    <row r="1809" spans="1:11" x14ac:dyDescent="0.15">
      <c r="A1809">
        <v>17516</v>
      </c>
      <c r="B1809" t="s">
        <v>6995</v>
      </c>
      <c r="C1809" t="s">
        <v>6996</v>
      </c>
      <c r="D1809" t="s">
        <v>6229</v>
      </c>
      <c r="E1809" t="s">
        <v>1124</v>
      </c>
      <c r="F1809">
        <v>2</v>
      </c>
      <c r="G1809" t="s">
        <v>240</v>
      </c>
      <c r="H1809" t="s">
        <v>1354</v>
      </c>
      <c r="I1809" t="s">
        <v>6997</v>
      </c>
      <c r="J1809" t="s">
        <v>800</v>
      </c>
      <c r="K1809" t="s">
        <v>1762</v>
      </c>
    </row>
    <row r="1810" spans="1:11" x14ac:dyDescent="0.15">
      <c r="A1810">
        <v>17517</v>
      </c>
      <c r="B1810" t="s">
        <v>6998</v>
      </c>
      <c r="C1810" t="s">
        <v>6999</v>
      </c>
      <c r="D1810" t="s">
        <v>6229</v>
      </c>
      <c r="E1810" t="s">
        <v>1124</v>
      </c>
      <c r="F1810">
        <v>2</v>
      </c>
      <c r="G1810" t="s">
        <v>240</v>
      </c>
      <c r="H1810" t="s">
        <v>889</v>
      </c>
      <c r="I1810" t="s">
        <v>7000</v>
      </c>
      <c r="J1810" t="s">
        <v>1341</v>
      </c>
      <c r="K1810" t="s">
        <v>7001</v>
      </c>
    </row>
    <row r="1811" spans="1:11" x14ac:dyDescent="0.15">
      <c r="A1811">
        <v>17518</v>
      </c>
      <c r="B1811" t="s">
        <v>6314</v>
      </c>
      <c r="C1811" t="s">
        <v>6315</v>
      </c>
      <c r="D1811" t="s">
        <v>6229</v>
      </c>
      <c r="E1811" t="s">
        <v>1124</v>
      </c>
      <c r="F1811">
        <v>2</v>
      </c>
      <c r="G1811" t="s">
        <v>240</v>
      </c>
      <c r="H1811" t="s">
        <v>1762</v>
      </c>
      <c r="I1811" t="s">
        <v>414</v>
      </c>
      <c r="J1811" t="s">
        <v>29</v>
      </c>
      <c r="K1811" t="s">
        <v>179</v>
      </c>
    </row>
    <row r="1812" spans="1:11" x14ac:dyDescent="0.15">
      <c r="A1812">
        <v>17519</v>
      </c>
      <c r="B1812" t="s">
        <v>6316</v>
      </c>
      <c r="C1812" t="s">
        <v>6317</v>
      </c>
      <c r="D1812" t="s">
        <v>6229</v>
      </c>
      <c r="E1812" t="s">
        <v>1124</v>
      </c>
      <c r="F1812">
        <v>2</v>
      </c>
      <c r="G1812" t="s">
        <v>240</v>
      </c>
      <c r="H1812" t="s">
        <v>6318</v>
      </c>
      <c r="I1812" t="s">
        <v>6319</v>
      </c>
      <c r="J1812" t="s">
        <v>6320</v>
      </c>
      <c r="K1812" t="s">
        <v>6321</v>
      </c>
    </row>
    <row r="1813" spans="1:11" x14ac:dyDescent="0.15">
      <c r="A1813">
        <v>17520</v>
      </c>
      <c r="B1813" t="s">
        <v>6322</v>
      </c>
      <c r="C1813" t="s">
        <v>127</v>
      </c>
      <c r="D1813" t="s">
        <v>6229</v>
      </c>
      <c r="E1813" t="s">
        <v>1124</v>
      </c>
      <c r="F1813">
        <v>2</v>
      </c>
      <c r="G1813" t="s">
        <v>240</v>
      </c>
      <c r="H1813" t="s">
        <v>6323</v>
      </c>
      <c r="I1813" t="s">
        <v>6324</v>
      </c>
      <c r="J1813" t="s">
        <v>6325</v>
      </c>
      <c r="K1813" t="s">
        <v>6326</v>
      </c>
    </row>
    <row r="1814" spans="1:11" x14ac:dyDescent="0.15">
      <c r="A1814">
        <v>17521</v>
      </c>
      <c r="B1814" t="s">
        <v>6327</v>
      </c>
      <c r="C1814" t="s">
        <v>6328</v>
      </c>
      <c r="D1814" t="s">
        <v>6229</v>
      </c>
      <c r="E1814" t="s">
        <v>1124</v>
      </c>
      <c r="F1814">
        <v>2</v>
      </c>
      <c r="G1814" t="s">
        <v>240</v>
      </c>
      <c r="H1814" t="s">
        <v>28</v>
      </c>
      <c r="I1814" t="s">
        <v>222</v>
      </c>
      <c r="J1814" t="s">
        <v>29</v>
      </c>
      <c r="K1814" t="s">
        <v>30</v>
      </c>
    </row>
    <row r="1815" spans="1:11" x14ac:dyDescent="0.15">
      <c r="A1815">
        <v>17522</v>
      </c>
      <c r="B1815" t="s">
        <v>6329</v>
      </c>
      <c r="C1815" t="s">
        <v>6330</v>
      </c>
      <c r="D1815" t="s">
        <v>6229</v>
      </c>
      <c r="E1815" t="s">
        <v>1124</v>
      </c>
      <c r="F1815">
        <v>2</v>
      </c>
      <c r="G1815" t="s">
        <v>240</v>
      </c>
      <c r="H1815" t="s">
        <v>28</v>
      </c>
      <c r="I1815" t="s">
        <v>206</v>
      </c>
      <c r="J1815" t="s">
        <v>189</v>
      </c>
      <c r="K1815" t="s">
        <v>1762</v>
      </c>
    </row>
    <row r="1816" spans="1:11" x14ac:dyDescent="0.15">
      <c r="A1816">
        <v>17523</v>
      </c>
      <c r="B1816" t="s">
        <v>6331</v>
      </c>
      <c r="C1816" t="s">
        <v>6332</v>
      </c>
      <c r="D1816" t="s">
        <v>6229</v>
      </c>
      <c r="E1816" t="s">
        <v>1124</v>
      </c>
      <c r="F1816">
        <v>2</v>
      </c>
      <c r="G1816" t="s">
        <v>240</v>
      </c>
      <c r="H1816" t="s">
        <v>28</v>
      </c>
      <c r="I1816" t="s">
        <v>179</v>
      </c>
      <c r="J1816" t="s">
        <v>180</v>
      </c>
      <c r="K1816" t="s">
        <v>29</v>
      </c>
    </row>
    <row r="1817" spans="1:11" x14ac:dyDescent="0.15">
      <c r="A1817">
        <v>17524</v>
      </c>
      <c r="B1817" t="s">
        <v>6333</v>
      </c>
      <c r="C1817" t="s">
        <v>127</v>
      </c>
      <c r="D1817" t="s">
        <v>6229</v>
      </c>
      <c r="E1817" t="s">
        <v>1124</v>
      </c>
      <c r="F1817">
        <v>2</v>
      </c>
      <c r="G1817" t="s">
        <v>240</v>
      </c>
      <c r="H1817" t="s">
        <v>6334</v>
      </c>
      <c r="I1817" t="s">
        <v>6335</v>
      </c>
      <c r="J1817" t="s">
        <v>6336</v>
      </c>
      <c r="K1817" t="s">
        <v>6337</v>
      </c>
    </row>
    <row r="1818" spans="1:11" x14ac:dyDescent="0.15">
      <c r="A1818">
        <v>17525</v>
      </c>
      <c r="B1818" t="s">
        <v>6338</v>
      </c>
      <c r="C1818" t="s">
        <v>127</v>
      </c>
      <c r="D1818" t="s">
        <v>6229</v>
      </c>
      <c r="E1818" t="s">
        <v>1124</v>
      </c>
      <c r="F1818">
        <v>2</v>
      </c>
      <c r="G1818" t="s">
        <v>240</v>
      </c>
      <c r="H1818" t="s">
        <v>6339</v>
      </c>
      <c r="I1818" t="s">
        <v>6340</v>
      </c>
      <c r="J1818" t="s">
        <v>6341</v>
      </c>
      <c r="K1818" t="s">
        <v>6342</v>
      </c>
    </row>
    <row r="1819" spans="1:11" x14ac:dyDescent="0.15">
      <c r="A1819">
        <v>17526</v>
      </c>
      <c r="B1819" t="s">
        <v>6343</v>
      </c>
      <c r="C1819" t="s">
        <v>127</v>
      </c>
      <c r="D1819" t="s">
        <v>6229</v>
      </c>
      <c r="E1819" t="s">
        <v>1124</v>
      </c>
      <c r="F1819">
        <v>2</v>
      </c>
      <c r="G1819" t="s">
        <v>240</v>
      </c>
      <c r="H1819" t="s">
        <v>6341</v>
      </c>
      <c r="I1819" t="s">
        <v>6344</v>
      </c>
      <c r="J1819" t="s">
        <v>6345</v>
      </c>
      <c r="K1819" t="s">
        <v>6346</v>
      </c>
    </row>
    <row r="1820" spans="1:11" x14ac:dyDescent="0.15">
      <c r="A1820">
        <v>17527</v>
      </c>
      <c r="B1820" t="s">
        <v>6347</v>
      </c>
      <c r="C1820" t="s">
        <v>127</v>
      </c>
      <c r="D1820" t="s">
        <v>6229</v>
      </c>
      <c r="E1820" t="s">
        <v>1124</v>
      </c>
      <c r="F1820">
        <v>2</v>
      </c>
      <c r="G1820" t="s">
        <v>240</v>
      </c>
      <c r="H1820" t="s">
        <v>6348</v>
      </c>
      <c r="I1820" t="s">
        <v>6349</v>
      </c>
      <c r="J1820" t="s">
        <v>6350</v>
      </c>
      <c r="K1820" t="s">
        <v>6351</v>
      </c>
    </row>
    <row r="1821" spans="1:11" x14ac:dyDescent="0.15">
      <c r="A1821">
        <v>17528</v>
      </c>
      <c r="B1821" t="s">
        <v>7002</v>
      </c>
      <c r="C1821" t="s">
        <v>127</v>
      </c>
      <c r="D1821" t="s">
        <v>6229</v>
      </c>
      <c r="E1821" t="s">
        <v>1124</v>
      </c>
      <c r="F1821">
        <v>2</v>
      </c>
      <c r="G1821" t="s">
        <v>240</v>
      </c>
      <c r="H1821" t="s">
        <v>1690</v>
      </c>
      <c r="I1821" t="s">
        <v>359</v>
      </c>
      <c r="J1821" t="s">
        <v>2039</v>
      </c>
      <c r="K1821" t="s">
        <v>2040</v>
      </c>
    </row>
    <row r="1822" spans="1:11" x14ac:dyDescent="0.15">
      <c r="A1822">
        <v>17529</v>
      </c>
      <c r="B1822" t="s">
        <v>7003</v>
      </c>
      <c r="C1822" t="s">
        <v>7004</v>
      </c>
      <c r="D1822" t="s">
        <v>6229</v>
      </c>
      <c r="E1822" t="s">
        <v>1124</v>
      </c>
      <c r="F1822">
        <v>2</v>
      </c>
      <c r="G1822" t="s">
        <v>240</v>
      </c>
      <c r="H1822" t="s">
        <v>222</v>
      </c>
      <c r="I1822" t="s">
        <v>856</v>
      </c>
      <c r="J1822" t="s">
        <v>280</v>
      </c>
      <c r="K1822" t="s">
        <v>207</v>
      </c>
    </row>
    <row r="1823" spans="1:11" x14ac:dyDescent="0.15">
      <c r="A1823">
        <v>17530</v>
      </c>
      <c r="B1823" t="s">
        <v>7005</v>
      </c>
      <c r="C1823" t="s">
        <v>7006</v>
      </c>
      <c r="D1823" t="s">
        <v>6229</v>
      </c>
      <c r="E1823" t="s">
        <v>1124</v>
      </c>
      <c r="F1823">
        <v>2</v>
      </c>
      <c r="G1823" t="s">
        <v>240</v>
      </c>
      <c r="H1823" t="s">
        <v>758</v>
      </c>
      <c r="I1823" t="s">
        <v>756</v>
      </c>
      <c r="J1823" t="s">
        <v>1762</v>
      </c>
      <c r="K1823" t="s">
        <v>180</v>
      </c>
    </row>
    <row r="1824" spans="1:11" x14ac:dyDescent="0.15">
      <c r="A1824">
        <v>17531</v>
      </c>
      <c r="B1824" t="s">
        <v>7007</v>
      </c>
      <c r="C1824" t="s">
        <v>7008</v>
      </c>
      <c r="D1824" t="s">
        <v>6229</v>
      </c>
      <c r="E1824" t="s">
        <v>1124</v>
      </c>
      <c r="F1824">
        <v>2</v>
      </c>
      <c r="G1824" t="s">
        <v>240</v>
      </c>
      <c r="H1824" t="s">
        <v>180</v>
      </c>
      <c r="I1824" t="s">
        <v>28</v>
      </c>
      <c r="J1824" t="s">
        <v>1762</v>
      </c>
      <c r="K1824" t="s">
        <v>84</v>
      </c>
    </row>
    <row r="1825" spans="1:11" x14ac:dyDescent="0.15">
      <c r="A1825">
        <v>17532</v>
      </c>
      <c r="B1825" t="s">
        <v>7009</v>
      </c>
      <c r="C1825" t="s">
        <v>7010</v>
      </c>
      <c r="D1825" t="s">
        <v>6229</v>
      </c>
      <c r="E1825" t="s">
        <v>1124</v>
      </c>
      <c r="F1825">
        <v>2</v>
      </c>
      <c r="G1825" t="s">
        <v>240</v>
      </c>
      <c r="H1825" t="s">
        <v>7011</v>
      </c>
      <c r="I1825" t="s">
        <v>7012</v>
      </c>
      <c r="J1825" t="s">
        <v>7013</v>
      </c>
      <c r="K1825" t="s">
        <v>7014</v>
      </c>
    </row>
    <row r="1826" spans="1:11" x14ac:dyDescent="0.15">
      <c r="A1826">
        <v>17533</v>
      </c>
      <c r="B1826" t="s">
        <v>7015</v>
      </c>
      <c r="C1826" t="s">
        <v>7016</v>
      </c>
      <c r="D1826" t="s">
        <v>6229</v>
      </c>
      <c r="E1826" t="s">
        <v>1124</v>
      </c>
      <c r="F1826">
        <v>2</v>
      </c>
      <c r="G1826" t="s">
        <v>240</v>
      </c>
      <c r="H1826" t="s">
        <v>790</v>
      </c>
      <c r="I1826" t="s">
        <v>848</v>
      </c>
      <c r="J1826" t="s">
        <v>801</v>
      </c>
      <c r="K1826" t="s">
        <v>84</v>
      </c>
    </row>
    <row r="1827" spans="1:11" x14ac:dyDescent="0.15">
      <c r="A1827">
        <v>17534</v>
      </c>
      <c r="B1827" t="s">
        <v>7017</v>
      </c>
      <c r="C1827" t="s">
        <v>127</v>
      </c>
      <c r="D1827" t="s">
        <v>6229</v>
      </c>
      <c r="E1827" t="s">
        <v>1124</v>
      </c>
      <c r="F1827">
        <v>2</v>
      </c>
      <c r="G1827" t="s">
        <v>240</v>
      </c>
      <c r="H1827" t="s">
        <v>790</v>
      </c>
      <c r="I1827" t="s">
        <v>848</v>
      </c>
      <c r="J1827" t="s">
        <v>801</v>
      </c>
      <c r="K1827" t="s">
        <v>84</v>
      </c>
    </row>
    <row r="1828" spans="1:11" x14ac:dyDescent="0.15">
      <c r="A1828">
        <v>17535</v>
      </c>
      <c r="B1828" t="s">
        <v>7018</v>
      </c>
      <c r="C1828" t="s">
        <v>127</v>
      </c>
      <c r="D1828" t="s">
        <v>6229</v>
      </c>
      <c r="E1828" t="s">
        <v>1124</v>
      </c>
      <c r="F1828">
        <v>2</v>
      </c>
      <c r="G1828" t="s">
        <v>240</v>
      </c>
      <c r="H1828" t="s">
        <v>7019</v>
      </c>
      <c r="I1828" t="s">
        <v>7020</v>
      </c>
      <c r="J1828" t="s">
        <v>7021</v>
      </c>
      <c r="K1828" t="s">
        <v>7022</v>
      </c>
    </row>
    <row r="1829" spans="1:11" x14ac:dyDescent="0.15">
      <c r="A1829">
        <v>17536</v>
      </c>
      <c r="B1829" t="s">
        <v>7023</v>
      </c>
      <c r="C1829" t="s">
        <v>127</v>
      </c>
      <c r="D1829" t="s">
        <v>6229</v>
      </c>
      <c r="E1829" t="s">
        <v>1124</v>
      </c>
      <c r="F1829">
        <v>2</v>
      </c>
      <c r="G1829" t="s">
        <v>240</v>
      </c>
      <c r="H1829" t="s">
        <v>7024</v>
      </c>
      <c r="I1829" t="s">
        <v>7025</v>
      </c>
      <c r="J1829" t="s">
        <v>7026</v>
      </c>
      <c r="K1829" t="s">
        <v>84</v>
      </c>
    </row>
    <row r="1830" spans="1:11" x14ac:dyDescent="0.15">
      <c r="A1830">
        <v>17537</v>
      </c>
      <c r="B1830" t="s">
        <v>7027</v>
      </c>
      <c r="C1830" t="s">
        <v>7028</v>
      </c>
      <c r="D1830" t="s">
        <v>6229</v>
      </c>
      <c r="E1830" t="s">
        <v>1124</v>
      </c>
      <c r="F1830">
        <v>2</v>
      </c>
      <c r="G1830" t="s">
        <v>240</v>
      </c>
      <c r="H1830" t="s">
        <v>179</v>
      </c>
      <c r="I1830" t="s">
        <v>28</v>
      </c>
      <c r="J1830" t="s">
        <v>1762</v>
      </c>
      <c r="K1830" t="s">
        <v>30</v>
      </c>
    </row>
    <row r="1831" spans="1:11" x14ac:dyDescent="0.15">
      <c r="A1831">
        <v>17538</v>
      </c>
      <c r="B1831" t="s">
        <v>7029</v>
      </c>
      <c r="C1831" t="s">
        <v>7030</v>
      </c>
      <c r="D1831" t="s">
        <v>6229</v>
      </c>
      <c r="E1831" t="s">
        <v>1124</v>
      </c>
      <c r="F1831">
        <v>2</v>
      </c>
      <c r="G1831" t="s">
        <v>240</v>
      </c>
      <c r="H1831" t="s">
        <v>7031</v>
      </c>
      <c r="I1831" t="s">
        <v>7032</v>
      </c>
      <c r="J1831" t="s">
        <v>7033</v>
      </c>
      <c r="K1831" t="s">
        <v>7034</v>
      </c>
    </row>
    <row r="1832" spans="1:11" x14ac:dyDescent="0.15">
      <c r="A1832">
        <v>17539</v>
      </c>
      <c r="B1832" t="s">
        <v>7035</v>
      </c>
      <c r="C1832" t="s">
        <v>7036</v>
      </c>
      <c r="D1832" t="s">
        <v>6229</v>
      </c>
      <c r="E1832" t="s">
        <v>1124</v>
      </c>
      <c r="F1832">
        <v>2</v>
      </c>
      <c r="G1832" t="s">
        <v>240</v>
      </c>
      <c r="H1832" t="s">
        <v>7037</v>
      </c>
      <c r="I1832" t="s">
        <v>7038</v>
      </c>
      <c r="J1832" t="s">
        <v>724</v>
      </c>
      <c r="K1832" t="s">
        <v>1762</v>
      </c>
    </row>
    <row r="1833" spans="1:11" x14ac:dyDescent="0.15">
      <c r="A1833">
        <v>17540</v>
      </c>
      <c r="B1833" t="s">
        <v>6352</v>
      </c>
      <c r="C1833" t="s">
        <v>6353</v>
      </c>
      <c r="D1833" t="s">
        <v>6229</v>
      </c>
      <c r="E1833" t="s">
        <v>1124</v>
      </c>
      <c r="F1833">
        <v>2</v>
      </c>
      <c r="G1833" t="s">
        <v>240</v>
      </c>
      <c r="H1833" t="s">
        <v>6354</v>
      </c>
      <c r="I1833" t="s">
        <v>6355</v>
      </c>
      <c r="J1833" t="s">
        <v>6356</v>
      </c>
      <c r="K1833" t="s">
        <v>6357</v>
      </c>
    </row>
    <row r="1834" spans="1:11" x14ac:dyDescent="0.15">
      <c r="A1834">
        <v>17541</v>
      </c>
      <c r="B1834" t="s">
        <v>6352</v>
      </c>
      <c r="C1834" t="s">
        <v>127</v>
      </c>
      <c r="D1834" t="s">
        <v>6229</v>
      </c>
      <c r="E1834" t="s">
        <v>1124</v>
      </c>
      <c r="F1834">
        <v>2</v>
      </c>
      <c r="G1834" t="s">
        <v>240</v>
      </c>
      <c r="H1834" t="s">
        <v>6358</v>
      </c>
      <c r="I1834" t="s">
        <v>6359</v>
      </c>
      <c r="J1834" t="s">
        <v>6360</v>
      </c>
      <c r="K1834" t="s">
        <v>6361</v>
      </c>
    </row>
    <row r="1835" spans="1:11" x14ac:dyDescent="0.15">
      <c r="A1835">
        <v>17542</v>
      </c>
      <c r="B1835" t="s">
        <v>6352</v>
      </c>
      <c r="C1835" t="s">
        <v>127</v>
      </c>
      <c r="D1835" t="s">
        <v>6229</v>
      </c>
      <c r="E1835" t="s">
        <v>1124</v>
      </c>
      <c r="F1835">
        <v>2</v>
      </c>
      <c r="G1835" t="s">
        <v>240</v>
      </c>
      <c r="H1835" t="s">
        <v>6362</v>
      </c>
      <c r="I1835" t="s">
        <v>6363</v>
      </c>
      <c r="J1835" t="s">
        <v>6364</v>
      </c>
      <c r="K1835" t="s">
        <v>6365</v>
      </c>
    </row>
    <row r="1836" spans="1:11" x14ac:dyDescent="0.15">
      <c r="A1836">
        <v>17543</v>
      </c>
      <c r="B1836" t="s">
        <v>6366</v>
      </c>
      <c r="C1836" t="s">
        <v>6367</v>
      </c>
      <c r="D1836" t="s">
        <v>6229</v>
      </c>
      <c r="E1836" t="s">
        <v>1124</v>
      </c>
      <c r="F1836">
        <v>2</v>
      </c>
      <c r="G1836" t="s">
        <v>240</v>
      </c>
      <c r="H1836" t="s">
        <v>6368</v>
      </c>
      <c r="I1836" t="s">
        <v>6369</v>
      </c>
      <c r="J1836" t="s">
        <v>6370</v>
      </c>
      <c r="K1836" t="s">
        <v>6371</v>
      </c>
    </row>
    <row r="1837" spans="1:11" x14ac:dyDescent="0.15">
      <c r="A1837">
        <v>17544</v>
      </c>
      <c r="B1837" t="s">
        <v>6372</v>
      </c>
      <c r="C1837" t="s">
        <v>127</v>
      </c>
      <c r="D1837" t="s">
        <v>6229</v>
      </c>
      <c r="E1837" t="s">
        <v>1124</v>
      </c>
      <c r="F1837">
        <v>2</v>
      </c>
      <c r="G1837" t="s">
        <v>240</v>
      </c>
      <c r="H1837" t="s">
        <v>6373</v>
      </c>
      <c r="I1837" t="s">
        <v>6374</v>
      </c>
      <c r="J1837" t="s">
        <v>6375</v>
      </c>
      <c r="K1837" t="s">
        <v>84</v>
      </c>
    </row>
    <row r="1838" spans="1:11" x14ac:dyDescent="0.15">
      <c r="A1838">
        <v>17545</v>
      </c>
      <c r="B1838" t="s">
        <v>6376</v>
      </c>
      <c r="C1838" t="s">
        <v>6377</v>
      </c>
      <c r="D1838" t="s">
        <v>6229</v>
      </c>
      <c r="E1838" t="s">
        <v>1124</v>
      </c>
      <c r="F1838">
        <v>2</v>
      </c>
      <c r="G1838" t="s">
        <v>240</v>
      </c>
      <c r="H1838" t="s">
        <v>28</v>
      </c>
      <c r="I1838" t="s">
        <v>29</v>
      </c>
      <c r="J1838" t="s">
        <v>179</v>
      </c>
      <c r="K1838" t="s">
        <v>84</v>
      </c>
    </row>
    <row r="1839" spans="1:11" x14ac:dyDescent="0.15">
      <c r="A1839">
        <v>17546</v>
      </c>
      <c r="B1839" t="s">
        <v>6378</v>
      </c>
      <c r="C1839" t="s">
        <v>127</v>
      </c>
      <c r="D1839" t="s">
        <v>6229</v>
      </c>
      <c r="E1839" t="s">
        <v>1124</v>
      </c>
      <c r="F1839">
        <v>2</v>
      </c>
      <c r="G1839" t="s">
        <v>240</v>
      </c>
      <c r="H1839" t="s">
        <v>28</v>
      </c>
      <c r="I1839" t="s">
        <v>29</v>
      </c>
      <c r="J1839" t="s">
        <v>179</v>
      </c>
      <c r="K1839" t="s">
        <v>84</v>
      </c>
    </row>
    <row r="1840" spans="1:11" x14ac:dyDescent="0.15">
      <c r="A1840">
        <v>17547</v>
      </c>
      <c r="B1840" t="s">
        <v>6379</v>
      </c>
      <c r="C1840" t="s">
        <v>6380</v>
      </c>
      <c r="D1840" t="s">
        <v>6229</v>
      </c>
      <c r="E1840" t="s">
        <v>1124</v>
      </c>
      <c r="F1840">
        <v>2</v>
      </c>
      <c r="G1840" t="s">
        <v>240</v>
      </c>
      <c r="H1840" t="s">
        <v>6318</v>
      </c>
      <c r="I1840" t="s">
        <v>6381</v>
      </c>
      <c r="J1840" t="s">
        <v>6320</v>
      </c>
      <c r="K1840" t="s">
        <v>6382</v>
      </c>
    </row>
    <row r="1841" spans="1:11" x14ac:dyDescent="0.15">
      <c r="A1841">
        <v>17548</v>
      </c>
      <c r="B1841" t="s">
        <v>6383</v>
      </c>
      <c r="C1841" t="s">
        <v>6384</v>
      </c>
      <c r="D1841" t="s">
        <v>6229</v>
      </c>
      <c r="E1841" t="s">
        <v>1124</v>
      </c>
      <c r="F1841">
        <v>2</v>
      </c>
      <c r="G1841" t="s">
        <v>240</v>
      </c>
      <c r="H1841" t="s">
        <v>6318</v>
      </c>
      <c r="I1841" t="s">
        <v>6321</v>
      </c>
      <c r="J1841" t="s">
        <v>6320</v>
      </c>
      <c r="K1841" t="s">
        <v>4011</v>
      </c>
    </row>
    <row r="1842" spans="1:11" x14ac:dyDescent="0.15">
      <c r="A1842">
        <v>17549</v>
      </c>
      <c r="B1842" t="s">
        <v>6385</v>
      </c>
      <c r="C1842" t="s">
        <v>6384</v>
      </c>
      <c r="D1842" t="s">
        <v>6229</v>
      </c>
      <c r="E1842" t="s">
        <v>1124</v>
      </c>
      <c r="F1842">
        <v>2</v>
      </c>
      <c r="G1842" t="s">
        <v>240</v>
      </c>
      <c r="H1842" t="s">
        <v>6318</v>
      </c>
      <c r="I1842" t="s">
        <v>6321</v>
      </c>
      <c r="J1842" t="s">
        <v>6320</v>
      </c>
      <c r="K1842" t="s">
        <v>4011</v>
      </c>
    </row>
    <row r="1843" spans="1:11" x14ac:dyDescent="0.15">
      <c r="A1843">
        <v>17550</v>
      </c>
      <c r="B1843" t="s">
        <v>6386</v>
      </c>
      <c r="C1843" t="s">
        <v>6387</v>
      </c>
      <c r="D1843" t="s">
        <v>6229</v>
      </c>
      <c r="E1843" t="s">
        <v>1124</v>
      </c>
      <c r="F1843">
        <v>2</v>
      </c>
      <c r="G1843" t="s">
        <v>240</v>
      </c>
      <c r="H1843" t="s">
        <v>6388</v>
      </c>
      <c r="I1843" t="s">
        <v>6389</v>
      </c>
      <c r="J1843" t="s">
        <v>6390</v>
      </c>
      <c r="K1843" t="s">
        <v>6391</v>
      </c>
    </row>
    <row r="1844" spans="1:11" x14ac:dyDescent="0.15">
      <c r="A1844">
        <v>17551</v>
      </c>
      <c r="B1844" t="s">
        <v>6392</v>
      </c>
      <c r="C1844" t="s">
        <v>6393</v>
      </c>
      <c r="D1844" t="s">
        <v>6229</v>
      </c>
      <c r="E1844" t="s">
        <v>1124</v>
      </c>
      <c r="F1844">
        <v>2</v>
      </c>
      <c r="G1844" t="s">
        <v>240</v>
      </c>
      <c r="H1844" t="s">
        <v>6394</v>
      </c>
      <c r="I1844" t="s">
        <v>6395</v>
      </c>
      <c r="J1844" t="s">
        <v>6396</v>
      </c>
      <c r="K1844" t="s">
        <v>6397</v>
      </c>
    </row>
    <row r="1845" spans="1:11" x14ac:dyDescent="0.15">
      <c r="A1845">
        <v>17552</v>
      </c>
      <c r="B1845" t="s">
        <v>6398</v>
      </c>
      <c r="C1845" t="s">
        <v>6399</v>
      </c>
      <c r="D1845" t="s">
        <v>6229</v>
      </c>
      <c r="E1845" t="s">
        <v>1124</v>
      </c>
      <c r="F1845">
        <v>2</v>
      </c>
      <c r="G1845" t="s">
        <v>240</v>
      </c>
      <c r="H1845" t="s">
        <v>6400</v>
      </c>
      <c r="I1845" t="s">
        <v>6401</v>
      </c>
      <c r="J1845" t="s">
        <v>6402</v>
      </c>
      <c r="K1845" t="s">
        <v>6403</v>
      </c>
    </row>
    <row r="1846" spans="1:11" x14ac:dyDescent="0.15">
      <c r="A1846">
        <v>17553</v>
      </c>
      <c r="B1846" t="s">
        <v>6404</v>
      </c>
      <c r="C1846" t="s">
        <v>6405</v>
      </c>
      <c r="D1846" t="s">
        <v>6229</v>
      </c>
      <c r="E1846" t="s">
        <v>1124</v>
      </c>
      <c r="F1846">
        <v>2</v>
      </c>
      <c r="G1846" t="s">
        <v>240</v>
      </c>
      <c r="H1846" t="s">
        <v>6321</v>
      </c>
      <c r="I1846" t="s">
        <v>6320</v>
      </c>
      <c r="J1846" t="s">
        <v>6406</v>
      </c>
      <c r="K1846" t="s">
        <v>72</v>
      </c>
    </row>
    <row r="1847" spans="1:11" x14ac:dyDescent="0.15">
      <c r="A1847">
        <v>17554</v>
      </c>
      <c r="B1847" t="s">
        <v>6407</v>
      </c>
      <c r="C1847" t="s">
        <v>6408</v>
      </c>
      <c r="D1847" t="s">
        <v>6229</v>
      </c>
      <c r="E1847" t="s">
        <v>1124</v>
      </c>
      <c r="F1847">
        <v>2</v>
      </c>
      <c r="G1847" t="s">
        <v>240</v>
      </c>
      <c r="H1847" t="s">
        <v>6320</v>
      </c>
      <c r="I1847" t="s">
        <v>6318</v>
      </c>
      <c r="J1847" t="s">
        <v>6409</v>
      </c>
      <c r="K1847" t="s">
        <v>6410</v>
      </c>
    </row>
    <row r="1848" spans="1:11" x14ac:dyDescent="0.15">
      <c r="A1848">
        <v>17555</v>
      </c>
      <c r="B1848" t="s">
        <v>6411</v>
      </c>
      <c r="C1848" t="s">
        <v>6412</v>
      </c>
      <c r="D1848" t="s">
        <v>6229</v>
      </c>
      <c r="E1848" t="s">
        <v>1124</v>
      </c>
      <c r="F1848">
        <v>2</v>
      </c>
      <c r="G1848" t="s">
        <v>240</v>
      </c>
      <c r="H1848" t="s">
        <v>6318</v>
      </c>
      <c r="I1848" t="s">
        <v>6321</v>
      </c>
      <c r="J1848" t="s">
        <v>6320</v>
      </c>
      <c r="K1848" t="s">
        <v>4011</v>
      </c>
    </row>
    <row r="1849" spans="1:11" x14ac:dyDescent="0.15">
      <c r="A1849">
        <v>17556</v>
      </c>
      <c r="B1849" t="s">
        <v>6413</v>
      </c>
      <c r="C1849" t="s">
        <v>127</v>
      </c>
      <c r="D1849" t="s">
        <v>6229</v>
      </c>
      <c r="E1849" t="s">
        <v>1124</v>
      </c>
      <c r="F1849">
        <v>2</v>
      </c>
      <c r="G1849" t="s">
        <v>240</v>
      </c>
      <c r="H1849" t="s">
        <v>6414</v>
      </c>
      <c r="I1849" t="s">
        <v>6415</v>
      </c>
      <c r="J1849" t="s">
        <v>6416</v>
      </c>
      <c r="K1849" t="s">
        <v>6361</v>
      </c>
    </row>
    <row r="1850" spans="1:11" x14ac:dyDescent="0.15">
      <c r="A1850">
        <v>17557</v>
      </c>
      <c r="B1850" t="s">
        <v>6417</v>
      </c>
      <c r="C1850" t="s">
        <v>6418</v>
      </c>
      <c r="D1850" t="s">
        <v>6229</v>
      </c>
      <c r="E1850" t="s">
        <v>1124</v>
      </c>
      <c r="F1850">
        <v>2</v>
      </c>
      <c r="G1850" t="s">
        <v>240</v>
      </c>
      <c r="H1850" t="s">
        <v>6318</v>
      </c>
      <c r="I1850" t="s">
        <v>6419</v>
      </c>
      <c r="J1850" t="s">
        <v>6320</v>
      </c>
      <c r="K1850" t="s">
        <v>4011</v>
      </c>
    </row>
    <row r="1851" spans="1:11" x14ac:dyDescent="0.15">
      <c r="A1851">
        <v>17558</v>
      </c>
      <c r="B1851" t="s">
        <v>6420</v>
      </c>
      <c r="C1851" t="s">
        <v>6421</v>
      </c>
      <c r="D1851" t="s">
        <v>6229</v>
      </c>
      <c r="E1851" t="s">
        <v>1124</v>
      </c>
      <c r="F1851">
        <v>2</v>
      </c>
      <c r="G1851" t="s">
        <v>240</v>
      </c>
      <c r="H1851" t="s">
        <v>6318</v>
      </c>
      <c r="I1851" t="s">
        <v>6321</v>
      </c>
      <c r="J1851" t="s">
        <v>6320</v>
      </c>
      <c r="K1851" t="s">
        <v>4011</v>
      </c>
    </row>
    <row r="1852" spans="1:11" x14ac:dyDescent="0.15">
      <c r="A1852">
        <v>17559</v>
      </c>
      <c r="B1852" t="s">
        <v>6422</v>
      </c>
      <c r="C1852" t="s">
        <v>6423</v>
      </c>
      <c r="D1852" t="s">
        <v>6229</v>
      </c>
      <c r="E1852" t="s">
        <v>1124</v>
      </c>
      <c r="F1852">
        <v>2</v>
      </c>
      <c r="G1852" t="s">
        <v>240</v>
      </c>
      <c r="H1852" t="s">
        <v>6277</v>
      </c>
      <c r="I1852" t="s">
        <v>6276</v>
      </c>
      <c r="J1852" t="s">
        <v>6275</v>
      </c>
      <c r="K1852" t="s">
        <v>72</v>
      </c>
    </row>
    <row r="1853" spans="1:11" x14ac:dyDescent="0.15">
      <c r="A1853">
        <v>17560</v>
      </c>
      <c r="B1853" t="s">
        <v>6424</v>
      </c>
      <c r="C1853" t="s">
        <v>6425</v>
      </c>
      <c r="D1853" t="s">
        <v>6229</v>
      </c>
      <c r="E1853" t="s">
        <v>1124</v>
      </c>
      <c r="F1853">
        <v>2</v>
      </c>
      <c r="G1853" t="s">
        <v>240</v>
      </c>
      <c r="H1853" t="s">
        <v>6426</v>
      </c>
      <c r="I1853" t="s">
        <v>6427</v>
      </c>
      <c r="J1853" t="s">
        <v>6428</v>
      </c>
      <c r="K1853" t="s">
        <v>6429</v>
      </c>
    </row>
    <row r="1854" spans="1:11" x14ac:dyDescent="0.15">
      <c r="A1854">
        <v>17561</v>
      </c>
      <c r="B1854" t="s">
        <v>6430</v>
      </c>
      <c r="C1854" t="s">
        <v>6431</v>
      </c>
      <c r="D1854" t="s">
        <v>6229</v>
      </c>
      <c r="E1854" t="s">
        <v>1124</v>
      </c>
      <c r="F1854">
        <v>2</v>
      </c>
      <c r="G1854" t="s">
        <v>240</v>
      </c>
      <c r="H1854" t="s">
        <v>6310</v>
      </c>
      <c r="I1854" t="s">
        <v>6311</v>
      </c>
      <c r="J1854" t="s">
        <v>6312</v>
      </c>
      <c r="K1854" t="s">
        <v>6432</v>
      </c>
    </row>
    <row r="1855" spans="1:11" x14ac:dyDescent="0.15">
      <c r="A1855">
        <v>17562</v>
      </c>
      <c r="B1855" t="s">
        <v>6433</v>
      </c>
      <c r="C1855" t="s">
        <v>6434</v>
      </c>
      <c r="D1855" t="s">
        <v>6229</v>
      </c>
      <c r="E1855" t="s">
        <v>1124</v>
      </c>
      <c r="F1855">
        <v>2</v>
      </c>
      <c r="G1855" t="s">
        <v>240</v>
      </c>
      <c r="H1855" t="s">
        <v>6435</v>
      </c>
      <c r="I1855" t="s">
        <v>6436</v>
      </c>
      <c r="J1855" t="s">
        <v>6437</v>
      </c>
      <c r="K1855" t="s">
        <v>20</v>
      </c>
    </row>
    <row r="1856" spans="1:11" x14ac:dyDescent="0.15">
      <c r="A1856">
        <v>17563</v>
      </c>
      <c r="B1856" t="s">
        <v>6438</v>
      </c>
      <c r="C1856" t="s">
        <v>127</v>
      </c>
      <c r="D1856" t="s">
        <v>6229</v>
      </c>
      <c r="E1856" t="s">
        <v>1124</v>
      </c>
      <c r="F1856">
        <v>2</v>
      </c>
      <c r="G1856" t="s">
        <v>240</v>
      </c>
      <c r="H1856" t="s">
        <v>6310</v>
      </c>
      <c r="I1856" t="s">
        <v>6312</v>
      </c>
      <c r="J1856" t="s">
        <v>6311</v>
      </c>
      <c r="K1856" t="s">
        <v>6439</v>
      </c>
    </row>
    <row r="1857" spans="1:11" x14ac:dyDescent="0.15">
      <c r="A1857">
        <v>17564</v>
      </c>
      <c r="B1857" t="s">
        <v>6440</v>
      </c>
      <c r="C1857" t="s">
        <v>127</v>
      </c>
      <c r="D1857" t="s">
        <v>6229</v>
      </c>
      <c r="E1857" t="s">
        <v>1124</v>
      </c>
      <c r="F1857">
        <v>2</v>
      </c>
      <c r="G1857" t="s">
        <v>240</v>
      </c>
      <c r="H1857" t="s">
        <v>6441</v>
      </c>
      <c r="I1857" t="s">
        <v>6442</v>
      </c>
      <c r="J1857" t="s">
        <v>6443</v>
      </c>
      <c r="K1857" t="s">
        <v>6444</v>
      </c>
    </row>
    <row r="1858" spans="1:11" x14ac:dyDescent="0.15">
      <c r="A1858">
        <v>17565</v>
      </c>
      <c r="B1858" t="s">
        <v>6445</v>
      </c>
      <c r="C1858" t="s">
        <v>127</v>
      </c>
      <c r="D1858" t="s">
        <v>6229</v>
      </c>
      <c r="E1858" t="s">
        <v>1124</v>
      </c>
      <c r="F1858">
        <v>2</v>
      </c>
      <c r="G1858" t="s">
        <v>240</v>
      </c>
      <c r="H1858" t="s">
        <v>6446</v>
      </c>
      <c r="I1858" t="s">
        <v>6447</v>
      </c>
      <c r="J1858" t="s">
        <v>6448</v>
      </c>
      <c r="K1858" t="s">
        <v>6449</v>
      </c>
    </row>
    <row r="1859" spans="1:11" x14ac:dyDescent="0.15">
      <c r="A1859">
        <v>17566</v>
      </c>
      <c r="B1859" t="s">
        <v>6445</v>
      </c>
      <c r="C1859" t="s">
        <v>127</v>
      </c>
      <c r="D1859" t="s">
        <v>6229</v>
      </c>
      <c r="E1859" t="s">
        <v>1124</v>
      </c>
      <c r="F1859">
        <v>2</v>
      </c>
      <c r="G1859" t="s">
        <v>240</v>
      </c>
      <c r="H1859" t="s">
        <v>6450</v>
      </c>
      <c r="I1859" t="s">
        <v>6451</v>
      </c>
      <c r="J1859" t="s">
        <v>6452</v>
      </c>
      <c r="K1859" t="s">
        <v>6296</v>
      </c>
    </row>
    <row r="1860" spans="1:11" x14ac:dyDescent="0.15">
      <c r="A1860">
        <v>17567</v>
      </c>
      <c r="B1860" t="s">
        <v>6453</v>
      </c>
      <c r="C1860" t="s">
        <v>127</v>
      </c>
      <c r="D1860" t="s">
        <v>6229</v>
      </c>
      <c r="E1860" t="s">
        <v>1124</v>
      </c>
      <c r="F1860">
        <v>2</v>
      </c>
      <c r="G1860" t="s">
        <v>240</v>
      </c>
      <c r="H1860" t="s">
        <v>6342</v>
      </c>
      <c r="I1860" t="s">
        <v>6298</v>
      </c>
      <c r="J1860" t="s">
        <v>6454</v>
      </c>
      <c r="K1860" t="s">
        <v>6455</v>
      </c>
    </row>
    <row r="1861" spans="1:11" x14ac:dyDescent="0.15">
      <c r="A1861">
        <v>17568</v>
      </c>
      <c r="B1861" t="s">
        <v>6456</v>
      </c>
      <c r="C1861" t="s">
        <v>127</v>
      </c>
      <c r="D1861" t="s">
        <v>6229</v>
      </c>
      <c r="E1861" t="s">
        <v>1124</v>
      </c>
      <c r="F1861">
        <v>2</v>
      </c>
      <c r="G1861" t="s">
        <v>240</v>
      </c>
      <c r="H1861" t="s">
        <v>6457</v>
      </c>
      <c r="I1861" t="s">
        <v>6458</v>
      </c>
      <c r="J1861" t="s">
        <v>6459</v>
      </c>
      <c r="K1861" t="s">
        <v>6460</v>
      </c>
    </row>
    <row r="1862" spans="1:11" x14ac:dyDescent="0.15">
      <c r="A1862">
        <v>17569</v>
      </c>
      <c r="B1862" t="s">
        <v>6453</v>
      </c>
      <c r="C1862" t="s">
        <v>127</v>
      </c>
      <c r="D1862" t="s">
        <v>6229</v>
      </c>
      <c r="E1862" t="s">
        <v>1124</v>
      </c>
      <c r="F1862">
        <v>2</v>
      </c>
      <c r="G1862" t="s">
        <v>240</v>
      </c>
      <c r="H1862" t="s">
        <v>6461</v>
      </c>
      <c r="I1862" t="s">
        <v>6462</v>
      </c>
      <c r="J1862" t="s">
        <v>6463</v>
      </c>
      <c r="K1862" t="s">
        <v>6464</v>
      </c>
    </row>
    <row r="1863" spans="1:11" x14ac:dyDescent="0.15">
      <c r="A1863">
        <v>17570</v>
      </c>
      <c r="B1863" t="s">
        <v>6465</v>
      </c>
      <c r="C1863" t="s">
        <v>6466</v>
      </c>
      <c r="D1863" t="s">
        <v>6229</v>
      </c>
      <c r="E1863" t="s">
        <v>1124</v>
      </c>
      <c r="F1863">
        <v>2</v>
      </c>
      <c r="G1863" t="s">
        <v>240</v>
      </c>
      <c r="H1863" t="s">
        <v>6467</v>
      </c>
      <c r="I1863" t="s">
        <v>6468</v>
      </c>
      <c r="J1863" t="s">
        <v>6469</v>
      </c>
      <c r="K1863" t="s">
        <v>6444</v>
      </c>
    </row>
    <row r="1864" spans="1:11" x14ac:dyDescent="0.15">
      <c r="A1864">
        <v>17571</v>
      </c>
      <c r="B1864" t="s">
        <v>6470</v>
      </c>
      <c r="C1864" t="s">
        <v>127</v>
      </c>
      <c r="D1864" t="s">
        <v>6229</v>
      </c>
      <c r="E1864" t="s">
        <v>1124</v>
      </c>
      <c r="F1864">
        <v>2</v>
      </c>
      <c r="G1864" t="s">
        <v>240</v>
      </c>
      <c r="H1864" t="s">
        <v>6471</v>
      </c>
      <c r="I1864" t="s">
        <v>6472</v>
      </c>
      <c r="J1864" t="s">
        <v>6473</v>
      </c>
      <c r="K1864" t="s">
        <v>6474</v>
      </c>
    </row>
    <row r="1865" spans="1:11" x14ac:dyDescent="0.15">
      <c r="A1865">
        <v>17572</v>
      </c>
      <c r="B1865" t="s">
        <v>6470</v>
      </c>
      <c r="C1865" t="s">
        <v>127</v>
      </c>
      <c r="D1865" t="s">
        <v>6229</v>
      </c>
      <c r="E1865" t="s">
        <v>1124</v>
      </c>
      <c r="F1865">
        <v>2</v>
      </c>
      <c r="G1865" t="s">
        <v>240</v>
      </c>
      <c r="H1865" t="s">
        <v>6475</v>
      </c>
      <c r="I1865" t="s">
        <v>6476</v>
      </c>
      <c r="J1865" t="s">
        <v>6477</v>
      </c>
      <c r="K1865" t="s">
        <v>6478</v>
      </c>
    </row>
    <row r="1866" spans="1:11" x14ac:dyDescent="0.15">
      <c r="A1866">
        <v>17573</v>
      </c>
      <c r="B1866" t="s">
        <v>6479</v>
      </c>
      <c r="C1866" t="s">
        <v>127</v>
      </c>
      <c r="D1866" t="s">
        <v>6229</v>
      </c>
      <c r="E1866" t="s">
        <v>1124</v>
      </c>
      <c r="F1866">
        <v>2</v>
      </c>
      <c r="G1866" t="s">
        <v>240</v>
      </c>
      <c r="H1866" t="s">
        <v>6441</v>
      </c>
      <c r="I1866" t="s">
        <v>6442</v>
      </c>
      <c r="J1866" t="s">
        <v>6443</v>
      </c>
      <c r="K1866" t="s">
        <v>6444</v>
      </c>
    </row>
    <row r="1867" spans="1:11" x14ac:dyDescent="0.15">
      <c r="A1867">
        <v>17574</v>
      </c>
      <c r="B1867" t="s">
        <v>6480</v>
      </c>
      <c r="C1867" t="s">
        <v>127</v>
      </c>
      <c r="D1867" t="s">
        <v>6229</v>
      </c>
      <c r="E1867" t="s">
        <v>1124</v>
      </c>
      <c r="F1867">
        <v>2</v>
      </c>
      <c r="G1867" t="s">
        <v>240</v>
      </c>
      <c r="H1867" t="s">
        <v>6439</v>
      </c>
      <c r="I1867" t="s">
        <v>6310</v>
      </c>
      <c r="J1867" t="s">
        <v>6311</v>
      </c>
      <c r="K1867" t="s">
        <v>6312</v>
      </c>
    </row>
    <row r="1868" spans="1:11" x14ac:dyDescent="0.15">
      <c r="A1868">
        <v>17575</v>
      </c>
      <c r="B1868" t="s">
        <v>6481</v>
      </c>
      <c r="C1868" t="s">
        <v>6482</v>
      </c>
      <c r="D1868" t="s">
        <v>6229</v>
      </c>
      <c r="E1868" t="s">
        <v>1124</v>
      </c>
      <c r="F1868">
        <v>2</v>
      </c>
      <c r="G1868" t="s">
        <v>240</v>
      </c>
      <c r="H1868" t="s">
        <v>6483</v>
      </c>
      <c r="I1868" t="s">
        <v>6484</v>
      </c>
      <c r="J1868" t="s">
        <v>6485</v>
      </c>
      <c r="K1868" t="s">
        <v>84</v>
      </c>
    </row>
    <row r="1869" spans="1:11" x14ac:dyDescent="0.15">
      <c r="A1869">
        <v>17576</v>
      </c>
      <c r="B1869" t="s">
        <v>6486</v>
      </c>
      <c r="C1869" t="s">
        <v>6487</v>
      </c>
      <c r="D1869" t="s">
        <v>6229</v>
      </c>
      <c r="E1869" t="s">
        <v>1124</v>
      </c>
      <c r="F1869">
        <v>2</v>
      </c>
      <c r="G1869" t="s">
        <v>240</v>
      </c>
      <c r="H1869" t="s">
        <v>2033</v>
      </c>
      <c r="I1869" t="s">
        <v>6488</v>
      </c>
      <c r="J1869" t="s">
        <v>6489</v>
      </c>
      <c r="K1869" t="s">
        <v>84</v>
      </c>
    </row>
    <row r="1870" spans="1:11" x14ac:dyDescent="0.15">
      <c r="A1870">
        <v>17577</v>
      </c>
      <c r="B1870" t="s">
        <v>6490</v>
      </c>
      <c r="C1870" t="s">
        <v>127</v>
      </c>
      <c r="D1870" t="s">
        <v>6229</v>
      </c>
      <c r="E1870" t="s">
        <v>1124</v>
      </c>
      <c r="F1870">
        <v>2</v>
      </c>
      <c r="G1870" t="s">
        <v>240</v>
      </c>
      <c r="H1870" t="s">
        <v>6442</v>
      </c>
      <c r="I1870" t="s">
        <v>6441</v>
      </c>
      <c r="J1870" t="s">
        <v>6443</v>
      </c>
      <c r="K1870" t="s">
        <v>6444</v>
      </c>
    </row>
    <row r="1871" spans="1:11" x14ac:dyDescent="0.15">
      <c r="A1871">
        <v>17578</v>
      </c>
      <c r="B1871" t="s">
        <v>6491</v>
      </c>
      <c r="C1871" t="s">
        <v>127</v>
      </c>
      <c r="D1871" t="s">
        <v>6229</v>
      </c>
      <c r="E1871" t="s">
        <v>1124</v>
      </c>
      <c r="F1871">
        <v>2</v>
      </c>
      <c r="G1871" t="s">
        <v>240</v>
      </c>
      <c r="H1871" t="s">
        <v>6311</v>
      </c>
      <c r="I1871" t="s">
        <v>6310</v>
      </c>
      <c r="J1871" t="s">
        <v>6439</v>
      </c>
      <c r="K1871" t="s">
        <v>6312</v>
      </c>
    </row>
    <row r="1872" spans="1:11" x14ac:dyDescent="0.15">
      <c r="A1872">
        <v>17579</v>
      </c>
      <c r="B1872" t="s">
        <v>6492</v>
      </c>
      <c r="C1872" t="s">
        <v>127</v>
      </c>
      <c r="D1872" t="s">
        <v>6229</v>
      </c>
      <c r="E1872" t="s">
        <v>1124</v>
      </c>
      <c r="F1872">
        <v>2</v>
      </c>
      <c r="G1872" t="s">
        <v>240</v>
      </c>
      <c r="H1872" t="s">
        <v>6441</v>
      </c>
      <c r="I1872" t="s">
        <v>6443</v>
      </c>
      <c r="J1872" t="s">
        <v>6442</v>
      </c>
      <c r="K1872" t="s">
        <v>6444</v>
      </c>
    </row>
    <row r="1873" spans="1:11" x14ac:dyDescent="0.15">
      <c r="A1873">
        <v>17580</v>
      </c>
      <c r="B1873" t="s">
        <v>6493</v>
      </c>
      <c r="C1873" t="s">
        <v>127</v>
      </c>
      <c r="D1873" t="s">
        <v>6229</v>
      </c>
      <c r="E1873" t="s">
        <v>1124</v>
      </c>
      <c r="F1873">
        <v>2</v>
      </c>
      <c r="G1873" t="s">
        <v>240</v>
      </c>
      <c r="H1873" t="s">
        <v>6494</v>
      </c>
      <c r="I1873" t="s">
        <v>6495</v>
      </c>
      <c r="J1873" t="s">
        <v>6496</v>
      </c>
      <c r="K1873" t="s">
        <v>6497</v>
      </c>
    </row>
    <row r="1874" spans="1:11" x14ac:dyDescent="0.15">
      <c r="A1874">
        <v>17581</v>
      </c>
      <c r="B1874" t="s">
        <v>6493</v>
      </c>
      <c r="C1874" t="s">
        <v>127</v>
      </c>
      <c r="D1874" t="s">
        <v>6229</v>
      </c>
      <c r="E1874" t="s">
        <v>1124</v>
      </c>
      <c r="F1874">
        <v>2</v>
      </c>
      <c r="G1874" t="s">
        <v>240</v>
      </c>
      <c r="H1874" t="s">
        <v>6498</v>
      </c>
      <c r="I1874" t="s">
        <v>6499</v>
      </c>
      <c r="J1874" t="s">
        <v>6500</v>
      </c>
      <c r="K1874" t="s">
        <v>6501</v>
      </c>
    </row>
    <row r="1875" spans="1:11" x14ac:dyDescent="0.15">
      <c r="A1875">
        <v>17582</v>
      </c>
      <c r="B1875" t="s">
        <v>6493</v>
      </c>
      <c r="C1875" t="s">
        <v>127</v>
      </c>
      <c r="D1875" t="s">
        <v>6229</v>
      </c>
      <c r="E1875" t="s">
        <v>1124</v>
      </c>
      <c r="F1875">
        <v>2</v>
      </c>
      <c r="G1875" t="s">
        <v>240</v>
      </c>
      <c r="H1875" t="s">
        <v>6502</v>
      </c>
      <c r="I1875" t="s">
        <v>6503</v>
      </c>
      <c r="J1875" t="s">
        <v>6504</v>
      </c>
      <c r="K1875" t="s">
        <v>6505</v>
      </c>
    </row>
    <row r="1876" spans="1:11" x14ac:dyDescent="0.15">
      <c r="A1876">
        <v>17583</v>
      </c>
      <c r="B1876" t="s">
        <v>127</v>
      </c>
      <c r="C1876" t="s">
        <v>6506</v>
      </c>
      <c r="D1876" t="s">
        <v>6229</v>
      </c>
      <c r="E1876" t="s">
        <v>1124</v>
      </c>
      <c r="F1876">
        <v>2</v>
      </c>
      <c r="G1876" t="s">
        <v>240</v>
      </c>
      <c r="H1876" t="s">
        <v>129</v>
      </c>
      <c r="I1876" t="s">
        <v>3880</v>
      </c>
      <c r="J1876" t="s">
        <v>131</v>
      </c>
      <c r="K1876" t="s">
        <v>132</v>
      </c>
    </row>
    <row r="1877" spans="1:11" x14ac:dyDescent="0.15">
      <c r="A1877">
        <v>17584</v>
      </c>
      <c r="B1877" t="s">
        <v>6507</v>
      </c>
      <c r="C1877" t="s">
        <v>6508</v>
      </c>
      <c r="D1877" t="s">
        <v>6229</v>
      </c>
      <c r="E1877" t="s">
        <v>1124</v>
      </c>
      <c r="F1877">
        <v>2</v>
      </c>
      <c r="G1877" t="s">
        <v>240</v>
      </c>
      <c r="H1877" t="s">
        <v>1145</v>
      </c>
      <c r="I1877" t="s">
        <v>1144</v>
      </c>
      <c r="J1877" t="s">
        <v>578</v>
      </c>
      <c r="K1877" t="s">
        <v>580</v>
      </c>
    </row>
    <row r="1878" spans="1:11" x14ac:dyDescent="0.15">
      <c r="A1878">
        <v>17585</v>
      </c>
      <c r="B1878" t="s">
        <v>6509</v>
      </c>
      <c r="C1878" t="s">
        <v>6510</v>
      </c>
      <c r="D1878" t="s">
        <v>6229</v>
      </c>
      <c r="E1878" t="s">
        <v>1124</v>
      </c>
      <c r="F1878">
        <v>2</v>
      </c>
      <c r="G1878" t="s">
        <v>240</v>
      </c>
      <c r="H1878" t="s">
        <v>6511</v>
      </c>
      <c r="I1878" t="s">
        <v>6512</v>
      </c>
      <c r="J1878" t="s">
        <v>6513</v>
      </c>
      <c r="K1878" t="s">
        <v>6514</v>
      </c>
    </row>
    <row r="1879" spans="1:11" x14ac:dyDescent="0.15">
      <c r="A1879">
        <v>17586</v>
      </c>
      <c r="B1879" t="s">
        <v>6515</v>
      </c>
      <c r="C1879" t="s">
        <v>6516</v>
      </c>
      <c r="D1879" t="s">
        <v>6229</v>
      </c>
      <c r="E1879" t="s">
        <v>1124</v>
      </c>
      <c r="F1879">
        <v>2</v>
      </c>
      <c r="G1879" t="s">
        <v>240</v>
      </c>
      <c r="H1879" t="s">
        <v>6517</v>
      </c>
      <c r="I1879" t="s">
        <v>6518</v>
      </c>
      <c r="J1879" t="s">
        <v>6519</v>
      </c>
      <c r="K1879" t="s">
        <v>6520</v>
      </c>
    </row>
    <row r="1880" spans="1:11" x14ac:dyDescent="0.15">
      <c r="A1880">
        <v>17587</v>
      </c>
      <c r="B1880" t="s">
        <v>6521</v>
      </c>
      <c r="C1880" t="s">
        <v>6522</v>
      </c>
      <c r="D1880" t="s">
        <v>6229</v>
      </c>
      <c r="E1880" t="s">
        <v>1124</v>
      </c>
      <c r="F1880">
        <v>2</v>
      </c>
      <c r="G1880" t="s">
        <v>240</v>
      </c>
      <c r="H1880" t="s">
        <v>6523</v>
      </c>
      <c r="I1880" t="s">
        <v>6524</v>
      </c>
      <c r="J1880" t="s">
        <v>6525</v>
      </c>
      <c r="K1880" t="s">
        <v>6526</v>
      </c>
    </row>
    <row r="1881" spans="1:11" x14ac:dyDescent="0.15">
      <c r="A1881">
        <v>17588</v>
      </c>
      <c r="B1881" t="s">
        <v>6527</v>
      </c>
      <c r="C1881" t="s">
        <v>6528</v>
      </c>
      <c r="D1881" t="s">
        <v>6229</v>
      </c>
      <c r="E1881" t="s">
        <v>1124</v>
      </c>
      <c r="F1881">
        <v>2</v>
      </c>
      <c r="G1881" t="s">
        <v>240</v>
      </c>
      <c r="H1881" t="s">
        <v>6529</v>
      </c>
      <c r="I1881" t="s">
        <v>6530</v>
      </c>
      <c r="J1881" t="s">
        <v>6531</v>
      </c>
      <c r="K1881" t="s">
        <v>180</v>
      </c>
    </row>
    <row r="1882" spans="1:11" x14ac:dyDescent="0.15">
      <c r="A1882">
        <v>17589</v>
      </c>
      <c r="B1882" t="s">
        <v>6532</v>
      </c>
      <c r="C1882" t="s">
        <v>6533</v>
      </c>
      <c r="D1882" t="s">
        <v>6229</v>
      </c>
      <c r="E1882" t="s">
        <v>1124</v>
      </c>
      <c r="F1882">
        <v>2</v>
      </c>
      <c r="G1882" t="s">
        <v>240</v>
      </c>
      <c r="H1882" t="s">
        <v>180</v>
      </c>
      <c r="I1882" t="s">
        <v>1762</v>
      </c>
      <c r="J1882" t="s">
        <v>28</v>
      </c>
      <c r="K1882" t="s">
        <v>6534</v>
      </c>
    </row>
    <row r="1883" spans="1:11" x14ac:dyDescent="0.15">
      <c r="A1883">
        <v>17590</v>
      </c>
      <c r="B1883" t="s">
        <v>6535</v>
      </c>
      <c r="C1883" t="s">
        <v>127</v>
      </c>
      <c r="D1883" t="s">
        <v>6229</v>
      </c>
      <c r="E1883" t="s">
        <v>1124</v>
      </c>
      <c r="F1883">
        <v>2</v>
      </c>
      <c r="G1883" t="s">
        <v>240</v>
      </c>
      <c r="H1883" t="s">
        <v>6441</v>
      </c>
      <c r="I1883" t="s">
        <v>6443</v>
      </c>
      <c r="J1883" t="s">
        <v>6444</v>
      </c>
      <c r="K1883" t="s">
        <v>6442</v>
      </c>
    </row>
    <row r="1884" spans="1:11" x14ac:dyDescent="0.15">
      <c r="A1884">
        <v>17591</v>
      </c>
      <c r="B1884" t="s">
        <v>6536</v>
      </c>
      <c r="C1884" t="s">
        <v>127</v>
      </c>
      <c r="D1884" t="s">
        <v>6229</v>
      </c>
      <c r="E1884" t="s">
        <v>1124</v>
      </c>
      <c r="F1884">
        <v>2</v>
      </c>
      <c r="G1884" t="s">
        <v>240</v>
      </c>
      <c r="H1884" t="s">
        <v>6537</v>
      </c>
      <c r="I1884" t="s">
        <v>6363</v>
      </c>
      <c r="J1884" t="s">
        <v>6538</v>
      </c>
      <c r="K1884" t="s">
        <v>6539</v>
      </c>
    </row>
    <row r="1885" spans="1:11" x14ac:dyDescent="0.15">
      <c r="A1885">
        <v>17592</v>
      </c>
      <c r="B1885" t="s">
        <v>6540</v>
      </c>
      <c r="C1885" t="s">
        <v>127</v>
      </c>
      <c r="D1885" t="s">
        <v>6229</v>
      </c>
      <c r="E1885" t="s">
        <v>1124</v>
      </c>
      <c r="F1885">
        <v>2</v>
      </c>
      <c r="G1885" t="s">
        <v>240</v>
      </c>
      <c r="H1885" t="s">
        <v>6541</v>
      </c>
      <c r="I1885" t="s">
        <v>6542</v>
      </c>
      <c r="J1885" t="s">
        <v>6543</v>
      </c>
      <c r="K1885" t="s">
        <v>6544</v>
      </c>
    </row>
    <row r="1886" spans="1:11" x14ac:dyDescent="0.15">
      <c r="A1886">
        <v>17593</v>
      </c>
      <c r="B1886" t="s">
        <v>6545</v>
      </c>
      <c r="C1886" t="s">
        <v>127</v>
      </c>
      <c r="D1886" t="s">
        <v>6229</v>
      </c>
      <c r="E1886" t="s">
        <v>1124</v>
      </c>
      <c r="F1886">
        <v>2</v>
      </c>
      <c r="G1886" t="s">
        <v>240</v>
      </c>
      <c r="H1886" t="s">
        <v>6546</v>
      </c>
      <c r="I1886" t="s">
        <v>6547</v>
      </c>
      <c r="J1886" t="s">
        <v>6548</v>
      </c>
      <c r="K1886" t="s">
        <v>6339</v>
      </c>
    </row>
    <row r="1887" spans="1:11" x14ac:dyDescent="0.15">
      <c r="A1887">
        <v>17594</v>
      </c>
      <c r="B1887" t="s">
        <v>6545</v>
      </c>
      <c r="C1887" t="s">
        <v>127</v>
      </c>
      <c r="D1887" t="s">
        <v>6229</v>
      </c>
      <c r="E1887" t="s">
        <v>1124</v>
      </c>
      <c r="F1887">
        <v>2</v>
      </c>
      <c r="G1887" t="s">
        <v>240</v>
      </c>
      <c r="H1887" t="s">
        <v>6549</v>
      </c>
      <c r="I1887" t="s">
        <v>6339</v>
      </c>
      <c r="J1887" t="s">
        <v>6342</v>
      </c>
      <c r="K1887" t="s">
        <v>6298</v>
      </c>
    </row>
    <row r="1888" spans="1:11" x14ac:dyDescent="0.15">
      <c r="A1888">
        <v>17595</v>
      </c>
      <c r="B1888" t="s">
        <v>6545</v>
      </c>
      <c r="C1888" t="s">
        <v>127</v>
      </c>
      <c r="D1888" t="s">
        <v>6229</v>
      </c>
      <c r="E1888" t="s">
        <v>1124</v>
      </c>
      <c r="F1888">
        <v>2</v>
      </c>
      <c r="G1888" t="s">
        <v>240</v>
      </c>
      <c r="H1888" t="s">
        <v>6550</v>
      </c>
      <c r="I1888" t="s">
        <v>6345</v>
      </c>
      <c r="J1888" t="s">
        <v>6342</v>
      </c>
      <c r="K1888" t="s">
        <v>6298</v>
      </c>
    </row>
    <row r="1889" spans="1:11" x14ac:dyDescent="0.15">
      <c r="A1889">
        <v>17596</v>
      </c>
      <c r="B1889" t="s">
        <v>6551</v>
      </c>
      <c r="C1889" t="s">
        <v>6552</v>
      </c>
      <c r="D1889" t="s">
        <v>6229</v>
      </c>
      <c r="E1889" t="s">
        <v>1124</v>
      </c>
      <c r="F1889">
        <v>2</v>
      </c>
      <c r="G1889" t="s">
        <v>240</v>
      </c>
      <c r="H1889" t="s">
        <v>1145</v>
      </c>
    </row>
    <row r="1890" spans="1:11" x14ac:dyDescent="0.15">
      <c r="A1890">
        <v>17597</v>
      </c>
      <c r="B1890" t="s">
        <v>6553</v>
      </c>
      <c r="C1890" t="s">
        <v>6554</v>
      </c>
      <c r="D1890" t="s">
        <v>6229</v>
      </c>
      <c r="E1890" t="s">
        <v>1124</v>
      </c>
      <c r="F1890">
        <v>2</v>
      </c>
      <c r="G1890" t="s">
        <v>240</v>
      </c>
      <c r="H1890" t="s">
        <v>578</v>
      </c>
    </row>
    <row r="1891" spans="1:11" x14ac:dyDescent="0.15">
      <c r="A1891">
        <v>17598</v>
      </c>
      <c r="B1891" t="s">
        <v>6555</v>
      </c>
      <c r="C1891" t="s">
        <v>6556</v>
      </c>
      <c r="D1891" t="s">
        <v>6229</v>
      </c>
      <c r="E1891" t="s">
        <v>1124</v>
      </c>
      <c r="F1891">
        <v>2</v>
      </c>
      <c r="G1891" t="s">
        <v>240</v>
      </c>
      <c r="H1891" t="s">
        <v>1762</v>
      </c>
      <c r="I1891" t="s">
        <v>745</v>
      </c>
      <c r="J1891" t="s">
        <v>2252</v>
      </c>
      <c r="K1891" t="s">
        <v>180</v>
      </c>
    </row>
    <row r="1892" spans="1:11" x14ac:dyDescent="0.15">
      <c r="A1892">
        <v>17599</v>
      </c>
      <c r="B1892" t="s">
        <v>6557</v>
      </c>
      <c r="C1892" t="s">
        <v>6558</v>
      </c>
      <c r="D1892" t="s">
        <v>6229</v>
      </c>
      <c r="E1892" t="s">
        <v>1124</v>
      </c>
      <c r="F1892">
        <v>2</v>
      </c>
      <c r="G1892" t="s">
        <v>240</v>
      </c>
      <c r="H1892" t="s">
        <v>28</v>
      </c>
      <c r="I1892" t="s">
        <v>180</v>
      </c>
      <c r="J1892" t="s">
        <v>1762</v>
      </c>
      <c r="K1892" t="s">
        <v>84</v>
      </c>
    </row>
    <row r="1893" spans="1:11" x14ac:dyDescent="0.15">
      <c r="A1893">
        <v>17600</v>
      </c>
      <c r="B1893" t="s">
        <v>6559</v>
      </c>
      <c r="C1893" t="s">
        <v>127</v>
      </c>
      <c r="D1893" t="s">
        <v>6229</v>
      </c>
      <c r="E1893" t="s">
        <v>1124</v>
      </c>
      <c r="F1893">
        <v>2</v>
      </c>
      <c r="G1893" t="s">
        <v>240</v>
      </c>
      <c r="H1893" t="s">
        <v>179</v>
      </c>
      <c r="I1893" t="s">
        <v>28</v>
      </c>
      <c r="J1893" t="s">
        <v>180</v>
      </c>
      <c r="K1893" t="s">
        <v>1762</v>
      </c>
    </row>
    <row r="1894" spans="1:11" x14ac:dyDescent="0.15">
      <c r="A1894">
        <v>17601</v>
      </c>
      <c r="B1894" t="s">
        <v>6560</v>
      </c>
      <c r="C1894" t="s">
        <v>127</v>
      </c>
      <c r="D1894" t="s">
        <v>6229</v>
      </c>
      <c r="E1894" t="s">
        <v>1124</v>
      </c>
      <c r="F1894">
        <v>2</v>
      </c>
      <c r="G1894" t="s">
        <v>240</v>
      </c>
      <c r="H1894" t="s">
        <v>189</v>
      </c>
      <c r="I1894" t="s">
        <v>221</v>
      </c>
      <c r="J1894" t="s">
        <v>206</v>
      </c>
      <c r="K1894" t="s">
        <v>1762</v>
      </c>
    </row>
    <row r="1895" spans="1:11" x14ac:dyDescent="0.15">
      <c r="A1895">
        <v>17602</v>
      </c>
      <c r="B1895" t="s">
        <v>6561</v>
      </c>
      <c r="C1895" t="s">
        <v>127</v>
      </c>
      <c r="D1895" t="s">
        <v>6229</v>
      </c>
      <c r="E1895" t="s">
        <v>1124</v>
      </c>
      <c r="F1895">
        <v>2</v>
      </c>
      <c r="G1895" t="s">
        <v>240</v>
      </c>
      <c r="H1895" t="s">
        <v>414</v>
      </c>
      <c r="I1895" t="s">
        <v>180</v>
      </c>
      <c r="J1895" t="s">
        <v>1762</v>
      </c>
      <c r="K1895" t="s">
        <v>72</v>
      </c>
    </row>
    <row r="1896" spans="1:11" x14ac:dyDescent="0.15">
      <c r="A1896">
        <v>17603</v>
      </c>
      <c r="B1896" t="s">
        <v>6562</v>
      </c>
      <c r="C1896" t="s">
        <v>127</v>
      </c>
      <c r="D1896" t="s">
        <v>6229</v>
      </c>
      <c r="E1896" t="s">
        <v>1124</v>
      </c>
      <c r="F1896">
        <v>2</v>
      </c>
      <c r="G1896" t="s">
        <v>240</v>
      </c>
      <c r="H1896" t="s">
        <v>180</v>
      </c>
      <c r="I1896" t="s">
        <v>28</v>
      </c>
      <c r="J1896" t="s">
        <v>179</v>
      </c>
      <c r="K1896" t="s">
        <v>29</v>
      </c>
    </row>
    <row r="1897" spans="1:11" x14ac:dyDescent="0.15">
      <c r="A1897">
        <v>17604</v>
      </c>
      <c r="B1897" t="s">
        <v>6563</v>
      </c>
      <c r="C1897" t="s">
        <v>127</v>
      </c>
      <c r="D1897" t="s">
        <v>6229</v>
      </c>
      <c r="E1897" t="s">
        <v>1124</v>
      </c>
      <c r="F1897">
        <v>2</v>
      </c>
      <c r="G1897" t="s">
        <v>240</v>
      </c>
      <c r="H1897" t="s">
        <v>6564</v>
      </c>
      <c r="I1897" t="s">
        <v>6565</v>
      </c>
      <c r="J1897" t="s">
        <v>6566</v>
      </c>
      <c r="K1897" t="s">
        <v>6567</v>
      </c>
    </row>
    <row r="1898" spans="1:11" x14ac:dyDescent="0.15">
      <c r="A1898">
        <v>17605</v>
      </c>
      <c r="B1898" t="s">
        <v>6568</v>
      </c>
      <c r="C1898" t="s">
        <v>127</v>
      </c>
      <c r="D1898" t="s">
        <v>6229</v>
      </c>
      <c r="E1898" t="s">
        <v>1124</v>
      </c>
      <c r="F1898">
        <v>2</v>
      </c>
      <c r="G1898" t="s">
        <v>240</v>
      </c>
      <c r="H1898" t="s">
        <v>6310</v>
      </c>
      <c r="I1898" t="s">
        <v>6311</v>
      </c>
      <c r="J1898" t="s">
        <v>6439</v>
      </c>
      <c r="K1898" t="s">
        <v>6312</v>
      </c>
    </row>
    <row r="1899" spans="1:11" x14ac:dyDescent="0.15">
      <c r="A1899">
        <v>17606</v>
      </c>
      <c r="B1899" t="s">
        <v>6569</v>
      </c>
      <c r="C1899" t="s">
        <v>127</v>
      </c>
      <c r="D1899" t="s">
        <v>6229</v>
      </c>
      <c r="E1899" t="s">
        <v>1124</v>
      </c>
      <c r="F1899">
        <v>2</v>
      </c>
      <c r="G1899" t="s">
        <v>240</v>
      </c>
      <c r="H1899" t="s">
        <v>6310</v>
      </c>
      <c r="I1899" t="s">
        <v>6311</v>
      </c>
      <c r="J1899" t="s">
        <v>6312</v>
      </c>
      <c r="K1899" t="s">
        <v>20</v>
      </c>
    </row>
    <row r="1900" spans="1:11" x14ac:dyDescent="0.15">
      <c r="A1900">
        <v>17607</v>
      </c>
      <c r="B1900" t="s">
        <v>6570</v>
      </c>
      <c r="C1900" t="s">
        <v>127</v>
      </c>
      <c r="D1900" t="s">
        <v>6229</v>
      </c>
      <c r="E1900" t="s">
        <v>1124</v>
      </c>
      <c r="F1900">
        <v>2</v>
      </c>
      <c r="G1900" t="s">
        <v>240</v>
      </c>
      <c r="H1900" t="s">
        <v>6571</v>
      </c>
      <c r="I1900" t="s">
        <v>6572</v>
      </c>
      <c r="J1900" t="s">
        <v>6573</v>
      </c>
      <c r="K1900" t="s">
        <v>6574</v>
      </c>
    </row>
    <row r="1901" spans="1:11" x14ac:dyDescent="0.15">
      <c r="A1901">
        <v>17608</v>
      </c>
      <c r="B1901" t="s">
        <v>6570</v>
      </c>
      <c r="C1901" t="s">
        <v>127</v>
      </c>
      <c r="D1901" t="s">
        <v>6229</v>
      </c>
      <c r="E1901" t="s">
        <v>1124</v>
      </c>
      <c r="F1901">
        <v>2</v>
      </c>
      <c r="G1901" t="s">
        <v>240</v>
      </c>
      <c r="H1901" t="s">
        <v>6575</v>
      </c>
      <c r="I1901" t="s">
        <v>6576</v>
      </c>
      <c r="J1901" t="s">
        <v>6577</v>
      </c>
      <c r="K1901" t="s">
        <v>6578</v>
      </c>
    </row>
    <row r="1902" spans="1:11" x14ac:dyDescent="0.15">
      <c r="A1902">
        <v>17609</v>
      </c>
      <c r="B1902" t="s">
        <v>6579</v>
      </c>
      <c r="C1902" t="s">
        <v>127</v>
      </c>
      <c r="D1902" t="s">
        <v>6229</v>
      </c>
      <c r="E1902" t="s">
        <v>1124</v>
      </c>
      <c r="F1902">
        <v>2</v>
      </c>
      <c r="G1902" t="s">
        <v>240</v>
      </c>
      <c r="H1902" t="s">
        <v>6580</v>
      </c>
      <c r="I1902" t="s">
        <v>6581</v>
      </c>
      <c r="J1902" t="s">
        <v>6582</v>
      </c>
      <c r="K1902" t="s">
        <v>6583</v>
      </c>
    </row>
    <row r="1903" spans="1:11" x14ac:dyDescent="0.15">
      <c r="A1903">
        <v>17610</v>
      </c>
      <c r="B1903" t="s">
        <v>6579</v>
      </c>
      <c r="C1903" t="s">
        <v>127</v>
      </c>
      <c r="D1903" t="s">
        <v>6229</v>
      </c>
      <c r="E1903" t="s">
        <v>1124</v>
      </c>
      <c r="F1903">
        <v>2</v>
      </c>
      <c r="G1903" t="s">
        <v>240</v>
      </c>
      <c r="H1903" t="s">
        <v>6339</v>
      </c>
      <c r="I1903" t="s">
        <v>6584</v>
      </c>
      <c r="J1903" t="s">
        <v>6585</v>
      </c>
      <c r="K1903" t="s">
        <v>6586</v>
      </c>
    </row>
    <row r="1904" spans="1:11" x14ac:dyDescent="0.15">
      <c r="A1904">
        <v>17611</v>
      </c>
      <c r="B1904" t="s">
        <v>6587</v>
      </c>
      <c r="C1904" t="s">
        <v>127</v>
      </c>
      <c r="D1904" t="s">
        <v>6229</v>
      </c>
      <c r="E1904" t="s">
        <v>1124</v>
      </c>
      <c r="F1904">
        <v>2</v>
      </c>
      <c r="G1904" t="s">
        <v>240</v>
      </c>
      <c r="H1904" t="s">
        <v>6588</v>
      </c>
      <c r="I1904" t="s">
        <v>6589</v>
      </c>
      <c r="J1904" t="s">
        <v>6590</v>
      </c>
      <c r="K1904" t="s">
        <v>6591</v>
      </c>
    </row>
    <row r="1905" spans="1:11" x14ac:dyDescent="0.15">
      <c r="A1905">
        <v>17612</v>
      </c>
      <c r="B1905" t="s">
        <v>6579</v>
      </c>
      <c r="C1905" t="s">
        <v>127</v>
      </c>
      <c r="D1905" t="s">
        <v>6229</v>
      </c>
      <c r="E1905" t="s">
        <v>1124</v>
      </c>
      <c r="F1905">
        <v>2</v>
      </c>
      <c r="G1905" t="s">
        <v>240</v>
      </c>
      <c r="H1905" t="s">
        <v>6592</v>
      </c>
      <c r="I1905" t="s">
        <v>6593</v>
      </c>
      <c r="J1905" t="s">
        <v>6594</v>
      </c>
      <c r="K1905" t="s">
        <v>6595</v>
      </c>
    </row>
    <row r="1906" spans="1:11" x14ac:dyDescent="0.15">
      <c r="A1906">
        <v>17613</v>
      </c>
      <c r="B1906" t="s">
        <v>6596</v>
      </c>
      <c r="C1906" t="s">
        <v>6597</v>
      </c>
      <c r="D1906" t="s">
        <v>6229</v>
      </c>
      <c r="E1906" t="s">
        <v>1124</v>
      </c>
      <c r="F1906">
        <v>2</v>
      </c>
      <c r="G1906" t="s">
        <v>240</v>
      </c>
      <c r="H1906" t="s">
        <v>6598</v>
      </c>
      <c r="I1906" t="s">
        <v>6599</v>
      </c>
      <c r="J1906" t="s">
        <v>6600</v>
      </c>
      <c r="K1906" t="s">
        <v>6601</v>
      </c>
    </row>
    <row r="1907" spans="1:11" x14ac:dyDescent="0.15">
      <c r="A1907">
        <v>17614</v>
      </c>
      <c r="B1907" t="s">
        <v>6602</v>
      </c>
      <c r="C1907" t="s">
        <v>127</v>
      </c>
      <c r="D1907" t="s">
        <v>6229</v>
      </c>
      <c r="E1907" t="s">
        <v>1124</v>
      </c>
      <c r="F1907">
        <v>2</v>
      </c>
      <c r="G1907" t="s">
        <v>240</v>
      </c>
      <c r="H1907" t="s">
        <v>6603</v>
      </c>
      <c r="I1907" t="s">
        <v>6439</v>
      </c>
      <c r="J1907" t="s">
        <v>25</v>
      </c>
      <c r="K1907" t="s">
        <v>6604</v>
      </c>
    </row>
    <row r="1908" spans="1:11" x14ac:dyDescent="0.15">
      <c r="A1908">
        <v>17615</v>
      </c>
      <c r="B1908" t="s">
        <v>6605</v>
      </c>
      <c r="C1908" t="s">
        <v>127</v>
      </c>
      <c r="D1908" t="s">
        <v>6229</v>
      </c>
      <c r="E1908" t="s">
        <v>1124</v>
      </c>
      <c r="F1908">
        <v>2</v>
      </c>
      <c r="G1908" t="s">
        <v>240</v>
      </c>
      <c r="H1908" t="s">
        <v>2987</v>
      </c>
      <c r="I1908" t="s">
        <v>2988</v>
      </c>
      <c r="J1908" t="s">
        <v>6606</v>
      </c>
      <c r="K1908" t="s">
        <v>20</v>
      </c>
    </row>
    <row r="1909" spans="1:11" x14ac:dyDescent="0.15">
      <c r="A1909">
        <v>17616</v>
      </c>
      <c r="B1909" t="s">
        <v>6607</v>
      </c>
      <c r="C1909" t="s">
        <v>127</v>
      </c>
      <c r="D1909" t="s">
        <v>6229</v>
      </c>
      <c r="E1909" t="s">
        <v>1124</v>
      </c>
      <c r="F1909">
        <v>2</v>
      </c>
      <c r="G1909" t="s">
        <v>240</v>
      </c>
      <c r="H1909" t="s">
        <v>28</v>
      </c>
      <c r="I1909" t="s">
        <v>180</v>
      </c>
      <c r="J1909" t="s">
        <v>179</v>
      </c>
      <c r="K1909" t="s">
        <v>414</v>
      </c>
    </row>
    <row r="1910" spans="1:11" x14ac:dyDescent="0.15">
      <c r="A1910">
        <v>17617</v>
      </c>
      <c r="B1910" t="s">
        <v>6608</v>
      </c>
      <c r="C1910" t="s">
        <v>127</v>
      </c>
      <c r="D1910" t="s">
        <v>6229</v>
      </c>
      <c r="E1910" t="s">
        <v>1124</v>
      </c>
      <c r="F1910">
        <v>2</v>
      </c>
      <c r="G1910" t="s">
        <v>240</v>
      </c>
      <c r="H1910" t="s">
        <v>29</v>
      </c>
      <c r="I1910" t="s">
        <v>179</v>
      </c>
      <c r="J1910" t="s">
        <v>28</v>
      </c>
      <c r="K1910" t="s">
        <v>180</v>
      </c>
    </row>
    <row r="1911" spans="1:11" x14ac:dyDescent="0.15">
      <c r="A1911">
        <v>17618</v>
      </c>
      <c r="B1911" t="s">
        <v>6609</v>
      </c>
      <c r="C1911" t="s">
        <v>6610</v>
      </c>
      <c r="D1911" t="s">
        <v>6229</v>
      </c>
      <c r="E1911" t="s">
        <v>1124</v>
      </c>
      <c r="F1911">
        <v>2</v>
      </c>
      <c r="G1911" t="s">
        <v>240</v>
      </c>
      <c r="H1911" t="s">
        <v>179</v>
      </c>
      <c r="I1911" t="s">
        <v>1762</v>
      </c>
      <c r="J1911" t="s">
        <v>414</v>
      </c>
      <c r="K1911" t="s">
        <v>28</v>
      </c>
    </row>
    <row r="1912" spans="1:11" x14ac:dyDescent="0.15">
      <c r="A1912">
        <v>17619</v>
      </c>
      <c r="B1912" t="s">
        <v>6611</v>
      </c>
      <c r="C1912" t="s">
        <v>6612</v>
      </c>
      <c r="D1912" t="s">
        <v>6229</v>
      </c>
      <c r="E1912" t="s">
        <v>1124</v>
      </c>
      <c r="F1912">
        <v>2</v>
      </c>
      <c r="G1912" t="s">
        <v>240</v>
      </c>
      <c r="H1912" t="s">
        <v>28</v>
      </c>
      <c r="I1912" t="s">
        <v>1762</v>
      </c>
      <c r="J1912" t="s">
        <v>180</v>
      </c>
      <c r="K1912" t="s">
        <v>6089</v>
      </c>
    </row>
    <row r="1913" spans="1:11" x14ac:dyDescent="0.15">
      <c r="A1913">
        <v>17620</v>
      </c>
      <c r="B1913" t="s">
        <v>6613</v>
      </c>
      <c r="C1913" t="s">
        <v>6614</v>
      </c>
      <c r="D1913" t="s">
        <v>6229</v>
      </c>
      <c r="E1913" t="s">
        <v>1124</v>
      </c>
      <c r="F1913">
        <v>2</v>
      </c>
      <c r="G1913" t="s">
        <v>240</v>
      </c>
      <c r="H1913" t="s">
        <v>3276</v>
      </c>
      <c r="I1913" t="s">
        <v>206</v>
      </c>
      <c r="J1913" t="s">
        <v>1762</v>
      </c>
      <c r="K1913" t="s">
        <v>180</v>
      </c>
    </row>
    <row r="1914" spans="1:11" x14ac:dyDescent="0.15">
      <c r="A1914">
        <v>17621</v>
      </c>
      <c r="B1914" t="s">
        <v>6563</v>
      </c>
      <c r="C1914" t="s">
        <v>127</v>
      </c>
      <c r="D1914" t="s">
        <v>6229</v>
      </c>
      <c r="E1914" t="s">
        <v>1124</v>
      </c>
      <c r="F1914">
        <v>2</v>
      </c>
      <c r="G1914" t="s">
        <v>240</v>
      </c>
      <c r="H1914" t="s">
        <v>6615</v>
      </c>
      <c r="I1914" t="s">
        <v>6340</v>
      </c>
      <c r="J1914" t="s">
        <v>6339</v>
      </c>
      <c r="K1914" t="s">
        <v>6616</v>
      </c>
    </row>
    <row r="1915" spans="1:11" x14ac:dyDescent="0.15">
      <c r="A1915">
        <v>17622</v>
      </c>
      <c r="B1915" t="s">
        <v>6563</v>
      </c>
      <c r="C1915" t="s">
        <v>127</v>
      </c>
      <c r="D1915" t="s">
        <v>6229</v>
      </c>
      <c r="E1915" t="s">
        <v>1124</v>
      </c>
      <c r="F1915">
        <v>2</v>
      </c>
      <c r="G1915" t="s">
        <v>240</v>
      </c>
      <c r="H1915" t="s">
        <v>6617</v>
      </c>
      <c r="I1915" t="s">
        <v>6564</v>
      </c>
      <c r="J1915" t="s">
        <v>6565</v>
      </c>
      <c r="K1915" t="s">
        <v>6550</v>
      </c>
    </row>
    <row r="1916" spans="1:11" x14ac:dyDescent="0.15">
      <c r="A1916">
        <v>17623</v>
      </c>
      <c r="B1916" t="s">
        <v>6618</v>
      </c>
      <c r="C1916" t="s">
        <v>127</v>
      </c>
      <c r="D1916" t="s">
        <v>6229</v>
      </c>
      <c r="E1916" t="s">
        <v>1124</v>
      </c>
      <c r="F1916">
        <v>2</v>
      </c>
      <c r="G1916" t="s">
        <v>240</v>
      </c>
      <c r="H1916" t="s">
        <v>6619</v>
      </c>
      <c r="I1916" t="s">
        <v>6620</v>
      </c>
      <c r="J1916" t="s">
        <v>6621</v>
      </c>
      <c r="K1916" t="s">
        <v>6622</v>
      </c>
    </row>
    <row r="1917" spans="1:11" x14ac:dyDescent="0.15">
      <c r="A1917">
        <v>17624</v>
      </c>
      <c r="B1917" t="s">
        <v>7039</v>
      </c>
      <c r="C1917" t="s">
        <v>7040</v>
      </c>
      <c r="D1917" t="s">
        <v>6229</v>
      </c>
      <c r="E1917" t="s">
        <v>1124</v>
      </c>
      <c r="F1917">
        <v>1</v>
      </c>
      <c r="G1917" t="s">
        <v>240</v>
      </c>
      <c r="H1917" t="s">
        <v>1791</v>
      </c>
    </row>
    <row r="1918" spans="1:11" x14ac:dyDescent="0.15">
      <c r="A1918">
        <v>17625</v>
      </c>
      <c r="B1918" t="s">
        <v>6623</v>
      </c>
      <c r="C1918" t="s">
        <v>127</v>
      </c>
      <c r="D1918" t="s">
        <v>6229</v>
      </c>
      <c r="E1918" t="s">
        <v>1124</v>
      </c>
      <c r="F1918">
        <v>1</v>
      </c>
      <c r="G1918" t="s">
        <v>240</v>
      </c>
      <c r="H1918" t="s">
        <v>1762</v>
      </c>
      <c r="I1918" t="s">
        <v>3006</v>
      </c>
      <c r="J1918" t="s">
        <v>6624</v>
      </c>
      <c r="K1918" t="s">
        <v>84</v>
      </c>
    </row>
    <row r="1919" spans="1:11" x14ac:dyDescent="0.15">
      <c r="A1919">
        <v>17626</v>
      </c>
      <c r="B1919" t="s">
        <v>6625</v>
      </c>
      <c r="C1919" t="s">
        <v>6626</v>
      </c>
      <c r="D1919" t="s">
        <v>6229</v>
      </c>
      <c r="E1919" t="s">
        <v>1124</v>
      </c>
      <c r="F1919">
        <v>1</v>
      </c>
      <c r="G1919" t="s">
        <v>240</v>
      </c>
      <c r="H1919" t="s">
        <v>180</v>
      </c>
      <c r="I1919" t="s">
        <v>1762</v>
      </c>
      <c r="J1919" t="s">
        <v>28</v>
      </c>
      <c r="K1919" t="s">
        <v>6292</v>
      </c>
    </row>
    <row r="1920" spans="1:11" x14ac:dyDescent="0.15">
      <c r="A1920">
        <v>17627</v>
      </c>
      <c r="B1920" t="s">
        <v>6627</v>
      </c>
      <c r="C1920" t="s">
        <v>127</v>
      </c>
      <c r="D1920" t="s">
        <v>6229</v>
      </c>
      <c r="E1920" t="s">
        <v>1124</v>
      </c>
      <c r="F1920">
        <v>1</v>
      </c>
      <c r="G1920" t="s">
        <v>240</v>
      </c>
      <c r="H1920" t="s">
        <v>180</v>
      </c>
      <c r="I1920" t="s">
        <v>29</v>
      </c>
      <c r="J1920" t="s">
        <v>1914</v>
      </c>
      <c r="K1920" t="s">
        <v>414</v>
      </c>
    </row>
    <row r="1921" spans="1:11" x14ac:dyDescent="0.15">
      <c r="A1921">
        <v>17628</v>
      </c>
      <c r="B1921" t="s">
        <v>6628</v>
      </c>
      <c r="C1921" t="s">
        <v>6629</v>
      </c>
      <c r="D1921" t="s">
        <v>6229</v>
      </c>
      <c r="E1921" t="s">
        <v>1124</v>
      </c>
      <c r="F1921">
        <v>1</v>
      </c>
      <c r="G1921" t="s">
        <v>240</v>
      </c>
      <c r="H1921" t="s">
        <v>180</v>
      </c>
      <c r="I1921" t="s">
        <v>28</v>
      </c>
      <c r="J1921" t="s">
        <v>179</v>
      </c>
      <c r="K1921" t="s">
        <v>29</v>
      </c>
    </row>
    <row r="1922" spans="1:11" x14ac:dyDescent="0.15">
      <c r="A1922">
        <v>17629</v>
      </c>
      <c r="B1922" t="s">
        <v>6630</v>
      </c>
      <c r="C1922" t="s">
        <v>127</v>
      </c>
      <c r="D1922" t="s">
        <v>6229</v>
      </c>
      <c r="E1922" t="s">
        <v>1124</v>
      </c>
      <c r="F1922">
        <v>1</v>
      </c>
      <c r="G1922" t="s">
        <v>240</v>
      </c>
      <c r="H1922" t="s">
        <v>414</v>
      </c>
      <c r="I1922" t="s">
        <v>1914</v>
      </c>
      <c r="J1922" t="s">
        <v>1762</v>
      </c>
      <c r="K1922" t="s">
        <v>84</v>
      </c>
    </row>
    <row r="1923" spans="1:11" x14ac:dyDescent="0.15">
      <c r="A1923">
        <v>17630</v>
      </c>
      <c r="B1923" t="s">
        <v>6631</v>
      </c>
      <c r="C1923" t="s">
        <v>6632</v>
      </c>
      <c r="D1923" t="s">
        <v>6229</v>
      </c>
      <c r="E1923" t="s">
        <v>1124</v>
      </c>
      <c r="F1923">
        <v>1</v>
      </c>
      <c r="G1923" t="s">
        <v>240</v>
      </c>
      <c r="H1923" t="s">
        <v>6633</v>
      </c>
      <c r="I1923" t="s">
        <v>6634</v>
      </c>
      <c r="J1923" t="s">
        <v>6635</v>
      </c>
      <c r="K1923" t="s">
        <v>6636</v>
      </c>
    </row>
    <row r="1924" spans="1:11" x14ac:dyDescent="0.15">
      <c r="A1924">
        <v>17631</v>
      </c>
      <c r="B1924" t="s">
        <v>6637</v>
      </c>
      <c r="C1924" t="s">
        <v>6638</v>
      </c>
      <c r="D1924" t="s">
        <v>6229</v>
      </c>
      <c r="E1924" t="s">
        <v>1124</v>
      </c>
      <c r="F1924">
        <v>1</v>
      </c>
      <c r="G1924" t="s">
        <v>240</v>
      </c>
      <c r="H1924" t="s">
        <v>6639</v>
      </c>
      <c r="I1924" t="s">
        <v>6640</v>
      </c>
      <c r="J1924" t="s">
        <v>6641</v>
      </c>
      <c r="K1924" t="s">
        <v>84</v>
      </c>
    </row>
    <row r="1925" spans="1:11" x14ac:dyDescent="0.15">
      <c r="A1925">
        <v>17632</v>
      </c>
      <c r="B1925" t="s">
        <v>6642</v>
      </c>
      <c r="C1925" t="s">
        <v>6643</v>
      </c>
      <c r="D1925" t="s">
        <v>6229</v>
      </c>
      <c r="E1925" t="s">
        <v>1124</v>
      </c>
      <c r="F1925">
        <v>1</v>
      </c>
      <c r="G1925" t="s">
        <v>240</v>
      </c>
      <c r="H1925" t="s">
        <v>6644</v>
      </c>
      <c r="I1925" t="s">
        <v>6645</v>
      </c>
      <c r="J1925" t="s">
        <v>6646</v>
      </c>
      <c r="K1925" t="s">
        <v>84</v>
      </c>
    </row>
    <row r="1926" spans="1:11" x14ac:dyDescent="0.15">
      <c r="A1926">
        <v>17633</v>
      </c>
      <c r="B1926" t="s">
        <v>6647</v>
      </c>
      <c r="C1926" t="s">
        <v>127</v>
      </c>
      <c r="D1926" t="s">
        <v>6229</v>
      </c>
      <c r="E1926" t="s">
        <v>1124</v>
      </c>
      <c r="F1926">
        <v>1</v>
      </c>
      <c r="G1926" t="s">
        <v>240</v>
      </c>
      <c r="H1926" t="s">
        <v>6648</v>
      </c>
      <c r="I1926" t="s">
        <v>6649</v>
      </c>
      <c r="J1926" t="s">
        <v>6650</v>
      </c>
      <c r="K1926" t="s">
        <v>84</v>
      </c>
    </row>
    <row r="1927" spans="1:11" x14ac:dyDescent="0.15">
      <c r="A1927">
        <v>17634</v>
      </c>
      <c r="B1927" t="s">
        <v>6651</v>
      </c>
      <c r="C1927" t="s">
        <v>6652</v>
      </c>
      <c r="D1927" t="s">
        <v>6229</v>
      </c>
      <c r="E1927" t="s">
        <v>1124</v>
      </c>
      <c r="F1927">
        <v>1</v>
      </c>
      <c r="G1927" t="s">
        <v>240</v>
      </c>
      <c r="H1927" t="s">
        <v>29</v>
      </c>
      <c r="I1927" t="s">
        <v>414</v>
      </c>
      <c r="J1927" t="s">
        <v>179</v>
      </c>
      <c r="K1927" t="s">
        <v>805</v>
      </c>
    </row>
    <row r="1928" spans="1:11" x14ac:dyDescent="0.15">
      <c r="A1928">
        <v>17635</v>
      </c>
      <c r="B1928" t="s">
        <v>6653</v>
      </c>
      <c r="C1928" t="s">
        <v>6654</v>
      </c>
      <c r="D1928" t="s">
        <v>6229</v>
      </c>
      <c r="E1928" t="s">
        <v>1124</v>
      </c>
      <c r="F1928">
        <v>1</v>
      </c>
      <c r="G1928" t="s">
        <v>240</v>
      </c>
      <c r="H1928" t="s">
        <v>1762</v>
      </c>
      <c r="I1928" t="s">
        <v>180</v>
      </c>
      <c r="J1928" t="s">
        <v>6655</v>
      </c>
      <c r="K1928" t="s">
        <v>6534</v>
      </c>
    </row>
    <row r="1929" spans="1:11" x14ac:dyDescent="0.15">
      <c r="A1929">
        <v>17636</v>
      </c>
      <c r="B1929" t="s">
        <v>5248</v>
      </c>
      <c r="C1929" t="s">
        <v>6656</v>
      </c>
      <c r="D1929" t="s">
        <v>6229</v>
      </c>
      <c r="E1929" t="s">
        <v>1124</v>
      </c>
      <c r="F1929">
        <v>1</v>
      </c>
      <c r="G1929" t="s">
        <v>240</v>
      </c>
      <c r="H1929" t="s">
        <v>6180</v>
      </c>
    </row>
    <row r="1930" spans="1:11" x14ac:dyDescent="0.15">
      <c r="A1930">
        <v>17637</v>
      </c>
      <c r="B1930" t="s">
        <v>6657</v>
      </c>
      <c r="C1930" t="s">
        <v>6658</v>
      </c>
      <c r="D1930" t="s">
        <v>6229</v>
      </c>
      <c r="E1930" t="s">
        <v>1124</v>
      </c>
      <c r="F1930">
        <v>1</v>
      </c>
      <c r="G1930" t="s">
        <v>240</v>
      </c>
      <c r="H1930" t="s">
        <v>578</v>
      </c>
    </row>
    <row r="1931" spans="1:11" x14ac:dyDescent="0.15">
      <c r="A1931">
        <v>17638</v>
      </c>
      <c r="B1931" t="s">
        <v>6659</v>
      </c>
      <c r="C1931" t="s">
        <v>6660</v>
      </c>
      <c r="D1931" t="s">
        <v>6229</v>
      </c>
      <c r="E1931" t="s">
        <v>1124</v>
      </c>
      <c r="F1931">
        <v>1</v>
      </c>
      <c r="G1931" t="s">
        <v>240</v>
      </c>
      <c r="H1931" t="s">
        <v>1146</v>
      </c>
    </row>
    <row r="1932" spans="1:11" x14ac:dyDescent="0.15">
      <c r="A1932">
        <v>17639</v>
      </c>
      <c r="B1932" t="s">
        <v>6661</v>
      </c>
      <c r="C1932" t="s">
        <v>6662</v>
      </c>
      <c r="D1932" t="s">
        <v>6229</v>
      </c>
      <c r="E1932" t="s">
        <v>1124</v>
      </c>
      <c r="F1932">
        <v>1</v>
      </c>
      <c r="G1932" t="s">
        <v>240</v>
      </c>
      <c r="H1932" t="s">
        <v>578</v>
      </c>
    </row>
    <row r="1933" spans="1:11" x14ac:dyDescent="0.15">
      <c r="A1933">
        <v>17640</v>
      </c>
      <c r="B1933" t="s">
        <v>6663</v>
      </c>
      <c r="C1933" t="s">
        <v>6664</v>
      </c>
      <c r="D1933" t="s">
        <v>6229</v>
      </c>
      <c r="E1933" t="s">
        <v>1124</v>
      </c>
      <c r="F1933">
        <v>1</v>
      </c>
      <c r="G1933" t="s">
        <v>240</v>
      </c>
      <c r="H1933" t="s">
        <v>414</v>
      </c>
      <c r="I1933" t="s">
        <v>179</v>
      </c>
      <c r="J1933" t="s">
        <v>180</v>
      </c>
      <c r="K1933" t="s">
        <v>221</v>
      </c>
    </row>
    <row r="1934" spans="1:11" x14ac:dyDescent="0.15">
      <c r="A1934">
        <v>17641</v>
      </c>
      <c r="B1934" t="s">
        <v>6665</v>
      </c>
      <c r="C1934" t="s">
        <v>6666</v>
      </c>
      <c r="D1934" t="s">
        <v>6229</v>
      </c>
      <c r="E1934" t="s">
        <v>1124</v>
      </c>
      <c r="F1934">
        <v>1</v>
      </c>
      <c r="G1934" t="s">
        <v>240</v>
      </c>
      <c r="H1934" t="s">
        <v>179</v>
      </c>
      <c r="I1934" t="s">
        <v>180</v>
      </c>
      <c r="J1934" t="s">
        <v>758</v>
      </c>
      <c r="K1934" t="s">
        <v>279</v>
      </c>
    </row>
    <row r="1935" spans="1:11" x14ac:dyDescent="0.15">
      <c r="A1935">
        <v>17642</v>
      </c>
      <c r="B1935" t="s">
        <v>6667</v>
      </c>
      <c r="C1935" t="s">
        <v>6668</v>
      </c>
      <c r="D1935" t="s">
        <v>6229</v>
      </c>
      <c r="E1935" t="s">
        <v>1124</v>
      </c>
      <c r="F1935">
        <v>1</v>
      </c>
      <c r="G1935" t="s">
        <v>240</v>
      </c>
      <c r="H1935" t="s">
        <v>28</v>
      </c>
      <c r="I1935" t="s">
        <v>179</v>
      </c>
      <c r="J1935" t="s">
        <v>29</v>
      </c>
      <c r="K1935" t="s">
        <v>84</v>
      </c>
    </row>
    <row r="1936" spans="1:11" x14ac:dyDescent="0.15">
      <c r="A1936">
        <v>17643</v>
      </c>
      <c r="B1936" t="s">
        <v>6669</v>
      </c>
      <c r="C1936" t="s">
        <v>6670</v>
      </c>
      <c r="D1936" t="s">
        <v>6229</v>
      </c>
      <c r="E1936" t="s">
        <v>1124</v>
      </c>
      <c r="F1936">
        <v>1</v>
      </c>
      <c r="G1936" t="s">
        <v>240</v>
      </c>
      <c r="H1936" t="s">
        <v>414</v>
      </c>
      <c r="I1936" t="s">
        <v>180</v>
      </c>
      <c r="J1936" t="s">
        <v>745</v>
      </c>
      <c r="K1936" t="s">
        <v>84</v>
      </c>
    </row>
    <row r="1937" spans="1:13" x14ac:dyDescent="0.15">
      <c r="A1937">
        <v>17644</v>
      </c>
      <c r="B1937" t="s">
        <v>6671</v>
      </c>
      <c r="C1937" t="s">
        <v>127</v>
      </c>
      <c r="D1937" t="s">
        <v>6229</v>
      </c>
      <c r="E1937" t="s">
        <v>1124</v>
      </c>
      <c r="F1937">
        <v>1</v>
      </c>
      <c r="G1937" t="s">
        <v>240</v>
      </c>
      <c r="H1937" t="s">
        <v>29</v>
      </c>
      <c r="I1937" t="s">
        <v>2252</v>
      </c>
      <c r="J1937" t="s">
        <v>28</v>
      </c>
      <c r="K1937" t="s">
        <v>84</v>
      </c>
    </row>
    <row r="1938" spans="1:13" x14ac:dyDescent="0.15">
      <c r="A1938">
        <v>17645</v>
      </c>
      <c r="B1938" t="s">
        <v>6672</v>
      </c>
      <c r="C1938" t="s">
        <v>6673</v>
      </c>
      <c r="D1938" t="s">
        <v>6229</v>
      </c>
      <c r="E1938" t="s">
        <v>1124</v>
      </c>
      <c r="F1938">
        <v>1</v>
      </c>
      <c r="G1938" t="s">
        <v>240</v>
      </c>
      <c r="H1938" t="s">
        <v>179</v>
      </c>
      <c r="I1938" t="s">
        <v>28</v>
      </c>
      <c r="J1938" t="s">
        <v>180</v>
      </c>
      <c r="K1938" t="s">
        <v>84</v>
      </c>
    </row>
    <row r="1939" spans="1:13" x14ac:dyDescent="0.15">
      <c r="A1939">
        <v>17646</v>
      </c>
      <c r="B1939" t="s">
        <v>6674</v>
      </c>
      <c r="C1939" t="s">
        <v>127</v>
      </c>
      <c r="D1939" t="s">
        <v>6229</v>
      </c>
      <c r="E1939" t="s">
        <v>1124</v>
      </c>
      <c r="F1939">
        <v>1</v>
      </c>
      <c r="G1939" t="s">
        <v>240</v>
      </c>
      <c r="H1939" t="s">
        <v>180</v>
      </c>
      <c r="I1939" t="s">
        <v>2252</v>
      </c>
      <c r="J1939" t="s">
        <v>28</v>
      </c>
      <c r="K1939" t="s">
        <v>84</v>
      </c>
    </row>
    <row r="1940" spans="1:13" x14ac:dyDescent="0.15">
      <c r="A1940">
        <v>17647</v>
      </c>
      <c r="B1940" t="s">
        <v>6675</v>
      </c>
      <c r="C1940" t="s">
        <v>127</v>
      </c>
      <c r="D1940" t="s">
        <v>6229</v>
      </c>
      <c r="E1940" t="s">
        <v>1124</v>
      </c>
      <c r="F1940">
        <v>1</v>
      </c>
      <c r="G1940" t="s">
        <v>240</v>
      </c>
      <c r="H1940" t="s">
        <v>28</v>
      </c>
      <c r="I1940" t="s">
        <v>2252</v>
      </c>
      <c r="J1940" t="s">
        <v>179</v>
      </c>
      <c r="K1940" t="s">
        <v>189</v>
      </c>
    </row>
    <row r="1941" spans="1:13" x14ac:dyDescent="0.15">
      <c r="A1941">
        <v>17648</v>
      </c>
      <c r="B1941" t="s">
        <v>6676</v>
      </c>
      <c r="C1941" t="s">
        <v>127</v>
      </c>
      <c r="D1941" t="s">
        <v>6229</v>
      </c>
      <c r="E1941" t="s">
        <v>1124</v>
      </c>
      <c r="F1941">
        <v>1</v>
      </c>
      <c r="G1941" t="s">
        <v>240</v>
      </c>
      <c r="H1941" t="s">
        <v>179</v>
      </c>
      <c r="I1941" t="s">
        <v>1196</v>
      </c>
      <c r="J1941" t="s">
        <v>28</v>
      </c>
      <c r="K1941" t="s">
        <v>6677</v>
      </c>
    </row>
    <row r="1942" spans="1:13" x14ac:dyDescent="0.15">
      <c r="A1942">
        <v>17649</v>
      </c>
      <c r="B1942" t="s">
        <v>6678</v>
      </c>
      <c r="C1942" t="s">
        <v>127</v>
      </c>
      <c r="D1942" t="s">
        <v>6229</v>
      </c>
      <c r="E1942" t="s">
        <v>1124</v>
      </c>
      <c r="F1942">
        <v>1</v>
      </c>
      <c r="G1942" t="s">
        <v>240</v>
      </c>
      <c r="H1942" t="s">
        <v>6679</v>
      </c>
      <c r="I1942" t="s">
        <v>6680</v>
      </c>
      <c r="J1942" t="s">
        <v>6681</v>
      </c>
      <c r="K1942" t="s">
        <v>6682</v>
      </c>
    </row>
    <row r="1943" spans="1:13" x14ac:dyDescent="0.15">
      <c r="A1943">
        <v>17650</v>
      </c>
      <c r="B1943" t="s">
        <v>6683</v>
      </c>
      <c r="C1943" t="s">
        <v>127</v>
      </c>
      <c r="D1943" t="s">
        <v>6229</v>
      </c>
      <c r="E1943" t="s">
        <v>1124</v>
      </c>
      <c r="F1943">
        <v>1</v>
      </c>
      <c r="G1943" t="s">
        <v>240</v>
      </c>
      <c r="H1943" t="s">
        <v>1762</v>
      </c>
      <c r="I1943" t="s">
        <v>28</v>
      </c>
      <c r="J1943" t="s">
        <v>180</v>
      </c>
      <c r="K1943" t="s">
        <v>72</v>
      </c>
    </row>
    <row r="1944" spans="1:13" x14ac:dyDescent="0.15">
      <c r="A1944">
        <v>17651</v>
      </c>
      <c r="B1944" t="s">
        <v>6684</v>
      </c>
      <c r="C1944" t="s">
        <v>127</v>
      </c>
      <c r="D1944" t="s">
        <v>6229</v>
      </c>
      <c r="E1944" t="s">
        <v>1124</v>
      </c>
      <c r="F1944">
        <v>1</v>
      </c>
      <c r="G1944" t="s">
        <v>240</v>
      </c>
      <c r="H1944" t="s">
        <v>1762</v>
      </c>
      <c r="I1944" t="s">
        <v>180</v>
      </c>
      <c r="J1944" t="s">
        <v>28</v>
      </c>
      <c r="K1944" t="s">
        <v>179</v>
      </c>
    </row>
    <row r="1945" spans="1:13" x14ac:dyDescent="0.15">
      <c r="A1945">
        <v>17652</v>
      </c>
      <c r="B1945" t="s">
        <v>6685</v>
      </c>
      <c r="C1945" t="s">
        <v>6686</v>
      </c>
      <c r="D1945" t="s">
        <v>6229</v>
      </c>
      <c r="E1945" t="s">
        <v>1124</v>
      </c>
      <c r="F1945">
        <v>1</v>
      </c>
      <c r="G1945" t="s">
        <v>240</v>
      </c>
      <c r="H1945" t="s">
        <v>180</v>
      </c>
      <c r="I1945" t="s">
        <v>179</v>
      </c>
      <c r="J1945" t="s">
        <v>805</v>
      </c>
      <c r="K1945" t="s">
        <v>28</v>
      </c>
    </row>
    <row r="1946" spans="1:13" x14ac:dyDescent="0.15">
      <c r="A1946">
        <v>17653</v>
      </c>
      <c r="B1946" t="s">
        <v>6687</v>
      </c>
      <c r="C1946" t="s">
        <v>6668</v>
      </c>
      <c r="D1946" t="s">
        <v>6229</v>
      </c>
      <c r="E1946" t="s">
        <v>1124</v>
      </c>
      <c r="F1946">
        <v>1</v>
      </c>
      <c r="G1946" t="s">
        <v>240</v>
      </c>
      <c r="H1946" t="s">
        <v>805</v>
      </c>
      <c r="I1946" t="s">
        <v>28</v>
      </c>
      <c r="J1946" t="s">
        <v>29</v>
      </c>
      <c r="K1946" t="s">
        <v>180</v>
      </c>
    </row>
    <row r="1947" spans="1:13" x14ac:dyDescent="0.15">
      <c r="A1947">
        <v>17654</v>
      </c>
      <c r="B1947" t="s">
        <v>7044</v>
      </c>
      <c r="C1947" t="s">
        <v>7045</v>
      </c>
      <c r="D1947" t="s">
        <v>6229</v>
      </c>
      <c r="E1947" t="s">
        <v>1124</v>
      </c>
      <c r="F1947">
        <v>5</v>
      </c>
      <c r="G1947" t="s">
        <v>317</v>
      </c>
      <c r="H1947" t="s">
        <v>90</v>
      </c>
      <c r="I1947" t="s">
        <v>3281</v>
      </c>
      <c r="J1947" t="s">
        <v>3282</v>
      </c>
      <c r="K1947" t="s">
        <v>3358</v>
      </c>
      <c r="L1947" t="s">
        <v>3359</v>
      </c>
    </row>
    <row r="1948" spans="1:13" x14ac:dyDescent="0.15">
      <c r="A1948">
        <v>17655</v>
      </c>
      <c r="B1948" t="s">
        <v>7065</v>
      </c>
      <c r="C1948" t="s">
        <v>7066</v>
      </c>
      <c r="D1948" t="s">
        <v>6229</v>
      </c>
      <c r="E1948" t="s">
        <v>1124</v>
      </c>
      <c r="F1948">
        <v>4</v>
      </c>
      <c r="G1948" t="s">
        <v>317</v>
      </c>
      <c r="H1948" t="s">
        <v>4247</v>
      </c>
      <c r="I1948" t="s">
        <v>3090</v>
      </c>
      <c r="J1948" t="s">
        <v>2252</v>
      </c>
      <c r="K1948" t="s">
        <v>180</v>
      </c>
      <c r="L1948" t="s">
        <v>28</v>
      </c>
    </row>
    <row r="1949" spans="1:13" x14ac:dyDescent="0.15">
      <c r="A1949">
        <v>17656</v>
      </c>
      <c r="B1949" t="s">
        <v>6688</v>
      </c>
      <c r="C1949" t="s">
        <v>6689</v>
      </c>
      <c r="D1949" t="s">
        <v>6229</v>
      </c>
      <c r="E1949" t="s">
        <v>1124</v>
      </c>
      <c r="F1949">
        <v>4</v>
      </c>
      <c r="G1949" t="s">
        <v>317</v>
      </c>
      <c r="H1949" t="s">
        <v>28</v>
      </c>
      <c r="I1949" t="s">
        <v>179</v>
      </c>
      <c r="J1949" t="s">
        <v>180</v>
      </c>
      <c r="K1949" t="s">
        <v>2252</v>
      </c>
    </row>
    <row r="1950" spans="1:13" x14ac:dyDescent="0.15">
      <c r="A1950">
        <v>17657</v>
      </c>
      <c r="B1950" t="s">
        <v>6690</v>
      </c>
      <c r="C1950" t="s">
        <v>6691</v>
      </c>
      <c r="D1950" t="s">
        <v>6229</v>
      </c>
      <c r="E1950" t="s">
        <v>1124</v>
      </c>
      <c r="F1950">
        <v>4</v>
      </c>
      <c r="G1950" t="s">
        <v>317</v>
      </c>
      <c r="H1950" t="s">
        <v>28</v>
      </c>
      <c r="I1950" t="s">
        <v>179</v>
      </c>
      <c r="J1950" t="s">
        <v>29</v>
      </c>
      <c r="K1950" t="s">
        <v>414</v>
      </c>
    </row>
    <row r="1951" spans="1:13" ht="75" x14ac:dyDescent="0.2">
      <c r="A1951">
        <v>17658</v>
      </c>
      <c r="B1951" t="s">
        <v>7067</v>
      </c>
      <c r="C1951" t="s">
        <v>7068</v>
      </c>
      <c r="D1951" t="s">
        <v>6229</v>
      </c>
      <c r="E1951" t="s">
        <v>7069</v>
      </c>
      <c r="F1951">
        <v>3</v>
      </c>
      <c r="G1951" t="s">
        <v>16</v>
      </c>
      <c r="H1951" t="s">
        <v>7070</v>
      </c>
      <c r="I1951" t="s">
        <v>7071</v>
      </c>
      <c r="J1951" t="s">
        <v>1762</v>
      </c>
      <c r="K1951" t="s">
        <v>72</v>
      </c>
      <c r="M1951" s="3" t="s">
        <v>19860</v>
      </c>
    </row>
    <row r="1952" spans="1:13" ht="75" x14ac:dyDescent="0.2">
      <c r="A1952">
        <v>17659</v>
      </c>
      <c r="B1952" t="s">
        <v>6692</v>
      </c>
      <c r="C1952" t="s">
        <v>6693</v>
      </c>
      <c r="D1952" t="s">
        <v>6229</v>
      </c>
      <c r="E1952" t="s">
        <v>7069</v>
      </c>
      <c r="F1952">
        <v>3</v>
      </c>
      <c r="G1952" t="s">
        <v>16</v>
      </c>
      <c r="H1952" t="s">
        <v>6695</v>
      </c>
      <c r="I1952" t="s">
        <v>6696</v>
      </c>
      <c r="J1952" t="s">
        <v>6697</v>
      </c>
      <c r="K1952" t="s">
        <v>84</v>
      </c>
      <c r="M1952" s="3" t="s">
        <v>19860</v>
      </c>
    </row>
    <row r="1953" spans="1:13" ht="75" x14ac:dyDescent="0.2">
      <c r="A1953">
        <v>17660</v>
      </c>
      <c r="B1953" t="s">
        <v>7072</v>
      </c>
      <c r="C1953" t="s">
        <v>7073</v>
      </c>
      <c r="D1953" t="s">
        <v>6229</v>
      </c>
      <c r="E1953" t="s">
        <v>7069</v>
      </c>
      <c r="F1953">
        <v>3</v>
      </c>
      <c r="G1953" t="s">
        <v>16</v>
      </c>
      <c r="H1953" t="s">
        <v>3525</v>
      </c>
      <c r="I1953" t="s">
        <v>7074</v>
      </c>
      <c r="J1953" t="s">
        <v>7075</v>
      </c>
      <c r="K1953" t="s">
        <v>7076</v>
      </c>
      <c r="M1953" s="3" t="s">
        <v>19860</v>
      </c>
    </row>
    <row r="1954" spans="1:13" ht="75" x14ac:dyDescent="0.2">
      <c r="A1954">
        <v>17661</v>
      </c>
      <c r="B1954" t="s">
        <v>6698</v>
      </c>
      <c r="C1954" t="s">
        <v>6699</v>
      </c>
      <c r="D1954" t="s">
        <v>6229</v>
      </c>
      <c r="E1954" t="s">
        <v>7069</v>
      </c>
      <c r="F1954">
        <v>3</v>
      </c>
      <c r="G1954" t="s">
        <v>16</v>
      </c>
      <c r="M1954" s="3" t="s">
        <v>19860</v>
      </c>
    </row>
    <row r="1955" spans="1:13" ht="75" x14ac:dyDescent="0.2">
      <c r="A1955">
        <v>17662</v>
      </c>
      <c r="B1955" t="s">
        <v>6700</v>
      </c>
      <c r="C1955" t="s">
        <v>127</v>
      </c>
      <c r="D1955" t="s">
        <v>6229</v>
      </c>
      <c r="E1955" t="s">
        <v>7069</v>
      </c>
      <c r="F1955">
        <v>3</v>
      </c>
      <c r="G1955" t="s">
        <v>16</v>
      </c>
      <c r="H1955" t="s">
        <v>6701</v>
      </c>
      <c r="I1955" t="s">
        <v>6702</v>
      </c>
      <c r="J1955" t="s">
        <v>6703</v>
      </c>
      <c r="K1955" t="s">
        <v>6704</v>
      </c>
      <c r="M1955" s="3" t="s">
        <v>19860</v>
      </c>
    </row>
    <row r="1956" spans="1:13" ht="75" x14ac:dyDescent="0.2">
      <c r="A1956">
        <v>17663</v>
      </c>
      <c r="B1956" t="s">
        <v>6705</v>
      </c>
      <c r="C1956" t="s">
        <v>6706</v>
      </c>
      <c r="D1956" t="s">
        <v>6229</v>
      </c>
      <c r="E1956" t="s">
        <v>7069</v>
      </c>
      <c r="F1956">
        <v>3</v>
      </c>
      <c r="G1956" t="s">
        <v>16</v>
      </c>
      <c r="H1956" t="s">
        <v>28</v>
      </c>
      <c r="I1956" t="s">
        <v>189</v>
      </c>
      <c r="J1956" t="s">
        <v>30</v>
      </c>
      <c r="K1956" t="s">
        <v>20</v>
      </c>
      <c r="M1956" s="3" t="s">
        <v>19860</v>
      </c>
    </row>
    <row r="1957" spans="1:13" ht="75" x14ac:dyDescent="0.2">
      <c r="A1957">
        <v>17664</v>
      </c>
      <c r="B1957" t="s">
        <v>6707</v>
      </c>
      <c r="C1957" t="s">
        <v>6708</v>
      </c>
      <c r="D1957" t="s">
        <v>6229</v>
      </c>
      <c r="E1957" t="s">
        <v>7069</v>
      </c>
      <c r="F1957">
        <v>3</v>
      </c>
      <c r="G1957" t="s">
        <v>16</v>
      </c>
      <c r="H1957" t="s">
        <v>4922</v>
      </c>
      <c r="I1957" t="s">
        <v>6709</v>
      </c>
      <c r="J1957" t="s">
        <v>29</v>
      </c>
      <c r="K1957" t="s">
        <v>805</v>
      </c>
      <c r="M1957" s="3" t="s">
        <v>19860</v>
      </c>
    </row>
    <row r="1958" spans="1:13" ht="75" x14ac:dyDescent="0.2">
      <c r="A1958">
        <v>17665</v>
      </c>
      <c r="B1958" t="s">
        <v>6710</v>
      </c>
      <c r="C1958" t="s">
        <v>6711</v>
      </c>
      <c r="D1958" t="s">
        <v>6229</v>
      </c>
      <c r="E1958" t="s">
        <v>7069</v>
      </c>
      <c r="F1958">
        <v>3</v>
      </c>
      <c r="G1958" t="s">
        <v>16</v>
      </c>
      <c r="H1958" t="s">
        <v>1762</v>
      </c>
      <c r="I1958" t="s">
        <v>2302</v>
      </c>
      <c r="J1958" t="s">
        <v>6712</v>
      </c>
      <c r="K1958" t="s">
        <v>6713</v>
      </c>
      <c r="M1958" s="3" t="s">
        <v>19860</v>
      </c>
    </row>
    <row r="1959" spans="1:13" ht="75" x14ac:dyDescent="0.2">
      <c r="A1959">
        <v>17666</v>
      </c>
      <c r="B1959" t="s">
        <v>6714</v>
      </c>
      <c r="C1959" t="s">
        <v>6715</v>
      </c>
      <c r="D1959" t="s">
        <v>6229</v>
      </c>
      <c r="E1959" t="s">
        <v>7069</v>
      </c>
      <c r="F1959">
        <v>3</v>
      </c>
      <c r="G1959" t="s">
        <v>16</v>
      </c>
      <c r="H1959" t="s">
        <v>2252</v>
      </c>
      <c r="I1959" t="s">
        <v>180</v>
      </c>
      <c r="J1959" t="s">
        <v>1762</v>
      </c>
      <c r="K1959" t="s">
        <v>6716</v>
      </c>
      <c r="M1959" s="3" t="s">
        <v>19860</v>
      </c>
    </row>
    <row r="1960" spans="1:13" ht="75" x14ac:dyDescent="0.2">
      <c r="A1960">
        <v>17667</v>
      </c>
      <c r="B1960" t="s">
        <v>6717</v>
      </c>
      <c r="C1960" t="s">
        <v>6718</v>
      </c>
      <c r="D1960" t="s">
        <v>6229</v>
      </c>
      <c r="E1960" t="s">
        <v>7069</v>
      </c>
      <c r="F1960">
        <v>3</v>
      </c>
      <c r="G1960" t="s">
        <v>16</v>
      </c>
      <c r="H1960" t="s">
        <v>180</v>
      </c>
      <c r="I1960" t="s">
        <v>28</v>
      </c>
      <c r="J1960" t="s">
        <v>179</v>
      </c>
      <c r="K1960" t="s">
        <v>6719</v>
      </c>
      <c r="M1960" s="3" t="s">
        <v>19860</v>
      </c>
    </row>
    <row r="1961" spans="1:13" ht="75" x14ac:dyDescent="0.2">
      <c r="A1961">
        <v>17668</v>
      </c>
      <c r="B1961" t="s">
        <v>6720</v>
      </c>
      <c r="C1961" t="s">
        <v>6721</v>
      </c>
      <c r="D1961" t="s">
        <v>6229</v>
      </c>
      <c r="E1961" t="s">
        <v>7069</v>
      </c>
      <c r="F1961">
        <v>3</v>
      </c>
      <c r="G1961" t="s">
        <v>16</v>
      </c>
      <c r="H1961" t="s">
        <v>6722</v>
      </c>
      <c r="I1961" t="s">
        <v>6723</v>
      </c>
      <c r="J1961" t="s">
        <v>6724</v>
      </c>
      <c r="K1961" t="s">
        <v>6725</v>
      </c>
      <c r="M1961" s="3" t="s">
        <v>19860</v>
      </c>
    </row>
    <row r="1962" spans="1:13" ht="75" x14ac:dyDescent="0.2">
      <c r="A1962">
        <v>17669</v>
      </c>
      <c r="B1962" t="s">
        <v>127</v>
      </c>
      <c r="C1962" t="s">
        <v>6726</v>
      </c>
      <c r="D1962" t="s">
        <v>6229</v>
      </c>
      <c r="E1962" t="s">
        <v>7069</v>
      </c>
      <c r="F1962">
        <v>3</v>
      </c>
      <c r="G1962" t="s">
        <v>16</v>
      </c>
      <c r="H1962" t="s">
        <v>129</v>
      </c>
      <c r="I1962" t="s">
        <v>3880</v>
      </c>
      <c r="J1962" t="s">
        <v>131</v>
      </c>
      <c r="K1962" t="s">
        <v>132</v>
      </c>
      <c r="M1962" s="3" t="s">
        <v>19860</v>
      </c>
    </row>
    <row r="1963" spans="1:13" ht="75" x14ac:dyDescent="0.2">
      <c r="A1963">
        <v>17670</v>
      </c>
      <c r="B1963" t="s">
        <v>6727</v>
      </c>
      <c r="C1963" t="s">
        <v>127</v>
      </c>
      <c r="D1963" t="s">
        <v>6229</v>
      </c>
      <c r="E1963" t="s">
        <v>7069</v>
      </c>
      <c r="F1963">
        <v>3</v>
      </c>
      <c r="G1963" t="s">
        <v>16</v>
      </c>
      <c r="H1963" t="s">
        <v>6728</v>
      </c>
      <c r="I1963" t="s">
        <v>6729</v>
      </c>
      <c r="J1963" t="s">
        <v>6730</v>
      </c>
      <c r="K1963" t="s">
        <v>6731</v>
      </c>
      <c r="M1963" s="3" t="s">
        <v>19860</v>
      </c>
    </row>
    <row r="1964" spans="1:13" ht="75" x14ac:dyDescent="0.2">
      <c r="A1964">
        <v>17671</v>
      </c>
      <c r="B1964" t="s">
        <v>6732</v>
      </c>
      <c r="C1964" t="s">
        <v>6733</v>
      </c>
      <c r="D1964" t="s">
        <v>6229</v>
      </c>
      <c r="E1964" t="s">
        <v>7069</v>
      </c>
      <c r="F1964">
        <v>3</v>
      </c>
      <c r="G1964" t="s">
        <v>16</v>
      </c>
      <c r="H1964" t="s">
        <v>127</v>
      </c>
      <c r="I1964" t="s">
        <v>127</v>
      </c>
      <c r="J1964" t="s">
        <v>127</v>
      </c>
      <c r="K1964" t="s">
        <v>127</v>
      </c>
      <c r="M1964" s="3" t="s">
        <v>19860</v>
      </c>
    </row>
    <row r="1965" spans="1:13" ht="75" x14ac:dyDescent="0.2">
      <c r="A1965">
        <v>17672</v>
      </c>
      <c r="B1965" t="s">
        <v>6734</v>
      </c>
      <c r="C1965" t="s">
        <v>127</v>
      </c>
      <c r="D1965" t="s">
        <v>6229</v>
      </c>
      <c r="E1965" t="s">
        <v>7069</v>
      </c>
      <c r="F1965">
        <v>3</v>
      </c>
      <c r="G1965" t="s">
        <v>16</v>
      </c>
      <c r="H1965" t="s">
        <v>6735</v>
      </c>
      <c r="I1965" t="s">
        <v>6736</v>
      </c>
      <c r="J1965" t="s">
        <v>6737</v>
      </c>
      <c r="K1965" t="s">
        <v>6738</v>
      </c>
      <c r="M1965" s="3" t="s">
        <v>19860</v>
      </c>
    </row>
    <row r="1966" spans="1:13" ht="75" x14ac:dyDescent="0.2">
      <c r="A1966">
        <v>17673</v>
      </c>
      <c r="B1966" t="s">
        <v>6739</v>
      </c>
      <c r="C1966" t="s">
        <v>6740</v>
      </c>
      <c r="D1966" t="s">
        <v>6229</v>
      </c>
      <c r="E1966" t="s">
        <v>7069</v>
      </c>
      <c r="F1966">
        <v>3</v>
      </c>
      <c r="G1966" t="s">
        <v>16</v>
      </c>
      <c r="H1966" t="s">
        <v>6741</v>
      </c>
      <c r="I1966" t="s">
        <v>6742</v>
      </c>
      <c r="J1966" t="s">
        <v>6743</v>
      </c>
      <c r="K1966" t="s">
        <v>20</v>
      </c>
      <c r="M1966" s="3" t="s">
        <v>19860</v>
      </c>
    </row>
    <row r="1967" spans="1:13" ht="75" x14ac:dyDescent="0.2">
      <c r="A1967">
        <v>17674</v>
      </c>
      <c r="B1967" t="s">
        <v>6744</v>
      </c>
      <c r="C1967" t="s">
        <v>6745</v>
      </c>
      <c r="D1967" t="s">
        <v>6229</v>
      </c>
      <c r="E1967" t="s">
        <v>7069</v>
      </c>
      <c r="F1967">
        <v>3</v>
      </c>
      <c r="G1967" t="s">
        <v>16</v>
      </c>
      <c r="H1967" t="s">
        <v>2134</v>
      </c>
      <c r="I1967" t="s">
        <v>1147</v>
      </c>
      <c r="J1967" t="s">
        <v>6746</v>
      </c>
      <c r="K1967" t="s">
        <v>6292</v>
      </c>
      <c r="M1967" s="3" t="s">
        <v>19860</v>
      </c>
    </row>
    <row r="1968" spans="1:13" ht="75" x14ac:dyDescent="0.2">
      <c r="A1968">
        <v>17675</v>
      </c>
      <c r="B1968" t="s">
        <v>6747</v>
      </c>
      <c r="C1968" t="s">
        <v>6748</v>
      </c>
      <c r="D1968" t="s">
        <v>6229</v>
      </c>
      <c r="E1968" t="s">
        <v>7069</v>
      </c>
      <c r="F1968">
        <v>3</v>
      </c>
      <c r="G1968" t="s">
        <v>16</v>
      </c>
      <c r="H1968" t="s">
        <v>6749</v>
      </c>
      <c r="I1968" t="s">
        <v>6750</v>
      </c>
      <c r="J1968" t="s">
        <v>6751</v>
      </c>
      <c r="K1968" t="s">
        <v>6752</v>
      </c>
      <c r="M1968" s="3" t="s">
        <v>19860</v>
      </c>
    </row>
    <row r="1969" spans="1:13" ht="75" x14ac:dyDescent="0.2">
      <c r="A1969">
        <v>17676</v>
      </c>
      <c r="B1969" t="s">
        <v>6753</v>
      </c>
      <c r="C1969" t="s">
        <v>127</v>
      </c>
      <c r="D1969" t="s">
        <v>6229</v>
      </c>
      <c r="E1969" t="s">
        <v>7069</v>
      </c>
      <c r="F1969">
        <v>3</v>
      </c>
      <c r="G1969" t="s">
        <v>16</v>
      </c>
      <c r="H1969" t="s">
        <v>3276</v>
      </c>
      <c r="I1969" t="s">
        <v>206</v>
      </c>
      <c r="J1969" t="s">
        <v>414</v>
      </c>
      <c r="K1969" t="s">
        <v>2302</v>
      </c>
      <c r="M1969" s="3" t="s">
        <v>19860</v>
      </c>
    </row>
    <row r="1970" spans="1:13" ht="75" x14ac:dyDescent="0.2">
      <c r="A1970">
        <v>17677</v>
      </c>
      <c r="B1970" t="s">
        <v>6754</v>
      </c>
      <c r="C1970" t="s">
        <v>6755</v>
      </c>
      <c r="D1970" t="s">
        <v>6229</v>
      </c>
      <c r="E1970" t="s">
        <v>7069</v>
      </c>
      <c r="F1970">
        <v>3</v>
      </c>
      <c r="G1970" t="s">
        <v>16</v>
      </c>
      <c r="H1970" t="s">
        <v>6756</v>
      </c>
      <c r="I1970" t="s">
        <v>6757</v>
      </c>
      <c r="J1970" t="s">
        <v>6757</v>
      </c>
      <c r="K1970" t="s">
        <v>84</v>
      </c>
      <c r="M1970" s="3" t="s">
        <v>19860</v>
      </c>
    </row>
    <row r="1971" spans="1:13" ht="75" x14ac:dyDescent="0.2">
      <c r="A1971">
        <v>17678</v>
      </c>
      <c r="B1971" t="s">
        <v>6758</v>
      </c>
      <c r="C1971" t="s">
        <v>6759</v>
      </c>
      <c r="D1971" t="s">
        <v>6229</v>
      </c>
      <c r="E1971" t="s">
        <v>7069</v>
      </c>
      <c r="F1971">
        <v>3</v>
      </c>
      <c r="G1971" t="s">
        <v>16</v>
      </c>
      <c r="H1971" t="s">
        <v>6760</v>
      </c>
      <c r="I1971" t="s">
        <v>6761</v>
      </c>
      <c r="J1971" t="s">
        <v>5910</v>
      </c>
      <c r="K1971" t="s">
        <v>6762</v>
      </c>
      <c r="M1971" s="3" t="s">
        <v>19860</v>
      </c>
    </row>
    <row r="1972" spans="1:13" ht="75" x14ac:dyDescent="0.2">
      <c r="A1972">
        <v>17679</v>
      </c>
      <c r="B1972" t="s">
        <v>6763</v>
      </c>
      <c r="C1972" t="s">
        <v>6764</v>
      </c>
      <c r="D1972" t="s">
        <v>6229</v>
      </c>
      <c r="E1972" t="s">
        <v>7069</v>
      </c>
      <c r="F1972">
        <v>3</v>
      </c>
      <c r="G1972" t="s">
        <v>16</v>
      </c>
      <c r="H1972" t="s">
        <v>2134</v>
      </c>
      <c r="I1972" t="s">
        <v>578</v>
      </c>
      <c r="J1972" t="s">
        <v>1147</v>
      </c>
      <c r="K1972" t="s">
        <v>84</v>
      </c>
      <c r="M1972" s="3" t="s">
        <v>19860</v>
      </c>
    </row>
    <row r="1973" spans="1:13" ht="75" x14ac:dyDescent="0.2">
      <c r="A1973">
        <v>17680</v>
      </c>
      <c r="B1973" t="s">
        <v>6765</v>
      </c>
      <c r="C1973" t="s">
        <v>6766</v>
      </c>
      <c r="D1973" t="s">
        <v>6229</v>
      </c>
      <c r="E1973" t="s">
        <v>7069</v>
      </c>
      <c r="F1973">
        <v>3</v>
      </c>
      <c r="G1973" t="s">
        <v>16</v>
      </c>
      <c r="H1973" t="s">
        <v>6767</v>
      </c>
      <c r="I1973" t="s">
        <v>6768</v>
      </c>
      <c r="J1973" t="s">
        <v>6769</v>
      </c>
      <c r="K1973" t="s">
        <v>6770</v>
      </c>
      <c r="M1973" s="3" t="s">
        <v>19860</v>
      </c>
    </row>
    <row r="1974" spans="1:13" ht="75" x14ac:dyDescent="0.2">
      <c r="A1974">
        <v>17681</v>
      </c>
      <c r="B1974" t="s">
        <v>6771</v>
      </c>
      <c r="C1974" t="s">
        <v>127</v>
      </c>
      <c r="D1974" t="s">
        <v>6229</v>
      </c>
      <c r="E1974" t="s">
        <v>7069</v>
      </c>
      <c r="F1974">
        <v>3</v>
      </c>
      <c r="G1974" t="s">
        <v>16</v>
      </c>
      <c r="H1974" t="s">
        <v>6772</v>
      </c>
      <c r="I1974" t="s">
        <v>6773</v>
      </c>
      <c r="J1974" t="s">
        <v>6774</v>
      </c>
      <c r="K1974" t="s">
        <v>6775</v>
      </c>
      <c r="M1974" s="3" t="s">
        <v>19860</v>
      </c>
    </row>
    <row r="1975" spans="1:13" ht="75" x14ac:dyDescent="0.2">
      <c r="A1975">
        <v>17682</v>
      </c>
      <c r="B1975" t="s">
        <v>6776</v>
      </c>
      <c r="C1975" t="s">
        <v>127</v>
      </c>
      <c r="D1975" t="s">
        <v>6229</v>
      </c>
      <c r="E1975" t="s">
        <v>7069</v>
      </c>
      <c r="F1975">
        <v>3</v>
      </c>
      <c r="G1975" t="s">
        <v>16</v>
      </c>
      <c r="H1975" t="s">
        <v>6777</v>
      </c>
      <c r="I1975" t="s">
        <v>6778</v>
      </c>
      <c r="J1975" t="s">
        <v>6779</v>
      </c>
      <c r="K1975" t="s">
        <v>6780</v>
      </c>
      <c r="M1975" s="3" t="s">
        <v>19860</v>
      </c>
    </row>
    <row r="1976" spans="1:13" ht="75" x14ac:dyDescent="0.2">
      <c r="A1976">
        <v>17683</v>
      </c>
      <c r="B1976" t="s">
        <v>6781</v>
      </c>
      <c r="C1976" t="s">
        <v>6782</v>
      </c>
      <c r="D1976" t="s">
        <v>6229</v>
      </c>
      <c r="E1976" t="s">
        <v>7069</v>
      </c>
      <c r="F1976">
        <v>3</v>
      </c>
      <c r="G1976" t="s">
        <v>16</v>
      </c>
      <c r="H1976" t="s">
        <v>6777</v>
      </c>
      <c r="I1976" t="s">
        <v>6778</v>
      </c>
      <c r="J1976" t="s">
        <v>6779</v>
      </c>
      <c r="K1976" t="s">
        <v>6780</v>
      </c>
      <c r="M1976" s="3" t="s">
        <v>19860</v>
      </c>
    </row>
    <row r="1977" spans="1:13" ht="75" x14ac:dyDescent="0.2">
      <c r="A1977">
        <v>17684</v>
      </c>
      <c r="B1977" t="s">
        <v>6783</v>
      </c>
      <c r="C1977" t="s">
        <v>127</v>
      </c>
      <c r="D1977" t="s">
        <v>6229</v>
      </c>
      <c r="E1977" t="s">
        <v>7069</v>
      </c>
      <c r="F1977">
        <v>3</v>
      </c>
      <c r="G1977" t="s">
        <v>16</v>
      </c>
      <c r="H1977" t="s">
        <v>6779</v>
      </c>
      <c r="I1977" t="s">
        <v>6777</v>
      </c>
      <c r="J1977" t="s">
        <v>6778</v>
      </c>
      <c r="K1977" t="s">
        <v>6784</v>
      </c>
      <c r="M1977" s="3" t="s">
        <v>19860</v>
      </c>
    </row>
    <row r="1978" spans="1:13" ht="75" x14ac:dyDescent="0.2">
      <c r="A1978">
        <v>17685</v>
      </c>
      <c r="B1978" t="s">
        <v>6785</v>
      </c>
      <c r="C1978" t="s">
        <v>127</v>
      </c>
      <c r="D1978" t="s">
        <v>6229</v>
      </c>
      <c r="E1978" t="s">
        <v>7069</v>
      </c>
      <c r="F1978">
        <v>3</v>
      </c>
      <c r="G1978" t="s">
        <v>16</v>
      </c>
      <c r="H1978" t="s">
        <v>6779</v>
      </c>
      <c r="I1978" t="s">
        <v>6777</v>
      </c>
      <c r="J1978" t="s">
        <v>6780</v>
      </c>
      <c r="K1978" t="s">
        <v>6784</v>
      </c>
      <c r="M1978" s="3" t="s">
        <v>19860</v>
      </c>
    </row>
    <row r="1979" spans="1:13" ht="75" x14ac:dyDescent="0.2">
      <c r="A1979">
        <v>17686</v>
      </c>
      <c r="B1979" t="s">
        <v>6786</v>
      </c>
      <c r="C1979" t="s">
        <v>6787</v>
      </c>
      <c r="D1979" t="s">
        <v>6229</v>
      </c>
      <c r="E1979" t="s">
        <v>7069</v>
      </c>
      <c r="F1979">
        <v>3</v>
      </c>
      <c r="G1979" t="s">
        <v>16</v>
      </c>
      <c r="H1979" t="s">
        <v>578</v>
      </c>
      <c r="I1979" t="s">
        <v>6788</v>
      </c>
      <c r="J1979" t="s">
        <v>6789</v>
      </c>
      <c r="K1979" t="s">
        <v>6790</v>
      </c>
      <c r="M1979" s="3" t="s">
        <v>19860</v>
      </c>
    </row>
    <row r="1980" spans="1:13" ht="75" x14ac:dyDescent="0.2">
      <c r="A1980">
        <v>17687</v>
      </c>
      <c r="B1980" t="s">
        <v>6791</v>
      </c>
      <c r="C1980" t="s">
        <v>6792</v>
      </c>
      <c r="D1980" t="s">
        <v>6229</v>
      </c>
      <c r="E1980" t="s">
        <v>7069</v>
      </c>
      <c r="F1980">
        <v>3</v>
      </c>
      <c r="G1980" t="s">
        <v>16</v>
      </c>
      <c r="H1980" t="s">
        <v>6793</v>
      </c>
      <c r="I1980" t="s">
        <v>6794</v>
      </c>
      <c r="J1980" t="s">
        <v>6795</v>
      </c>
      <c r="K1980" t="s">
        <v>6518</v>
      </c>
      <c r="M1980" s="3" t="s">
        <v>19860</v>
      </c>
    </row>
    <row r="1981" spans="1:13" ht="75" x14ac:dyDescent="0.2">
      <c r="A1981">
        <v>17688</v>
      </c>
      <c r="B1981" t="s">
        <v>7077</v>
      </c>
      <c r="C1981" t="s">
        <v>7078</v>
      </c>
      <c r="D1981" t="s">
        <v>6229</v>
      </c>
      <c r="E1981" t="s">
        <v>7069</v>
      </c>
      <c r="F1981">
        <v>3</v>
      </c>
      <c r="G1981" t="s">
        <v>16</v>
      </c>
      <c r="H1981" t="s">
        <v>6275</v>
      </c>
      <c r="I1981" t="s">
        <v>6311</v>
      </c>
      <c r="J1981" t="s">
        <v>7079</v>
      </c>
      <c r="K1981" t="s">
        <v>6310</v>
      </c>
      <c r="M1981" s="3" t="s">
        <v>19860</v>
      </c>
    </row>
    <row r="1982" spans="1:13" ht="75" x14ac:dyDescent="0.2">
      <c r="A1982">
        <v>17689</v>
      </c>
      <c r="B1982" t="s">
        <v>7080</v>
      </c>
      <c r="C1982" t="s">
        <v>7081</v>
      </c>
      <c r="D1982" t="s">
        <v>6229</v>
      </c>
      <c r="E1982" t="s">
        <v>7069</v>
      </c>
      <c r="F1982">
        <v>3</v>
      </c>
      <c r="G1982" t="s">
        <v>16</v>
      </c>
      <c r="H1982" t="s">
        <v>180</v>
      </c>
      <c r="I1982" t="s">
        <v>28</v>
      </c>
      <c r="J1982" t="s">
        <v>7082</v>
      </c>
      <c r="K1982" t="s">
        <v>1062</v>
      </c>
      <c r="M1982" s="3" t="s">
        <v>19860</v>
      </c>
    </row>
    <row r="1983" spans="1:13" ht="75" x14ac:dyDescent="0.2">
      <c r="A1983">
        <v>17690</v>
      </c>
      <c r="B1983" t="s">
        <v>7083</v>
      </c>
      <c r="C1983" t="s">
        <v>7084</v>
      </c>
      <c r="D1983" t="s">
        <v>6229</v>
      </c>
      <c r="E1983" t="s">
        <v>7069</v>
      </c>
      <c r="F1983">
        <v>3</v>
      </c>
      <c r="G1983" t="s">
        <v>16</v>
      </c>
      <c r="M1983" s="3" t="s">
        <v>19860</v>
      </c>
    </row>
    <row r="1984" spans="1:13" ht="75" x14ac:dyDescent="0.2">
      <c r="A1984">
        <v>17691</v>
      </c>
      <c r="B1984" t="s">
        <v>7085</v>
      </c>
      <c r="C1984" t="s">
        <v>7086</v>
      </c>
      <c r="D1984" t="s">
        <v>6229</v>
      </c>
      <c r="E1984" t="s">
        <v>7069</v>
      </c>
      <c r="F1984">
        <v>3</v>
      </c>
      <c r="G1984" t="s">
        <v>16</v>
      </c>
      <c r="H1984" t="s">
        <v>6960</v>
      </c>
      <c r="I1984" t="s">
        <v>270</v>
      </c>
      <c r="J1984" t="s">
        <v>6920</v>
      </c>
      <c r="K1984" t="s">
        <v>6961</v>
      </c>
      <c r="M1984" s="3" t="s">
        <v>19860</v>
      </c>
    </row>
    <row r="1985" spans="1:13" ht="75" x14ac:dyDescent="0.2">
      <c r="A1985">
        <v>17692</v>
      </c>
      <c r="B1985" t="s">
        <v>7087</v>
      </c>
      <c r="C1985" t="s">
        <v>7088</v>
      </c>
      <c r="D1985" t="s">
        <v>6229</v>
      </c>
      <c r="E1985" t="s">
        <v>7069</v>
      </c>
      <c r="F1985">
        <v>3</v>
      </c>
      <c r="G1985" t="s">
        <v>16</v>
      </c>
      <c r="H1985" t="s">
        <v>6311</v>
      </c>
      <c r="I1985" t="s">
        <v>6312</v>
      </c>
      <c r="J1985" t="s">
        <v>6310</v>
      </c>
      <c r="K1985" t="s">
        <v>72</v>
      </c>
      <c r="M1985" s="3" t="s">
        <v>19860</v>
      </c>
    </row>
    <row r="1986" spans="1:13" ht="75" x14ac:dyDescent="0.2">
      <c r="A1986">
        <v>17693</v>
      </c>
      <c r="B1986" t="s">
        <v>7089</v>
      </c>
      <c r="C1986" t="s">
        <v>7090</v>
      </c>
      <c r="D1986" t="s">
        <v>6229</v>
      </c>
      <c r="E1986" t="s">
        <v>7069</v>
      </c>
      <c r="F1986">
        <v>3</v>
      </c>
      <c r="G1986" t="s">
        <v>16</v>
      </c>
      <c r="H1986" t="s">
        <v>127</v>
      </c>
      <c r="I1986" t="s">
        <v>127</v>
      </c>
      <c r="J1986" t="s">
        <v>127</v>
      </c>
      <c r="K1986" t="s">
        <v>127</v>
      </c>
      <c r="M1986" s="3" t="s">
        <v>19860</v>
      </c>
    </row>
    <row r="1987" spans="1:13" ht="75" x14ac:dyDescent="0.2">
      <c r="A1987">
        <v>17694</v>
      </c>
      <c r="B1987" t="s">
        <v>7091</v>
      </c>
      <c r="C1987" t="s">
        <v>127</v>
      </c>
      <c r="D1987" t="s">
        <v>6229</v>
      </c>
      <c r="E1987" t="s">
        <v>7069</v>
      </c>
      <c r="F1987">
        <v>3</v>
      </c>
      <c r="G1987" t="s">
        <v>16</v>
      </c>
      <c r="H1987" t="s">
        <v>127</v>
      </c>
      <c r="I1987" t="s">
        <v>127</v>
      </c>
      <c r="J1987" t="s">
        <v>127</v>
      </c>
      <c r="K1987" t="s">
        <v>127</v>
      </c>
      <c r="M1987" s="3" t="s">
        <v>19860</v>
      </c>
    </row>
    <row r="1988" spans="1:13" ht="75" x14ac:dyDescent="0.2">
      <c r="A1988">
        <v>17695</v>
      </c>
      <c r="B1988" t="s">
        <v>7092</v>
      </c>
      <c r="C1988" t="s">
        <v>7093</v>
      </c>
      <c r="D1988" t="s">
        <v>6229</v>
      </c>
      <c r="E1988" t="s">
        <v>7069</v>
      </c>
      <c r="F1988">
        <v>3</v>
      </c>
      <c r="G1988" t="s">
        <v>16</v>
      </c>
      <c r="H1988" t="s">
        <v>127</v>
      </c>
      <c r="I1988" t="s">
        <v>127</v>
      </c>
      <c r="J1988" t="s">
        <v>127</v>
      </c>
      <c r="K1988" t="s">
        <v>127</v>
      </c>
      <c r="M1988" s="3" t="s">
        <v>19860</v>
      </c>
    </row>
    <row r="1989" spans="1:13" ht="75" x14ac:dyDescent="0.2">
      <c r="A1989">
        <v>17696</v>
      </c>
      <c r="B1989" t="s">
        <v>7094</v>
      </c>
      <c r="C1989" t="s">
        <v>127</v>
      </c>
      <c r="D1989" t="s">
        <v>6229</v>
      </c>
      <c r="E1989" t="s">
        <v>7069</v>
      </c>
      <c r="F1989">
        <v>3</v>
      </c>
      <c r="G1989" t="s">
        <v>16</v>
      </c>
      <c r="H1989" t="s">
        <v>127</v>
      </c>
      <c r="I1989" t="s">
        <v>127</v>
      </c>
      <c r="J1989" t="s">
        <v>127</v>
      </c>
      <c r="K1989" t="s">
        <v>127</v>
      </c>
      <c r="M1989" s="3" t="s">
        <v>19860</v>
      </c>
    </row>
    <row r="1990" spans="1:13" ht="75" x14ac:dyDescent="0.2">
      <c r="A1990">
        <v>17697</v>
      </c>
      <c r="B1990" t="s">
        <v>6904</v>
      </c>
      <c r="C1990" t="s">
        <v>127</v>
      </c>
      <c r="D1990" t="s">
        <v>6229</v>
      </c>
      <c r="E1990" t="s">
        <v>7069</v>
      </c>
      <c r="F1990">
        <v>2</v>
      </c>
      <c r="G1990" t="s">
        <v>240</v>
      </c>
      <c r="M1990" s="3" t="s">
        <v>19860</v>
      </c>
    </row>
    <row r="1991" spans="1:13" ht="75" x14ac:dyDescent="0.2">
      <c r="A1991">
        <v>17698</v>
      </c>
      <c r="B1991" t="s">
        <v>7095</v>
      </c>
      <c r="C1991" t="s">
        <v>127</v>
      </c>
      <c r="D1991" t="s">
        <v>6229</v>
      </c>
      <c r="E1991" t="s">
        <v>7069</v>
      </c>
      <c r="F1991">
        <v>2</v>
      </c>
      <c r="G1991" t="s">
        <v>240</v>
      </c>
      <c r="M1991" s="3" t="s">
        <v>19860</v>
      </c>
    </row>
    <row r="1992" spans="1:13" ht="75" x14ac:dyDescent="0.2">
      <c r="A1992">
        <v>17699</v>
      </c>
      <c r="B1992" t="s">
        <v>7096</v>
      </c>
      <c r="C1992" t="s">
        <v>7097</v>
      </c>
      <c r="D1992" t="s">
        <v>6229</v>
      </c>
      <c r="E1992" t="s">
        <v>7069</v>
      </c>
      <c r="F1992">
        <v>2</v>
      </c>
      <c r="G1992" t="s">
        <v>240</v>
      </c>
      <c r="H1992" t="s">
        <v>1147</v>
      </c>
      <c r="M1992" s="3" t="s">
        <v>19860</v>
      </c>
    </row>
    <row r="1993" spans="1:13" ht="75" x14ac:dyDescent="0.2">
      <c r="A1993">
        <v>17700</v>
      </c>
      <c r="B1993" t="s">
        <v>7098</v>
      </c>
      <c r="C1993" t="s">
        <v>7099</v>
      </c>
      <c r="D1993" t="s">
        <v>6229</v>
      </c>
      <c r="E1993" t="s">
        <v>7069</v>
      </c>
      <c r="F1993">
        <v>2</v>
      </c>
      <c r="G1993" t="s">
        <v>240</v>
      </c>
      <c r="H1993" t="s">
        <v>127</v>
      </c>
      <c r="I1993" t="s">
        <v>127</v>
      </c>
      <c r="J1993" t="s">
        <v>127</v>
      </c>
      <c r="K1993" t="s">
        <v>127</v>
      </c>
      <c r="M1993" s="3" t="s">
        <v>19860</v>
      </c>
    </row>
    <row r="1994" spans="1:13" ht="75" x14ac:dyDescent="0.2">
      <c r="A1994">
        <v>17701</v>
      </c>
      <c r="B1994" t="s">
        <v>6905</v>
      </c>
      <c r="C1994" t="s">
        <v>6906</v>
      </c>
      <c r="D1994" t="s">
        <v>6229</v>
      </c>
      <c r="E1994" t="s">
        <v>7069</v>
      </c>
      <c r="F1994">
        <v>2</v>
      </c>
      <c r="G1994" t="s">
        <v>240</v>
      </c>
      <c r="H1994" t="s">
        <v>270</v>
      </c>
      <c r="I1994" t="s">
        <v>271</v>
      </c>
      <c r="J1994" t="s">
        <v>6907</v>
      </c>
      <c r="K1994" t="s">
        <v>6908</v>
      </c>
      <c r="M1994" s="3" t="s">
        <v>19860</v>
      </c>
    </row>
    <row r="1995" spans="1:13" ht="75" x14ac:dyDescent="0.2">
      <c r="A1995">
        <v>17702</v>
      </c>
      <c r="B1995" t="s">
        <v>6909</v>
      </c>
      <c r="C1995" t="s">
        <v>6910</v>
      </c>
      <c r="D1995" t="s">
        <v>6229</v>
      </c>
      <c r="E1995" t="s">
        <v>7069</v>
      </c>
      <c r="F1995">
        <v>2</v>
      </c>
      <c r="G1995" t="s">
        <v>240</v>
      </c>
      <c r="H1995" t="s">
        <v>270</v>
      </c>
      <c r="I1995" t="s">
        <v>271</v>
      </c>
      <c r="J1995" t="s">
        <v>6907</v>
      </c>
      <c r="K1995" t="s">
        <v>6908</v>
      </c>
      <c r="M1995" s="3" t="s">
        <v>19860</v>
      </c>
    </row>
    <row r="1996" spans="1:13" ht="75" x14ac:dyDescent="0.2">
      <c r="A1996">
        <v>17703</v>
      </c>
      <c r="B1996" t="s">
        <v>6911</v>
      </c>
      <c r="C1996" t="s">
        <v>6912</v>
      </c>
      <c r="D1996" t="s">
        <v>6229</v>
      </c>
      <c r="E1996" t="s">
        <v>7069</v>
      </c>
      <c r="F1996">
        <v>2</v>
      </c>
      <c r="G1996" t="s">
        <v>240</v>
      </c>
      <c r="H1996" t="s">
        <v>270</v>
      </c>
      <c r="I1996" t="s">
        <v>271</v>
      </c>
      <c r="J1996" t="s">
        <v>6907</v>
      </c>
      <c r="K1996" t="s">
        <v>6908</v>
      </c>
      <c r="M1996" s="3" t="s">
        <v>19860</v>
      </c>
    </row>
    <row r="1997" spans="1:13" ht="75" x14ac:dyDescent="0.2">
      <c r="A1997">
        <v>17704</v>
      </c>
      <c r="B1997" t="s">
        <v>6913</v>
      </c>
      <c r="C1997" t="s">
        <v>6914</v>
      </c>
      <c r="D1997" t="s">
        <v>6229</v>
      </c>
      <c r="E1997" t="s">
        <v>7069</v>
      </c>
      <c r="F1997">
        <v>2</v>
      </c>
      <c r="G1997" t="s">
        <v>240</v>
      </c>
      <c r="H1997" t="s">
        <v>1145</v>
      </c>
      <c r="I1997" t="s">
        <v>6915</v>
      </c>
      <c r="J1997" t="s">
        <v>1146</v>
      </c>
      <c r="K1997" t="s">
        <v>6916</v>
      </c>
      <c r="M1997" s="3" t="s">
        <v>19860</v>
      </c>
    </row>
    <row r="1998" spans="1:13" ht="75" x14ac:dyDescent="0.2">
      <c r="A1998">
        <v>17705</v>
      </c>
      <c r="B1998" t="s">
        <v>6917</v>
      </c>
      <c r="C1998" t="s">
        <v>6918</v>
      </c>
      <c r="D1998" t="s">
        <v>6229</v>
      </c>
      <c r="E1998" t="s">
        <v>7069</v>
      </c>
      <c r="F1998">
        <v>2</v>
      </c>
      <c r="G1998" t="s">
        <v>240</v>
      </c>
      <c r="H1998" t="s">
        <v>6919</v>
      </c>
      <c r="I1998" t="s">
        <v>6920</v>
      </c>
      <c r="J1998" t="s">
        <v>6921</v>
      </c>
      <c r="K1998" t="s">
        <v>6922</v>
      </c>
      <c r="M1998" s="3" t="s">
        <v>19860</v>
      </c>
    </row>
    <row r="1999" spans="1:13" ht="75" x14ac:dyDescent="0.2">
      <c r="A1999">
        <v>17706</v>
      </c>
      <c r="B1999" t="s">
        <v>7100</v>
      </c>
      <c r="C1999" t="s">
        <v>7101</v>
      </c>
      <c r="D1999" t="s">
        <v>6229</v>
      </c>
      <c r="E1999" t="s">
        <v>7069</v>
      </c>
      <c r="F1999">
        <v>2</v>
      </c>
      <c r="G1999" t="s">
        <v>240</v>
      </c>
      <c r="H1999" t="s">
        <v>7102</v>
      </c>
      <c r="I1999" t="s">
        <v>7103</v>
      </c>
      <c r="J1999" t="s">
        <v>7104</v>
      </c>
      <c r="K1999" t="s">
        <v>7105</v>
      </c>
      <c r="M1999" s="3" t="s">
        <v>19860</v>
      </c>
    </row>
    <row r="2000" spans="1:13" ht="75" x14ac:dyDescent="0.2">
      <c r="A2000">
        <v>17707</v>
      </c>
      <c r="B2000" t="s">
        <v>7106</v>
      </c>
      <c r="C2000" t="s">
        <v>7107</v>
      </c>
      <c r="D2000" t="s">
        <v>6229</v>
      </c>
      <c r="E2000" t="s">
        <v>7069</v>
      </c>
      <c r="F2000">
        <v>2</v>
      </c>
      <c r="G2000" t="s">
        <v>240</v>
      </c>
      <c r="H2000" t="s">
        <v>7108</v>
      </c>
      <c r="I2000" t="s">
        <v>7109</v>
      </c>
      <c r="J2000" t="s">
        <v>3525</v>
      </c>
      <c r="K2000" t="s">
        <v>7110</v>
      </c>
      <c r="M2000" s="3" t="s">
        <v>19860</v>
      </c>
    </row>
    <row r="2001" spans="1:13" ht="75" x14ac:dyDescent="0.2">
      <c r="A2001">
        <v>17708</v>
      </c>
      <c r="B2001" t="s">
        <v>7111</v>
      </c>
      <c r="C2001" t="s">
        <v>7112</v>
      </c>
      <c r="D2001" t="s">
        <v>6229</v>
      </c>
      <c r="E2001" t="s">
        <v>7069</v>
      </c>
      <c r="F2001">
        <v>2</v>
      </c>
      <c r="G2001" t="s">
        <v>240</v>
      </c>
      <c r="H2001" t="s">
        <v>127</v>
      </c>
      <c r="I2001" t="s">
        <v>127</v>
      </c>
      <c r="J2001" t="s">
        <v>127</v>
      </c>
      <c r="K2001" t="s">
        <v>127</v>
      </c>
      <c r="M2001" s="3" t="s">
        <v>19860</v>
      </c>
    </row>
    <row r="2002" spans="1:13" ht="75" x14ac:dyDescent="0.2">
      <c r="A2002">
        <v>17709</v>
      </c>
      <c r="B2002" t="s">
        <v>7096</v>
      </c>
      <c r="C2002" t="s">
        <v>7113</v>
      </c>
      <c r="D2002" t="s">
        <v>6229</v>
      </c>
      <c r="E2002" t="s">
        <v>7069</v>
      </c>
      <c r="F2002">
        <v>2</v>
      </c>
      <c r="G2002" t="s">
        <v>240</v>
      </c>
      <c r="H2002" t="s">
        <v>578</v>
      </c>
      <c r="M2002" s="3" t="s">
        <v>19860</v>
      </c>
    </row>
    <row r="2003" spans="1:13" ht="75" x14ac:dyDescent="0.2">
      <c r="A2003">
        <v>17710</v>
      </c>
      <c r="B2003" t="s">
        <v>6923</v>
      </c>
      <c r="C2003" t="s">
        <v>6924</v>
      </c>
      <c r="D2003" t="s">
        <v>6229</v>
      </c>
      <c r="E2003" t="s">
        <v>7069</v>
      </c>
      <c r="F2003">
        <v>2</v>
      </c>
      <c r="G2003" t="s">
        <v>240</v>
      </c>
      <c r="H2003" t="s">
        <v>1146</v>
      </c>
      <c r="I2003" t="s">
        <v>578</v>
      </c>
      <c r="J2003" t="s">
        <v>1147</v>
      </c>
      <c r="K2003" t="s">
        <v>84</v>
      </c>
      <c r="M2003" s="3" t="s">
        <v>19860</v>
      </c>
    </row>
    <row r="2004" spans="1:13" ht="75" x14ac:dyDescent="0.2">
      <c r="A2004">
        <v>17711</v>
      </c>
      <c r="B2004" t="s">
        <v>127</v>
      </c>
      <c r="C2004" t="s">
        <v>6925</v>
      </c>
      <c r="D2004" t="s">
        <v>6229</v>
      </c>
      <c r="E2004" t="s">
        <v>7069</v>
      </c>
      <c r="F2004">
        <v>2</v>
      </c>
      <c r="G2004" t="s">
        <v>240</v>
      </c>
      <c r="H2004" t="s">
        <v>129</v>
      </c>
      <c r="I2004" t="s">
        <v>3880</v>
      </c>
      <c r="J2004" t="s">
        <v>131</v>
      </c>
      <c r="K2004" t="s">
        <v>132</v>
      </c>
      <c r="M2004" s="3" t="s">
        <v>19860</v>
      </c>
    </row>
    <row r="2005" spans="1:13" ht="75" x14ac:dyDescent="0.2">
      <c r="A2005">
        <v>17712</v>
      </c>
      <c r="B2005" t="s">
        <v>6926</v>
      </c>
      <c r="C2005" t="s">
        <v>6927</v>
      </c>
      <c r="D2005" t="s">
        <v>6229</v>
      </c>
      <c r="E2005" t="s">
        <v>7069</v>
      </c>
      <c r="F2005">
        <v>2</v>
      </c>
      <c r="G2005" t="s">
        <v>240</v>
      </c>
      <c r="H2005" t="s">
        <v>6928</v>
      </c>
      <c r="I2005" t="s">
        <v>1354</v>
      </c>
      <c r="J2005" t="s">
        <v>222</v>
      </c>
      <c r="K2005" t="s">
        <v>6929</v>
      </c>
      <c r="M2005" s="3" t="s">
        <v>19860</v>
      </c>
    </row>
    <row r="2006" spans="1:13" ht="75" x14ac:dyDescent="0.2">
      <c r="A2006">
        <v>17713</v>
      </c>
      <c r="B2006" t="s">
        <v>6930</v>
      </c>
      <c r="C2006" t="s">
        <v>127</v>
      </c>
      <c r="D2006" t="s">
        <v>6229</v>
      </c>
      <c r="E2006" t="s">
        <v>7069</v>
      </c>
      <c r="F2006">
        <v>2</v>
      </c>
      <c r="G2006" t="s">
        <v>240</v>
      </c>
      <c r="H2006" t="s">
        <v>6931</v>
      </c>
      <c r="I2006" t="s">
        <v>6932</v>
      </c>
      <c r="J2006" t="s">
        <v>6933</v>
      </c>
      <c r="K2006" t="s">
        <v>31</v>
      </c>
      <c r="M2006" s="3" t="s">
        <v>19860</v>
      </c>
    </row>
    <row r="2007" spans="1:13" ht="75" x14ac:dyDescent="0.2">
      <c r="A2007">
        <v>17714</v>
      </c>
      <c r="B2007" t="s">
        <v>6934</v>
      </c>
      <c r="C2007" t="s">
        <v>127</v>
      </c>
      <c r="D2007" t="s">
        <v>6229</v>
      </c>
      <c r="E2007" t="s">
        <v>7069</v>
      </c>
      <c r="F2007">
        <v>2</v>
      </c>
      <c r="G2007" t="s">
        <v>240</v>
      </c>
      <c r="H2007" t="s">
        <v>414</v>
      </c>
      <c r="I2007" t="s">
        <v>2302</v>
      </c>
      <c r="J2007" t="s">
        <v>29</v>
      </c>
      <c r="K2007" t="s">
        <v>3145</v>
      </c>
      <c r="M2007" s="3" t="s">
        <v>19860</v>
      </c>
    </row>
    <row r="2008" spans="1:13" ht="75" x14ac:dyDescent="0.2">
      <c r="A2008">
        <v>17715</v>
      </c>
      <c r="B2008" t="s">
        <v>6935</v>
      </c>
      <c r="C2008" t="s">
        <v>6936</v>
      </c>
      <c r="D2008" t="s">
        <v>6229</v>
      </c>
      <c r="E2008" t="s">
        <v>7069</v>
      </c>
      <c r="F2008">
        <v>2</v>
      </c>
      <c r="G2008" t="s">
        <v>240</v>
      </c>
      <c r="H2008" t="s">
        <v>6937</v>
      </c>
      <c r="I2008" t="s">
        <v>6938</v>
      </c>
      <c r="J2008" t="s">
        <v>6939</v>
      </c>
      <c r="K2008" t="s">
        <v>84</v>
      </c>
      <c r="M2008" s="3" t="s">
        <v>19860</v>
      </c>
    </row>
    <row r="2009" spans="1:13" ht="75" x14ac:dyDescent="0.2">
      <c r="A2009">
        <v>17716</v>
      </c>
      <c r="B2009" t="s">
        <v>6940</v>
      </c>
      <c r="C2009" t="s">
        <v>6941</v>
      </c>
      <c r="D2009" t="s">
        <v>6229</v>
      </c>
      <c r="E2009" t="s">
        <v>7069</v>
      </c>
      <c r="F2009">
        <v>2</v>
      </c>
      <c r="G2009" t="s">
        <v>240</v>
      </c>
      <c r="H2009" t="s">
        <v>180</v>
      </c>
      <c r="I2009" t="s">
        <v>28</v>
      </c>
      <c r="J2009" t="s">
        <v>179</v>
      </c>
      <c r="K2009" t="s">
        <v>29</v>
      </c>
      <c r="M2009" s="3" t="s">
        <v>19860</v>
      </c>
    </row>
    <row r="2010" spans="1:13" ht="75" x14ac:dyDescent="0.2">
      <c r="A2010">
        <v>17717</v>
      </c>
      <c r="B2010" t="s">
        <v>6942</v>
      </c>
      <c r="C2010" t="s">
        <v>127</v>
      </c>
      <c r="D2010" t="s">
        <v>6229</v>
      </c>
      <c r="E2010" t="s">
        <v>7069</v>
      </c>
      <c r="F2010">
        <v>2</v>
      </c>
      <c r="G2010" t="s">
        <v>240</v>
      </c>
      <c r="H2010" t="s">
        <v>180</v>
      </c>
      <c r="I2010" t="s">
        <v>28</v>
      </c>
      <c r="J2010" t="s">
        <v>179</v>
      </c>
      <c r="K2010" t="s">
        <v>29</v>
      </c>
      <c r="M2010" s="3" t="s">
        <v>19860</v>
      </c>
    </row>
    <row r="2011" spans="1:13" ht="75" x14ac:dyDescent="0.2">
      <c r="A2011">
        <v>17718</v>
      </c>
      <c r="B2011" t="s">
        <v>6943</v>
      </c>
      <c r="C2011" t="s">
        <v>6944</v>
      </c>
      <c r="D2011" t="s">
        <v>6229</v>
      </c>
      <c r="E2011" t="s">
        <v>7069</v>
      </c>
      <c r="F2011">
        <v>2</v>
      </c>
      <c r="G2011" t="s">
        <v>240</v>
      </c>
      <c r="H2011" t="s">
        <v>180</v>
      </c>
      <c r="I2011" t="s">
        <v>28</v>
      </c>
      <c r="J2011" t="s">
        <v>179</v>
      </c>
      <c r="K2011" t="s">
        <v>29</v>
      </c>
      <c r="M2011" s="3" t="s">
        <v>19860</v>
      </c>
    </row>
    <row r="2012" spans="1:13" ht="75" x14ac:dyDescent="0.2">
      <c r="A2012">
        <v>17719</v>
      </c>
      <c r="B2012" t="s">
        <v>6945</v>
      </c>
      <c r="C2012" t="s">
        <v>6946</v>
      </c>
      <c r="D2012" t="s">
        <v>6229</v>
      </c>
      <c r="E2012" t="s">
        <v>7069</v>
      </c>
      <c r="F2012">
        <v>2</v>
      </c>
      <c r="G2012" t="s">
        <v>240</v>
      </c>
      <c r="H2012" t="s">
        <v>3145</v>
      </c>
      <c r="I2012" t="s">
        <v>414</v>
      </c>
      <c r="J2012" t="s">
        <v>1151</v>
      </c>
      <c r="K2012" t="s">
        <v>6947</v>
      </c>
      <c r="M2012" s="3" t="s">
        <v>19860</v>
      </c>
    </row>
    <row r="2013" spans="1:13" ht="75" x14ac:dyDescent="0.2">
      <c r="A2013">
        <v>17720</v>
      </c>
      <c r="B2013" t="s">
        <v>6948</v>
      </c>
      <c r="C2013" t="s">
        <v>127</v>
      </c>
      <c r="D2013" t="s">
        <v>6229</v>
      </c>
      <c r="E2013" t="s">
        <v>7069</v>
      </c>
      <c r="F2013">
        <v>2</v>
      </c>
      <c r="G2013" t="s">
        <v>240</v>
      </c>
      <c r="H2013" t="s">
        <v>6949</v>
      </c>
      <c r="I2013" t="s">
        <v>6950</v>
      </c>
      <c r="J2013" t="s">
        <v>6951</v>
      </c>
      <c r="K2013" t="s">
        <v>6952</v>
      </c>
      <c r="M2013" s="3" t="s">
        <v>19860</v>
      </c>
    </row>
    <row r="2014" spans="1:13" ht="75" x14ac:dyDescent="0.2">
      <c r="A2014">
        <v>17721</v>
      </c>
      <c r="B2014" t="s">
        <v>6953</v>
      </c>
      <c r="C2014" t="s">
        <v>127</v>
      </c>
      <c r="D2014" t="s">
        <v>6229</v>
      </c>
      <c r="E2014" t="s">
        <v>7069</v>
      </c>
      <c r="F2014">
        <v>2</v>
      </c>
      <c r="G2014" t="s">
        <v>240</v>
      </c>
      <c r="H2014" t="s">
        <v>6954</v>
      </c>
      <c r="I2014" t="s">
        <v>6955</v>
      </c>
      <c r="J2014" t="s">
        <v>6956</v>
      </c>
      <c r="K2014" t="s">
        <v>6957</v>
      </c>
      <c r="M2014" s="3" t="s">
        <v>19860</v>
      </c>
    </row>
    <row r="2015" spans="1:13" ht="75" x14ac:dyDescent="0.2">
      <c r="A2015">
        <v>17722</v>
      </c>
      <c r="B2015" t="s">
        <v>6958</v>
      </c>
      <c r="C2015" t="s">
        <v>6959</v>
      </c>
      <c r="D2015" t="s">
        <v>6229</v>
      </c>
      <c r="E2015" t="s">
        <v>7069</v>
      </c>
      <c r="F2015">
        <v>2</v>
      </c>
      <c r="G2015" t="s">
        <v>240</v>
      </c>
      <c r="H2015" t="s">
        <v>270</v>
      </c>
      <c r="I2015" t="s">
        <v>271</v>
      </c>
      <c r="J2015" t="s">
        <v>6960</v>
      </c>
      <c r="K2015" t="s">
        <v>6961</v>
      </c>
      <c r="M2015" s="3" t="s">
        <v>19860</v>
      </c>
    </row>
    <row r="2016" spans="1:13" ht="75" x14ac:dyDescent="0.2">
      <c r="A2016">
        <v>17723</v>
      </c>
      <c r="B2016" t="s">
        <v>6962</v>
      </c>
      <c r="C2016" t="s">
        <v>6963</v>
      </c>
      <c r="D2016" t="s">
        <v>6229</v>
      </c>
      <c r="E2016" t="s">
        <v>7069</v>
      </c>
      <c r="F2016">
        <v>2</v>
      </c>
      <c r="G2016" t="s">
        <v>240</v>
      </c>
      <c r="H2016" t="s">
        <v>270</v>
      </c>
      <c r="I2016" t="s">
        <v>6920</v>
      </c>
      <c r="J2016" t="s">
        <v>6961</v>
      </c>
      <c r="K2016" t="s">
        <v>6960</v>
      </c>
      <c r="M2016" s="3" t="s">
        <v>19860</v>
      </c>
    </row>
    <row r="2017" spans="1:13" ht="75" x14ac:dyDescent="0.2">
      <c r="A2017">
        <v>17724</v>
      </c>
      <c r="B2017" t="s">
        <v>6964</v>
      </c>
      <c r="C2017" t="s">
        <v>6965</v>
      </c>
      <c r="D2017" t="s">
        <v>6229</v>
      </c>
      <c r="E2017" t="s">
        <v>7069</v>
      </c>
      <c r="F2017">
        <v>2</v>
      </c>
      <c r="G2017" t="s">
        <v>240</v>
      </c>
      <c r="H2017" t="s">
        <v>6920</v>
      </c>
      <c r="I2017" t="s">
        <v>270</v>
      </c>
      <c r="J2017" t="s">
        <v>6966</v>
      </c>
      <c r="K2017" t="s">
        <v>6967</v>
      </c>
      <c r="M2017" s="3" t="s">
        <v>19860</v>
      </c>
    </row>
    <row r="2018" spans="1:13" ht="75" x14ac:dyDescent="0.2">
      <c r="A2018">
        <v>17725</v>
      </c>
      <c r="B2018" t="s">
        <v>6968</v>
      </c>
      <c r="C2018" t="s">
        <v>6969</v>
      </c>
      <c r="D2018" t="s">
        <v>6229</v>
      </c>
      <c r="E2018" t="s">
        <v>7069</v>
      </c>
      <c r="F2018">
        <v>2</v>
      </c>
      <c r="G2018" t="s">
        <v>240</v>
      </c>
      <c r="H2018" t="s">
        <v>271</v>
      </c>
      <c r="I2018" t="s">
        <v>270</v>
      </c>
      <c r="J2018" t="s">
        <v>6970</v>
      </c>
      <c r="K2018" t="s">
        <v>6971</v>
      </c>
      <c r="M2018" s="3" t="s">
        <v>19860</v>
      </c>
    </row>
    <row r="2019" spans="1:13" ht="75" x14ac:dyDescent="0.2">
      <c r="A2019">
        <v>17726</v>
      </c>
      <c r="B2019" t="s">
        <v>6972</v>
      </c>
      <c r="C2019" t="s">
        <v>6973</v>
      </c>
      <c r="D2019" t="s">
        <v>6229</v>
      </c>
      <c r="E2019" t="s">
        <v>7069</v>
      </c>
      <c r="F2019">
        <v>2</v>
      </c>
      <c r="G2019" t="s">
        <v>240</v>
      </c>
      <c r="H2019" t="s">
        <v>270</v>
      </c>
      <c r="I2019" t="s">
        <v>6966</v>
      </c>
      <c r="J2019" t="s">
        <v>1319</v>
      </c>
      <c r="K2019" t="s">
        <v>271</v>
      </c>
      <c r="M2019" s="3" t="s">
        <v>19860</v>
      </c>
    </row>
    <row r="2020" spans="1:13" ht="75" x14ac:dyDescent="0.2">
      <c r="A2020">
        <v>17727</v>
      </c>
      <c r="B2020" t="s">
        <v>6974</v>
      </c>
      <c r="C2020" t="s">
        <v>6975</v>
      </c>
      <c r="D2020" t="s">
        <v>6229</v>
      </c>
      <c r="E2020" t="s">
        <v>7069</v>
      </c>
      <c r="F2020">
        <v>2</v>
      </c>
      <c r="G2020" t="s">
        <v>240</v>
      </c>
      <c r="H2020" t="s">
        <v>270</v>
      </c>
      <c r="I2020" t="s">
        <v>6920</v>
      </c>
      <c r="J2020" t="s">
        <v>6971</v>
      </c>
      <c r="K2020" t="s">
        <v>6970</v>
      </c>
      <c r="M2020" s="3" t="s">
        <v>19860</v>
      </c>
    </row>
    <row r="2021" spans="1:13" ht="75" x14ac:dyDescent="0.2">
      <c r="A2021">
        <v>17728</v>
      </c>
      <c r="B2021" t="s">
        <v>6976</v>
      </c>
      <c r="C2021" t="s">
        <v>6977</v>
      </c>
      <c r="D2021" t="s">
        <v>6229</v>
      </c>
      <c r="E2021" t="s">
        <v>7069</v>
      </c>
      <c r="F2021">
        <v>2</v>
      </c>
      <c r="G2021" t="s">
        <v>240</v>
      </c>
      <c r="H2021" t="s">
        <v>1762</v>
      </c>
      <c r="I2021" t="s">
        <v>6978</v>
      </c>
      <c r="J2021" t="s">
        <v>6979</v>
      </c>
      <c r="K2021" t="s">
        <v>6980</v>
      </c>
      <c r="M2021" s="3" t="s">
        <v>19860</v>
      </c>
    </row>
    <row r="2022" spans="1:13" ht="75" x14ac:dyDescent="0.2">
      <c r="A2022">
        <v>17729</v>
      </c>
      <c r="B2022" t="s">
        <v>6981</v>
      </c>
      <c r="C2022" t="s">
        <v>6982</v>
      </c>
      <c r="D2022" t="s">
        <v>6229</v>
      </c>
      <c r="E2022" t="s">
        <v>7069</v>
      </c>
      <c r="F2022">
        <v>2</v>
      </c>
      <c r="G2022" t="s">
        <v>240</v>
      </c>
      <c r="H2022" t="s">
        <v>270</v>
      </c>
      <c r="I2022" t="s">
        <v>271</v>
      </c>
      <c r="J2022" t="s">
        <v>6907</v>
      </c>
      <c r="K2022" t="s">
        <v>6908</v>
      </c>
      <c r="M2022" s="3" t="s">
        <v>19860</v>
      </c>
    </row>
    <row r="2023" spans="1:13" ht="75" x14ac:dyDescent="0.2">
      <c r="A2023">
        <v>17730</v>
      </c>
      <c r="B2023" t="s">
        <v>6983</v>
      </c>
      <c r="C2023" t="s">
        <v>6984</v>
      </c>
      <c r="D2023" t="s">
        <v>6229</v>
      </c>
      <c r="E2023" t="s">
        <v>7069</v>
      </c>
      <c r="F2023">
        <v>2</v>
      </c>
      <c r="G2023" t="s">
        <v>240</v>
      </c>
      <c r="H2023" t="s">
        <v>1147</v>
      </c>
      <c r="M2023" s="3" t="s">
        <v>19860</v>
      </c>
    </row>
    <row r="2024" spans="1:13" ht="75" x14ac:dyDescent="0.2">
      <c r="A2024">
        <v>17731</v>
      </c>
      <c r="B2024" t="s">
        <v>6985</v>
      </c>
      <c r="C2024" t="s">
        <v>127</v>
      </c>
      <c r="D2024" t="s">
        <v>6229</v>
      </c>
      <c r="E2024" t="s">
        <v>7069</v>
      </c>
      <c r="F2024">
        <v>2</v>
      </c>
      <c r="G2024" t="s">
        <v>240</v>
      </c>
      <c r="H2024" t="s">
        <v>25</v>
      </c>
      <c r="I2024" t="s">
        <v>6599</v>
      </c>
      <c r="J2024" t="s">
        <v>6598</v>
      </c>
      <c r="K2024" t="s">
        <v>6601</v>
      </c>
      <c r="M2024" s="3" t="s">
        <v>19860</v>
      </c>
    </row>
    <row r="2025" spans="1:13" ht="75" x14ac:dyDescent="0.2">
      <c r="A2025">
        <v>17732</v>
      </c>
      <c r="B2025" t="s">
        <v>6986</v>
      </c>
      <c r="C2025" t="s">
        <v>127</v>
      </c>
      <c r="D2025" t="s">
        <v>6229</v>
      </c>
      <c r="E2025" t="s">
        <v>7069</v>
      </c>
      <c r="F2025">
        <v>2</v>
      </c>
      <c r="G2025" t="s">
        <v>240</v>
      </c>
      <c r="H2025" t="s">
        <v>6599</v>
      </c>
      <c r="I2025" t="s">
        <v>25</v>
      </c>
      <c r="J2025" t="s">
        <v>1423</v>
      </c>
      <c r="K2025" t="s">
        <v>2247</v>
      </c>
      <c r="M2025" s="3" t="s">
        <v>19860</v>
      </c>
    </row>
    <row r="2026" spans="1:13" ht="75" x14ac:dyDescent="0.2">
      <c r="A2026">
        <v>17733</v>
      </c>
      <c r="B2026" t="s">
        <v>7114</v>
      </c>
      <c r="C2026" t="s">
        <v>7115</v>
      </c>
      <c r="D2026" t="s">
        <v>6229</v>
      </c>
      <c r="E2026" t="s">
        <v>7069</v>
      </c>
      <c r="F2026">
        <v>2</v>
      </c>
      <c r="G2026" t="s">
        <v>240</v>
      </c>
      <c r="H2026" t="s">
        <v>1762</v>
      </c>
      <c r="I2026" t="s">
        <v>28</v>
      </c>
      <c r="J2026" t="s">
        <v>180</v>
      </c>
      <c r="K2026" t="s">
        <v>179</v>
      </c>
      <c r="M2026" s="3" t="s">
        <v>19860</v>
      </c>
    </row>
    <row r="2027" spans="1:13" ht="75" x14ac:dyDescent="0.2">
      <c r="A2027">
        <v>17734</v>
      </c>
      <c r="B2027" t="s">
        <v>7096</v>
      </c>
      <c r="C2027" t="s">
        <v>7116</v>
      </c>
      <c r="D2027" t="s">
        <v>6229</v>
      </c>
      <c r="E2027" t="s">
        <v>7069</v>
      </c>
      <c r="F2027">
        <v>2</v>
      </c>
      <c r="G2027" t="s">
        <v>240</v>
      </c>
      <c r="H2027" t="s">
        <v>1146</v>
      </c>
      <c r="M2027" s="3" t="s">
        <v>19860</v>
      </c>
    </row>
    <row r="2028" spans="1:13" ht="75" x14ac:dyDescent="0.2">
      <c r="A2028">
        <v>17735</v>
      </c>
      <c r="B2028" t="s">
        <v>7117</v>
      </c>
      <c r="C2028" t="s">
        <v>7118</v>
      </c>
      <c r="D2028" t="s">
        <v>6229</v>
      </c>
      <c r="E2028" t="s">
        <v>7069</v>
      </c>
      <c r="F2028">
        <v>2</v>
      </c>
      <c r="G2028" t="s">
        <v>240</v>
      </c>
      <c r="H2028" t="s">
        <v>127</v>
      </c>
      <c r="I2028" t="s">
        <v>127</v>
      </c>
      <c r="J2028" t="s">
        <v>127</v>
      </c>
      <c r="K2028" t="s">
        <v>127</v>
      </c>
      <c r="M2028" s="3" t="s">
        <v>19860</v>
      </c>
    </row>
    <row r="2029" spans="1:13" ht="75" x14ac:dyDescent="0.2">
      <c r="A2029">
        <v>17736</v>
      </c>
      <c r="B2029" t="s">
        <v>7096</v>
      </c>
      <c r="C2029" t="s">
        <v>7097</v>
      </c>
      <c r="D2029" t="s">
        <v>6229</v>
      </c>
      <c r="E2029" t="s">
        <v>7069</v>
      </c>
      <c r="F2029">
        <v>2</v>
      </c>
      <c r="G2029" t="s">
        <v>240</v>
      </c>
      <c r="H2029" t="s">
        <v>1147</v>
      </c>
      <c r="M2029" s="3" t="s">
        <v>19860</v>
      </c>
    </row>
    <row r="2030" spans="1:13" ht="75" x14ac:dyDescent="0.2">
      <c r="A2030">
        <v>17737</v>
      </c>
      <c r="B2030" t="s">
        <v>7119</v>
      </c>
      <c r="C2030" t="s">
        <v>127</v>
      </c>
      <c r="D2030" t="s">
        <v>6229</v>
      </c>
      <c r="E2030" t="s">
        <v>7069</v>
      </c>
      <c r="F2030">
        <v>2</v>
      </c>
      <c r="G2030" t="s">
        <v>240</v>
      </c>
      <c r="H2030" t="s">
        <v>1147</v>
      </c>
      <c r="M2030" s="3" t="s">
        <v>19860</v>
      </c>
    </row>
    <row r="2031" spans="1:13" ht="75" x14ac:dyDescent="0.2">
      <c r="A2031">
        <v>17738</v>
      </c>
      <c r="B2031" t="s">
        <v>7120</v>
      </c>
      <c r="C2031" t="s">
        <v>127</v>
      </c>
      <c r="D2031" t="s">
        <v>6229</v>
      </c>
      <c r="E2031" t="s">
        <v>7069</v>
      </c>
      <c r="F2031">
        <v>2</v>
      </c>
      <c r="G2031" t="s">
        <v>240</v>
      </c>
      <c r="H2031" t="s">
        <v>7121</v>
      </c>
      <c r="I2031" t="s">
        <v>7122</v>
      </c>
      <c r="J2031" t="s">
        <v>7123</v>
      </c>
      <c r="K2031" t="s">
        <v>7124</v>
      </c>
      <c r="M2031" s="3" t="s">
        <v>19860</v>
      </c>
    </row>
    <row r="2032" spans="1:13" ht="75" x14ac:dyDescent="0.2">
      <c r="A2032">
        <v>17739</v>
      </c>
      <c r="B2032" t="s">
        <v>7041</v>
      </c>
      <c r="C2032" t="s">
        <v>127</v>
      </c>
      <c r="D2032" t="s">
        <v>6229</v>
      </c>
      <c r="E2032" t="s">
        <v>7069</v>
      </c>
      <c r="F2032">
        <v>5</v>
      </c>
      <c r="G2032" t="s">
        <v>317</v>
      </c>
      <c r="H2032" t="s">
        <v>3090</v>
      </c>
      <c r="I2032" t="s">
        <v>28</v>
      </c>
      <c r="J2032" t="s">
        <v>7042</v>
      </c>
      <c r="K2032" t="s">
        <v>7043</v>
      </c>
      <c r="M2032" s="3" t="s">
        <v>19860</v>
      </c>
    </row>
    <row r="2033" spans="1:13" ht="75" x14ac:dyDescent="0.2">
      <c r="A2033">
        <v>17740</v>
      </c>
      <c r="B2033" t="s">
        <v>7046</v>
      </c>
      <c r="C2033" t="s">
        <v>7047</v>
      </c>
      <c r="D2033" t="s">
        <v>6229</v>
      </c>
      <c r="E2033" t="s">
        <v>7069</v>
      </c>
      <c r="F2033">
        <v>4</v>
      </c>
      <c r="G2033" t="s">
        <v>317</v>
      </c>
      <c r="M2033" s="3" t="s">
        <v>19860</v>
      </c>
    </row>
    <row r="2034" spans="1:13" ht="75" x14ac:dyDescent="0.2">
      <c r="A2034">
        <v>17741</v>
      </c>
      <c r="B2034" t="s">
        <v>7048</v>
      </c>
      <c r="C2034" t="s">
        <v>7049</v>
      </c>
      <c r="D2034" t="s">
        <v>6229</v>
      </c>
      <c r="E2034" t="s">
        <v>7069</v>
      </c>
      <c r="F2034">
        <v>4</v>
      </c>
      <c r="G2034" t="s">
        <v>317</v>
      </c>
      <c r="H2034" t="s">
        <v>7050</v>
      </c>
      <c r="I2034" t="s">
        <v>7051</v>
      </c>
      <c r="J2034" t="s">
        <v>7052</v>
      </c>
      <c r="K2034" t="s">
        <v>7053</v>
      </c>
      <c r="M2034" s="3" t="s">
        <v>19860</v>
      </c>
    </row>
    <row r="2035" spans="1:13" ht="75" x14ac:dyDescent="0.2">
      <c r="A2035">
        <v>17742</v>
      </c>
      <c r="B2035" t="s">
        <v>7054</v>
      </c>
      <c r="C2035" t="s">
        <v>127</v>
      </c>
      <c r="D2035" t="s">
        <v>6229</v>
      </c>
      <c r="E2035" t="s">
        <v>7069</v>
      </c>
      <c r="F2035">
        <v>4</v>
      </c>
      <c r="G2035" t="s">
        <v>317</v>
      </c>
      <c r="H2035" t="s">
        <v>7055</v>
      </c>
      <c r="I2035" t="s">
        <v>7056</v>
      </c>
      <c r="J2035" t="s">
        <v>7057</v>
      </c>
      <c r="K2035" t="s">
        <v>7058</v>
      </c>
      <c r="M2035" s="3" t="s">
        <v>19860</v>
      </c>
    </row>
    <row r="2036" spans="1:13" ht="75" x14ac:dyDescent="0.2">
      <c r="A2036">
        <v>17743</v>
      </c>
      <c r="B2036" t="s">
        <v>7059</v>
      </c>
      <c r="C2036" t="s">
        <v>7060</v>
      </c>
      <c r="D2036" t="s">
        <v>6229</v>
      </c>
      <c r="E2036" t="s">
        <v>7069</v>
      </c>
      <c r="F2036">
        <v>4</v>
      </c>
      <c r="G2036" t="s">
        <v>317</v>
      </c>
      <c r="H2036" t="s">
        <v>7061</v>
      </c>
      <c r="I2036" t="s">
        <v>7062</v>
      </c>
      <c r="J2036" t="s">
        <v>7063</v>
      </c>
      <c r="K2036" t="s">
        <v>7064</v>
      </c>
      <c r="M2036" s="3" t="s">
        <v>19860</v>
      </c>
    </row>
    <row r="2037" spans="1:13" ht="75" x14ac:dyDescent="0.2">
      <c r="A2037">
        <v>17744</v>
      </c>
      <c r="B2037" t="s">
        <v>7125</v>
      </c>
      <c r="C2037" t="s">
        <v>127</v>
      </c>
      <c r="D2037" t="s">
        <v>6229</v>
      </c>
      <c r="E2037" t="s">
        <v>7069</v>
      </c>
      <c r="F2037">
        <v>4</v>
      </c>
      <c r="G2037" t="s">
        <v>317</v>
      </c>
      <c r="H2037" t="s">
        <v>127</v>
      </c>
      <c r="I2037" t="s">
        <v>127</v>
      </c>
      <c r="J2037" t="s">
        <v>127</v>
      </c>
      <c r="K2037" t="s">
        <v>127</v>
      </c>
      <c r="M2037" s="3" t="s">
        <v>19860</v>
      </c>
    </row>
    <row r="2038" spans="1:13" ht="90" x14ac:dyDescent="0.2">
      <c r="A2038">
        <v>17745</v>
      </c>
      <c r="B2038" t="s">
        <v>7126</v>
      </c>
      <c r="C2038" t="s">
        <v>127</v>
      </c>
      <c r="D2038" t="s">
        <v>6229</v>
      </c>
      <c r="E2038" t="s">
        <v>7127</v>
      </c>
      <c r="F2038">
        <v>3</v>
      </c>
      <c r="G2038" t="s">
        <v>16</v>
      </c>
      <c r="M2038" s="3" t="s">
        <v>19857</v>
      </c>
    </row>
    <row r="2039" spans="1:13" ht="90" x14ac:dyDescent="0.2">
      <c r="A2039">
        <v>17746</v>
      </c>
      <c r="B2039" t="s">
        <v>7128</v>
      </c>
      <c r="C2039" t="s">
        <v>7129</v>
      </c>
      <c r="D2039" t="s">
        <v>6229</v>
      </c>
      <c r="E2039" t="s">
        <v>7127</v>
      </c>
      <c r="F2039">
        <v>3</v>
      </c>
      <c r="G2039" t="s">
        <v>16</v>
      </c>
      <c r="H2039" t="s">
        <v>7130</v>
      </c>
      <c r="I2039" t="s">
        <v>7131</v>
      </c>
      <c r="J2039" t="s">
        <v>7132</v>
      </c>
      <c r="K2039" t="s">
        <v>7133</v>
      </c>
      <c r="M2039" s="3" t="s">
        <v>19857</v>
      </c>
    </row>
    <row r="2040" spans="1:13" ht="90" x14ac:dyDescent="0.2">
      <c r="A2040">
        <v>17747</v>
      </c>
      <c r="B2040" t="s">
        <v>7134</v>
      </c>
      <c r="C2040" t="s">
        <v>7135</v>
      </c>
      <c r="D2040" t="s">
        <v>6229</v>
      </c>
      <c r="E2040" t="s">
        <v>7127</v>
      </c>
      <c r="F2040">
        <v>3</v>
      </c>
      <c r="G2040" t="s">
        <v>16</v>
      </c>
      <c r="H2040" t="s">
        <v>28</v>
      </c>
      <c r="I2040" t="s">
        <v>2252</v>
      </c>
      <c r="J2040" t="s">
        <v>3090</v>
      </c>
      <c r="K2040" t="s">
        <v>180</v>
      </c>
      <c r="M2040" s="3" t="s">
        <v>19857</v>
      </c>
    </row>
    <row r="2041" spans="1:13" ht="90" x14ac:dyDescent="0.2">
      <c r="A2041">
        <v>17748</v>
      </c>
      <c r="B2041" t="s">
        <v>7136</v>
      </c>
      <c r="C2041" t="s">
        <v>7137</v>
      </c>
      <c r="D2041" t="s">
        <v>6229</v>
      </c>
      <c r="E2041" t="s">
        <v>7127</v>
      </c>
      <c r="F2041">
        <v>3</v>
      </c>
      <c r="G2041" t="s">
        <v>16</v>
      </c>
      <c r="H2041" t="s">
        <v>7138</v>
      </c>
      <c r="I2041" t="s">
        <v>7139</v>
      </c>
      <c r="J2041" t="s">
        <v>7140</v>
      </c>
      <c r="K2041" t="s">
        <v>7141</v>
      </c>
      <c r="M2041" s="3" t="s">
        <v>19857</v>
      </c>
    </row>
    <row r="2042" spans="1:13" ht="90" x14ac:dyDescent="0.2">
      <c r="A2042">
        <v>17749</v>
      </c>
      <c r="B2042" t="s">
        <v>7142</v>
      </c>
      <c r="C2042" t="s">
        <v>7143</v>
      </c>
      <c r="D2042" t="s">
        <v>6229</v>
      </c>
      <c r="E2042" t="s">
        <v>7127</v>
      </c>
      <c r="F2042">
        <v>3</v>
      </c>
      <c r="G2042" t="s">
        <v>16</v>
      </c>
      <c r="H2042" t="s">
        <v>7144</v>
      </c>
      <c r="I2042" t="s">
        <v>7145</v>
      </c>
      <c r="J2042" t="s">
        <v>7146</v>
      </c>
      <c r="K2042" t="s">
        <v>7147</v>
      </c>
      <c r="M2042" s="3" t="s">
        <v>19857</v>
      </c>
    </row>
    <row r="2043" spans="1:13" ht="90" x14ac:dyDescent="0.2">
      <c r="A2043">
        <v>17750</v>
      </c>
      <c r="B2043" t="s">
        <v>7148</v>
      </c>
      <c r="C2043" t="s">
        <v>7149</v>
      </c>
      <c r="D2043" t="s">
        <v>6229</v>
      </c>
      <c r="E2043" t="s">
        <v>7127</v>
      </c>
      <c r="F2043">
        <v>3</v>
      </c>
      <c r="G2043" t="s">
        <v>16</v>
      </c>
      <c r="H2043" t="s">
        <v>270</v>
      </c>
      <c r="I2043" t="s">
        <v>271</v>
      </c>
      <c r="J2043" t="s">
        <v>7150</v>
      </c>
      <c r="K2043" t="s">
        <v>7151</v>
      </c>
      <c r="M2043" s="3" t="s">
        <v>19857</v>
      </c>
    </row>
    <row r="2044" spans="1:13" ht="90" x14ac:dyDescent="0.2">
      <c r="A2044">
        <v>17751</v>
      </c>
      <c r="B2044" t="s">
        <v>7152</v>
      </c>
      <c r="C2044" t="s">
        <v>7153</v>
      </c>
      <c r="D2044" t="s">
        <v>6229</v>
      </c>
      <c r="E2044" t="s">
        <v>7127</v>
      </c>
      <c r="F2044">
        <v>3</v>
      </c>
      <c r="G2044" t="s">
        <v>16</v>
      </c>
      <c r="H2044" t="s">
        <v>270</v>
      </c>
      <c r="I2044" t="s">
        <v>271</v>
      </c>
      <c r="J2044" t="s">
        <v>1319</v>
      </c>
      <c r="K2044" t="s">
        <v>7154</v>
      </c>
      <c r="M2044" s="3" t="s">
        <v>19857</v>
      </c>
    </row>
    <row r="2045" spans="1:13" ht="90" x14ac:dyDescent="0.2">
      <c r="A2045">
        <v>17752</v>
      </c>
      <c r="B2045" t="s">
        <v>7155</v>
      </c>
      <c r="C2045" t="s">
        <v>7156</v>
      </c>
      <c r="D2045" t="s">
        <v>6229</v>
      </c>
      <c r="E2045" t="s">
        <v>7127</v>
      </c>
      <c r="F2045">
        <v>3</v>
      </c>
      <c r="G2045" t="s">
        <v>16</v>
      </c>
      <c r="H2045" t="s">
        <v>222</v>
      </c>
      <c r="I2045" t="s">
        <v>190</v>
      </c>
      <c r="J2045" t="s">
        <v>1232</v>
      </c>
      <c r="K2045" t="s">
        <v>694</v>
      </c>
      <c r="M2045" s="3" t="s">
        <v>19857</v>
      </c>
    </row>
    <row r="2046" spans="1:13" ht="90" x14ac:dyDescent="0.2">
      <c r="A2046">
        <v>17753</v>
      </c>
      <c r="B2046" t="s">
        <v>7157</v>
      </c>
      <c r="C2046" t="s">
        <v>7158</v>
      </c>
      <c r="D2046" t="s">
        <v>6229</v>
      </c>
      <c r="E2046" t="s">
        <v>7127</v>
      </c>
      <c r="F2046">
        <v>3</v>
      </c>
      <c r="G2046" t="s">
        <v>16</v>
      </c>
      <c r="H2046" t="s">
        <v>222</v>
      </c>
      <c r="I2046" t="s">
        <v>856</v>
      </c>
      <c r="J2046" t="s">
        <v>221</v>
      </c>
      <c r="K2046" t="s">
        <v>206</v>
      </c>
      <c r="M2046" s="3" t="s">
        <v>19857</v>
      </c>
    </row>
    <row r="2047" spans="1:13" ht="90" x14ac:dyDescent="0.2">
      <c r="A2047">
        <v>17754</v>
      </c>
      <c r="B2047" t="s">
        <v>7159</v>
      </c>
      <c r="C2047" t="s">
        <v>7160</v>
      </c>
      <c r="D2047" t="s">
        <v>6229</v>
      </c>
      <c r="E2047" t="s">
        <v>7127</v>
      </c>
      <c r="F2047">
        <v>3</v>
      </c>
      <c r="G2047" t="s">
        <v>16</v>
      </c>
      <c r="H2047" t="s">
        <v>7161</v>
      </c>
      <c r="I2047" t="s">
        <v>7162</v>
      </c>
      <c r="J2047" t="s">
        <v>7163</v>
      </c>
      <c r="K2047" t="s">
        <v>7164</v>
      </c>
      <c r="M2047" s="3" t="s">
        <v>19857</v>
      </c>
    </row>
    <row r="2048" spans="1:13" ht="90" x14ac:dyDescent="0.2">
      <c r="A2048">
        <v>17755</v>
      </c>
      <c r="B2048" t="s">
        <v>7165</v>
      </c>
      <c r="C2048" t="s">
        <v>7166</v>
      </c>
      <c r="D2048" t="s">
        <v>6229</v>
      </c>
      <c r="E2048" t="s">
        <v>7127</v>
      </c>
      <c r="F2048">
        <v>3</v>
      </c>
      <c r="G2048" t="s">
        <v>16</v>
      </c>
      <c r="H2048" t="s">
        <v>7167</v>
      </c>
      <c r="I2048" t="s">
        <v>7168</v>
      </c>
      <c r="J2048" t="s">
        <v>7169</v>
      </c>
      <c r="K2048" t="s">
        <v>7170</v>
      </c>
      <c r="M2048" s="3" t="s">
        <v>19857</v>
      </c>
    </row>
    <row r="2049" spans="1:13" ht="90" x14ac:dyDescent="0.2">
      <c r="A2049">
        <v>17756</v>
      </c>
      <c r="B2049" t="s">
        <v>7171</v>
      </c>
      <c r="C2049" t="s">
        <v>7172</v>
      </c>
      <c r="D2049" t="s">
        <v>6229</v>
      </c>
      <c r="E2049" t="s">
        <v>7127</v>
      </c>
      <c r="F2049">
        <v>3</v>
      </c>
      <c r="G2049" t="s">
        <v>16</v>
      </c>
      <c r="H2049" t="s">
        <v>7173</v>
      </c>
      <c r="I2049" t="s">
        <v>7174</v>
      </c>
      <c r="J2049" t="s">
        <v>7175</v>
      </c>
      <c r="K2049" t="s">
        <v>7176</v>
      </c>
      <c r="M2049" s="3" t="s">
        <v>19857</v>
      </c>
    </row>
    <row r="2050" spans="1:13" ht="90" x14ac:dyDescent="0.2">
      <c r="A2050">
        <v>17757</v>
      </c>
      <c r="B2050" t="s">
        <v>7177</v>
      </c>
      <c r="C2050" t="s">
        <v>7178</v>
      </c>
      <c r="D2050" t="s">
        <v>6229</v>
      </c>
      <c r="E2050" t="s">
        <v>7127</v>
      </c>
      <c r="F2050">
        <v>3</v>
      </c>
      <c r="G2050" t="s">
        <v>16</v>
      </c>
      <c r="H2050" t="s">
        <v>7179</v>
      </c>
      <c r="I2050" t="s">
        <v>3090</v>
      </c>
      <c r="J2050" t="s">
        <v>28</v>
      </c>
      <c r="K2050" t="s">
        <v>206</v>
      </c>
      <c r="M2050" s="3" t="s">
        <v>19857</v>
      </c>
    </row>
    <row r="2051" spans="1:13" ht="90" x14ac:dyDescent="0.2">
      <c r="A2051">
        <v>17758</v>
      </c>
      <c r="B2051" t="s">
        <v>7180</v>
      </c>
      <c r="C2051" t="s">
        <v>7181</v>
      </c>
      <c r="D2051" t="s">
        <v>6229</v>
      </c>
      <c r="E2051" t="s">
        <v>7127</v>
      </c>
      <c r="F2051">
        <v>3</v>
      </c>
      <c r="G2051" t="s">
        <v>16</v>
      </c>
      <c r="H2051" t="s">
        <v>7182</v>
      </c>
      <c r="I2051" t="s">
        <v>7183</v>
      </c>
      <c r="J2051" t="s">
        <v>7184</v>
      </c>
      <c r="K2051" t="s">
        <v>7185</v>
      </c>
      <c r="M2051" s="3" t="s">
        <v>19857</v>
      </c>
    </row>
    <row r="2052" spans="1:13" ht="90" x14ac:dyDescent="0.2">
      <c r="A2052">
        <v>17759</v>
      </c>
      <c r="B2052" t="s">
        <v>7186</v>
      </c>
      <c r="C2052" t="s">
        <v>7187</v>
      </c>
      <c r="D2052" t="s">
        <v>6229</v>
      </c>
      <c r="E2052" t="s">
        <v>7127</v>
      </c>
      <c r="F2052">
        <v>3</v>
      </c>
      <c r="G2052" t="s">
        <v>16</v>
      </c>
      <c r="H2052" t="s">
        <v>7188</v>
      </c>
      <c r="I2052" t="s">
        <v>7189</v>
      </c>
      <c r="J2052" t="s">
        <v>7190</v>
      </c>
      <c r="K2052" t="s">
        <v>7191</v>
      </c>
      <c r="M2052" s="3" t="s">
        <v>19857</v>
      </c>
    </row>
    <row r="2053" spans="1:13" ht="90" x14ac:dyDescent="0.2">
      <c r="A2053">
        <v>17760</v>
      </c>
      <c r="B2053" t="s">
        <v>7192</v>
      </c>
      <c r="C2053" t="s">
        <v>7193</v>
      </c>
      <c r="D2053" t="s">
        <v>6229</v>
      </c>
      <c r="E2053" t="s">
        <v>7127</v>
      </c>
      <c r="F2053">
        <v>3</v>
      </c>
      <c r="G2053" t="s">
        <v>16</v>
      </c>
      <c r="H2053" t="s">
        <v>7194</v>
      </c>
      <c r="I2053" t="s">
        <v>7195</v>
      </c>
      <c r="J2053" t="s">
        <v>2134</v>
      </c>
      <c r="K2053" t="s">
        <v>7196</v>
      </c>
      <c r="M2053" s="3" t="s">
        <v>19857</v>
      </c>
    </row>
    <row r="2054" spans="1:13" ht="90" x14ac:dyDescent="0.2">
      <c r="A2054">
        <v>17761</v>
      </c>
      <c r="B2054" t="s">
        <v>7197</v>
      </c>
      <c r="C2054" t="s">
        <v>7198</v>
      </c>
      <c r="D2054" t="s">
        <v>6229</v>
      </c>
      <c r="E2054" t="s">
        <v>7127</v>
      </c>
      <c r="F2054">
        <v>3</v>
      </c>
      <c r="G2054" t="s">
        <v>16</v>
      </c>
      <c r="H2054" t="s">
        <v>7199</v>
      </c>
      <c r="I2054" t="s">
        <v>7200</v>
      </c>
      <c r="J2054" t="s">
        <v>7201</v>
      </c>
      <c r="K2054" t="s">
        <v>7202</v>
      </c>
      <c r="M2054" s="3" t="s">
        <v>19857</v>
      </c>
    </row>
    <row r="2055" spans="1:13" ht="90" x14ac:dyDescent="0.2">
      <c r="A2055">
        <v>17762</v>
      </c>
      <c r="B2055" t="s">
        <v>7203</v>
      </c>
      <c r="C2055" t="s">
        <v>7204</v>
      </c>
      <c r="D2055" t="s">
        <v>6229</v>
      </c>
      <c r="E2055" t="s">
        <v>7127</v>
      </c>
      <c r="F2055">
        <v>3</v>
      </c>
      <c r="G2055" t="s">
        <v>16</v>
      </c>
      <c r="H2055" t="s">
        <v>7205</v>
      </c>
      <c r="I2055" t="s">
        <v>7206</v>
      </c>
      <c r="J2055" t="s">
        <v>7207</v>
      </c>
      <c r="K2055" t="s">
        <v>7208</v>
      </c>
      <c r="M2055" s="3" t="s">
        <v>19857</v>
      </c>
    </row>
    <row r="2056" spans="1:13" ht="90" x14ac:dyDescent="0.2">
      <c r="A2056">
        <v>17763</v>
      </c>
      <c r="B2056" t="s">
        <v>7209</v>
      </c>
      <c r="C2056" t="s">
        <v>7210</v>
      </c>
      <c r="D2056" t="s">
        <v>6229</v>
      </c>
      <c r="E2056" t="s">
        <v>7127</v>
      </c>
      <c r="F2056">
        <v>3</v>
      </c>
      <c r="G2056" t="s">
        <v>16</v>
      </c>
      <c r="H2056" t="s">
        <v>7211</v>
      </c>
      <c r="I2056" t="s">
        <v>7212</v>
      </c>
      <c r="J2056" t="s">
        <v>7213</v>
      </c>
      <c r="K2056" t="s">
        <v>7214</v>
      </c>
      <c r="M2056" s="3" t="s">
        <v>19857</v>
      </c>
    </row>
    <row r="2057" spans="1:13" ht="90" x14ac:dyDescent="0.2">
      <c r="A2057">
        <v>17764</v>
      </c>
      <c r="B2057" t="s">
        <v>7215</v>
      </c>
      <c r="C2057" t="s">
        <v>7216</v>
      </c>
      <c r="D2057" t="s">
        <v>6229</v>
      </c>
      <c r="E2057" t="s">
        <v>7127</v>
      </c>
      <c r="F2057">
        <v>3</v>
      </c>
      <c r="G2057" t="s">
        <v>16</v>
      </c>
      <c r="H2057" t="s">
        <v>7217</v>
      </c>
      <c r="I2057" t="s">
        <v>7218</v>
      </c>
      <c r="J2057" t="s">
        <v>7219</v>
      </c>
      <c r="K2057" t="s">
        <v>7220</v>
      </c>
      <c r="M2057" s="3" t="s">
        <v>19857</v>
      </c>
    </row>
    <row r="2058" spans="1:13" ht="90" x14ac:dyDescent="0.2">
      <c r="A2058">
        <v>17765</v>
      </c>
      <c r="B2058" t="s">
        <v>7221</v>
      </c>
      <c r="C2058" t="s">
        <v>7222</v>
      </c>
      <c r="D2058" t="s">
        <v>6229</v>
      </c>
      <c r="E2058" t="s">
        <v>7127</v>
      </c>
      <c r="F2058">
        <v>3</v>
      </c>
      <c r="G2058" t="s">
        <v>16</v>
      </c>
      <c r="H2058" t="s">
        <v>7223</v>
      </c>
      <c r="I2058" t="s">
        <v>7224</v>
      </c>
      <c r="J2058" t="s">
        <v>7225</v>
      </c>
      <c r="K2058" t="s">
        <v>7226</v>
      </c>
      <c r="M2058" s="3" t="s">
        <v>19857</v>
      </c>
    </row>
    <row r="2059" spans="1:13" ht="90" x14ac:dyDescent="0.2">
      <c r="A2059">
        <v>17766</v>
      </c>
      <c r="B2059" t="s">
        <v>7227</v>
      </c>
      <c r="C2059" t="s">
        <v>7228</v>
      </c>
      <c r="D2059" t="s">
        <v>6229</v>
      </c>
      <c r="E2059" t="s">
        <v>7127</v>
      </c>
      <c r="F2059">
        <v>3</v>
      </c>
      <c r="G2059" t="s">
        <v>16</v>
      </c>
      <c r="H2059" t="s">
        <v>7229</v>
      </c>
      <c r="I2059" t="s">
        <v>7230</v>
      </c>
      <c r="J2059" t="s">
        <v>7231</v>
      </c>
      <c r="K2059" t="s">
        <v>7232</v>
      </c>
      <c r="M2059" s="3" t="s">
        <v>19857</v>
      </c>
    </row>
    <row r="2060" spans="1:13" ht="90" x14ac:dyDescent="0.2">
      <c r="A2060">
        <v>17767</v>
      </c>
      <c r="B2060" t="s">
        <v>7233</v>
      </c>
      <c r="C2060" t="s">
        <v>7234</v>
      </c>
      <c r="D2060" t="s">
        <v>6229</v>
      </c>
      <c r="E2060" t="s">
        <v>7127</v>
      </c>
      <c r="F2060">
        <v>3</v>
      </c>
      <c r="G2060" t="s">
        <v>16</v>
      </c>
      <c r="H2060" t="s">
        <v>7235</v>
      </c>
      <c r="I2060" t="s">
        <v>7236</v>
      </c>
      <c r="J2060" t="s">
        <v>7237</v>
      </c>
      <c r="K2060" t="s">
        <v>7238</v>
      </c>
      <c r="M2060" s="3" t="s">
        <v>19857</v>
      </c>
    </row>
    <row r="2061" spans="1:13" ht="90" x14ac:dyDescent="0.2">
      <c r="A2061">
        <v>17768</v>
      </c>
      <c r="B2061" t="s">
        <v>127</v>
      </c>
      <c r="C2061" t="s">
        <v>7239</v>
      </c>
      <c r="D2061" t="s">
        <v>6229</v>
      </c>
      <c r="E2061" t="s">
        <v>7127</v>
      </c>
      <c r="F2061">
        <v>3</v>
      </c>
      <c r="G2061" t="s">
        <v>16</v>
      </c>
      <c r="H2061" t="s">
        <v>129</v>
      </c>
      <c r="I2061" t="s">
        <v>3880</v>
      </c>
      <c r="J2061" t="s">
        <v>131</v>
      </c>
      <c r="K2061" t="s">
        <v>132</v>
      </c>
      <c r="M2061" s="3" t="s">
        <v>19857</v>
      </c>
    </row>
    <row r="2062" spans="1:13" ht="90" x14ac:dyDescent="0.2">
      <c r="A2062">
        <v>17769</v>
      </c>
      <c r="B2062" t="s">
        <v>127</v>
      </c>
      <c r="C2062" t="s">
        <v>7240</v>
      </c>
      <c r="D2062" t="s">
        <v>6229</v>
      </c>
      <c r="E2062" t="s">
        <v>7127</v>
      </c>
      <c r="F2062">
        <v>3</v>
      </c>
      <c r="G2062" t="s">
        <v>16</v>
      </c>
      <c r="H2062" t="s">
        <v>129</v>
      </c>
      <c r="I2062" t="s">
        <v>3880</v>
      </c>
      <c r="J2062" t="s">
        <v>131</v>
      </c>
      <c r="K2062" t="s">
        <v>132</v>
      </c>
      <c r="M2062" s="3" t="s">
        <v>19857</v>
      </c>
    </row>
    <row r="2063" spans="1:13" ht="90" x14ac:dyDescent="0.2">
      <c r="A2063">
        <v>17770</v>
      </c>
      <c r="B2063" t="s">
        <v>7241</v>
      </c>
      <c r="C2063" t="s">
        <v>7242</v>
      </c>
      <c r="D2063" t="s">
        <v>6229</v>
      </c>
      <c r="E2063" t="s">
        <v>7127</v>
      </c>
      <c r="F2063">
        <v>3</v>
      </c>
      <c r="G2063" t="s">
        <v>16</v>
      </c>
      <c r="H2063" t="s">
        <v>7243</v>
      </c>
      <c r="I2063" t="s">
        <v>7244</v>
      </c>
      <c r="J2063" t="s">
        <v>7245</v>
      </c>
      <c r="K2063" t="s">
        <v>7246</v>
      </c>
      <c r="M2063" s="3" t="s">
        <v>19857</v>
      </c>
    </row>
    <row r="2064" spans="1:13" ht="90" x14ac:dyDescent="0.2">
      <c r="A2064">
        <v>17771</v>
      </c>
      <c r="B2064" t="s">
        <v>7247</v>
      </c>
      <c r="C2064" t="s">
        <v>127</v>
      </c>
      <c r="D2064" t="s">
        <v>6229</v>
      </c>
      <c r="E2064" t="s">
        <v>7127</v>
      </c>
      <c r="F2064">
        <v>3</v>
      </c>
      <c r="G2064" t="s">
        <v>16</v>
      </c>
      <c r="H2064" t="s">
        <v>7248</v>
      </c>
      <c r="I2064" t="s">
        <v>7249</v>
      </c>
      <c r="J2064" t="s">
        <v>7250</v>
      </c>
      <c r="K2064" t="s">
        <v>7251</v>
      </c>
      <c r="M2064" s="3" t="s">
        <v>19857</v>
      </c>
    </row>
    <row r="2065" spans="1:13" ht="90" x14ac:dyDescent="0.2">
      <c r="A2065">
        <v>17772</v>
      </c>
      <c r="B2065" t="s">
        <v>7252</v>
      </c>
      <c r="C2065" t="s">
        <v>7253</v>
      </c>
      <c r="D2065" t="s">
        <v>6229</v>
      </c>
      <c r="E2065" t="s">
        <v>7127</v>
      </c>
      <c r="F2065">
        <v>3</v>
      </c>
      <c r="G2065" t="s">
        <v>16</v>
      </c>
      <c r="M2065" s="3" t="s">
        <v>19857</v>
      </c>
    </row>
    <row r="2066" spans="1:13" ht="90" x14ac:dyDescent="0.2">
      <c r="A2066">
        <v>17773</v>
      </c>
      <c r="B2066" t="s">
        <v>7254</v>
      </c>
      <c r="C2066" t="s">
        <v>7255</v>
      </c>
      <c r="D2066" t="s">
        <v>6229</v>
      </c>
      <c r="E2066" t="s">
        <v>7127</v>
      </c>
      <c r="F2066">
        <v>3</v>
      </c>
      <c r="G2066" t="s">
        <v>16</v>
      </c>
      <c r="M2066" s="3" t="s">
        <v>19857</v>
      </c>
    </row>
    <row r="2067" spans="1:13" ht="90" x14ac:dyDescent="0.2">
      <c r="A2067">
        <v>17774</v>
      </c>
      <c r="B2067" t="s">
        <v>7256</v>
      </c>
      <c r="C2067" t="s">
        <v>7257</v>
      </c>
      <c r="D2067" t="s">
        <v>6229</v>
      </c>
      <c r="E2067" t="s">
        <v>7127</v>
      </c>
      <c r="F2067">
        <v>3</v>
      </c>
      <c r="G2067" t="s">
        <v>16</v>
      </c>
      <c r="M2067" s="3" t="s">
        <v>19857</v>
      </c>
    </row>
    <row r="2068" spans="1:13" ht="90" x14ac:dyDescent="0.2">
      <c r="A2068">
        <v>17775</v>
      </c>
      <c r="B2068" t="s">
        <v>7258</v>
      </c>
      <c r="C2068" t="s">
        <v>7259</v>
      </c>
      <c r="D2068" t="s">
        <v>6229</v>
      </c>
      <c r="E2068" t="s">
        <v>7127</v>
      </c>
      <c r="F2068">
        <v>3</v>
      </c>
      <c r="G2068" t="s">
        <v>16</v>
      </c>
      <c r="M2068" s="3" t="s">
        <v>19857</v>
      </c>
    </row>
    <row r="2069" spans="1:13" ht="90" x14ac:dyDescent="0.2">
      <c r="A2069">
        <v>17776</v>
      </c>
      <c r="B2069" t="s">
        <v>7260</v>
      </c>
      <c r="C2069" t="s">
        <v>7261</v>
      </c>
      <c r="D2069" t="s">
        <v>6229</v>
      </c>
      <c r="E2069" t="s">
        <v>7127</v>
      </c>
      <c r="F2069">
        <v>3</v>
      </c>
      <c r="G2069" t="s">
        <v>16</v>
      </c>
      <c r="H2069" t="s">
        <v>7262</v>
      </c>
      <c r="I2069" t="s">
        <v>7263</v>
      </c>
      <c r="J2069" t="s">
        <v>7264</v>
      </c>
      <c r="K2069" t="s">
        <v>7265</v>
      </c>
      <c r="M2069" s="3" t="s">
        <v>19857</v>
      </c>
    </row>
    <row r="2070" spans="1:13" ht="90" x14ac:dyDescent="0.2">
      <c r="A2070">
        <v>17777</v>
      </c>
      <c r="B2070" t="s">
        <v>7266</v>
      </c>
      <c r="C2070" t="s">
        <v>7267</v>
      </c>
      <c r="D2070" t="s">
        <v>6229</v>
      </c>
      <c r="E2070" t="s">
        <v>7127</v>
      </c>
      <c r="F2070">
        <v>3</v>
      </c>
      <c r="G2070" t="s">
        <v>16</v>
      </c>
      <c r="H2070" t="s">
        <v>29</v>
      </c>
      <c r="I2070" t="s">
        <v>189</v>
      </c>
      <c r="J2070" t="s">
        <v>3885</v>
      </c>
      <c r="K2070" t="s">
        <v>3145</v>
      </c>
      <c r="M2070" s="3" t="s">
        <v>19857</v>
      </c>
    </row>
    <row r="2071" spans="1:13" ht="90" x14ac:dyDescent="0.2">
      <c r="A2071">
        <v>17778</v>
      </c>
      <c r="B2071" t="s">
        <v>7268</v>
      </c>
      <c r="C2071" t="s">
        <v>7269</v>
      </c>
      <c r="D2071" t="s">
        <v>6229</v>
      </c>
      <c r="E2071" t="s">
        <v>7127</v>
      </c>
      <c r="F2071">
        <v>3</v>
      </c>
      <c r="G2071" t="s">
        <v>16</v>
      </c>
      <c r="H2071" t="s">
        <v>179</v>
      </c>
      <c r="I2071" t="s">
        <v>4247</v>
      </c>
      <c r="J2071" t="s">
        <v>6839</v>
      </c>
      <c r="K2071" t="s">
        <v>7179</v>
      </c>
      <c r="M2071" s="3" t="s">
        <v>19857</v>
      </c>
    </row>
    <row r="2072" spans="1:13" ht="90" x14ac:dyDescent="0.2">
      <c r="A2072">
        <v>17779</v>
      </c>
      <c r="B2072" t="s">
        <v>7270</v>
      </c>
      <c r="C2072" t="s">
        <v>7271</v>
      </c>
      <c r="D2072" t="s">
        <v>6229</v>
      </c>
      <c r="E2072" t="s">
        <v>7127</v>
      </c>
      <c r="F2072">
        <v>3</v>
      </c>
      <c r="G2072" t="s">
        <v>16</v>
      </c>
      <c r="H2072" t="s">
        <v>7272</v>
      </c>
      <c r="I2072" t="s">
        <v>7273</v>
      </c>
      <c r="J2072" t="s">
        <v>7274</v>
      </c>
      <c r="K2072" t="s">
        <v>7275</v>
      </c>
      <c r="M2072" s="3" t="s">
        <v>19857</v>
      </c>
    </row>
    <row r="2073" spans="1:13" ht="90" x14ac:dyDescent="0.2">
      <c r="A2073">
        <v>17780</v>
      </c>
      <c r="B2073" t="s">
        <v>7276</v>
      </c>
      <c r="C2073" t="s">
        <v>7277</v>
      </c>
      <c r="D2073" t="s">
        <v>6229</v>
      </c>
      <c r="E2073" t="s">
        <v>7127</v>
      </c>
      <c r="F2073">
        <v>3</v>
      </c>
      <c r="G2073" t="s">
        <v>16</v>
      </c>
      <c r="H2073" t="s">
        <v>7278</v>
      </c>
      <c r="I2073" t="s">
        <v>7279</v>
      </c>
      <c r="J2073" t="s">
        <v>7280</v>
      </c>
      <c r="K2073" t="s">
        <v>7281</v>
      </c>
      <c r="M2073" s="3" t="s">
        <v>19857</v>
      </c>
    </row>
    <row r="2074" spans="1:13" ht="90" x14ac:dyDescent="0.2">
      <c r="A2074">
        <v>17781</v>
      </c>
      <c r="B2074" t="s">
        <v>7282</v>
      </c>
      <c r="C2074" t="s">
        <v>7283</v>
      </c>
      <c r="D2074" t="s">
        <v>6229</v>
      </c>
      <c r="E2074" t="s">
        <v>7127</v>
      </c>
      <c r="F2074">
        <v>3</v>
      </c>
      <c r="G2074" t="s">
        <v>16</v>
      </c>
      <c r="H2074" t="s">
        <v>7284</v>
      </c>
      <c r="I2074" t="s">
        <v>7285</v>
      </c>
      <c r="J2074" t="s">
        <v>7286</v>
      </c>
      <c r="K2074" t="s">
        <v>724</v>
      </c>
      <c r="M2074" s="3" t="s">
        <v>19857</v>
      </c>
    </row>
    <row r="2075" spans="1:13" ht="90" x14ac:dyDescent="0.2">
      <c r="A2075">
        <v>17782</v>
      </c>
      <c r="B2075" t="s">
        <v>7287</v>
      </c>
      <c r="C2075" t="s">
        <v>7288</v>
      </c>
      <c r="D2075" t="s">
        <v>6229</v>
      </c>
      <c r="E2075" t="s">
        <v>7127</v>
      </c>
      <c r="F2075">
        <v>3</v>
      </c>
      <c r="G2075" t="s">
        <v>16</v>
      </c>
      <c r="H2075" t="s">
        <v>1145</v>
      </c>
      <c r="M2075" s="3" t="s">
        <v>19857</v>
      </c>
    </row>
    <row r="2076" spans="1:13" ht="90" x14ac:dyDescent="0.2">
      <c r="A2076">
        <v>17783</v>
      </c>
      <c r="B2076" t="s">
        <v>7289</v>
      </c>
      <c r="C2076" t="s">
        <v>7290</v>
      </c>
      <c r="D2076" t="s">
        <v>6229</v>
      </c>
      <c r="E2076" t="s">
        <v>7127</v>
      </c>
      <c r="F2076">
        <v>3</v>
      </c>
      <c r="G2076" t="s">
        <v>16</v>
      </c>
      <c r="H2076" t="s">
        <v>7291</v>
      </c>
      <c r="I2076" t="s">
        <v>7292</v>
      </c>
      <c r="J2076" t="s">
        <v>7293</v>
      </c>
      <c r="K2076" t="s">
        <v>3664</v>
      </c>
      <c r="M2076" s="3" t="s">
        <v>19857</v>
      </c>
    </row>
    <row r="2077" spans="1:13" ht="90" x14ac:dyDescent="0.2">
      <c r="A2077">
        <v>17784</v>
      </c>
      <c r="B2077" t="s">
        <v>7294</v>
      </c>
      <c r="C2077" t="s">
        <v>7295</v>
      </c>
      <c r="D2077" t="s">
        <v>6229</v>
      </c>
      <c r="E2077" t="s">
        <v>7127</v>
      </c>
      <c r="F2077">
        <v>3</v>
      </c>
      <c r="G2077" t="s">
        <v>16</v>
      </c>
      <c r="H2077" t="s">
        <v>7296</v>
      </c>
      <c r="I2077" t="s">
        <v>7297</v>
      </c>
      <c r="J2077" t="s">
        <v>7298</v>
      </c>
      <c r="K2077" t="s">
        <v>7299</v>
      </c>
      <c r="M2077" s="3" t="s">
        <v>19857</v>
      </c>
    </row>
    <row r="2078" spans="1:13" ht="90" x14ac:dyDescent="0.2">
      <c r="A2078">
        <v>17785</v>
      </c>
      <c r="B2078" t="s">
        <v>7300</v>
      </c>
      <c r="C2078" t="s">
        <v>7301</v>
      </c>
      <c r="D2078" t="s">
        <v>6229</v>
      </c>
      <c r="E2078" t="s">
        <v>7127</v>
      </c>
      <c r="F2078">
        <v>3</v>
      </c>
      <c r="G2078" t="s">
        <v>16</v>
      </c>
      <c r="H2078" t="s">
        <v>7302</v>
      </c>
      <c r="I2078" t="s">
        <v>7303</v>
      </c>
      <c r="J2078" t="s">
        <v>7304</v>
      </c>
      <c r="K2078" t="s">
        <v>7305</v>
      </c>
      <c r="M2078" s="3" t="s">
        <v>19857</v>
      </c>
    </row>
    <row r="2079" spans="1:13" ht="90" x14ac:dyDescent="0.2">
      <c r="A2079">
        <v>17786</v>
      </c>
      <c r="B2079" t="s">
        <v>7306</v>
      </c>
      <c r="C2079" t="s">
        <v>7307</v>
      </c>
      <c r="D2079" t="s">
        <v>6229</v>
      </c>
      <c r="E2079" t="s">
        <v>7127</v>
      </c>
      <c r="F2079">
        <v>3</v>
      </c>
      <c r="G2079" t="s">
        <v>16</v>
      </c>
      <c r="H2079" t="s">
        <v>7308</v>
      </c>
      <c r="I2079" t="s">
        <v>7309</v>
      </c>
      <c r="J2079" t="s">
        <v>7310</v>
      </c>
      <c r="K2079" t="s">
        <v>7311</v>
      </c>
      <c r="M2079" s="3" t="s">
        <v>19857</v>
      </c>
    </row>
    <row r="2080" spans="1:13" ht="90" x14ac:dyDescent="0.2">
      <c r="A2080">
        <v>17787</v>
      </c>
      <c r="B2080" t="s">
        <v>7312</v>
      </c>
      <c r="C2080" t="s">
        <v>127</v>
      </c>
      <c r="D2080" t="s">
        <v>6229</v>
      </c>
      <c r="E2080" t="s">
        <v>7127</v>
      </c>
      <c r="F2080">
        <v>3</v>
      </c>
      <c r="G2080" t="s">
        <v>16</v>
      </c>
      <c r="H2080" t="s">
        <v>7313</v>
      </c>
      <c r="I2080" t="s">
        <v>7314</v>
      </c>
      <c r="J2080" t="s">
        <v>7315</v>
      </c>
      <c r="K2080" t="s">
        <v>72</v>
      </c>
      <c r="M2080" s="3" t="s">
        <v>19857</v>
      </c>
    </row>
    <row r="2081" spans="1:13" ht="90" x14ac:dyDescent="0.2">
      <c r="A2081">
        <v>17788</v>
      </c>
      <c r="B2081" t="s">
        <v>7316</v>
      </c>
      <c r="C2081" t="s">
        <v>7317</v>
      </c>
      <c r="D2081" t="s">
        <v>6229</v>
      </c>
      <c r="E2081" t="s">
        <v>7127</v>
      </c>
      <c r="F2081">
        <v>3</v>
      </c>
      <c r="G2081" t="s">
        <v>16</v>
      </c>
      <c r="H2081" t="s">
        <v>7318</v>
      </c>
      <c r="I2081" t="s">
        <v>7319</v>
      </c>
      <c r="J2081" t="s">
        <v>7320</v>
      </c>
      <c r="K2081" t="s">
        <v>7321</v>
      </c>
      <c r="M2081" s="3" t="s">
        <v>19857</v>
      </c>
    </row>
    <row r="2082" spans="1:13" ht="90" x14ac:dyDescent="0.2">
      <c r="A2082">
        <v>17789</v>
      </c>
      <c r="B2082" t="s">
        <v>7322</v>
      </c>
      <c r="C2082" t="s">
        <v>7323</v>
      </c>
      <c r="D2082" t="s">
        <v>6229</v>
      </c>
      <c r="E2082" t="s">
        <v>7127</v>
      </c>
      <c r="F2082">
        <v>3</v>
      </c>
      <c r="G2082" t="s">
        <v>16</v>
      </c>
      <c r="H2082" t="s">
        <v>7324</v>
      </c>
      <c r="I2082" t="s">
        <v>7325</v>
      </c>
      <c r="J2082" t="s">
        <v>7326</v>
      </c>
      <c r="K2082" t="s">
        <v>7327</v>
      </c>
      <c r="M2082" s="3" t="s">
        <v>19857</v>
      </c>
    </row>
    <row r="2083" spans="1:13" ht="90" x14ac:dyDescent="0.2">
      <c r="A2083">
        <v>17790</v>
      </c>
      <c r="B2083" t="s">
        <v>7328</v>
      </c>
      <c r="C2083" t="s">
        <v>7329</v>
      </c>
      <c r="D2083" t="s">
        <v>6229</v>
      </c>
      <c r="E2083" t="s">
        <v>7127</v>
      </c>
      <c r="F2083">
        <v>3</v>
      </c>
      <c r="G2083" t="s">
        <v>16</v>
      </c>
      <c r="H2083" t="s">
        <v>7330</v>
      </c>
      <c r="I2083" t="s">
        <v>7331</v>
      </c>
      <c r="J2083" t="s">
        <v>7332</v>
      </c>
      <c r="K2083" t="s">
        <v>84</v>
      </c>
      <c r="M2083" s="3" t="s">
        <v>19857</v>
      </c>
    </row>
    <row r="2084" spans="1:13" ht="90" x14ac:dyDescent="0.2">
      <c r="A2084">
        <v>17791</v>
      </c>
      <c r="B2084" t="s">
        <v>7333</v>
      </c>
      <c r="C2084" t="s">
        <v>7334</v>
      </c>
      <c r="D2084" t="s">
        <v>6229</v>
      </c>
      <c r="E2084" t="s">
        <v>7127</v>
      </c>
      <c r="F2084">
        <v>3</v>
      </c>
      <c r="G2084" t="s">
        <v>16</v>
      </c>
      <c r="H2084" t="s">
        <v>7335</v>
      </c>
      <c r="I2084" t="s">
        <v>7336</v>
      </c>
      <c r="J2084" t="s">
        <v>7337</v>
      </c>
      <c r="K2084" t="s">
        <v>29</v>
      </c>
      <c r="M2084" s="3" t="s">
        <v>19857</v>
      </c>
    </row>
    <row r="2085" spans="1:13" ht="90" x14ac:dyDescent="0.2">
      <c r="A2085">
        <v>17792</v>
      </c>
      <c r="B2085" t="s">
        <v>7338</v>
      </c>
      <c r="C2085" t="s">
        <v>7339</v>
      </c>
      <c r="D2085" t="s">
        <v>6229</v>
      </c>
      <c r="E2085" t="s">
        <v>7127</v>
      </c>
      <c r="F2085">
        <v>3</v>
      </c>
      <c r="G2085" t="s">
        <v>16</v>
      </c>
      <c r="H2085" t="s">
        <v>7340</v>
      </c>
      <c r="I2085" t="s">
        <v>3271</v>
      </c>
      <c r="J2085" t="s">
        <v>756</v>
      </c>
      <c r="K2085" t="s">
        <v>279</v>
      </c>
      <c r="M2085" s="3" t="s">
        <v>19857</v>
      </c>
    </row>
    <row r="2086" spans="1:13" ht="90" x14ac:dyDescent="0.2">
      <c r="A2086">
        <v>17793</v>
      </c>
      <c r="B2086" t="s">
        <v>7341</v>
      </c>
      <c r="C2086" t="s">
        <v>7342</v>
      </c>
      <c r="D2086" t="s">
        <v>6229</v>
      </c>
      <c r="E2086" t="s">
        <v>7127</v>
      </c>
      <c r="F2086">
        <v>3</v>
      </c>
      <c r="G2086" t="s">
        <v>16</v>
      </c>
      <c r="H2086" t="s">
        <v>7343</v>
      </c>
      <c r="I2086" t="s">
        <v>7344</v>
      </c>
      <c r="J2086" t="s">
        <v>7345</v>
      </c>
      <c r="K2086" t="s">
        <v>72</v>
      </c>
      <c r="M2086" s="3" t="s">
        <v>19857</v>
      </c>
    </row>
    <row r="2087" spans="1:13" ht="90" x14ac:dyDescent="0.2">
      <c r="A2087">
        <v>17794</v>
      </c>
      <c r="B2087" t="s">
        <v>7346</v>
      </c>
      <c r="C2087" t="s">
        <v>127</v>
      </c>
      <c r="D2087" t="s">
        <v>6229</v>
      </c>
      <c r="E2087" t="s">
        <v>7127</v>
      </c>
      <c r="F2087">
        <v>2</v>
      </c>
      <c r="G2087" t="s">
        <v>240</v>
      </c>
      <c r="M2087" s="3" t="s">
        <v>19857</v>
      </c>
    </row>
    <row r="2088" spans="1:13" ht="90" x14ac:dyDescent="0.2">
      <c r="A2088">
        <v>17795</v>
      </c>
      <c r="B2088" t="s">
        <v>7347</v>
      </c>
      <c r="C2088" t="s">
        <v>7348</v>
      </c>
      <c r="D2088" t="s">
        <v>6229</v>
      </c>
      <c r="E2088" t="s">
        <v>7127</v>
      </c>
      <c r="F2088">
        <v>2</v>
      </c>
      <c r="G2088" t="s">
        <v>240</v>
      </c>
      <c r="H2088" t="s">
        <v>7349</v>
      </c>
      <c r="I2088" t="s">
        <v>7350</v>
      </c>
      <c r="J2088" t="s">
        <v>7351</v>
      </c>
      <c r="K2088" t="s">
        <v>7352</v>
      </c>
      <c r="M2088" s="3" t="s">
        <v>19857</v>
      </c>
    </row>
    <row r="2089" spans="1:13" ht="90" x14ac:dyDescent="0.2">
      <c r="A2089">
        <v>17796</v>
      </c>
      <c r="B2089" t="s">
        <v>127</v>
      </c>
      <c r="C2089" t="s">
        <v>7353</v>
      </c>
      <c r="D2089" t="s">
        <v>6229</v>
      </c>
      <c r="E2089" t="s">
        <v>7127</v>
      </c>
      <c r="F2089">
        <v>2</v>
      </c>
      <c r="G2089" t="s">
        <v>240</v>
      </c>
      <c r="H2089" t="s">
        <v>129</v>
      </c>
      <c r="I2089" t="s">
        <v>3880</v>
      </c>
      <c r="J2089" t="s">
        <v>131</v>
      </c>
      <c r="K2089" t="s">
        <v>132</v>
      </c>
      <c r="M2089" s="3" t="s">
        <v>19857</v>
      </c>
    </row>
    <row r="2090" spans="1:13" ht="90" x14ac:dyDescent="0.2">
      <c r="A2090">
        <v>17797</v>
      </c>
      <c r="B2090" t="s">
        <v>127</v>
      </c>
      <c r="C2090" t="s">
        <v>7354</v>
      </c>
      <c r="D2090" t="s">
        <v>6229</v>
      </c>
      <c r="E2090" t="s">
        <v>7127</v>
      </c>
      <c r="F2090">
        <v>4</v>
      </c>
      <c r="G2090" t="s">
        <v>317</v>
      </c>
      <c r="H2090" t="s">
        <v>129</v>
      </c>
      <c r="I2090" t="s">
        <v>3880</v>
      </c>
      <c r="J2090" t="s">
        <v>131</v>
      </c>
      <c r="K2090" t="s">
        <v>132</v>
      </c>
      <c r="M2090" s="3" t="s">
        <v>19857</v>
      </c>
    </row>
    <row r="2091" spans="1:13" ht="90" x14ac:dyDescent="0.2">
      <c r="A2091">
        <v>17798</v>
      </c>
      <c r="B2091" t="s">
        <v>127</v>
      </c>
      <c r="C2091" t="s">
        <v>7355</v>
      </c>
      <c r="D2091" t="s">
        <v>6229</v>
      </c>
      <c r="E2091" t="s">
        <v>7127</v>
      </c>
      <c r="F2091">
        <v>4</v>
      </c>
      <c r="G2091" t="s">
        <v>317</v>
      </c>
      <c r="H2091" t="s">
        <v>129</v>
      </c>
      <c r="I2091" t="s">
        <v>3880</v>
      </c>
      <c r="J2091" t="s">
        <v>131</v>
      </c>
      <c r="K2091" t="s">
        <v>132</v>
      </c>
      <c r="M2091" s="3" t="s">
        <v>19857</v>
      </c>
    </row>
    <row r="2092" spans="1:13" ht="90" x14ac:dyDescent="0.2">
      <c r="A2092">
        <v>17799</v>
      </c>
      <c r="B2092" t="s">
        <v>7356</v>
      </c>
      <c r="C2092" t="s">
        <v>7357</v>
      </c>
      <c r="D2092" t="s">
        <v>6229</v>
      </c>
      <c r="E2092" t="s">
        <v>7127</v>
      </c>
      <c r="F2092">
        <v>4</v>
      </c>
      <c r="G2092" t="s">
        <v>317</v>
      </c>
      <c r="M2092" s="3" t="s">
        <v>19857</v>
      </c>
    </row>
    <row r="2093" spans="1:13" ht="90" x14ac:dyDescent="0.2">
      <c r="A2093">
        <v>17800</v>
      </c>
      <c r="B2093" t="s">
        <v>7358</v>
      </c>
      <c r="C2093" t="s">
        <v>7359</v>
      </c>
      <c r="D2093" t="s">
        <v>6229</v>
      </c>
      <c r="E2093" t="s">
        <v>7127</v>
      </c>
      <c r="F2093">
        <v>4</v>
      </c>
      <c r="G2093" t="s">
        <v>317</v>
      </c>
      <c r="M2093" s="3" t="s">
        <v>19857</v>
      </c>
    </row>
    <row r="2094" spans="1:13" ht="60" x14ac:dyDescent="0.2">
      <c r="A2094">
        <v>17801</v>
      </c>
      <c r="B2094" t="s">
        <v>7360</v>
      </c>
      <c r="C2094" t="s">
        <v>7361</v>
      </c>
      <c r="D2094" t="s">
        <v>6229</v>
      </c>
      <c r="E2094" t="s">
        <v>7362</v>
      </c>
      <c r="F2094">
        <v>3</v>
      </c>
      <c r="G2094" t="s">
        <v>16</v>
      </c>
      <c r="H2094" t="s">
        <v>7363</v>
      </c>
      <c r="I2094" t="s">
        <v>7364</v>
      </c>
      <c r="J2094" t="s">
        <v>7365</v>
      </c>
      <c r="K2094" t="s">
        <v>7366</v>
      </c>
      <c r="M2094" s="3" t="s">
        <v>19852</v>
      </c>
    </row>
    <row r="2095" spans="1:13" ht="60" x14ac:dyDescent="0.2">
      <c r="A2095">
        <v>17802</v>
      </c>
      <c r="B2095" t="s">
        <v>7367</v>
      </c>
      <c r="C2095" t="s">
        <v>127</v>
      </c>
      <c r="D2095" t="s">
        <v>6229</v>
      </c>
      <c r="E2095" t="s">
        <v>7362</v>
      </c>
      <c r="F2095">
        <v>3</v>
      </c>
      <c r="G2095" t="s">
        <v>16</v>
      </c>
      <c r="H2095" t="s">
        <v>7368</v>
      </c>
      <c r="I2095" t="s">
        <v>7369</v>
      </c>
      <c r="J2095" t="s">
        <v>7370</v>
      </c>
      <c r="K2095" t="s">
        <v>7371</v>
      </c>
      <c r="M2095" s="3" t="s">
        <v>19852</v>
      </c>
    </row>
    <row r="2096" spans="1:13" ht="60" x14ac:dyDescent="0.2">
      <c r="A2096">
        <v>17803</v>
      </c>
      <c r="B2096" t="s">
        <v>7372</v>
      </c>
      <c r="C2096" t="s">
        <v>127</v>
      </c>
      <c r="D2096" t="s">
        <v>6229</v>
      </c>
      <c r="E2096" t="s">
        <v>7362</v>
      </c>
      <c r="F2096">
        <v>3</v>
      </c>
      <c r="G2096" t="s">
        <v>16</v>
      </c>
      <c r="H2096" t="s">
        <v>7373</v>
      </c>
      <c r="I2096" t="s">
        <v>7374</v>
      </c>
      <c r="J2096" t="s">
        <v>7375</v>
      </c>
      <c r="K2096" t="s">
        <v>7376</v>
      </c>
      <c r="M2096" s="3" t="s">
        <v>19852</v>
      </c>
    </row>
    <row r="2097" spans="1:13" ht="60" x14ac:dyDescent="0.2">
      <c r="A2097">
        <v>17804</v>
      </c>
      <c r="B2097" t="s">
        <v>7377</v>
      </c>
      <c r="C2097" t="s">
        <v>127</v>
      </c>
      <c r="D2097" t="s">
        <v>6229</v>
      </c>
      <c r="E2097" t="s">
        <v>7362</v>
      </c>
      <c r="F2097">
        <v>3</v>
      </c>
      <c r="G2097" t="s">
        <v>16</v>
      </c>
      <c r="H2097" t="s">
        <v>7378</v>
      </c>
      <c r="I2097" t="s">
        <v>7379</v>
      </c>
      <c r="J2097" t="s">
        <v>7380</v>
      </c>
      <c r="K2097" t="s">
        <v>7381</v>
      </c>
      <c r="M2097" s="3" t="s">
        <v>19852</v>
      </c>
    </row>
    <row r="2098" spans="1:13" ht="60" x14ac:dyDescent="0.2">
      <c r="A2098">
        <v>17805</v>
      </c>
      <c r="B2098" t="s">
        <v>7382</v>
      </c>
      <c r="C2098" t="s">
        <v>7383</v>
      </c>
      <c r="D2098" t="s">
        <v>6229</v>
      </c>
      <c r="E2098" t="s">
        <v>7362</v>
      </c>
      <c r="F2098">
        <v>3</v>
      </c>
      <c r="G2098" t="s">
        <v>16</v>
      </c>
      <c r="H2098" t="s">
        <v>7384</v>
      </c>
      <c r="I2098" t="s">
        <v>7385</v>
      </c>
      <c r="J2098" t="s">
        <v>7386</v>
      </c>
      <c r="K2098" t="s">
        <v>7387</v>
      </c>
      <c r="M2098" s="3" t="s">
        <v>19852</v>
      </c>
    </row>
    <row r="2099" spans="1:13" ht="60" x14ac:dyDescent="0.2">
      <c r="A2099">
        <v>17806</v>
      </c>
      <c r="B2099" t="s">
        <v>7388</v>
      </c>
      <c r="C2099" t="s">
        <v>7389</v>
      </c>
      <c r="D2099" t="s">
        <v>6229</v>
      </c>
      <c r="E2099" t="s">
        <v>7362</v>
      </c>
      <c r="F2099">
        <v>3</v>
      </c>
      <c r="G2099" t="s">
        <v>16</v>
      </c>
      <c r="H2099" t="s">
        <v>7390</v>
      </c>
      <c r="I2099" t="s">
        <v>7391</v>
      </c>
      <c r="J2099" t="s">
        <v>7392</v>
      </c>
      <c r="K2099" t="s">
        <v>7393</v>
      </c>
      <c r="M2099" s="3" t="s">
        <v>19852</v>
      </c>
    </row>
    <row r="2100" spans="1:13" ht="60" x14ac:dyDescent="0.2">
      <c r="A2100">
        <v>17807</v>
      </c>
      <c r="B2100" t="s">
        <v>7394</v>
      </c>
      <c r="C2100" t="s">
        <v>127</v>
      </c>
      <c r="D2100" t="s">
        <v>6229</v>
      </c>
      <c r="E2100" t="s">
        <v>7362</v>
      </c>
      <c r="F2100">
        <v>3</v>
      </c>
      <c r="G2100" t="s">
        <v>16</v>
      </c>
      <c r="H2100" t="s">
        <v>7395</v>
      </c>
      <c r="I2100" t="s">
        <v>7396</v>
      </c>
      <c r="J2100" t="s">
        <v>7397</v>
      </c>
      <c r="K2100" t="s">
        <v>7398</v>
      </c>
      <c r="M2100" s="3" t="s">
        <v>19852</v>
      </c>
    </row>
    <row r="2101" spans="1:13" ht="60" x14ac:dyDescent="0.2">
      <c r="A2101">
        <v>17808</v>
      </c>
      <c r="B2101" t="s">
        <v>7399</v>
      </c>
      <c r="C2101" t="s">
        <v>127</v>
      </c>
      <c r="D2101" t="s">
        <v>6229</v>
      </c>
      <c r="E2101" t="s">
        <v>7362</v>
      </c>
      <c r="F2101">
        <v>3</v>
      </c>
      <c r="G2101" t="s">
        <v>16</v>
      </c>
      <c r="H2101" t="s">
        <v>7400</v>
      </c>
      <c r="I2101" t="s">
        <v>7401</v>
      </c>
      <c r="J2101" t="s">
        <v>7402</v>
      </c>
      <c r="K2101" t="s">
        <v>7403</v>
      </c>
      <c r="M2101" s="3" t="s">
        <v>19852</v>
      </c>
    </row>
    <row r="2102" spans="1:13" ht="60" x14ac:dyDescent="0.2">
      <c r="A2102">
        <v>17809</v>
      </c>
      <c r="B2102" t="s">
        <v>7404</v>
      </c>
      <c r="C2102" t="s">
        <v>127</v>
      </c>
      <c r="D2102" t="s">
        <v>6229</v>
      </c>
      <c r="E2102" t="s">
        <v>7362</v>
      </c>
      <c r="F2102">
        <v>3</v>
      </c>
      <c r="G2102" t="s">
        <v>16</v>
      </c>
      <c r="H2102" t="s">
        <v>7405</v>
      </c>
      <c r="I2102" t="s">
        <v>7406</v>
      </c>
      <c r="J2102" t="s">
        <v>7407</v>
      </c>
      <c r="K2102" t="s">
        <v>72</v>
      </c>
      <c r="M2102" s="3" t="s">
        <v>19852</v>
      </c>
    </row>
    <row r="2103" spans="1:13" ht="60" x14ac:dyDescent="0.2">
      <c r="A2103">
        <v>17810</v>
      </c>
      <c r="B2103" t="s">
        <v>7408</v>
      </c>
      <c r="C2103" t="s">
        <v>7409</v>
      </c>
      <c r="D2103" t="s">
        <v>6229</v>
      </c>
      <c r="E2103" t="s">
        <v>7362</v>
      </c>
      <c r="F2103">
        <v>3</v>
      </c>
      <c r="G2103" t="s">
        <v>16</v>
      </c>
      <c r="H2103" t="s">
        <v>7410</v>
      </c>
      <c r="I2103" t="s">
        <v>7411</v>
      </c>
      <c r="J2103" t="s">
        <v>7412</v>
      </c>
      <c r="K2103" t="s">
        <v>7413</v>
      </c>
      <c r="M2103" s="3" t="s">
        <v>19852</v>
      </c>
    </row>
    <row r="2104" spans="1:13" ht="60" x14ac:dyDescent="0.2">
      <c r="A2104">
        <v>17811</v>
      </c>
      <c r="B2104" t="s">
        <v>7414</v>
      </c>
      <c r="C2104" t="s">
        <v>7415</v>
      </c>
      <c r="D2104" t="s">
        <v>6229</v>
      </c>
      <c r="E2104" t="s">
        <v>7362</v>
      </c>
      <c r="F2104">
        <v>3</v>
      </c>
      <c r="G2104" t="s">
        <v>16</v>
      </c>
      <c r="H2104" t="s">
        <v>7416</v>
      </c>
      <c r="I2104" t="s">
        <v>7417</v>
      </c>
      <c r="J2104" t="s">
        <v>7418</v>
      </c>
      <c r="K2104" t="s">
        <v>7419</v>
      </c>
      <c r="M2104" s="3" t="s">
        <v>19852</v>
      </c>
    </row>
    <row r="2105" spans="1:13" ht="60" x14ac:dyDescent="0.2">
      <c r="A2105">
        <v>17812</v>
      </c>
      <c r="B2105" t="s">
        <v>7420</v>
      </c>
      <c r="C2105" t="s">
        <v>7421</v>
      </c>
      <c r="D2105" t="s">
        <v>6229</v>
      </c>
      <c r="E2105" t="s">
        <v>7362</v>
      </c>
      <c r="F2105">
        <v>3</v>
      </c>
      <c r="G2105" t="s">
        <v>16</v>
      </c>
      <c r="H2105" t="s">
        <v>7422</v>
      </c>
      <c r="I2105" t="s">
        <v>7423</v>
      </c>
      <c r="J2105" t="s">
        <v>7424</v>
      </c>
      <c r="K2105" t="s">
        <v>7425</v>
      </c>
      <c r="M2105" s="3" t="s">
        <v>19852</v>
      </c>
    </row>
    <row r="2106" spans="1:13" ht="60" x14ac:dyDescent="0.2">
      <c r="A2106">
        <v>17813</v>
      </c>
      <c r="B2106" t="s">
        <v>7426</v>
      </c>
      <c r="C2106" t="s">
        <v>7427</v>
      </c>
      <c r="D2106" t="s">
        <v>6229</v>
      </c>
      <c r="E2106" t="s">
        <v>7362</v>
      </c>
      <c r="F2106">
        <v>3</v>
      </c>
      <c r="G2106" t="s">
        <v>16</v>
      </c>
      <c r="H2106" t="s">
        <v>7428</v>
      </c>
      <c r="I2106" t="s">
        <v>7429</v>
      </c>
      <c r="J2106" t="s">
        <v>7430</v>
      </c>
      <c r="K2106" t="s">
        <v>7431</v>
      </c>
      <c r="M2106" s="3" t="s">
        <v>19852</v>
      </c>
    </row>
    <row r="2107" spans="1:13" ht="60" x14ac:dyDescent="0.2">
      <c r="A2107">
        <v>17814</v>
      </c>
      <c r="B2107" t="s">
        <v>7432</v>
      </c>
      <c r="C2107" t="s">
        <v>127</v>
      </c>
      <c r="D2107" t="s">
        <v>6229</v>
      </c>
      <c r="E2107" t="s">
        <v>7362</v>
      </c>
      <c r="F2107">
        <v>3</v>
      </c>
      <c r="G2107" t="s">
        <v>16</v>
      </c>
      <c r="H2107" t="s">
        <v>7433</v>
      </c>
      <c r="I2107" t="s">
        <v>7434</v>
      </c>
      <c r="J2107" t="s">
        <v>7435</v>
      </c>
      <c r="K2107" t="s">
        <v>7436</v>
      </c>
      <c r="M2107" s="3" t="s">
        <v>19852</v>
      </c>
    </row>
    <row r="2108" spans="1:13" ht="60" x14ac:dyDescent="0.2">
      <c r="A2108">
        <v>17815</v>
      </c>
      <c r="B2108" t="s">
        <v>7437</v>
      </c>
      <c r="C2108" t="s">
        <v>127</v>
      </c>
      <c r="D2108" t="s">
        <v>6229</v>
      </c>
      <c r="E2108" t="s">
        <v>7362</v>
      </c>
      <c r="F2108">
        <v>3</v>
      </c>
      <c r="G2108" t="s">
        <v>16</v>
      </c>
      <c r="H2108" t="s">
        <v>7438</v>
      </c>
      <c r="I2108" t="s">
        <v>7439</v>
      </c>
      <c r="J2108" t="s">
        <v>7440</v>
      </c>
      <c r="K2108" t="s">
        <v>7441</v>
      </c>
      <c r="M2108" s="3" t="s">
        <v>19852</v>
      </c>
    </row>
    <row r="2109" spans="1:13" ht="60" x14ac:dyDescent="0.2">
      <c r="A2109">
        <v>17816</v>
      </c>
      <c r="B2109" t="s">
        <v>7442</v>
      </c>
      <c r="C2109" t="s">
        <v>7443</v>
      </c>
      <c r="D2109" t="s">
        <v>6229</v>
      </c>
      <c r="E2109" t="s">
        <v>7362</v>
      </c>
      <c r="F2109">
        <v>3</v>
      </c>
      <c r="G2109" t="s">
        <v>16</v>
      </c>
      <c r="H2109" t="s">
        <v>7444</v>
      </c>
      <c r="I2109" t="s">
        <v>7445</v>
      </c>
      <c r="J2109" t="s">
        <v>7446</v>
      </c>
      <c r="K2109" t="s">
        <v>7447</v>
      </c>
      <c r="M2109" s="3" t="s">
        <v>19852</v>
      </c>
    </row>
    <row r="2110" spans="1:13" ht="60" x14ac:dyDescent="0.2">
      <c r="A2110">
        <v>17817</v>
      </c>
      <c r="B2110" t="s">
        <v>7448</v>
      </c>
      <c r="C2110" t="s">
        <v>7449</v>
      </c>
      <c r="D2110" t="s">
        <v>6229</v>
      </c>
      <c r="E2110" t="s">
        <v>7362</v>
      </c>
      <c r="F2110">
        <v>3</v>
      </c>
      <c r="G2110" t="s">
        <v>16</v>
      </c>
      <c r="H2110" t="s">
        <v>7450</v>
      </c>
      <c r="I2110" t="s">
        <v>7451</v>
      </c>
      <c r="J2110" t="s">
        <v>7452</v>
      </c>
      <c r="K2110" t="s">
        <v>7453</v>
      </c>
      <c r="M2110" s="3" t="s">
        <v>19852</v>
      </c>
    </row>
    <row r="2111" spans="1:13" ht="60" x14ac:dyDescent="0.2">
      <c r="A2111">
        <v>17818</v>
      </c>
      <c r="B2111" t="s">
        <v>7454</v>
      </c>
      <c r="C2111" t="s">
        <v>7455</v>
      </c>
      <c r="D2111" t="s">
        <v>6229</v>
      </c>
      <c r="E2111" t="s">
        <v>7362</v>
      </c>
      <c r="F2111">
        <v>3</v>
      </c>
      <c r="G2111" t="s">
        <v>16</v>
      </c>
      <c r="H2111" t="s">
        <v>29</v>
      </c>
      <c r="I2111" t="s">
        <v>414</v>
      </c>
      <c r="J2111" t="s">
        <v>30</v>
      </c>
      <c r="K2111" t="s">
        <v>805</v>
      </c>
      <c r="M2111" s="3" t="s">
        <v>19852</v>
      </c>
    </row>
    <row r="2112" spans="1:13" ht="60" x14ac:dyDescent="0.2">
      <c r="A2112">
        <v>17819</v>
      </c>
      <c r="B2112" t="s">
        <v>7456</v>
      </c>
      <c r="C2112" t="s">
        <v>7457</v>
      </c>
      <c r="D2112" t="s">
        <v>6229</v>
      </c>
      <c r="E2112" t="s">
        <v>7362</v>
      </c>
      <c r="F2112">
        <v>3</v>
      </c>
      <c r="G2112" t="s">
        <v>16</v>
      </c>
      <c r="H2112" t="s">
        <v>207</v>
      </c>
      <c r="I2112" t="s">
        <v>7458</v>
      </c>
      <c r="J2112" t="s">
        <v>206</v>
      </c>
      <c r="K2112" t="s">
        <v>3276</v>
      </c>
      <c r="M2112" s="3" t="s">
        <v>19852</v>
      </c>
    </row>
    <row r="2113" spans="1:13" ht="60" x14ac:dyDescent="0.2">
      <c r="A2113">
        <v>17820</v>
      </c>
      <c r="B2113" t="s">
        <v>7459</v>
      </c>
      <c r="C2113" t="s">
        <v>127</v>
      </c>
      <c r="D2113" t="s">
        <v>6229</v>
      </c>
      <c r="E2113" t="s">
        <v>7362</v>
      </c>
      <c r="F2113">
        <v>3</v>
      </c>
      <c r="G2113" t="s">
        <v>16</v>
      </c>
      <c r="H2113" t="s">
        <v>7460</v>
      </c>
      <c r="I2113" t="s">
        <v>7461</v>
      </c>
      <c r="J2113" t="s">
        <v>7439</v>
      </c>
      <c r="K2113" t="s">
        <v>7462</v>
      </c>
      <c r="M2113" s="3" t="s">
        <v>19852</v>
      </c>
    </row>
    <row r="2114" spans="1:13" ht="60" x14ac:dyDescent="0.2">
      <c r="A2114">
        <v>17821</v>
      </c>
      <c r="B2114" t="s">
        <v>7463</v>
      </c>
      <c r="C2114" t="s">
        <v>7464</v>
      </c>
      <c r="D2114" t="s">
        <v>6229</v>
      </c>
      <c r="E2114" t="s">
        <v>7362</v>
      </c>
      <c r="F2114">
        <v>3</v>
      </c>
      <c r="G2114" t="s">
        <v>16</v>
      </c>
      <c r="M2114" s="3" t="s">
        <v>19852</v>
      </c>
    </row>
    <row r="2115" spans="1:13" ht="60" x14ac:dyDescent="0.2">
      <c r="A2115">
        <v>17822</v>
      </c>
      <c r="B2115" t="s">
        <v>7465</v>
      </c>
      <c r="C2115" t="s">
        <v>7466</v>
      </c>
      <c r="D2115" t="s">
        <v>6229</v>
      </c>
      <c r="E2115" t="s">
        <v>7362</v>
      </c>
      <c r="F2115">
        <v>3</v>
      </c>
      <c r="G2115" t="s">
        <v>16</v>
      </c>
      <c r="M2115" s="3" t="s">
        <v>19852</v>
      </c>
    </row>
    <row r="2116" spans="1:13" ht="60" x14ac:dyDescent="0.2">
      <c r="A2116">
        <v>17823</v>
      </c>
      <c r="B2116" t="s">
        <v>7467</v>
      </c>
      <c r="C2116" t="s">
        <v>7468</v>
      </c>
      <c r="D2116" t="s">
        <v>6229</v>
      </c>
      <c r="E2116" t="s">
        <v>7362</v>
      </c>
      <c r="F2116">
        <v>3</v>
      </c>
      <c r="G2116" t="s">
        <v>16</v>
      </c>
      <c r="H2116" t="s">
        <v>7469</v>
      </c>
      <c r="I2116" t="s">
        <v>7470</v>
      </c>
      <c r="J2116" t="s">
        <v>7471</v>
      </c>
      <c r="K2116" t="s">
        <v>7472</v>
      </c>
      <c r="M2116" s="3" t="s">
        <v>19852</v>
      </c>
    </row>
    <row r="2117" spans="1:13" ht="60" x14ac:dyDescent="0.2">
      <c r="A2117">
        <v>17824</v>
      </c>
      <c r="B2117" t="s">
        <v>7473</v>
      </c>
      <c r="C2117" t="s">
        <v>127</v>
      </c>
      <c r="D2117" t="s">
        <v>6229</v>
      </c>
      <c r="E2117" t="s">
        <v>7362</v>
      </c>
      <c r="F2117">
        <v>3</v>
      </c>
      <c r="G2117" t="s">
        <v>16</v>
      </c>
      <c r="H2117" t="s">
        <v>1762</v>
      </c>
      <c r="I2117" t="s">
        <v>180</v>
      </c>
      <c r="J2117" t="s">
        <v>28</v>
      </c>
      <c r="K2117" t="s">
        <v>179</v>
      </c>
      <c r="M2117" s="3" t="s">
        <v>19852</v>
      </c>
    </row>
    <row r="2118" spans="1:13" ht="60" x14ac:dyDescent="0.2">
      <c r="A2118">
        <v>17825</v>
      </c>
      <c r="B2118" t="s">
        <v>7474</v>
      </c>
      <c r="C2118" t="s">
        <v>7475</v>
      </c>
      <c r="D2118" t="s">
        <v>6229</v>
      </c>
      <c r="E2118" t="s">
        <v>7362</v>
      </c>
      <c r="F2118">
        <v>3</v>
      </c>
      <c r="G2118" t="s">
        <v>16</v>
      </c>
      <c r="H2118" t="s">
        <v>7476</v>
      </c>
      <c r="I2118" t="s">
        <v>7477</v>
      </c>
      <c r="J2118" t="s">
        <v>7478</v>
      </c>
      <c r="K2118" t="s">
        <v>7479</v>
      </c>
      <c r="M2118" s="3" t="s">
        <v>19852</v>
      </c>
    </row>
    <row r="2119" spans="1:13" ht="60" x14ac:dyDescent="0.2">
      <c r="A2119">
        <v>17826</v>
      </c>
      <c r="B2119" t="s">
        <v>7480</v>
      </c>
      <c r="C2119" t="s">
        <v>127</v>
      </c>
      <c r="D2119" t="s">
        <v>6229</v>
      </c>
      <c r="E2119" t="s">
        <v>7362</v>
      </c>
      <c r="F2119">
        <v>3</v>
      </c>
      <c r="G2119" t="s">
        <v>16</v>
      </c>
      <c r="H2119" t="s">
        <v>1762</v>
      </c>
      <c r="I2119" t="s">
        <v>180</v>
      </c>
      <c r="J2119" t="s">
        <v>28</v>
      </c>
      <c r="K2119" t="s">
        <v>179</v>
      </c>
      <c r="M2119" s="3" t="s">
        <v>19852</v>
      </c>
    </row>
    <row r="2120" spans="1:13" ht="60" x14ac:dyDescent="0.2">
      <c r="A2120">
        <v>17827</v>
      </c>
      <c r="B2120" t="s">
        <v>7481</v>
      </c>
      <c r="C2120" t="s">
        <v>7482</v>
      </c>
      <c r="D2120" t="s">
        <v>6229</v>
      </c>
      <c r="E2120" t="s">
        <v>7362</v>
      </c>
      <c r="F2120">
        <v>3</v>
      </c>
      <c r="G2120" t="s">
        <v>16</v>
      </c>
      <c r="H2120" t="s">
        <v>7483</v>
      </c>
      <c r="I2120" t="s">
        <v>7484</v>
      </c>
      <c r="J2120" t="s">
        <v>7485</v>
      </c>
      <c r="K2120" t="s">
        <v>7486</v>
      </c>
      <c r="M2120" s="3" t="s">
        <v>19852</v>
      </c>
    </row>
    <row r="2121" spans="1:13" ht="60" x14ac:dyDescent="0.2">
      <c r="A2121">
        <v>17828</v>
      </c>
      <c r="B2121" t="s">
        <v>7487</v>
      </c>
      <c r="C2121" t="s">
        <v>7488</v>
      </c>
      <c r="D2121" t="s">
        <v>6229</v>
      </c>
      <c r="E2121" t="s">
        <v>7362</v>
      </c>
      <c r="F2121">
        <v>3</v>
      </c>
      <c r="G2121" t="s">
        <v>16</v>
      </c>
      <c r="H2121" t="s">
        <v>7489</v>
      </c>
      <c r="I2121" t="s">
        <v>7490</v>
      </c>
      <c r="J2121" t="s">
        <v>7491</v>
      </c>
      <c r="K2121" t="s">
        <v>7492</v>
      </c>
      <c r="M2121" s="3" t="s">
        <v>19852</v>
      </c>
    </row>
    <row r="2122" spans="1:13" ht="60" x14ac:dyDescent="0.2">
      <c r="A2122">
        <v>17829</v>
      </c>
      <c r="B2122" t="s">
        <v>7493</v>
      </c>
      <c r="C2122" t="s">
        <v>127</v>
      </c>
      <c r="D2122" t="s">
        <v>6229</v>
      </c>
      <c r="E2122" t="s">
        <v>7362</v>
      </c>
      <c r="F2122">
        <v>3</v>
      </c>
      <c r="G2122" t="s">
        <v>16</v>
      </c>
      <c r="H2122" t="s">
        <v>2032</v>
      </c>
      <c r="I2122" t="s">
        <v>7494</v>
      </c>
      <c r="J2122" t="s">
        <v>7050</v>
      </c>
      <c r="K2122" t="s">
        <v>7495</v>
      </c>
      <c r="M2122" s="3" t="s">
        <v>19852</v>
      </c>
    </row>
    <row r="2123" spans="1:13" ht="60" x14ac:dyDescent="0.2">
      <c r="A2123">
        <v>17830</v>
      </c>
      <c r="B2123" t="s">
        <v>7496</v>
      </c>
      <c r="C2123" t="s">
        <v>7497</v>
      </c>
      <c r="D2123" t="s">
        <v>6229</v>
      </c>
      <c r="E2123" t="s">
        <v>7362</v>
      </c>
      <c r="F2123">
        <v>2</v>
      </c>
      <c r="G2123" t="s">
        <v>240</v>
      </c>
      <c r="H2123" t="s">
        <v>7498</v>
      </c>
      <c r="I2123" t="s">
        <v>7499</v>
      </c>
      <c r="J2123" t="s">
        <v>7500</v>
      </c>
      <c r="K2123" t="s">
        <v>7501</v>
      </c>
      <c r="M2123" s="3" t="s">
        <v>19852</v>
      </c>
    </row>
    <row r="2124" spans="1:13" ht="60" x14ac:dyDescent="0.2">
      <c r="A2124">
        <v>17831</v>
      </c>
      <c r="B2124" t="s">
        <v>7502</v>
      </c>
      <c r="C2124" t="s">
        <v>7503</v>
      </c>
      <c r="D2124" t="s">
        <v>6229</v>
      </c>
      <c r="E2124" t="s">
        <v>7362</v>
      </c>
      <c r="F2124">
        <v>4</v>
      </c>
      <c r="G2124" t="s">
        <v>317</v>
      </c>
      <c r="H2124" t="s">
        <v>7504</v>
      </c>
      <c r="I2124" t="s">
        <v>7505</v>
      </c>
      <c r="J2124" t="s">
        <v>7506</v>
      </c>
      <c r="K2124" t="s">
        <v>90</v>
      </c>
      <c r="M2124" s="3" t="s">
        <v>19852</v>
      </c>
    </row>
    <row r="2125" spans="1:13" ht="60" x14ac:dyDescent="0.2">
      <c r="A2125">
        <v>17832</v>
      </c>
      <c r="B2125" t="s">
        <v>7507</v>
      </c>
      <c r="C2125" t="s">
        <v>7508</v>
      </c>
      <c r="D2125" t="s">
        <v>6229</v>
      </c>
      <c r="E2125" t="s">
        <v>7362</v>
      </c>
      <c r="F2125">
        <v>4</v>
      </c>
      <c r="G2125" t="s">
        <v>317</v>
      </c>
      <c r="H2125" t="s">
        <v>6624</v>
      </c>
      <c r="I2125" t="s">
        <v>3006</v>
      </c>
      <c r="J2125" t="s">
        <v>2033</v>
      </c>
      <c r="K2125" t="s">
        <v>7509</v>
      </c>
      <c r="M2125" s="3" t="s">
        <v>19852</v>
      </c>
    </row>
    <row r="2126" spans="1:13" ht="45" x14ac:dyDescent="0.2">
      <c r="A2126">
        <v>17833</v>
      </c>
      <c r="B2126" t="s">
        <v>7510</v>
      </c>
      <c r="C2126" t="s">
        <v>127</v>
      </c>
      <c r="D2126" t="s">
        <v>7511</v>
      </c>
      <c r="E2126" t="s">
        <v>7512</v>
      </c>
      <c r="F2126">
        <v>3</v>
      </c>
      <c r="G2126" t="s">
        <v>16</v>
      </c>
      <c r="H2126" t="s">
        <v>2110</v>
      </c>
      <c r="M2126" s="3" t="s">
        <v>7512</v>
      </c>
    </row>
    <row r="2127" spans="1:13" ht="45" x14ac:dyDescent="0.2">
      <c r="A2127">
        <v>17834</v>
      </c>
      <c r="B2127" t="s">
        <v>7513</v>
      </c>
      <c r="C2127" t="s">
        <v>127</v>
      </c>
      <c r="D2127" t="s">
        <v>7511</v>
      </c>
      <c r="E2127" t="s">
        <v>7512</v>
      </c>
      <c r="F2127">
        <v>3</v>
      </c>
      <c r="G2127" t="s">
        <v>16</v>
      </c>
      <c r="H2127" t="s">
        <v>7514</v>
      </c>
      <c r="M2127" s="3" t="s">
        <v>7512</v>
      </c>
    </row>
    <row r="2128" spans="1:13" ht="45" x14ac:dyDescent="0.2">
      <c r="A2128">
        <v>17835</v>
      </c>
      <c r="B2128" t="s">
        <v>7515</v>
      </c>
      <c r="C2128" t="s">
        <v>7516</v>
      </c>
      <c r="D2128" t="s">
        <v>7511</v>
      </c>
      <c r="E2128" t="s">
        <v>7512</v>
      </c>
      <c r="F2128">
        <v>3</v>
      </c>
      <c r="G2128" t="s">
        <v>16</v>
      </c>
      <c r="H2128" t="s">
        <v>581</v>
      </c>
      <c r="M2128" s="3" t="s">
        <v>7512</v>
      </c>
    </row>
    <row r="2129" spans="1:13" ht="45" x14ac:dyDescent="0.2">
      <c r="A2129">
        <v>17836</v>
      </c>
      <c r="B2129" t="s">
        <v>7517</v>
      </c>
      <c r="C2129" t="s">
        <v>7518</v>
      </c>
      <c r="D2129" t="s">
        <v>7511</v>
      </c>
      <c r="E2129" t="s">
        <v>7512</v>
      </c>
      <c r="F2129">
        <v>3</v>
      </c>
      <c r="G2129" t="s">
        <v>16</v>
      </c>
      <c r="H2129" t="s">
        <v>7519</v>
      </c>
      <c r="M2129" s="3" t="s">
        <v>7512</v>
      </c>
    </row>
    <row r="2130" spans="1:13" ht="45" x14ac:dyDescent="0.2">
      <c r="A2130">
        <v>17837</v>
      </c>
      <c r="B2130" t="s">
        <v>7520</v>
      </c>
      <c r="C2130" t="s">
        <v>127</v>
      </c>
      <c r="D2130" t="s">
        <v>7511</v>
      </c>
      <c r="E2130" t="s">
        <v>7512</v>
      </c>
      <c r="F2130">
        <v>3</v>
      </c>
      <c r="G2130" t="s">
        <v>16</v>
      </c>
      <c r="H2130" t="s">
        <v>855</v>
      </c>
      <c r="I2130" t="s">
        <v>790</v>
      </c>
      <c r="J2130" t="s">
        <v>1369</v>
      </c>
      <c r="K2130" t="s">
        <v>1356</v>
      </c>
      <c r="M2130" s="3" t="s">
        <v>7512</v>
      </c>
    </row>
    <row r="2131" spans="1:13" ht="45" x14ac:dyDescent="0.2">
      <c r="A2131">
        <v>17838</v>
      </c>
      <c r="B2131" t="s">
        <v>7521</v>
      </c>
      <c r="C2131" t="s">
        <v>7522</v>
      </c>
      <c r="D2131" t="s">
        <v>7511</v>
      </c>
      <c r="E2131" t="s">
        <v>7512</v>
      </c>
      <c r="F2131">
        <v>3</v>
      </c>
      <c r="G2131" t="s">
        <v>16</v>
      </c>
      <c r="H2131" t="s">
        <v>889</v>
      </c>
      <c r="I2131" t="s">
        <v>2044</v>
      </c>
      <c r="J2131" t="s">
        <v>7523</v>
      </c>
      <c r="K2131" t="s">
        <v>7524</v>
      </c>
      <c r="M2131" s="3" t="s">
        <v>7512</v>
      </c>
    </row>
    <row r="2132" spans="1:13" ht="45" x14ac:dyDescent="0.2">
      <c r="A2132">
        <v>17839</v>
      </c>
      <c r="B2132" t="s">
        <v>7525</v>
      </c>
      <c r="C2132" t="s">
        <v>7526</v>
      </c>
      <c r="D2132" t="s">
        <v>7511</v>
      </c>
      <c r="E2132" t="s">
        <v>7512</v>
      </c>
      <c r="F2132">
        <v>3</v>
      </c>
      <c r="G2132" t="s">
        <v>16</v>
      </c>
      <c r="H2132" t="s">
        <v>218</v>
      </c>
      <c r="I2132" t="s">
        <v>757</v>
      </c>
      <c r="J2132" t="s">
        <v>190</v>
      </c>
      <c r="K2132" t="s">
        <v>20</v>
      </c>
      <c r="M2132" s="3" t="s">
        <v>7512</v>
      </c>
    </row>
    <row r="2133" spans="1:13" ht="45" x14ac:dyDescent="0.2">
      <c r="A2133">
        <v>17840</v>
      </c>
      <c r="B2133" t="s">
        <v>7527</v>
      </c>
      <c r="C2133" t="s">
        <v>7528</v>
      </c>
      <c r="D2133" t="s">
        <v>7511</v>
      </c>
      <c r="E2133" t="s">
        <v>7512</v>
      </c>
      <c r="F2133">
        <v>3</v>
      </c>
      <c r="G2133" t="s">
        <v>16</v>
      </c>
      <c r="H2133" t="s">
        <v>7529</v>
      </c>
      <c r="I2133" t="s">
        <v>2946</v>
      </c>
      <c r="J2133" t="s">
        <v>7530</v>
      </c>
      <c r="K2133" t="s">
        <v>7531</v>
      </c>
      <c r="M2133" s="3" t="s">
        <v>7512</v>
      </c>
    </row>
    <row r="2134" spans="1:13" ht="45" x14ac:dyDescent="0.2">
      <c r="A2134">
        <v>17841</v>
      </c>
      <c r="B2134" t="s">
        <v>7532</v>
      </c>
      <c r="C2134" t="s">
        <v>7533</v>
      </c>
      <c r="D2134" t="s">
        <v>7511</v>
      </c>
      <c r="E2134" t="s">
        <v>7512</v>
      </c>
      <c r="F2134">
        <v>3</v>
      </c>
      <c r="G2134" t="s">
        <v>16</v>
      </c>
      <c r="H2134" t="s">
        <v>694</v>
      </c>
      <c r="I2134" t="s">
        <v>206</v>
      </c>
      <c r="J2134" t="s">
        <v>190</v>
      </c>
      <c r="K2134" t="s">
        <v>218</v>
      </c>
      <c r="M2134" s="3" t="s">
        <v>7512</v>
      </c>
    </row>
    <row r="2135" spans="1:13" ht="45" x14ac:dyDescent="0.2">
      <c r="A2135">
        <v>17842</v>
      </c>
      <c r="B2135" t="s">
        <v>7534</v>
      </c>
      <c r="C2135" t="s">
        <v>7535</v>
      </c>
      <c r="D2135" t="s">
        <v>7511</v>
      </c>
      <c r="E2135" t="s">
        <v>7512</v>
      </c>
      <c r="F2135">
        <v>3</v>
      </c>
      <c r="G2135" t="s">
        <v>16</v>
      </c>
      <c r="H2135" t="s">
        <v>1449</v>
      </c>
      <c r="I2135" t="s">
        <v>2925</v>
      </c>
      <c r="J2135" t="s">
        <v>7536</v>
      </c>
      <c r="K2135" t="s">
        <v>7537</v>
      </c>
      <c r="M2135" s="3" t="s">
        <v>7512</v>
      </c>
    </row>
    <row r="2136" spans="1:13" ht="45" x14ac:dyDescent="0.2">
      <c r="A2136">
        <v>17843</v>
      </c>
      <c r="B2136" t="s">
        <v>7538</v>
      </c>
      <c r="C2136" t="s">
        <v>7539</v>
      </c>
      <c r="D2136" t="s">
        <v>7511</v>
      </c>
      <c r="E2136" t="s">
        <v>7512</v>
      </c>
      <c r="F2136">
        <v>3</v>
      </c>
      <c r="G2136" t="s">
        <v>16</v>
      </c>
      <c r="H2136" t="s">
        <v>7540</v>
      </c>
      <c r="I2136" t="s">
        <v>7541</v>
      </c>
      <c r="J2136" t="s">
        <v>7542</v>
      </c>
      <c r="K2136" t="s">
        <v>7543</v>
      </c>
      <c r="M2136" s="3" t="s">
        <v>7512</v>
      </c>
    </row>
    <row r="2137" spans="1:13" ht="45" x14ac:dyDescent="0.2">
      <c r="A2137">
        <v>17844</v>
      </c>
      <c r="B2137" t="s">
        <v>7544</v>
      </c>
      <c r="C2137" t="s">
        <v>7545</v>
      </c>
      <c r="D2137" t="s">
        <v>7511</v>
      </c>
      <c r="E2137" t="s">
        <v>7512</v>
      </c>
      <c r="F2137">
        <v>3</v>
      </c>
      <c r="G2137" t="s">
        <v>16</v>
      </c>
      <c r="H2137" t="s">
        <v>7546</v>
      </c>
      <c r="I2137" t="s">
        <v>7547</v>
      </c>
      <c r="J2137" t="s">
        <v>7536</v>
      </c>
      <c r="K2137" t="s">
        <v>7548</v>
      </c>
      <c r="M2137" s="3" t="s">
        <v>7512</v>
      </c>
    </row>
    <row r="2138" spans="1:13" ht="45" x14ac:dyDescent="0.2">
      <c r="A2138">
        <v>17845</v>
      </c>
      <c r="B2138" t="s">
        <v>7549</v>
      </c>
      <c r="C2138" t="s">
        <v>7550</v>
      </c>
      <c r="D2138" t="s">
        <v>7511</v>
      </c>
      <c r="E2138" t="s">
        <v>7512</v>
      </c>
      <c r="F2138">
        <v>3</v>
      </c>
      <c r="G2138" t="s">
        <v>16</v>
      </c>
      <c r="H2138" t="s">
        <v>207</v>
      </c>
      <c r="I2138" t="s">
        <v>1248</v>
      </c>
      <c r="J2138" t="s">
        <v>790</v>
      </c>
      <c r="K2138" t="s">
        <v>756</v>
      </c>
      <c r="M2138" s="3" t="s">
        <v>7512</v>
      </c>
    </row>
    <row r="2139" spans="1:13" ht="45" x14ac:dyDescent="0.2">
      <c r="A2139">
        <v>17846</v>
      </c>
      <c r="B2139" t="s">
        <v>7551</v>
      </c>
      <c r="C2139" t="s">
        <v>7552</v>
      </c>
      <c r="D2139" t="s">
        <v>7511</v>
      </c>
      <c r="E2139" t="s">
        <v>7512</v>
      </c>
      <c r="F2139">
        <v>3</v>
      </c>
      <c r="G2139" t="s">
        <v>16</v>
      </c>
      <c r="H2139" t="s">
        <v>7553</v>
      </c>
      <c r="I2139" t="s">
        <v>2925</v>
      </c>
      <c r="J2139" t="s">
        <v>7540</v>
      </c>
      <c r="K2139" t="s">
        <v>4519</v>
      </c>
      <c r="M2139" s="3" t="s">
        <v>7512</v>
      </c>
    </row>
    <row r="2140" spans="1:13" ht="45" x14ac:dyDescent="0.2">
      <c r="A2140">
        <v>17847</v>
      </c>
      <c r="B2140" t="s">
        <v>7554</v>
      </c>
      <c r="C2140" t="s">
        <v>7555</v>
      </c>
      <c r="D2140" t="s">
        <v>7511</v>
      </c>
      <c r="E2140" t="s">
        <v>7512</v>
      </c>
      <c r="F2140">
        <v>3</v>
      </c>
      <c r="G2140" t="s">
        <v>16</v>
      </c>
      <c r="H2140" t="s">
        <v>5691</v>
      </c>
      <c r="I2140" t="s">
        <v>7556</v>
      </c>
      <c r="J2140" t="s">
        <v>7557</v>
      </c>
      <c r="K2140" t="s">
        <v>7558</v>
      </c>
      <c r="M2140" s="3" t="s">
        <v>7512</v>
      </c>
    </row>
    <row r="2141" spans="1:13" ht="45" x14ac:dyDescent="0.2">
      <c r="A2141">
        <v>17848</v>
      </c>
      <c r="B2141" t="s">
        <v>7559</v>
      </c>
      <c r="C2141" t="s">
        <v>7560</v>
      </c>
      <c r="D2141" t="s">
        <v>7511</v>
      </c>
      <c r="E2141" t="s">
        <v>7512</v>
      </c>
      <c r="F2141">
        <v>3</v>
      </c>
      <c r="G2141" t="s">
        <v>16</v>
      </c>
      <c r="H2141" t="s">
        <v>190</v>
      </c>
      <c r="I2141" t="s">
        <v>1232</v>
      </c>
      <c r="J2141" t="s">
        <v>1690</v>
      </c>
      <c r="K2141" t="s">
        <v>1393</v>
      </c>
      <c r="M2141" s="3" t="s">
        <v>7512</v>
      </c>
    </row>
    <row r="2142" spans="1:13" ht="45" x14ac:dyDescent="0.2">
      <c r="A2142">
        <v>17849</v>
      </c>
      <c r="B2142" t="s">
        <v>7561</v>
      </c>
      <c r="C2142" t="s">
        <v>7562</v>
      </c>
      <c r="D2142" t="s">
        <v>7511</v>
      </c>
      <c r="E2142" t="s">
        <v>7512</v>
      </c>
      <c r="F2142">
        <v>3</v>
      </c>
      <c r="G2142" t="s">
        <v>16</v>
      </c>
      <c r="H2142" t="s">
        <v>7563</v>
      </c>
      <c r="I2142" t="s">
        <v>7564</v>
      </c>
      <c r="J2142" t="s">
        <v>7565</v>
      </c>
      <c r="K2142" t="s">
        <v>7566</v>
      </c>
      <c r="M2142" s="3" t="s">
        <v>7512</v>
      </c>
    </row>
    <row r="2143" spans="1:13" ht="45" x14ac:dyDescent="0.2">
      <c r="A2143">
        <v>17850</v>
      </c>
      <c r="B2143" t="s">
        <v>7567</v>
      </c>
      <c r="C2143" t="s">
        <v>7568</v>
      </c>
      <c r="D2143" t="s">
        <v>7511</v>
      </c>
      <c r="E2143" t="s">
        <v>7512</v>
      </c>
      <c r="F2143">
        <v>3</v>
      </c>
      <c r="G2143" t="s">
        <v>16</v>
      </c>
      <c r="H2143" t="s">
        <v>414</v>
      </c>
      <c r="I2143" t="s">
        <v>179</v>
      </c>
      <c r="J2143" t="s">
        <v>29</v>
      </c>
      <c r="K2143" t="s">
        <v>30</v>
      </c>
      <c r="M2143" s="3" t="s">
        <v>7512</v>
      </c>
    </row>
    <row r="2144" spans="1:13" ht="45" x14ac:dyDescent="0.2">
      <c r="A2144">
        <v>17851</v>
      </c>
      <c r="B2144" t="s">
        <v>7569</v>
      </c>
      <c r="C2144" t="s">
        <v>7570</v>
      </c>
      <c r="D2144" t="s">
        <v>7511</v>
      </c>
      <c r="E2144" t="s">
        <v>7512</v>
      </c>
      <c r="F2144">
        <v>3</v>
      </c>
      <c r="G2144" t="s">
        <v>16</v>
      </c>
      <c r="H2144" t="s">
        <v>1249</v>
      </c>
      <c r="I2144" t="s">
        <v>213</v>
      </c>
      <c r="J2144" t="s">
        <v>848</v>
      </c>
      <c r="K2144" t="s">
        <v>2184</v>
      </c>
      <c r="M2144" s="3" t="s">
        <v>7512</v>
      </c>
    </row>
    <row r="2145" spans="1:13" ht="45" x14ac:dyDescent="0.2">
      <c r="A2145">
        <v>17852</v>
      </c>
      <c r="B2145" t="s">
        <v>7571</v>
      </c>
      <c r="C2145" t="s">
        <v>7572</v>
      </c>
      <c r="D2145" t="s">
        <v>7511</v>
      </c>
      <c r="E2145" t="s">
        <v>7512</v>
      </c>
      <c r="F2145">
        <v>3</v>
      </c>
      <c r="G2145" t="s">
        <v>16</v>
      </c>
      <c r="H2145" t="s">
        <v>29</v>
      </c>
      <c r="I2145" t="s">
        <v>28</v>
      </c>
      <c r="J2145" t="s">
        <v>180</v>
      </c>
      <c r="K2145" t="s">
        <v>179</v>
      </c>
      <c r="M2145" s="3" t="s">
        <v>7512</v>
      </c>
    </row>
    <row r="2146" spans="1:13" ht="45" x14ac:dyDescent="0.2">
      <c r="A2146">
        <v>17853</v>
      </c>
      <c r="B2146" t="s">
        <v>7573</v>
      </c>
      <c r="C2146" t="s">
        <v>7574</v>
      </c>
      <c r="D2146" t="s">
        <v>7511</v>
      </c>
      <c r="E2146" t="s">
        <v>7512</v>
      </c>
      <c r="F2146">
        <v>3</v>
      </c>
      <c r="G2146" t="s">
        <v>16</v>
      </c>
      <c r="H2146" t="s">
        <v>7575</v>
      </c>
      <c r="I2146" t="s">
        <v>7576</v>
      </c>
      <c r="J2146" t="s">
        <v>7577</v>
      </c>
      <c r="K2146" t="s">
        <v>7578</v>
      </c>
      <c r="M2146" s="3" t="s">
        <v>7512</v>
      </c>
    </row>
    <row r="2147" spans="1:13" ht="45" x14ac:dyDescent="0.2">
      <c r="A2147">
        <v>17854</v>
      </c>
      <c r="B2147" t="s">
        <v>7579</v>
      </c>
      <c r="C2147" t="s">
        <v>7580</v>
      </c>
      <c r="D2147" t="s">
        <v>7511</v>
      </c>
      <c r="E2147" t="s">
        <v>7512</v>
      </c>
      <c r="F2147">
        <v>3</v>
      </c>
      <c r="G2147" t="s">
        <v>16</v>
      </c>
      <c r="H2147" t="s">
        <v>7581</v>
      </c>
      <c r="I2147" t="s">
        <v>7582</v>
      </c>
      <c r="J2147" t="s">
        <v>7583</v>
      </c>
      <c r="K2147" t="s">
        <v>7584</v>
      </c>
      <c r="M2147" s="3" t="s">
        <v>7512</v>
      </c>
    </row>
    <row r="2148" spans="1:13" ht="45" x14ac:dyDescent="0.2">
      <c r="A2148">
        <v>17855</v>
      </c>
      <c r="B2148" t="s">
        <v>7585</v>
      </c>
      <c r="C2148" t="s">
        <v>7586</v>
      </c>
      <c r="D2148" t="s">
        <v>7511</v>
      </c>
      <c r="E2148" t="s">
        <v>7512</v>
      </c>
      <c r="F2148">
        <v>3</v>
      </c>
      <c r="G2148" t="s">
        <v>16</v>
      </c>
      <c r="H2148" t="s">
        <v>1364</v>
      </c>
      <c r="I2148" t="s">
        <v>1662</v>
      </c>
      <c r="J2148" t="s">
        <v>1748</v>
      </c>
      <c r="K2148" t="s">
        <v>889</v>
      </c>
      <c r="M2148" s="3" t="s">
        <v>7512</v>
      </c>
    </row>
    <row r="2149" spans="1:13" ht="45" x14ac:dyDescent="0.2">
      <c r="A2149">
        <v>17856</v>
      </c>
      <c r="B2149" t="s">
        <v>7587</v>
      </c>
      <c r="C2149" t="s">
        <v>7588</v>
      </c>
      <c r="D2149" t="s">
        <v>7511</v>
      </c>
      <c r="E2149" t="s">
        <v>7512</v>
      </c>
      <c r="F2149">
        <v>3</v>
      </c>
      <c r="G2149" t="s">
        <v>16</v>
      </c>
      <c r="M2149" s="3" t="s">
        <v>7512</v>
      </c>
    </row>
    <row r="2150" spans="1:13" ht="45" x14ac:dyDescent="0.2">
      <c r="A2150">
        <v>17857</v>
      </c>
      <c r="B2150" t="s">
        <v>7589</v>
      </c>
      <c r="C2150" t="s">
        <v>7590</v>
      </c>
      <c r="D2150" t="s">
        <v>7511</v>
      </c>
      <c r="E2150" t="s">
        <v>7512</v>
      </c>
      <c r="F2150">
        <v>3</v>
      </c>
      <c r="G2150" t="s">
        <v>16</v>
      </c>
      <c r="M2150" s="3" t="s">
        <v>7512</v>
      </c>
    </row>
    <row r="2151" spans="1:13" ht="45" x14ac:dyDescent="0.2">
      <c r="A2151">
        <v>17858</v>
      </c>
      <c r="B2151" t="s">
        <v>7591</v>
      </c>
      <c r="C2151" t="s">
        <v>7592</v>
      </c>
      <c r="D2151" t="s">
        <v>7511</v>
      </c>
      <c r="E2151" t="s">
        <v>7512</v>
      </c>
      <c r="F2151">
        <v>3</v>
      </c>
      <c r="G2151" t="s">
        <v>16</v>
      </c>
      <c r="M2151" s="3" t="s">
        <v>7512</v>
      </c>
    </row>
    <row r="2152" spans="1:13" ht="45" x14ac:dyDescent="0.2">
      <c r="A2152">
        <v>17859</v>
      </c>
      <c r="B2152" t="s">
        <v>7593</v>
      </c>
      <c r="C2152" t="s">
        <v>7594</v>
      </c>
      <c r="D2152" t="s">
        <v>7511</v>
      </c>
      <c r="E2152" t="s">
        <v>7512</v>
      </c>
      <c r="F2152">
        <v>3</v>
      </c>
      <c r="G2152" t="s">
        <v>16</v>
      </c>
      <c r="M2152" s="3" t="s">
        <v>7512</v>
      </c>
    </row>
    <row r="2153" spans="1:13" ht="45" x14ac:dyDescent="0.2">
      <c r="A2153">
        <v>17860</v>
      </c>
      <c r="B2153" t="s">
        <v>7595</v>
      </c>
      <c r="C2153" t="s">
        <v>7596</v>
      </c>
      <c r="D2153" t="s">
        <v>7511</v>
      </c>
      <c r="E2153" t="s">
        <v>7512</v>
      </c>
      <c r="F2153">
        <v>3</v>
      </c>
      <c r="G2153" t="s">
        <v>16</v>
      </c>
      <c r="H2153" t="s">
        <v>7597</v>
      </c>
      <c r="I2153" t="s">
        <v>7598</v>
      </c>
      <c r="J2153" t="s">
        <v>7599</v>
      </c>
      <c r="K2153" t="s">
        <v>20</v>
      </c>
      <c r="M2153" s="3" t="s">
        <v>7512</v>
      </c>
    </row>
    <row r="2154" spans="1:13" ht="45" x14ac:dyDescent="0.2">
      <c r="A2154">
        <v>17861</v>
      </c>
      <c r="B2154" t="s">
        <v>7600</v>
      </c>
      <c r="C2154" t="s">
        <v>7601</v>
      </c>
      <c r="D2154" t="s">
        <v>7511</v>
      </c>
      <c r="E2154" t="s">
        <v>7512</v>
      </c>
      <c r="F2154">
        <v>3</v>
      </c>
      <c r="G2154" t="s">
        <v>16</v>
      </c>
      <c r="H2154" t="s">
        <v>1740</v>
      </c>
      <c r="M2154" s="3" t="s">
        <v>7512</v>
      </c>
    </row>
    <row r="2155" spans="1:13" ht="45" x14ac:dyDescent="0.2">
      <c r="A2155">
        <v>17862</v>
      </c>
      <c r="B2155" t="s">
        <v>7602</v>
      </c>
      <c r="C2155" t="s">
        <v>7603</v>
      </c>
      <c r="D2155" t="s">
        <v>7511</v>
      </c>
      <c r="E2155" t="s">
        <v>7512</v>
      </c>
      <c r="F2155">
        <v>3</v>
      </c>
      <c r="G2155" t="s">
        <v>16</v>
      </c>
      <c r="H2155" t="s">
        <v>738</v>
      </c>
      <c r="M2155" s="3" t="s">
        <v>7512</v>
      </c>
    </row>
    <row r="2156" spans="1:13" ht="45" x14ac:dyDescent="0.2">
      <c r="A2156">
        <v>17863</v>
      </c>
      <c r="B2156" t="s">
        <v>7604</v>
      </c>
      <c r="C2156" t="s">
        <v>7605</v>
      </c>
      <c r="D2156" t="s">
        <v>7511</v>
      </c>
      <c r="E2156" t="s">
        <v>7512</v>
      </c>
      <c r="F2156">
        <v>3</v>
      </c>
      <c r="G2156" t="s">
        <v>16</v>
      </c>
      <c r="H2156" t="s">
        <v>7606</v>
      </c>
      <c r="I2156" t="s">
        <v>7607</v>
      </c>
      <c r="J2156" t="s">
        <v>7608</v>
      </c>
      <c r="K2156" t="s">
        <v>7609</v>
      </c>
      <c r="M2156" s="3" t="s">
        <v>7512</v>
      </c>
    </row>
    <row r="2157" spans="1:13" ht="45" x14ac:dyDescent="0.2">
      <c r="A2157">
        <v>17864</v>
      </c>
      <c r="B2157" t="s">
        <v>7610</v>
      </c>
      <c r="C2157" t="s">
        <v>7611</v>
      </c>
      <c r="D2157" t="s">
        <v>7511</v>
      </c>
      <c r="E2157" t="s">
        <v>7512</v>
      </c>
      <c r="F2157">
        <v>3</v>
      </c>
      <c r="G2157" t="s">
        <v>16</v>
      </c>
      <c r="H2157" t="s">
        <v>7612</v>
      </c>
      <c r="I2157" t="s">
        <v>7613</v>
      </c>
      <c r="J2157" t="s">
        <v>7614</v>
      </c>
      <c r="K2157" t="s">
        <v>7615</v>
      </c>
      <c r="M2157" s="3" t="s">
        <v>7512</v>
      </c>
    </row>
    <row r="2158" spans="1:13" ht="45" x14ac:dyDescent="0.2">
      <c r="A2158">
        <v>17865</v>
      </c>
      <c r="B2158" t="s">
        <v>7616</v>
      </c>
      <c r="C2158" t="s">
        <v>7617</v>
      </c>
      <c r="D2158" t="s">
        <v>7511</v>
      </c>
      <c r="E2158" t="s">
        <v>7512</v>
      </c>
      <c r="F2158">
        <v>3</v>
      </c>
      <c r="G2158" t="s">
        <v>16</v>
      </c>
      <c r="H2158" t="s">
        <v>5719</v>
      </c>
      <c r="I2158" t="s">
        <v>5718</v>
      </c>
      <c r="J2158" t="s">
        <v>5717</v>
      </c>
      <c r="K2158" t="s">
        <v>2930</v>
      </c>
      <c r="M2158" s="3" t="s">
        <v>7512</v>
      </c>
    </row>
    <row r="2159" spans="1:13" ht="45" x14ac:dyDescent="0.2">
      <c r="A2159">
        <v>17866</v>
      </c>
      <c r="B2159" t="s">
        <v>7618</v>
      </c>
      <c r="C2159" t="s">
        <v>7619</v>
      </c>
      <c r="D2159" t="s">
        <v>7511</v>
      </c>
      <c r="E2159" t="s">
        <v>7512</v>
      </c>
      <c r="F2159">
        <v>3</v>
      </c>
      <c r="G2159" t="s">
        <v>16</v>
      </c>
      <c r="H2159" t="s">
        <v>180</v>
      </c>
      <c r="I2159" t="s">
        <v>28</v>
      </c>
      <c r="J2159" t="s">
        <v>7620</v>
      </c>
      <c r="K2159" t="s">
        <v>272</v>
      </c>
      <c r="M2159" s="3" t="s">
        <v>7512</v>
      </c>
    </row>
    <row r="2160" spans="1:13" ht="45" x14ac:dyDescent="0.2">
      <c r="A2160">
        <v>17867</v>
      </c>
      <c r="B2160" t="s">
        <v>7621</v>
      </c>
      <c r="C2160" t="s">
        <v>7622</v>
      </c>
      <c r="D2160" t="s">
        <v>7511</v>
      </c>
      <c r="E2160" t="s">
        <v>7512</v>
      </c>
      <c r="F2160">
        <v>3</v>
      </c>
      <c r="G2160" t="s">
        <v>16</v>
      </c>
      <c r="H2160" t="s">
        <v>7623</v>
      </c>
      <c r="I2160" t="s">
        <v>7624</v>
      </c>
      <c r="J2160" t="s">
        <v>7625</v>
      </c>
      <c r="K2160" t="s">
        <v>72</v>
      </c>
      <c r="M2160" s="3" t="s">
        <v>7512</v>
      </c>
    </row>
    <row r="2161" spans="1:13" ht="45" x14ac:dyDescent="0.2">
      <c r="A2161">
        <v>17868</v>
      </c>
      <c r="B2161" t="s">
        <v>7626</v>
      </c>
      <c r="C2161" t="s">
        <v>7627</v>
      </c>
      <c r="D2161" t="s">
        <v>7511</v>
      </c>
      <c r="E2161" t="s">
        <v>7512</v>
      </c>
      <c r="F2161">
        <v>3</v>
      </c>
      <c r="G2161" t="s">
        <v>16</v>
      </c>
      <c r="H2161" t="s">
        <v>7628</v>
      </c>
      <c r="I2161" t="s">
        <v>7629</v>
      </c>
      <c r="J2161" t="s">
        <v>7630</v>
      </c>
      <c r="K2161" t="s">
        <v>72</v>
      </c>
      <c r="M2161" s="3" t="s">
        <v>7512</v>
      </c>
    </row>
    <row r="2162" spans="1:13" ht="45" x14ac:dyDescent="0.2">
      <c r="A2162">
        <v>17869</v>
      </c>
      <c r="B2162" t="s">
        <v>7631</v>
      </c>
      <c r="C2162" t="s">
        <v>7632</v>
      </c>
      <c r="D2162" t="s">
        <v>7511</v>
      </c>
      <c r="E2162" t="s">
        <v>7512</v>
      </c>
      <c r="F2162">
        <v>3</v>
      </c>
      <c r="G2162" t="s">
        <v>16</v>
      </c>
      <c r="H2162" t="s">
        <v>844</v>
      </c>
      <c r="I2162" t="s">
        <v>586</v>
      </c>
      <c r="J2162" t="s">
        <v>7633</v>
      </c>
      <c r="K2162" t="s">
        <v>841</v>
      </c>
      <c r="M2162" s="3" t="s">
        <v>7512</v>
      </c>
    </row>
    <row r="2163" spans="1:13" ht="45" x14ac:dyDescent="0.2">
      <c r="A2163">
        <v>17870</v>
      </c>
      <c r="B2163" t="s">
        <v>7634</v>
      </c>
      <c r="C2163" t="s">
        <v>7635</v>
      </c>
      <c r="D2163" t="s">
        <v>7511</v>
      </c>
      <c r="E2163" t="s">
        <v>7512</v>
      </c>
      <c r="F2163">
        <v>3</v>
      </c>
      <c r="G2163" t="s">
        <v>16</v>
      </c>
      <c r="H2163" t="s">
        <v>7636</v>
      </c>
      <c r="I2163" t="s">
        <v>7637</v>
      </c>
      <c r="J2163" t="s">
        <v>7638</v>
      </c>
      <c r="K2163" t="s">
        <v>7639</v>
      </c>
      <c r="M2163" s="3" t="s">
        <v>7512</v>
      </c>
    </row>
    <row r="2164" spans="1:13" ht="45" x14ac:dyDescent="0.2">
      <c r="A2164">
        <v>17871</v>
      </c>
      <c r="B2164" t="s">
        <v>127</v>
      </c>
      <c r="C2164" t="s">
        <v>7640</v>
      </c>
      <c r="D2164" t="s">
        <v>7511</v>
      </c>
      <c r="E2164" t="s">
        <v>7512</v>
      </c>
      <c r="F2164">
        <v>3</v>
      </c>
      <c r="G2164" t="s">
        <v>16</v>
      </c>
      <c r="H2164" t="s">
        <v>129</v>
      </c>
      <c r="I2164" t="s">
        <v>3880</v>
      </c>
      <c r="J2164" t="s">
        <v>131</v>
      </c>
      <c r="K2164" t="s">
        <v>132</v>
      </c>
      <c r="M2164" s="3" t="s">
        <v>7512</v>
      </c>
    </row>
    <row r="2165" spans="1:13" ht="45" x14ac:dyDescent="0.2">
      <c r="A2165">
        <v>17872</v>
      </c>
      <c r="B2165" t="s">
        <v>7641</v>
      </c>
      <c r="C2165" t="s">
        <v>7642</v>
      </c>
      <c r="D2165" t="s">
        <v>7511</v>
      </c>
      <c r="E2165" t="s">
        <v>7512</v>
      </c>
      <c r="F2165">
        <v>3</v>
      </c>
      <c r="G2165" t="s">
        <v>16</v>
      </c>
      <c r="H2165" t="s">
        <v>7643</v>
      </c>
      <c r="I2165" t="s">
        <v>7644</v>
      </c>
      <c r="J2165" t="s">
        <v>7645</v>
      </c>
      <c r="K2165" t="s">
        <v>7646</v>
      </c>
      <c r="M2165" s="3" t="s">
        <v>7512</v>
      </c>
    </row>
    <row r="2166" spans="1:13" ht="45" x14ac:dyDescent="0.2">
      <c r="A2166">
        <v>17873</v>
      </c>
      <c r="B2166" t="s">
        <v>7647</v>
      </c>
      <c r="C2166" t="s">
        <v>127</v>
      </c>
      <c r="D2166" t="s">
        <v>7511</v>
      </c>
      <c r="E2166" t="s">
        <v>7512</v>
      </c>
      <c r="F2166">
        <v>3</v>
      </c>
      <c r="G2166" t="s">
        <v>16</v>
      </c>
      <c r="H2166" t="s">
        <v>2423</v>
      </c>
      <c r="I2166" t="s">
        <v>586</v>
      </c>
      <c r="J2166" t="s">
        <v>2187</v>
      </c>
      <c r="K2166" t="s">
        <v>359</v>
      </c>
      <c r="M2166" s="3" t="s">
        <v>7512</v>
      </c>
    </row>
    <row r="2167" spans="1:13" ht="45" x14ac:dyDescent="0.2">
      <c r="A2167">
        <v>17874</v>
      </c>
      <c r="B2167" t="s">
        <v>7648</v>
      </c>
      <c r="C2167" t="s">
        <v>7649</v>
      </c>
      <c r="D2167" t="s">
        <v>7511</v>
      </c>
      <c r="E2167" t="s">
        <v>7512</v>
      </c>
      <c r="F2167">
        <v>3</v>
      </c>
      <c r="G2167" t="s">
        <v>16</v>
      </c>
      <c r="H2167" t="s">
        <v>1791</v>
      </c>
      <c r="M2167" s="3" t="s">
        <v>7512</v>
      </c>
    </row>
    <row r="2168" spans="1:13" ht="45" x14ac:dyDescent="0.2">
      <c r="A2168">
        <v>17875</v>
      </c>
      <c r="B2168" t="s">
        <v>7650</v>
      </c>
      <c r="C2168" t="s">
        <v>7651</v>
      </c>
      <c r="D2168" t="s">
        <v>7511</v>
      </c>
      <c r="E2168" t="s">
        <v>7512</v>
      </c>
      <c r="F2168">
        <v>3</v>
      </c>
      <c r="G2168" t="s">
        <v>16</v>
      </c>
      <c r="H2168" t="s">
        <v>1357</v>
      </c>
      <c r="I2168" t="s">
        <v>1393</v>
      </c>
      <c r="J2168" t="s">
        <v>850</v>
      </c>
      <c r="K2168" t="s">
        <v>2423</v>
      </c>
      <c r="M2168" s="3" t="s">
        <v>7512</v>
      </c>
    </row>
    <row r="2169" spans="1:13" ht="45" x14ac:dyDescent="0.2">
      <c r="A2169">
        <v>17876</v>
      </c>
      <c r="B2169" t="s">
        <v>7652</v>
      </c>
      <c r="C2169" t="s">
        <v>7653</v>
      </c>
      <c r="D2169" t="s">
        <v>7511</v>
      </c>
      <c r="E2169" t="s">
        <v>7512</v>
      </c>
      <c r="F2169">
        <v>3</v>
      </c>
      <c r="G2169" t="s">
        <v>16</v>
      </c>
      <c r="H2169" t="s">
        <v>1356</v>
      </c>
      <c r="I2169" t="s">
        <v>1357</v>
      </c>
      <c r="J2169" t="s">
        <v>1358</v>
      </c>
      <c r="K2169" t="s">
        <v>1748</v>
      </c>
      <c r="M2169" s="3" t="s">
        <v>7512</v>
      </c>
    </row>
    <row r="2170" spans="1:13" ht="45" x14ac:dyDescent="0.2">
      <c r="A2170">
        <v>17877</v>
      </c>
      <c r="B2170" t="s">
        <v>7654</v>
      </c>
      <c r="C2170" t="s">
        <v>7655</v>
      </c>
      <c r="D2170" t="s">
        <v>7511</v>
      </c>
      <c r="E2170" t="s">
        <v>7512</v>
      </c>
      <c r="F2170">
        <v>3</v>
      </c>
      <c r="G2170" t="s">
        <v>16</v>
      </c>
      <c r="H2170" t="s">
        <v>849</v>
      </c>
      <c r="I2170" t="s">
        <v>890</v>
      </c>
      <c r="J2170" t="s">
        <v>1393</v>
      </c>
      <c r="K2170" t="s">
        <v>1954</v>
      </c>
      <c r="M2170" s="3" t="s">
        <v>7512</v>
      </c>
    </row>
    <row r="2171" spans="1:13" ht="45" x14ac:dyDescent="0.2">
      <c r="A2171">
        <v>17878</v>
      </c>
      <c r="B2171" t="s">
        <v>7656</v>
      </c>
      <c r="C2171" t="s">
        <v>7657</v>
      </c>
      <c r="D2171" t="s">
        <v>7511</v>
      </c>
      <c r="E2171" t="s">
        <v>7512</v>
      </c>
      <c r="F2171">
        <v>3</v>
      </c>
      <c r="G2171" t="s">
        <v>16</v>
      </c>
      <c r="H2171" t="s">
        <v>805</v>
      </c>
      <c r="I2171" t="s">
        <v>30</v>
      </c>
      <c r="J2171" t="s">
        <v>414</v>
      </c>
      <c r="K2171" t="s">
        <v>29</v>
      </c>
      <c r="M2171" s="3" t="s">
        <v>7512</v>
      </c>
    </row>
    <row r="2172" spans="1:13" ht="45" x14ac:dyDescent="0.2">
      <c r="A2172">
        <v>17879</v>
      </c>
      <c r="B2172" t="s">
        <v>7658</v>
      </c>
      <c r="C2172" t="s">
        <v>7659</v>
      </c>
      <c r="D2172" t="s">
        <v>7511</v>
      </c>
      <c r="E2172" t="s">
        <v>7512</v>
      </c>
      <c r="F2172">
        <v>3</v>
      </c>
      <c r="G2172" t="s">
        <v>16</v>
      </c>
      <c r="H2172" t="s">
        <v>189</v>
      </c>
      <c r="I2172" t="s">
        <v>190</v>
      </c>
      <c r="J2172" t="s">
        <v>222</v>
      </c>
      <c r="K2172" t="s">
        <v>29</v>
      </c>
      <c r="M2172" s="3" t="s">
        <v>7512</v>
      </c>
    </row>
    <row r="2173" spans="1:13" ht="45" x14ac:dyDescent="0.2">
      <c r="A2173">
        <v>17880</v>
      </c>
      <c r="B2173" t="s">
        <v>7660</v>
      </c>
      <c r="C2173" t="s">
        <v>7661</v>
      </c>
      <c r="D2173" t="s">
        <v>7511</v>
      </c>
      <c r="E2173" t="s">
        <v>7512</v>
      </c>
      <c r="F2173">
        <v>3</v>
      </c>
      <c r="G2173" t="s">
        <v>16</v>
      </c>
      <c r="H2173" t="s">
        <v>7662</v>
      </c>
      <c r="I2173" t="s">
        <v>7663</v>
      </c>
      <c r="J2173" t="s">
        <v>7664</v>
      </c>
      <c r="K2173" t="s">
        <v>7665</v>
      </c>
      <c r="M2173" s="3" t="s">
        <v>7512</v>
      </c>
    </row>
    <row r="2174" spans="1:13" ht="45" x14ac:dyDescent="0.2">
      <c r="A2174">
        <v>17881</v>
      </c>
      <c r="B2174" t="s">
        <v>7666</v>
      </c>
      <c r="C2174" t="s">
        <v>7667</v>
      </c>
      <c r="D2174" t="s">
        <v>7511</v>
      </c>
      <c r="E2174" t="s">
        <v>7512</v>
      </c>
      <c r="F2174">
        <v>3</v>
      </c>
      <c r="G2174" t="s">
        <v>16</v>
      </c>
      <c r="H2174" t="s">
        <v>7668</v>
      </c>
      <c r="M2174" s="3" t="s">
        <v>7512</v>
      </c>
    </row>
    <row r="2175" spans="1:13" ht="45" x14ac:dyDescent="0.2">
      <c r="A2175">
        <v>17882</v>
      </c>
      <c r="B2175" t="s">
        <v>7669</v>
      </c>
      <c r="C2175" t="s">
        <v>7670</v>
      </c>
      <c r="D2175" t="s">
        <v>7511</v>
      </c>
      <c r="E2175" t="s">
        <v>7512</v>
      </c>
      <c r="F2175">
        <v>3</v>
      </c>
      <c r="G2175" t="s">
        <v>16</v>
      </c>
      <c r="H2175" t="s">
        <v>7671</v>
      </c>
      <c r="I2175" t="s">
        <v>5649</v>
      </c>
      <c r="J2175" t="s">
        <v>7672</v>
      </c>
      <c r="K2175" t="s">
        <v>7673</v>
      </c>
      <c r="M2175" s="3" t="s">
        <v>7512</v>
      </c>
    </row>
    <row r="2176" spans="1:13" ht="45" x14ac:dyDescent="0.2">
      <c r="A2176">
        <v>17883</v>
      </c>
      <c r="B2176" t="s">
        <v>7674</v>
      </c>
      <c r="C2176" t="s">
        <v>7675</v>
      </c>
      <c r="D2176" t="s">
        <v>7511</v>
      </c>
      <c r="E2176" t="s">
        <v>7512</v>
      </c>
      <c r="F2176">
        <v>3</v>
      </c>
      <c r="G2176" t="s">
        <v>16</v>
      </c>
      <c r="H2176" t="s">
        <v>2574</v>
      </c>
      <c r="M2176" s="3" t="s">
        <v>7512</v>
      </c>
    </row>
    <row r="2177" spans="1:13" ht="45" x14ac:dyDescent="0.2">
      <c r="A2177">
        <v>17884</v>
      </c>
      <c r="B2177" t="s">
        <v>7676</v>
      </c>
      <c r="C2177" t="s">
        <v>7677</v>
      </c>
      <c r="D2177" t="s">
        <v>7511</v>
      </c>
      <c r="E2177" t="s">
        <v>7512</v>
      </c>
      <c r="F2177">
        <v>3</v>
      </c>
      <c r="G2177" t="s">
        <v>16</v>
      </c>
      <c r="H2177" t="s">
        <v>7678</v>
      </c>
      <c r="M2177" s="3" t="s">
        <v>7512</v>
      </c>
    </row>
    <row r="2178" spans="1:13" ht="45" x14ac:dyDescent="0.2">
      <c r="A2178">
        <v>17885</v>
      </c>
      <c r="B2178" t="s">
        <v>7679</v>
      </c>
      <c r="C2178" t="s">
        <v>7680</v>
      </c>
      <c r="D2178" t="s">
        <v>7511</v>
      </c>
      <c r="E2178" t="s">
        <v>7512</v>
      </c>
      <c r="F2178">
        <v>3</v>
      </c>
      <c r="G2178" t="s">
        <v>16</v>
      </c>
      <c r="H2178" t="s">
        <v>7681</v>
      </c>
      <c r="I2178" t="s">
        <v>7682</v>
      </c>
      <c r="J2178" t="s">
        <v>7683</v>
      </c>
      <c r="K2178" t="s">
        <v>7684</v>
      </c>
      <c r="M2178" s="3" t="s">
        <v>7512</v>
      </c>
    </row>
    <row r="2179" spans="1:13" ht="45" x14ac:dyDescent="0.2">
      <c r="A2179">
        <v>17886</v>
      </c>
      <c r="B2179" t="s">
        <v>7685</v>
      </c>
      <c r="C2179" t="s">
        <v>7686</v>
      </c>
      <c r="D2179" t="s">
        <v>7511</v>
      </c>
      <c r="E2179" t="s">
        <v>7512</v>
      </c>
      <c r="F2179">
        <v>3</v>
      </c>
      <c r="G2179" t="s">
        <v>16</v>
      </c>
      <c r="H2179" t="s">
        <v>7687</v>
      </c>
      <c r="I2179" t="s">
        <v>7688</v>
      </c>
      <c r="J2179" t="s">
        <v>7689</v>
      </c>
      <c r="K2179" t="s">
        <v>7690</v>
      </c>
      <c r="M2179" s="3" t="s">
        <v>7512</v>
      </c>
    </row>
    <row r="2180" spans="1:13" ht="45" x14ac:dyDescent="0.2">
      <c r="A2180">
        <v>17887</v>
      </c>
      <c r="B2180" t="s">
        <v>7691</v>
      </c>
      <c r="C2180" t="s">
        <v>7692</v>
      </c>
      <c r="D2180" t="s">
        <v>7511</v>
      </c>
      <c r="E2180" t="s">
        <v>7512</v>
      </c>
      <c r="F2180">
        <v>3</v>
      </c>
      <c r="G2180" t="s">
        <v>16</v>
      </c>
      <c r="H2180" t="s">
        <v>790</v>
      </c>
      <c r="I2180" t="s">
        <v>848</v>
      </c>
      <c r="J2180" t="s">
        <v>801</v>
      </c>
      <c r="K2180" t="s">
        <v>218</v>
      </c>
      <c r="M2180" s="3" t="s">
        <v>7512</v>
      </c>
    </row>
    <row r="2181" spans="1:13" ht="45" x14ac:dyDescent="0.2">
      <c r="A2181">
        <v>17888</v>
      </c>
      <c r="B2181" t="s">
        <v>7693</v>
      </c>
      <c r="C2181" t="s">
        <v>7694</v>
      </c>
      <c r="D2181" t="s">
        <v>7511</v>
      </c>
      <c r="E2181" t="s">
        <v>7512</v>
      </c>
      <c r="F2181">
        <v>3</v>
      </c>
      <c r="G2181" t="s">
        <v>16</v>
      </c>
      <c r="H2181" t="s">
        <v>206</v>
      </c>
      <c r="I2181" t="s">
        <v>2043</v>
      </c>
      <c r="J2181" t="s">
        <v>7695</v>
      </c>
      <c r="K2181" t="s">
        <v>7639</v>
      </c>
      <c r="M2181" s="3" t="s">
        <v>7512</v>
      </c>
    </row>
    <row r="2182" spans="1:13" ht="45" x14ac:dyDescent="0.2">
      <c r="A2182">
        <v>17889</v>
      </c>
      <c r="B2182" t="s">
        <v>7696</v>
      </c>
      <c r="C2182" t="s">
        <v>7697</v>
      </c>
      <c r="D2182" t="s">
        <v>7511</v>
      </c>
      <c r="E2182" t="s">
        <v>7512</v>
      </c>
      <c r="F2182">
        <v>3</v>
      </c>
      <c r="G2182" t="s">
        <v>16</v>
      </c>
      <c r="H2182" t="s">
        <v>221</v>
      </c>
      <c r="I2182" t="s">
        <v>856</v>
      </c>
      <c r="J2182" t="s">
        <v>800</v>
      </c>
      <c r="K2182" t="s">
        <v>1354</v>
      </c>
      <c r="M2182" s="3" t="s">
        <v>7512</v>
      </c>
    </row>
    <row r="2183" spans="1:13" ht="45" x14ac:dyDescent="0.2">
      <c r="A2183">
        <v>17890</v>
      </c>
      <c r="B2183" t="s">
        <v>7698</v>
      </c>
      <c r="C2183" t="s">
        <v>7699</v>
      </c>
      <c r="D2183" t="s">
        <v>7511</v>
      </c>
      <c r="E2183" t="s">
        <v>7512</v>
      </c>
      <c r="F2183">
        <v>3</v>
      </c>
      <c r="G2183" t="s">
        <v>16</v>
      </c>
      <c r="H2183" t="s">
        <v>7700</v>
      </c>
      <c r="I2183" t="s">
        <v>7701</v>
      </c>
      <c r="J2183" t="s">
        <v>7702</v>
      </c>
      <c r="K2183" t="s">
        <v>7703</v>
      </c>
      <c r="M2183" s="3" t="s">
        <v>7512</v>
      </c>
    </row>
    <row r="2184" spans="1:13" ht="45" x14ac:dyDescent="0.2">
      <c r="A2184">
        <v>17891</v>
      </c>
      <c r="B2184" t="s">
        <v>7704</v>
      </c>
      <c r="C2184" t="s">
        <v>127</v>
      </c>
      <c r="D2184" t="s">
        <v>7511</v>
      </c>
      <c r="E2184" t="s">
        <v>7512</v>
      </c>
      <c r="F2184">
        <v>3</v>
      </c>
      <c r="G2184" t="s">
        <v>16</v>
      </c>
      <c r="H2184" t="s">
        <v>179</v>
      </c>
      <c r="I2184" t="s">
        <v>805</v>
      </c>
      <c r="J2184" t="s">
        <v>855</v>
      </c>
      <c r="K2184" t="s">
        <v>790</v>
      </c>
      <c r="M2184" s="3" t="s">
        <v>7512</v>
      </c>
    </row>
    <row r="2185" spans="1:13" ht="45" x14ac:dyDescent="0.2">
      <c r="A2185">
        <v>17892</v>
      </c>
      <c r="B2185" t="s">
        <v>7705</v>
      </c>
      <c r="C2185" t="s">
        <v>7706</v>
      </c>
      <c r="D2185" t="s">
        <v>7511</v>
      </c>
      <c r="E2185" t="s">
        <v>7512</v>
      </c>
      <c r="F2185">
        <v>3</v>
      </c>
      <c r="G2185" t="s">
        <v>16</v>
      </c>
      <c r="H2185" t="s">
        <v>7707</v>
      </c>
      <c r="I2185" t="s">
        <v>7708</v>
      </c>
      <c r="J2185" t="s">
        <v>7709</v>
      </c>
      <c r="K2185" t="s">
        <v>7710</v>
      </c>
      <c r="M2185" s="3" t="s">
        <v>7512</v>
      </c>
    </row>
    <row r="2186" spans="1:13" ht="45" x14ac:dyDescent="0.2">
      <c r="A2186">
        <v>17893</v>
      </c>
      <c r="B2186" t="s">
        <v>7711</v>
      </c>
      <c r="C2186" t="s">
        <v>7712</v>
      </c>
      <c r="D2186" t="s">
        <v>7511</v>
      </c>
      <c r="E2186" t="s">
        <v>7512</v>
      </c>
      <c r="F2186">
        <v>3</v>
      </c>
      <c r="G2186" t="s">
        <v>16</v>
      </c>
      <c r="H2186" t="s">
        <v>889</v>
      </c>
      <c r="I2186" t="s">
        <v>2044</v>
      </c>
      <c r="J2186" t="s">
        <v>7553</v>
      </c>
      <c r="K2186" t="s">
        <v>7523</v>
      </c>
      <c r="M2186" s="3" t="s">
        <v>7512</v>
      </c>
    </row>
    <row r="2187" spans="1:13" ht="45" x14ac:dyDescent="0.2">
      <c r="A2187">
        <v>17894</v>
      </c>
      <c r="B2187" t="s">
        <v>7713</v>
      </c>
      <c r="C2187" t="s">
        <v>7714</v>
      </c>
      <c r="D2187" t="s">
        <v>7511</v>
      </c>
      <c r="E2187" t="s">
        <v>7512</v>
      </c>
      <c r="F2187">
        <v>3</v>
      </c>
      <c r="G2187" t="s">
        <v>16</v>
      </c>
      <c r="H2187" t="s">
        <v>280</v>
      </c>
      <c r="I2187" t="s">
        <v>207</v>
      </c>
      <c r="J2187" t="s">
        <v>856</v>
      </c>
      <c r="K2187" t="s">
        <v>855</v>
      </c>
      <c r="M2187" s="3" t="s">
        <v>7512</v>
      </c>
    </row>
    <row r="2188" spans="1:13" ht="45" x14ac:dyDescent="0.2">
      <c r="A2188">
        <v>17895</v>
      </c>
      <c r="B2188" t="s">
        <v>7715</v>
      </c>
      <c r="C2188" t="s">
        <v>7716</v>
      </c>
      <c r="D2188" t="s">
        <v>7511</v>
      </c>
      <c r="E2188" t="s">
        <v>7512</v>
      </c>
      <c r="F2188">
        <v>3</v>
      </c>
      <c r="G2188" t="s">
        <v>16</v>
      </c>
      <c r="H2188" t="s">
        <v>7717</v>
      </c>
      <c r="I2188" t="s">
        <v>7718</v>
      </c>
      <c r="J2188" t="s">
        <v>7719</v>
      </c>
      <c r="K2188" t="s">
        <v>7720</v>
      </c>
      <c r="M2188" s="3" t="s">
        <v>7512</v>
      </c>
    </row>
    <row r="2189" spans="1:13" ht="45" x14ac:dyDescent="0.2">
      <c r="A2189">
        <v>17896</v>
      </c>
      <c r="B2189" t="s">
        <v>7721</v>
      </c>
      <c r="C2189" t="s">
        <v>7722</v>
      </c>
      <c r="D2189" t="s">
        <v>7511</v>
      </c>
      <c r="E2189" t="s">
        <v>7512</v>
      </c>
      <c r="F2189">
        <v>3</v>
      </c>
      <c r="G2189" t="s">
        <v>16</v>
      </c>
      <c r="H2189" t="s">
        <v>1248</v>
      </c>
      <c r="I2189" t="s">
        <v>218</v>
      </c>
      <c r="J2189" t="s">
        <v>694</v>
      </c>
      <c r="K2189" t="s">
        <v>889</v>
      </c>
      <c r="M2189" s="3" t="s">
        <v>7512</v>
      </c>
    </row>
    <row r="2190" spans="1:13" ht="45" x14ac:dyDescent="0.2">
      <c r="A2190">
        <v>17897</v>
      </c>
      <c r="B2190" t="s">
        <v>7723</v>
      </c>
      <c r="C2190" t="s">
        <v>7724</v>
      </c>
      <c r="D2190" t="s">
        <v>7511</v>
      </c>
      <c r="E2190" t="s">
        <v>7512</v>
      </c>
      <c r="F2190">
        <v>3</v>
      </c>
      <c r="G2190" t="s">
        <v>16</v>
      </c>
      <c r="H2190" t="s">
        <v>7725</v>
      </c>
      <c r="I2190" t="s">
        <v>7695</v>
      </c>
      <c r="J2190" t="s">
        <v>7726</v>
      </c>
      <c r="K2190" t="s">
        <v>7727</v>
      </c>
      <c r="M2190" s="3" t="s">
        <v>7512</v>
      </c>
    </row>
    <row r="2191" spans="1:13" ht="45" x14ac:dyDescent="0.2">
      <c r="A2191">
        <v>17898</v>
      </c>
      <c r="B2191" t="s">
        <v>7728</v>
      </c>
      <c r="C2191" t="s">
        <v>7729</v>
      </c>
      <c r="D2191" t="s">
        <v>7511</v>
      </c>
      <c r="E2191" t="s">
        <v>7512</v>
      </c>
      <c r="F2191">
        <v>3</v>
      </c>
      <c r="G2191" t="s">
        <v>16</v>
      </c>
      <c r="H2191" t="s">
        <v>7730</v>
      </c>
      <c r="I2191" t="s">
        <v>7731</v>
      </c>
      <c r="J2191" t="s">
        <v>7732</v>
      </c>
      <c r="K2191" t="s">
        <v>7733</v>
      </c>
      <c r="M2191" s="3" t="s">
        <v>7512</v>
      </c>
    </row>
    <row r="2192" spans="1:13" ht="45" x14ac:dyDescent="0.2">
      <c r="A2192">
        <v>17899</v>
      </c>
      <c r="B2192" t="s">
        <v>7734</v>
      </c>
      <c r="C2192" t="s">
        <v>7735</v>
      </c>
      <c r="D2192" t="s">
        <v>7511</v>
      </c>
      <c r="E2192" t="s">
        <v>7512</v>
      </c>
      <c r="F2192">
        <v>3</v>
      </c>
      <c r="G2192" t="s">
        <v>16</v>
      </c>
      <c r="H2192" t="s">
        <v>189</v>
      </c>
      <c r="I2192" t="s">
        <v>207</v>
      </c>
      <c r="J2192" t="s">
        <v>1690</v>
      </c>
      <c r="K2192" t="s">
        <v>1748</v>
      </c>
      <c r="M2192" s="3" t="s">
        <v>7512</v>
      </c>
    </row>
    <row r="2193" spans="1:13" ht="45" x14ac:dyDescent="0.2">
      <c r="A2193">
        <v>17900</v>
      </c>
      <c r="B2193" t="s">
        <v>7736</v>
      </c>
      <c r="C2193" t="s">
        <v>7737</v>
      </c>
      <c r="D2193" t="s">
        <v>7511</v>
      </c>
      <c r="E2193" t="s">
        <v>7512</v>
      </c>
      <c r="F2193">
        <v>3</v>
      </c>
      <c r="G2193" t="s">
        <v>16</v>
      </c>
      <c r="H2193" t="s">
        <v>7738</v>
      </c>
      <c r="I2193" t="s">
        <v>7739</v>
      </c>
      <c r="J2193" t="s">
        <v>7013</v>
      </c>
      <c r="K2193" t="s">
        <v>7740</v>
      </c>
      <c r="M2193" s="3" t="s">
        <v>7512</v>
      </c>
    </row>
    <row r="2194" spans="1:13" ht="45" x14ac:dyDescent="0.2">
      <c r="A2194">
        <v>17901</v>
      </c>
      <c r="B2194" t="s">
        <v>7741</v>
      </c>
      <c r="C2194" t="s">
        <v>7742</v>
      </c>
      <c r="D2194" t="s">
        <v>7511</v>
      </c>
      <c r="E2194" t="s">
        <v>7512</v>
      </c>
      <c r="F2194">
        <v>3</v>
      </c>
      <c r="G2194" t="s">
        <v>16</v>
      </c>
      <c r="H2194" t="s">
        <v>2043</v>
      </c>
      <c r="I2194" t="s">
        <v>849</v>
      </c>
      <c r="J2194" t="s">
        <v>844</v>
      </c>
      <c r="K2194" t="s">
        <v>756</v>
      </c>
      <c r="M2194" s="3" t="s">
        <v>7512</v>
      </c>
    </row>
    <row r="2195" spans="1:13" ht="45" x14ac:dyDescent="0.2">
      <c r="A2195">
        <v>17902</v>
      </c>
      <c r="B2195" t="s">
        <v>7743</v>
      </c>
      <c r="C2195" t="s">
        <v>127</v>
      </c>
      <c r="D2195" t="s">
        <v>7511</v>
      </c>
      <c r="E2195" t="s">
        <v>7512</v>
      </c>
      <c r="F2195">
        <v>3</v>
      </c>
      <c r="G2195" t="s">
        <v>16</v>
      </c>
      <c r="H2195" t="s">
        <v>222</v>
      </c>
      <c r="I2195" t="s">
        <v>190</v>
      </c>
      <c r="J2195" t="s">
        <v>218</v>
      </c>
      <c r="K2195" t="s">
        <v>1291</v>
      </c>
      <c r="M2195" s="3" t="s">
        <v>7512</v>
      </c>
    </row>
    <row r="2196" spans="1:13" ht="45" x14ac:dyDescent="0.2">
      <c r="A2196">
        <v>17903</v>
      </c>
      <c r="B2196" t="s">
        <v>7744</v>
      </c>
      <c r="C2196" t="s">
        <v>7745</v>
      </c>
      <c r="D2196" t="s">
        <v>7511</v>
      </c>
      <c r="E2196" t="s">
        <v>7512</v>
      </c>
      <c r="F2196">
        <v>3</v>
      </c>
      <c r="G2196" t="s">
        <v>16</v>
      </c>
      <c r="H2196" t="s">
        <v>28</v>
      </c>
      <c r="I2196" t="s">
        <v>179</v>
      </c>
      <c r="J2196" t="s">
        <v>30</v>
      </c>
      <c r="K2196" t="s">
        <v>222</v>
      </c>
      <c r="M2196" s="3" t="s">
        <v>7512</v>
      </c>
    </row>
    <row r="2197" spans="1:13" ht="45" x14ac:dyDescent="0.2">
      <c r="A2197">
        <v>17904</v>
      </c>
      <c r="B2197" t="s">
        <v>7746</v>
      </c>
      <c r="C2197" t="s">
        <v>7747</v>
      </c>
      <c r="D2197" t="s">
        <v>7511</v>
      </c>
      <c r="E2197" t="s">
        <v>7512</v>
      </c>
      <c r="F2197">
        <v>3</v>
      </c>
      <c r="G2197" t="s">
        <v>16</v>
      </c>
      <c r="H2197" t="s">
        <v>7748</v>
      </c>
      <c r="I2197" t="s">
        <v>7749</v>
      </c>
      <c r="J2197" t="s">
        <v>7750</v>
      </c>
      <c r="K2197" t="s">
        <v>7751</v>
      </c>
      <c r="M2197" s="3" t="s">
        <v>7512</v>
      </c>
    </row>
    <row r="2198" spans="1:13" ht="45" x14ac:dyDescent="0.2">
      <c r="A2198">
        <v>17905</v>
      </c>
      <c r="B2198" t="s">
        <v>7752</v>
      </c>
      <c r="C2198" t="s">
        <v>7753</v>
      </c>
      <c r="D2198" t="s">
        <v>7511</v>
      </c>
      <c r="E2198" t="s">
        <v>7512</v>
      </c>
      <c r="F2198">
        <v>3</v>
      </c>
      <c r="G2198" t="s">
        <v>16</v>
      </c>
      <c r="H2198" t="s">
        <v>5717</v>
      </c>
      <c r="I2198" t="s">
        <v>1249</v>
      </c>
      <c r="J2198" t="s">
        <v>845</v>
      </c>
      <c r="K2198" t="s">
        <v>2044</v>
      </c>
      <c r="M2198" s="3" t="s">
        <v>7512</v>
      </c>
    </row>
    <row r="2199" spans="1:13" ht="45" x14ac:dyDescent="0.2">
      <c r="A2199">
        <v>17906</v>
      </c>
      <c r="B2199" t="s">
        <v>7754</v>
      </c>
      <c r="C2199" t="s">
        <v>7755</v>
      </c>
      <c r="D2199" t="s">
        <v>7511</v>
      </c>
      <c r="E2199" t="s">
        <v>7512</v>
      </c>
      <c r="F2199">
        <v>3</v>
      </c>
      <c r="G2199" t="s">
        <v>16</v>
      </c>
      <c r="H2199" t="s">
        <v>7756</v>
      </c>
      <c r="I2199" t="s">
        <v>7757</v>
      </c>
      <c r="J2199" t="s">
        <v>7758</v>
      </c>
      <c r="K2199" t="s">
        <v>7759</v>
      </c>
      <c r="M2199" s="3" t="s">
        <v>7512</v>
      </c>
    </row>
    <row r="2200" spans="1:13" ht="45" x14ac:dyDescent="0.2">
      <c r="A2200">
        <v>17907</v>
      </c>
      <c r="B2200" t="s">
        <v>7760</v>
      </c>
      <c r="C2200" t="s">
        <v>127</v>
      </c>
      <c r="D2200" t="s">
        <v>7511</v>
      </c>
      <c r="E2200" t="s">
        <v>7512</v>
      </c>
      <c r="F2200">
        <v>3</v>
      </c>
      <c r="G2200" t="s">
        <v>16</v>
      </c>
      <c r="H2200" t="s">
        <v>7761</v>
      </c>
      <c r="I2200" t="s">
        <v>2202</v>
      </c>
      <c r="J2200" t="s">
        <v>7762</v>
      </c>
      <c r="K2200" t="s">
        <v>7763</v>
      </c>
      <c r="M2200" s="3" t="s">
        <v>7512</v>
      </c>
    </row>
    <row r="2201" spans="1:13" ht="45" x14ac:dyDescent="0.2">
      <c r="A2201">
        <v>17908</v>
      </c>
      <c r="B2201" t="s">
        <v>7764</v>
      </c>
      <c r="C2201" t="s">
        <v>7765</v>
      </c>
      <c r="D2201" t="s">
        <v>7511</v>
      </c>
      <c r="E2201" t="s">
        <v>7512</v>
      </c>
      <c r="F2201">
        <v>3</v>
      </c>
      <c r="G2201" t="s">
        <v>16</v>
      </c>
      <c r="H2201" t="s">
        <v>7766</v>
      </c>
      <c r="I2201" t="s">
        <v>2925</v>
      </c>
      <c r="J2201" t="s">
        <v>6081</v>
      </c>
      <c r="K2201" t="s">
        <v>7767</v>
      </c>
      <c r="M2201" s="3" t="s">
        <v>7512</v>
      </c>
    </row>
    <row r="2202" spans="1:13" ht="45" x14ac:dyDescent="0.2">
      <c r="A2202">
        <v>17909</v>
      </c>
      <c r="B2202" t="s">
        <v>7768</v>
      </c>
      <c r="C2202" t="s">
        <v>7769</v>
      </c>
      <c r="D2202" t="s">
        <v>7511</v>
      </c>
      <c r="E2202" t="s">
        <v>7512</v>
      </c>
      <c r="F2202">
        <v>3</v>
      </c>
      <c r="G2202" t="s">
        <v>16</v>
      </c>
      <c r="H2202" t="s">
        <v>28</v>
      </c>
      <c r="I2202" t="s">
        <v>179</v>
      </c>
      <c r="J2202" t="s">
        <v>414</v>
      </c>
      <c r="K2202" t="s">
        <v>855</v>
      </c>
      <c r="M2202" s="3" t="s">
        <v>7512</v>
      </c>
    </row>
    <row r="2203" spans="1:13" ht="45" x14ac:dyDescent="0.2">
      <c r="A2203">
        <v>17910</v>
      </c>
      <c r="B2203" t="s">
        <v>7770</v>
      </c>
      <c r="C2203" t="s">
        <v>7771</v>
      </c>
      <c r="D2203" t="s">
        <v>7511</v>
      </c>
      <c r="E2203" t="s">
        <v>7512</v>
      </c>
      <c r="F2203">
        <v>3</v>
      </c>
      <c r="G2203" t="s">
        <v>16</v>
      </c>
      <c r="H2203" t="s">
        <v>7772</v>
      </c>
      <c r="I2203" t="s">
        <v>7773</v>
      </c>
      <c r="J2203" t="s">
        <v>7774</v>
      </c>
      <c r="K2203" t="s">
        <v>7775</v>
      </c>
      <c r="M2203" s="3" t="s">
        <v>7512</v>
      </c>
    </row>
    <row r="2204" spans="1:13" ht="45" x14ac:dyDescent="0.2">
      <c r="A2204">
        <v>17911</v>
      </c>
      <c r="B2204" t="s">
        <v>7776</v>
      </c>
      <c r="C2204" t="s">
        <v>7777</v>
      </c>
      <c r="D2204" t="s">
        <v>7511</v>
      </c>
      <c r="E2204" t="s">
        <v>7512</v>
      </c>
      <c r="F2204">
        <v>3</v>
      </c>
      <c r="G2204" t="s">
        <v>16</v>
      </c>
      <c r="H2204" t="s">
        <v>359</v>
      </c>
      <c r="I2204" t="s">
        <v>7778</v>
      </c>
      <c r="J2204" t="s">
        <v>7779</v>
      </c>
      <c r="K2204" t="s">
        <v>5719</v>
      </c>
      <c r="M2204" s="3" t="s">
        <v>7512</v>
      </c>
    </row>
    <row r="2205" spans="1:13" ht="45" x14ac:dyDescent="0.2">
      <c r="A2205">
        <v>17912</v>
      </c>
      <c r="B2205" t="s">
        <v>7780</v>
      </c>
      <c r="C2205" t="s">
        <v>7781</v>
      </c>
      <c r="D2205" t="s">
        <v>7511</v>
      </c>
      <c r="E2205" t="s">
        <v>7512</v>
      </c>
      <c r="F2205">
        <v>3</v>
      </c>
      <c r="G2205" t="s">
        <v>16</v>
      </c>
      <c r="H2205" t="s">
        <v>889</v>
      </c>
      <c r="I2205" t="s">
        <v>1341</v>
      </c>
      <c r="J2205" t="s">
        <v>845</v>
      </c>
      <c r="K2205" t="s">
        <v>844</v>
      </c>
      <c r="M2205" s="3" t="s">
        <v>7512</v>
      </c>
    </row>
    <row r="2206" spans="1:13" ht="45" x14ac:dyDescent="0.2">
      <c r="A2206">
        <v>17913</v>
      </c>
      <c r="B2206" t="s">
        <v>7782</v>
      </c>
      <c r="C2206" t="s">
        <v>7783</v>
      </c>
      <c r="D2206" t="s">
        <v>7511</v>
      </c>
      <c r="E2206" t="s">
        <v>7512</v>
      </c>
      <c r="F2206">
        <v>3</v>
      </c>
      <c r="G2206" t="s">
        <v>16</v>
      </c>
      <c r="H2206" t="s">
        <v>7784</v>
      </c>
      <c r="I2206" t="s">
        <v>7785</v>
      </c>
      <c r="J2206" t="s">
        <v>7786</v>
      </c>
      <c r="K2206" t="s">
        <v>7787</v>
      </c>
      <c r="M2206" s="3" t="s">
        <v>7512</v>
      </c>
    </row>
    <row r="2207" spans="1:13" ht="45" x14ac:dyDescent="0.2">
      <c r="A2207">
        <v>17914</v>
      </c>
      <c r="B2207" t="s">
        <v>7788</v>
      </c>
      <c r="C2207" t="s">
        <v>7789</v>
      </c>
      <c r="D2207" t="s">
        <v>7511</v>
      </c>
      <c r="E2207" t="s">
        <v>7512</v>
      </c>
      <c r="F2207">
        <v>3</v>
      </c>
      <c r="G2207" t="s">
        <v>16</v>
      </c>
      <c r="H2207" t="s">
        <v>7790</v>
      </c>
      <c r="I2207" t="s">
        <v>7791</v>
      </c>
      <c r="J2207" t="s">
        <v>7792</v>
      </c>
      <c r="K2207" t="s">
        <v>7793</v>
      </c>
      <c r="M2207" s="3" t="s">
        <v>7512</v>
      </c>
    </row>
    <row r="2208" spans="1:13" ht="45" x14ac:dyDescent="0.2">
      <c r="A2208">
        <v>17915</v>
      </c>
      <c r="B2208" t="s">
        <v>7794</v>
      </c>
      <c r="C2208" t="s">
        <v>7795</v>
      </c>
      <c r="D2208" t="s">
        <v>7511</v>
      </c>
      <c r="E2208" t="s">
        <v>7512</v>
      </c>
      <c r="F2208">
        <v>3</v>
      </c>
      <c r="G2208" t="s">
        <v>16</v>
      </c>
      <c r="H2208" t="s">
        <v>7796</v>
      </c>
      <c r="I2208" t="s">
        <v>7797</v>
      </c>
      <c r="J2208" t="s">
        <v>7798</v>
      </c>
      <c r="K2208" t="s">
        <v>7799</v>
      </c>
      <c r="M2208" s="3" t="s">
        <v>7512</v>
      </c>
    </row>
    <row r="2209" spans="1:13" ht="45" x14ac:dyDescent="0.2">
      <c r="A2209">
        <v>17916</v>
      </c>
      <c r="B2209" t="s">
        <v>7800</v>
      </c>
      <c r="C2209" t="s">
        <v>7801</v>
      </c>
      <c r="D2209" t="s">
        <v>7511</v>
      </c>
      <c r="E2209" t="s">
        <v>7512</v>
      </c>
      <c r="F2209">
        <v>3</v>
      </c>
      <c r="G2209" t="s">
        <v>16</v>
      </c>
      <c r="H2209" t="s">
        <v>7802</v>
      </c>
      <c r="I2209" t="s">
        <v>7803</v>
      </c>
      <c r="J2209" t="s">
        <v>7804</v>
      </c>
      <c r="K2209" t="s">
        <v>31</v>
      </c>
      <c r="M2209" s="3" t="s">
        <v>7512</v>
      </c>
    </row>
    <row r="2210" spans="1:13" ht="45" x14ac:dyDescent="0.2">
      <c r="A2210">
        <v>17917</v>
      </c>
      <c r="B2210" t="s">
        <v>7805</v>
      </c>
      <c r="C2210" t="s">
        <v>7806</v>
      </c>
      <c r="D2210" t="s">
        <v>7511</v>
      </c>
      <c r="E2210" t="s">
        <v>7512</v>
      </c>
      <c r="F2210">
        <v>3</v>
      </c>
      <c r="G2210" t="s">
        <v>16</v>
      </c>
      <c r="H2210" t="s">
        <v>7807</v>
      </c>
      <c r="I2210" t="s">
        <v>7808</v>
      </c>
      <c r="J2210" t="s">
        <v>7809</v>
      </c>
      <c r="K2210" t="s">
        <v>84</v>
      </c>
      <c r="M2210" s="3" t="s">
        <v>7512</v>
      </c>
    </row>
    <row r="2211" spans="1:13" ht="45" x14ac:dyDescent="0.2">
      <c r="A2211">
        <v>17918</v>
      </c>
      <c r="B2211" t="s">
        <v>7810</v>
      </c>
      <c r="C2211" t="s">
        <v>7811</v>
      </c>
      <c r="D2211" t="s">
        <v>7511</v>
      </c>
      <c r="E2211" t="s">
        <v>7512</v>
      </c>
      <c r="F2211">
        <v>3</v>
      </c>
      <c r="G2211" t="s">
        <v>16</v>
      </c>
      <c r="H2211" t="s">
        <v>7812</v>
      </c>
      <c r="I2211" t="s">
        <v>7813</v>
      </c>
      <c r="J2211" t="s">
        <v>7814</v>
      </c>
      <c r="K2211" t="s">
        <v>7815</v>
      </c>
      <c r="M2211" s="3" t="s">
        <v>7512</v>
      </c>
    </row>
    <row r="2212" spans="1:13" ht="45" x14ac:dyDescent="0.2">
      <c r="A2212">
        <v>17919</v>
      </c>
      <c r="B2212" t="s">
        <v>7816</v>
      </c>
      <c r="C2212" t="s">
        <v>7817</v>
      </c>
      <c r="D2212" t="s">
        <v>7511</v>
      </c>
      <c r="E2212" t="s">
        <v>7512</v>
      </c>
      <c r="F2212">
        <v>3</v>
      </c>
      <c r="G2212" t="s">
        <v>16</v>
      </c>
      <c r="H2212" t="s">
        <v>1292</v>
      </c>
      <c r="I2212" t="s">
        <v>2204</v>
      </c>
      <c r="J2212" t="s">
        <v>2577</v>
      </c>
      <c r="K2212" t="s">
        <v>1753</v>
      </c>
      <c r="M2212" s="3" t="s">
        <v>7512</v>
      </c>
    </row>
    <row r="2213" spans="1:13" ht="45" x14ac:dyDescent="0.2">
      <c r="A2213">
        <v>17920</v>
      </c>
      <c r="B2213" t="s">
        <v>7818</v>
      </c>
      <c r="C2213" t="s">
        <v>7819</v>
      </c>
      <c r="D2213" t="s">
        <v>7511</v>
      </c>
      <c r="E2213" t="s">
        <v>7512</v>
      </c>
      <c r="F2213">
        <v>3</v>
      </c>
      <c r="G2213" t="s">
        <v>16</v>
      </c>
      <c r="H2213" t="s">
        <v>5694</v>
      </c>
      <c r="I2213" t="s">
        <v>7820</v>
      </c>
      <c r="J2213" t="s">
        <v>7821</v>
      </c>
      <c r="K2213" t="s">
        <v>7822</v>
      </c>
      <c r="M2213" s="3" t="s">
        <v>7512</v>
      </c>
    </row>
    <row r="2214" spans="1:13" ht="45" x14ac:dyDescent="0.2">
      <c r="A2214">
        <v>17921</v>
      </c>
      <c r="B2214" t="s">
        <v>7823</v>
      </c>
      <c r="C2214" t="s">
        <v>7824</v>
      </c>
      <c r="D2214" t="s">
        <v>7511</v>
      </c>
      <c r="E2214" t="s">
        <v>7512</v>
      </c>
      <c r="F2214">
        <v>3</v>
      </c>
      <c r="G2214" t="s">
        <v>16</v>
      </c>
      <c r="H2214" t="s">
        <v>7825</v>
      </c>
      <c r="I2214" t="s">
        <v>7826</v>
      </c>
      <c r="J2214" t="s">
        <v>7827</v>
      </c>
      <c r="K2214" t="s">
        <v>7828</v>
      </c>
      <c r="M2214" s="3" t="s">
        <v>7512</v>
      </c>
    </row>
    <row r="2215" spans="1:13" ht="45" x14ac:dyDescent="0.2">
      <c r="A2215">
        <v>17922</v>
      </c>
      <c r="B2215" t="s">
        <v>7829</v>
      </c>
      <c r="C2215" t="s">
        <v>7830</v>
      </c>
      <c r="D2215" t="s">
        <v>7511</v>
      </c>
      <c r="E2215" t="s">
        <v>7512</v>
      </c>
      <c r="F2215">
        <v>3</v>
      </c>
      <c r="G2215" t="s">
        <v>16</v>
      </c>
      <c r="H2215" t="s">
        <v>7831</v>
      </c>
      <c r="I2215" t="s">
        <v>7832</v>
      </c>
      <c r="J2215" t="s">
        <v>7833</v>
      </c>
      <c r="K2215" t="s">
        <v>7834</v>
      </c>
      <c r="M2215" s="3" t="s">
        <v>7512</v>
      </c>
    </row>
    <row r="2216" spans="1:13" ht="45" x14ac:dyDescent="0.2">
      <c r="A2216">
        <v>17923</v>
      </c>
      <c r="B2216" t="s">
        <v>7835</v>
      </c>
      <c r="C2216" t="s">
        <v>7836</v>
      </c>
      <c r="D2216" t="s">
        <v>7511</v>
      </c>
      <c r="E2216" t="s">
        <v>7512</v>
      </c>
      <c r="F2216">
        <v>3</v>
      </c>
      <c r="G2216" t="s">
        <v>16</v>
      </c>
      <c r="H2216" t="s">
        <v>7837</v>
      </c>
      <c r="I2216" t="s">
        <v>7838</v>
      </c>
      <c r="J2216" t="s">
        <v>7839</v>
      </c>
      <c r="K2216" t="s">
        <v>7840</v>
      </c>
      <c r="M2216" s="3" t="s">
        <v>7512</v>
      </c>
    </row>
    <row r="2217" spans="1:13" ht="45" x14ac:dyDescent="0.2">
      <c r="A2217">
        <v>17924</v>
      </c>
      <c r="B2217" t="s">
        <v>7841</v>
      </c>
      <c r="C2217" t="s">
        <v>7842</v>
      </c>
      <c r="D2217" t="s">
        <v>7511</v>
      </c>
      <c r="E2217" t="s">
        <v>7512</v>
      </c>
      <c r="F2217">
        <v>3</v>
      </c>
      <c r="G2217" t="s">
        <v>16</v>
      </c>
      <c r="H2217" t="s">
        <v>7843</v>
      </c>
      <c r="I2217" t="s">
        <v>7844</v>
      </c>
      <c r="J2217" t="s">
        <v>7845</v>
      </c>
      <c r="K2217" t="s">
        <v>7846</v>
      </c>
      <c r="M2217" s="3" t="s">
        <v>7512</v>
      </c>
    </row>
    <row r="2218" spans="1:13" ht="45" x14ac:dyDescent="0.2">
      <c r="A2218">
        <v>17925</v>
      </c>
      <c r="B2218" t="s">
        <v>7847</v>
      </c>
      <c r="C2218" t="s">
        <v>7848</v>
      </c>
      <c r="D2218" t="s">
        <v>7511</v>
      </c>
      <c r="E2218" t="s">
        <v>7512</v>
      </c>
      <c r="F2218">
        <v>3</v>
      </c>
      <c r="G2218" t="s">
        <v>16</v>
      </c>
      <c r="H2218" t="s">
        <v>4963</v>
      </c>
      <c r="I2218" t="s">
        <v>7849</v>
      </c>
      <c r="J2218" t="s">
        <v>7850</v>
      </c>
      <c r="K2218" t="s">
        <v>7851</v>
      </c>
      <c r="M2218" s="3" t="s">
        <v>7512</v>
      </c>
    </row>
    <row r="2219" spans="1:13" ht="45" x14ac:dyDescent="0.2">
      <c r="A2219">
        <v>17926</v>
      </c>
      <c r="B2219" t="s">
        <v>7852</v>
      </c>
      <c r="C2219" t="s">
        <v>127</v>
      </c>
      <c r="D2219" t="s">
        <v>7511</v>
      </c>
      <c r="E2219" t="s">
        <v>7512</v>
      </c>
      <c r="F2219">
        <v>3</v>
      </c>
      <c r="G2219" t="s">
        <v>16</v>
      </c>
      <c r="H2219" t="s">
        <v>206</v>
      </c>
      <c r="I2219" t="s">
        <v>855</v>
      </c>
      <c r="J2219" t="s">
        <v>222</v>
      </c>
      <c r="K2219" t="s">
        <v>856</v>
      </c>
      <c r="M2219" s="3" t="s">
        <v>7512</v>
      </c>
    </row>
    <row r="2220" spans="1:13" ht="45" x14ac:dyDescent="0.2">
      <c r="A2220">
        <v>17927</v>
      </c>
      <c r="B2220" t="s">
        <v>7853</v>
      </c>
      <c r="C2220" t="s">
        <v>127</v>
      </c>
      <c r="D2220" t="s">
        <v>7511</v>
      </c>
      <c r="E2220" t="s">
        <v>7512</v>
      </c>
      <c r="F2220">
        <v>3</v>
      </c>
      <c r="G2220" t="s">
        <v>16</v>
      </c>
      <c r="H2220" t="s">
        <v>29</v>
      </c>
      <c r="I2220" t="s">
        <v>206</v>
      </c>
      <c r="J2220" t="s">
        <v>30</v>
      </c>
      <c r="K2220" t="s">
        <v>189</v>
      </c>
      <c r="M2220" s="3" t="s">
        <v>7512</v>
      </c>
    </row>
    <row r="2221" spans="1:13" ht="45" x14ac:dyDescent="0.2">
      <c r="A2221">
        <v>17928</v>
      </c>
      <c r="B2221" t="s">
        <v>7854</v>
      </c>
      <c r="C2221" t="s">
        <v>7855</v>
      </c>
      <c r="D2221" t="s">
        <v>7511</v>
      </c>
      <c r="E2221" t="s">
        <v>7512</v>
      </c>
      <c r="F2221">
        <v>2</v>
      </c>
      <c r="G2221" t="s">
        <v>240</v>
      </c>
      <c r="H2221" t="s">
        <v>756</v>
      </c>
      <c r="I2221" t="s">
        <v>856</v>
      </c>
      <c r="J2221" t="s">
        <v>190</v>
      </c>
      <c r="K2221" t="s">
        <v>207</v>
      </c>
      <c r="M2221" s="3" t="s">
        <v>7512</v>
      </c>
    </row>
    <row r="2222" spans="1:13" ht="45" x14ac:dyDescent="0.2">
      <c r="A2222">
        <v>17929</v>
      </c>
      <c r="B2222" t="s">
        <v>7856</v>
      </c>
      <c r="C2222" t="s">
        <v>7857</v>
      </c>
      <c r="D2222" t="s">
        <v>7511</v>
      </c>
      <c r="E2222" t="s">
        <v>7512</v>
      </c>
      <c r="F2222">
        <v>2</v>
      </c>
      <c r="G2222" t="s">
        <v>240</v>
      </c>
      <c r="H2222" t="s">
        <v>5635</v>
      </c>
      <c r="I2222" t="s">
        <v>7858</v>
      </c>
      <c r="J2222" t="s">
        <v>7859</v>
      </c>
      <c r="K2222" t="s">
        <v>7860</v>
      </c>
      <c r="M2222" s="3" t="s">
        <v>7512</v>
      </c>
    </row>
    <row r="2223" spans="1:13" ht="45" x14ac:dyDescent="0.2">
      <c r="A2223">
        <v>17930</v>
      </c>
      <c r="B2223" t="s">
        <v>7861</v>
      </c>
      <c r="C2223" t="s">
        <v>7862</v>
      </c>
      <c r="D2223" t="s">
        <v>7511</v>
      </c>
      <c r="E2223" t="s">
        <v>7512</v>
      </c>
      <c r="F2223">
        <v>2</v>
      </c>
      <c r="G2223" t="s">
        <v>240</v>
      </c>
      <c r="H2223" t="s">
        <v>180</v>
      </c>
      <c r="I2223" t="s">
        <v>28</v>
      </c>
      <c r="J2223" t="s">
        <v>179</v>
      </c>
      <c r="K2223" t="s">
        <v>29</v>
      </c>
      <c r="M2223" s="3" t="s">
        <v>7512</v>
      </c>
    </row>
    <row r="2224" spans="1:13" ht="45" x14ac:dyDescent="0.2">
      <c r="A2224">
        <v>17931</v>
      </c>
      <c r="B2224" t="s">
        <v>127</v>
      </c>
      <c r="C2224" t="s">
        <v>7863</v>
      </c>
      <c r="D2224" t="s">
        <v>7511</v>
      </c>
      <c r="E2224" t="s">
        <v>7512</v>
      </c>
      <c r="F2224">
        <v>2</v>
      </c>
      <c r="G2224" t="s">
        <v>240</v>
      </c>
      <c r="H2224" t="s">
        <v>129</v>
      </c>
      <c r="I2224" t="s">
        <v>3880</v>
      </c>
      <c r="J2224" t="s">
        <v>131</v>
      </c>
      <c r="K2224" t="s">
        <v>132</v>
      </c>
      <c r="M2224" s="3" t="s">
        <v>7512</v>
      </c>
    </row>
    <row r="2225" spans="1:13" ht="45" x14ac:dyDescent="0.2">
      <c r="A2225">
        <v>17932</v>
      </c>
      <c r="B2225" t="s">
        <v>7864</v>
      </c>
      <c r="C2225" t="s">
        <v>7865</v>
      </c>
      <c r="D2225" t="s">
        <v>7511</v>
      </c>
      <c r="E2225" t="s">
        <v>7512</v>
      </c>
      <c r="F2225">
        <v>2</v>
      </c>
      <c r="G2225" t="s">
        <v>240</v>
      </c>
      <c r="H2225" t="s">
        <v>7866</v>
      </c>
      <c r="M2225" s="3" t="s">
        <v>7512</v>
      </c>
    </row>
    <row r="2226" spans="1:13" ht="45" x14ac:dyDescent="0.2">
      <c r="A2226">
        <v>17933</v>
      </c>
      <c r="B2226" t="s">
        <v>7867</v>
      </c>
      <c r="C2226" t="s">
        <v>7868</v>
      </c>
      <c r="D2226" t="s">
        <v>7511</v>
      </c>
      <c r="E2226" t="s">
        <v>7512</v>
      </c>
      <c r="F2226">
        <v>2</v>
      </c>
      <c r="G2226" t="s">
        <v>240</v>
      </c>
      <c r="H2226" t="s">
        <v>1349</v>
      </c>
      <c r="M2226" s="3" t="s">
        <v>7512</v>
      </c>
    </row>
    <row r="2227" spans="1:13" ht="45" x14ac:dyDescent="0.2">
      <c r="A2227">
        <v>17934</v>
      </c>
      <c r="B2227" t="s">
        <v>7869</v>
      </c>
      <c r="C2227" t="s">
        <v>7870</v>
      </c>
      <c r="D2227" t="s">
        <v>7511</v>
      </c>
      <c r="E2227" t="s">
        <v>7512</v>
      </c>
      <c r="F2227">
        <v>2</v>
      </c>
      <c r="G2227" t="s">
        <v>240</v>
      </c>
      <c r="H2227" t="s">
        <v>7871</v>
      </c>
      <c r="I2227" t="s">
        <v>7766</v>
      </c>
      <c r="J2227" t="s">
        <v>2200</v>
      </c>
      <c r="K2227" t="s">
        <v>84</v>
      </c>
      <c r="M2227" s="3" t="s">
        <v>7512</v>
      </c>
    </row>
    <row r="2228" spans="1:13" ht="45" x14ac:dyDescent="0.2">
      <c r="A2228">
        <v>17935</v>
      </c>
      <c r="B2228" t="s">
        <v>7872</v>
      </c>
      <c r="C2228" t="s">
        <v>7873</v>
      </c>
      <c r="D2228" t="s">
        <v>7511</v>
      </c>
      <c r="E2228" t="s">
        <v>7512</v>
      </c>
      <c r="F2228">
        <v>2</v>
      </c>
      <c r="G2228" t="s">
        <v>240</v>
      </c>
      <c r="H2228" t="s">
        <v>7874</v>
      </c>
      <c r="I2228" t="s">
        <v>7875</v>
      </c>
      <c r="J2228" t="s">
        <v>7876</v>
      </c>
      <c r="K2228" t="s">
        <v>20</v>
      </c>
      <c r="M2228" s="3" t="s">
        <v>7512</v>
      </c>
    </row>
    <row r="2229" spans="1:13" ht="45" x14ac:dyDescent="0.2">
      <c r="A2229">
        <v>17936</v>
      </c>
      <c r="B2229" t="s">
        <v>7877</v>
      </c>
      <c r="C2229" t="s">
        <v>7878</v>
      </c>
      <c r="D2229" t="s">
        <v>7511</v>
      </c>
      <c r="E2229" t="s">
        <v>7512</v>
      </c>
      <c r="F2229">
        <v>2</v>
      </c>
      <c r="G2229" t="s">
        <v>240</v>
      </c>
      <c r="H2229" t="s">
        <v>7879</v>
      </c>
      <c r="I2229" t="s">
        <v>7880</v>
      </c>
      <c r="J2229" t="s">
        <v>7876</v>
      </c>
      <c r="K2229" t="s">
        <v>20</v>
      </c>
      <c r="M2229" s="3" t="s">
        <v>7512</v>
      </c>
    </row>
    <row r="2230" spans="1:13" ht="45" x14ac:dyDescent="0.2">
      <c r="A2230">
        <v>17937</v>
      </c>
      <c r="B2230" t="s">
        <v>7881</v>
      </c>
      <c r="C2230" t="s">
        <v>7882</v>
      </c>
      <c r="D2230" t="s">
        <v>7511</v>
      </c>
      <c r="E2230" t="s">
        <v>7512</v>
      </c>
      <c r="F2230">
        <v>2</v>
      </c>
      <c r="G2230" t="s">
        <v>240</v>
      </c>
      <c r="H2230" t="s">
        <v>7883</v>
      </c>
      <c r="I2230" t="s">
        <v>7884</v>
      </c>
      <c r="J2230" t="s">
        <v>7885</v>
      </c>
      <c r="K2230" t="s">
        <v>191</v>
      </c>
      <c r="M2230" s="3" t="s">
        <v>7512</v>
      </c>
    </row>
    <row r="2231" spans="1:13" ht="45" x14ac:dyDescent="0.2">
      <c r="A2231">
        <v>17938</v>
      </c>
      <c r="B2231" t="s">
        <v>7886</v>
      </c>
      <c r="C2231" t="s">
        <v>7887</v>
      </c>
      <c r="D2231" t="s">
        <v>7511</v>
      </c>
      <c r="E2231" t="s">
        <v>7512</v>
      </c>
      <c r="F2231">
        <v>2</v>
      </c>
      <c r="G2231" t="s">
        <v>240</v>
      </c>
      <c r="H2231" t="s">
        <v>7888</v>
      </c>
      <c r="I2231" t="s">
        <v>7889</v>
      </c>
      <c r="J2231" t="s">
        <v>7890</v>
      </c>
      <c r="K2231" t="s">
        <v>90</v>
      </c>
      <c r="M2231" s="3" t="s">
        <v>7512</v>
      </c>
    </row>
    <row r="2232" spans="1:13" ht="45" x14ac:dyDescent="0.2">
      <c r="A2232">
        <v>17939</v>
      </c>
      <c r="B2232" t="s">
        <v>7891</v>
      </c>
      <c r="C2232" t="s">
        <v>7892</v>
      </c>
      <c r="D2232" t="s">
        <v>7511</v>
      </c>
      <c r="E2232" t="s">
        <v>7512</v>
      </c>
      <c r="F2232">
        <v>2</v>
      </c>
      <c r="G2232" t="s">
        <v>240</v>
      </c>
      <c r="H2232" t="s">
        <v>845</v>
      </c>
      <c r="I2232" t="s">
        <v>2181</v>
      </c>
      <c r="J2232" t="s">
        <v>1779</v>
      </c>
      <c r="K2232" t="s">
        <v>1436</v>
      </c>
      <c r="M2232" s="3" t="s">
        <v>7512</v>
      </c>
    </row>
    <row r="2233" spans="1:13" ht="45" x14ac:dyDescent="0.2">
      <c r="A2233">
        <v>17940</v>
      </c>
      <c r="B2233" t="s">
        <v>7893</v>
      </c>
      <c r="C2233" t="s">
        <v>7894</v>
      </c>
      <c r="D2233" t="s">
        <v>7511</v>
      </c>
      <c r="E2233" t="s">
        <v>7512</v>
      </c>
      <c r="F2233">
        <v>2</v>
      </c>
      <c r="G2233" t="s">
        <v>240</v>
      </c>
      <c r="H2233" t="s">
        <v>7895</v>
      </c>
      <c r="I2233" t="s">
        <v>7896</v>
      </c>
      <c r="J2233" t="s">
        <v>7897</v>
      </c>
      <c r="K2233" t="s">
        <v>7898</v>
      </c>
      <c r="M2233" s="3" t="s">
        <v>7512</v>
      </c>
    </row>
    <row r="2234" spans="1:13" ht="45" x14ac:dyDescent="0.2">
      <c r="A2234">
        <v>17941</v>
      </c>
      <c r="B2234" t="s">
        <v>7899</v>
      </c>
      <c r="C2234" t="s">
        <v>7900</v>
      </c>
      <c r="D2234" t="s">
        <v>7511</v>
      </c>
      <c r="E2234" t="s">
        <v>7512</v>
      </c>
      <c r="F2234">
        <v>2</v>
      </c>
      <c r="G2234" t="s">
        <v>240</v>
      </c>
      <c r="H2234" t="s">
        <v>7901</v>
      </c>
      <c r="I2234" t="s">
        <v>7902</v>
      </c>
      <c r="J2234" t="s">
        <v>7903</v>
      </c>
      <c r="K2234" t="s">
        <v>7904</v>
      </c>
      <c r="M2234" s="3" t="s">
        <v>7512</v>
      </c>
    </row>
    <row r="2235" spans="1:13" ht="45" x14ac:dyDescent="0.2">
      <c r="A2235">
        <v>17942</v>
      </c>
      <c r="B2235" t="s">
        <v>7905</v>
      </c>
      <c r="C2235" t="s">
        <v>127</v>
      </c>
      <c r="D2235" t="s">
        <v>7511</v>
      </c>
      <c r="E2235" t="s">
        <v>7512</v>
      </c>
      <c r="F2235">
        <v>2</v>
      </c>
      <c r="G2235" t="s">
        <v>240</v>
      </c>
      <c r="H2235" t="s">
        <v>7906</v>
      </c>
      <c r="I2235" t="s">
        <v>7907</v>
      </c>
      <c r="J2235" t="s">
        <v>7908</v>
      </c>
      <c r="K2235" t="s">
        <v>7909</v>
      </c>
      <c r="M2235" s="3" t="s">
        <v>7512</v>
      </c>
    </row>
    <row r="2236" spans="1:13" ht="45" x14ac:dyDescent="0.2">
      <c r="A2236">
        <v>17943</v>
      </c>
      <c r="B2236" t="s">
        <v>7910</v>
      </c>
      <c r="C2236" t="s">
        <v>127</v>
      </c>
      <c r="D2236" t="s">
        <v>7511</v>
      </c>
      <c r="E2236" t="s">
        <v>7512</v>
      </c>
      <c r="F2236">
        <v>4</v>
      </c>
      <c r="G2236" t="s">
        <v>317</v>
      </c>
      <c r="H2236" t="s">
        <v>7911</v>
      </c>
      <c r="I2236" t="s">
        <v>7912</v>
      </c>
      <c r="J2236" t="s">
        <v>7913</v>
      </c>
      <c r="K2236" t="s">
        <v>7914</v>
      </c>
      <c r="M2236" s="3" t="s">
        <v>7512</v>
      </c>
    </row>
    <row r="2237" spans="1:13" ht="45" x14ac:dyDescent="0.2">
      <c r="A2237">
        <v>17944</v>
      </c>
      <c r="B2237" t="s">
        <v>7915</v>
      </c>
      <c r="C2237" t="s">
        <v>7916</v>
      </c>
      <c r="D2237" t="s">
        <v>7511</v>
      </c>
      <c r="E2237" t="s">
        <v>7512</v>
      </c>
      <c r="F2237">
        <v>4</v>
      </c>
      <c r="G2237" t="s">
        <v>317</v>
      </c>
      <c r="H2237" t="s">
        <v>834</v>
      </c>
      <c r="I2237" t="s">
        <v>1248</v>
      </c>
      <c r="J2237" t="s">
        <v>29</v>
      </c>
      <c r="K2237" t="s">
        <v>414</v>
      </c>
      <c r="M2237" s="3" t="s">
        <v>7512</v>
      </c>
    </row>
    <row r="2238" spans="1:13" ht="45" x14ac:dyDescent="0.2">
      <c r="A2238">
        <v>17945</v>
      </c>
      <c r="B2238" t="s">
        <v>7917</v>
      </c>
      <c r="C2238" t="s">
        <v>7918</v>
      </c>
      <c r="D2238" t="s">
        <v>7511</v>
      </c>
      <c r="E2238" t="s">
        <v>7512</v>
      </c>
      <c r="F2238">
        <v>4</v>
      </c>
      <c r="G2238" t="s">
        <v>317</v>
      </c>
      <c r="M2238" s="3" t="s">
        <v>7512</v>
      </c>
    </row>
    <row r="2239" spans="1:13" ht="45" x14ac:dyDescent="0.2">
      <c r="A2239">
        <v>17946</v>
      </c>
      <c r="B2239" t="s">
        <v>7919</v>
      </c>
      <c r="C2239" t="s">
        <v>7920</v>
      </c>
      <c r="D2239" t="s">
        <v>7511</v>
      </c>
      <c r="E2239" t="s">
        <v>7512</v>
      </c>
      <c r="F2239">
        <v>4</v>
      </c>
      <c r="G2239" t="s">
        <v>317</v>
      </c>
      <c r="H2239" t="s">
        <v>3281</v>
      </c>
      <c r="I2239" t="s">
        <v>3282</v>
      </c>
      <c r="J2239" t="s">
        <v>3358</v>
      </c>
      <c r="K2239" t="s">
        <v>72</v>
      </c>
      <c r="M2239" s="3" t="s">
        <v>7512</v>
      </c>
    </row>
    <row r="2240" spans="1:13" ht="45" x14ac:dyDescent="0.2">
      <c r="A2240">
        <v>17947</v>
      </c>
      <c r="B2240" t="s">
        <v>7921</v>
      </c>
      <c r="C2240" t="s">
        <v>7922</v>
      </c>
      <c r="D2240" t="s">
        <v>7511</v>
      </c>
      <c r="E2240" t="s">
        <v>7512</v>
      </c>
      <c r="F2240">
        <v>4</v>
      </c>
      <c r="G2240" t="s">
        <v>317</v>
      </c>
      <c r="H2240" t="s">
        <v>1147</v>
      </c>
      <c r="I2240" t="s">
        <v>578</v>
      </c>
      <c r="J2240" t="s">
        <v>1146</v>
      </c>
      <c r="K2240" t="s">
        <v>1145</v>
      </c>
      <c r="M2240" s="3" t="s">
        <v>7512</v>
      </c>
    </row>
    <row r="2241" spans="1:13" ht="45" x14ac:dyDescent="0.2">
      <c r="A2241">
        <v>17948</v>
      </c>
      <c r="B2241" t="s">
        <v>7923</v>
      </c>
      <c r="C2241" t="s">
        <v>7924</v>
      </c>
      <c r="D2241" t="s">
        <v>7511</v>
      </c>
      <c r="E2241" t="s">
        <v>7512</v>
      </c>
      <c r="F2241">
        <v>4</v>
      </c>
      <c r="G2241" t="s">
        <v>317</v>
      </c>
      <c r="H2241" t="s">
        <v>28</v>
      </c>
      <c r="I2241" t="s">
        <v>179</v>
      </c>
      <c r="J2241" t="s">
        <v>414</v>
      </c>
      <c r="K2241" t="s">
        <v>189</v>
      </c>
      <c r="M2241" s="3" t="s">
        <v>7512</v>
      </c>
    </row>
    <row r="2242" spans="1:13" ht="45" x14ac:dyDescent="0.2">
      <c r="A2242">
        <v>17949</v>
      </c>
      <c r="B2242" t="s">
        <v>7925</v>
      </c>
      <c r="C2242" t="s">
        <v>7926</v>
      </c>
      <c r="D2242" t="s">
        <v>7511</v>
      </c>
      <c r="E2242" t="s">
        <v>7512</v>
      </c>
      <c r="F2242">
        <v>4</v>
      </c>
      <c r="G2242" t="s">
        <v>317</v>
      </c>
      <c r="M2242" s="3" t="s">
        <v>7512</v>
      </c>
    </row>
    <row r="2243" spans="1:13" ht="45" x14ac:dyDescent="0.2">
      <c r="A2243">
        <v>17950</v>
      </c>
      <c r="B2243" t="s">
        <v>7927</v>
      </c>
      <c r="C2243" t="s">
        <v>7928</v>
      </c>
      <c r="D2243" t="s">
        <v>7511</v>
      </c>
      <c r="E2243" t="s">
        <v>7512</v>
      </c>
      <c r="F2243">
        <v>4</v>
      </c>
      <c r="G2243" t="s">
        <v>317</v>
      </c>
      <c r="M2243" s="3" t="s">
        <v>7512</v>
      </c>
    </row>
    <row r="2244" spans="1:13" ht="45" x14ac:dyDescent="0.2">
      <c r="A2244">
        <v>17951</v>
      </c>
      <c r="B2244" t="s">
        <v>7929</v>
      </c>
      <c r="C2244" t="s">
        <v>7930</v>
      </c>
      <c r="D2244" t="s">
        <v>7511</v>
      </c>
      <c r="E2244" t="s">
        <v>7512</v>
      </c>
      <c r="F2244">
        <v>4</v>
      </c>
      <c r="G2244" t="s">
        <v>317</v>
      </c>
      <c r="H2244" t="s">
        <v>1232</v>
      </c>
      <c r="I2244" t="s">
        <v>1354</v>
      </c>
      <c r="J2244" t="s">
        <v>800</v>
      </c>
      <c r="K2244" t="s">
        <v>20</v>
      </c>
      <c r="M2244" s="3" t="s">
        <v>7512</v>
      </c>
    </row>
    <row r="2245" spans="1:13" ht="45" x14ac:dyDescent="0.2">
      <c r="A2245">
        <v>17952</v>
      </c>
      <c r="B2245" t="s">
        <v>7931</v>
      </c>
      <c r="C2245" t="s">
        <v>7932</v>
      </c>
      <c r="D2245" t="s">
        <v>7511</v>
      </c>
      <c r="E2245" t="s">
        <v>7512</v>
      </c>
      <c r="F2245">
        <v>4</v>
      </c>
      <c r="G2245" t="s">
        <v>317</v>
      </c>
      <c r="H2245" t="s">
        <v>7933</v>
      </c>
      <c r="I2245" t="s">
        <v>2045</v>
      </c>
      <c r="J2245" t="s">
        <v>2044</v>
      </c>
      <c r="K2245" t="s">
        <v>7934</v>
      </c>
      <c r="M2245" s="3" t="s">
        <v>7512</v>
      </c>
    </row>
    <row r="2246" spans="1:13" ht="45" x14ac:dyDescent="0.2">
      <c r="A2246">
        <v>17953</v>
      </c>
      <c r="B2246" t="s">
        <v>7935</v>
      </c>
      <c r="C2246" t="s">
        <v>127</v>
      </c>
      <c r="D2246" t="s">
        <v>7511</v>
      </c>
      <c r="E2246" t="s">
        <v>7512</v>
      </c>
      <c r="F2246">
        <v>4</v>
      </c>
      <c r="G2246" t="s">
        <v>317</v>
      </c>
      <c r="H2246" t="s">
        <v>179</v>
      </c>
      <c r="I2246" t="s">
        <v>414</v>
      </c>
      <c r="J2246" t="s">
        <v>180</v>
      </c>
      <c r="K2246" t="s">
        <v>856</v>
      </c>
      <c r="M2246" s="3" t="s">
        <v>7512</v>
      </c>
    </row>
    <row r="2247" spans="1:13" ht="45" x14ac:dyDescent="0.2">
      <c r="A2247">
        <v>17954</v>
      </c>
      <c r="B2247" t="s">
        <v>7936</v>
      </c>
      <c r="C2247" t="s">
        <v>7937</v>
      </c>
      <c r="D2247" t="s">
        <v>7511</v>
      </c>
      <c r="E2247" t="s">
        <v>7512</v>
      </c>
      <c r="F2247">
        <v>4</v>
      </c>
      <c r="G2247" t="s">
        <v>317</v>
      </c>
      <c r="H2247" t="s">
        <v>7938</v>
      </c>
      <c r="I2247" t="s">
        <v>7939</v>
      </c>
      <c r="J2247" t="s">
        <v>7940</v>
      </c>
      <c r="K2247" t="s">
        <v>7941</v>
      </c>
      <c r="L2247" t="s">
        <v>72</v>
      </c>
      <c r="M2247" s="3" t="s">
        <v>7512</v>
      </c>
    </row>
    <row r="2248" spans="1:13" ht="45" x14ac:dyDescent="0.2">
      <c r="A2248">
        <v>17955</v>
      </c>
      <c r="B2248" t="s">
        <v>7942</v>
      </c>
      <c r="C2248" t="s">
        <v>7943</v>
      </c>
      <c r="D2248" t="s">
        <v>7511</v>
      </c>
      <c r="E2248" t="s">
        <v>7512</v>
      </c>
      <c r="F2248">
        <v>4</v>
      </c>
      <c r="G2248" t="s">
        <v>317</v>
      </c>
      <c r="H2248" t="s">
        <v>7944</v>
      </c>
      <c r="I2248" t="s">
        <v>7945</v>
      </c>
      <c r="J2248" t="s">
        <v>7946</v>
      </c>
      <c r="K2248" t="s">
        <v>7947</v>
      </c>
      <c r="M2248" s="3" t="s">
        <v>7512</v>
      </c>
    </row>
    <row r="2249" spans="1:13" ht="45" x14ac:dyDescent="0.2">
      <c r="A2249">
        <v>17956</v>
      </c>
      <c r="B2249" t="s">
        <v>7948</v>
      </c>
      <c r="C2249" t="s">
        <v>7949</v>
      </c>
      <c r="D2249" t="s">
        <v>7511</v>
      </c>
      <c r="E2249" t="s">
        <v>7512</v>
      </c>
      <c r="F2249">
        <v>4</v>
      </c>
      <c r="G2249" t="s">
        <v>317</v>
      </c>
      <c r="H2249" t="s">
        <v>7950</v>
      </c>
      <c r="I2249" t="s">
        <v>7951</v>
      </c>
      <c r="J2249" t="s">
        <v>7952</v>
      </c>
      <c r="K2249" t="s">
        <v>7953</v>
      </c>
      <c r="M2249" s="3" t="s">
        <v>7512</v>
      </c>
    </row>
    <row r="2250" spans="1:13" ht="45" x14ac:dyDescent="0.2">
      <c r="A2250">
        <v>17957</v>
      </c>
      <c r="B2250" t="s">
        <v>7954</v>
      </c>
      <c r="C2250" t="s">
        <v>7955</v>
      </c>
      <c r="D2250" t="s">
        <v>7511</v>
      </c>
      <c r="E2250" t="s">
        <v>7512</v>
      </c>
      <c r="F2250">
        <v>4</v>
      </c>
      <c r="G2250" t="s">
        <v>317</v>
      </c>
      <c r="H2250" t="s">
        <v>1690</v>
      </c>
      <c r="I2250" t="s">
        <v>7553</v>
      </c>
      <c r="J2250" t="s">
        <v>7956</v>
      </c>
      <c r="K2250" t="s">
        <v>7957</v>
      </c>
      <c r="M2250" s="3" t="s">
        <v>7512</v>
      </c>
    </row>
    <row r="2251" spans="1:13" ht="45" x14ac:dyDescent="0.2">
      <c r="A2251">
        <v>17958</v>
      </c>
      <c r="B2251" t="s">
        <v>7958</v>
      </c>
      <c r="C2251" t="s">
        <v>7959</v>
      </c>
      <c r="D2251" t="s">
        <v>7511</v>
      </c>
      <c r="E2251" t="s">
        <v>7512</v>
      </c>
      <c r="F2251">
        <v>4</v>
      </c>
      <c r="G2251" t="s">
        <v>317</v>
      </c>
      <c r="H2251" t="s">
        <v>180</v>
      </c>
      <c r="I2251" t="s">
        <v>28</v>
      </c>
      <c r="J2251" t="s">
        <v>805</v>
      </c>
      <c r="K2251" t="s">
        <v>790</v>
      </c>
      <c r="M2251" s="3" t="s">
        <v>7512</v>
      </c>
    </row>
    <row r="2252" spans="1:13" ht="45" x14ac:dyDescent="0.2">
      <c r="A2252">
        <v>17959</v>
      </c>
      <c r="B2252" t="s">
        <v>7960</v>
      </c>
      <c r="C2252" t="s">
        <v>7961</v>
      </c>
      <c r="D2252" t="s">
        <v>7511</v>
      </c>
      <c r="E2252" t="s">
        <v>7512</v>
      </c>
      <c r="F2252">
        <v>4</v>
      </c>
      <c r="G2252" t="s">
        <v>317</v>
      </c>
      <c r="H2252" t="s">
        <v>800</v>
      </c>
      <c r="I2252" t="s">
        <v>28</v>
      </c>
      <c r="J2252" t="s">
        <v>180</v>
      </c>
      <c r="K2252" t="s">
        <v>179</v>
      </c>
      <c r="M2252" s="3" t="s">
        <v>7512</v>
      </c>
    </row>
    <row r="2253" spans="1:13" ht="45" x14ac:dyDescent="0.2">
      <c r="A2253">
        <v>17960</v>
      </c>
      <c r="B2253" t="s">
        <v>7962</v>
      </c>
      <c r="C2253" t="s">
        <v>7963</v>
      </c>
      <c r="D2253" t="s">
        <v>7511</v>
      </c>
      <c r="E2253" t="s">
        <v>7512</v>
      </c>
      <c r="F2253">
        <v>4</v>
      </c>
      <c r="G2253" t="s">
        <v>317</v>
      </c>
      <c r="M2253" s="3" t="s">
        <v>7512</v>
      </c>
    </row>
    <row r="2254" spans="1:13" ht="45" x14ac:dyDescent="0.2">
      <c r="A2254">
        <v>17961</v>
      </c>
      <c r="B2254" t="s">
        <v>7964</v>
      </c>
      <c r="C2254" t="s">
        <v>7965</v>
      </c>
      <c r="D2254" t="s">
        <v>7511</v>
      </c>
      <c r="E2254" t="s">
        <v>7512</v>
      </c>
      <c r="F2254">
        <v>4</v>
      </c>
      <c r="G2254" t="s">
        <v>317</v>
      </c>
      <c r="M2254" s="3" t="s">
        <v>7512</v>
      </c>
    </row>
    <row r="2255" spans="1:13" ht="45" x14ac:dyDescent="0.2">
      <c r="A2255">
        <v>17962</v>
      </c>
      <c r="B2255" t="s">
        <v>7966</v>
      </c>
      <c r="C2255" t="s">
        <v>7967</v>
      </c>
      <c r="D2255" t="s">
        <v>7511</v>
      </c>
      <c r="E2255" t="s">
        <v>7968</v>
      </c>
      <c r="F2255">
        <v>3</v>
      </c>
      <c r="G2255" t="s">
        <v>16</v>
      </c>
      <c r="H2255" t="s">
        <v>7969</v>
      </c>
      <c r="I2255" t="s">
        <v>7970</v>
      </c>
      <c r="J2255" t="s">
        <v>7971</v>
      </c>
      <c r="K2255" t="s">
        <v>7972</v>
      </c>
      <c r="M2255" s="3" t="s">
        <v>19872</v>
      </c>
    </row>
    <row r="2256" spans="1:13" ht="45" x14ac:dyDescent="0.2">
      <c r="A2256">
        <v>17963</v>
      </c>
      <c r="B2256" t="s">
        <v>7973</v>
      </c>
      <c r="C2256" t="s">
        <v>7974</v>
      </c>
      <c r="D2256" t="s">
        <v>7511</v>
      </c>
      <c r="E2256" t="s">
        <v>7968</v>
      </c>
      <c r="F2256">
        <v>3</v>
      </c>
      <c r="G2256" t="s">
        <v>16</v>
      </c>
      <c r="H2256" t="s">
        <v>29</v>
      </c>
      <c r="I2256" t="s">
        <v>30</v>
      </c>
      <c r="J2256" t="s">
        <v>805</v>
      </c>
      <c r="K2256" t="s">
        <v>189</v>
      </c>
      <c r="M2256" s="3" t="s">
        <v>19872</v>
      </c>
    </row>
    <row r="2257" spans="1:13" ht="45" x14ac:dyDescent="0.2">
      <c r="A2257">
        <v>17964</v>
      </c>
      <c r="B2257" t="s">
        <v>7975</v>
      </c>
      <c r="C2257" t="s">
        <v>7976</v>
      </c>
      <c r="D2257" t="s">
        <v>7511</v>
      </c>
      <c r="E2257" t="s">
        <v>7968</v>
      </c>
      <c r="F2257">
        <v>3</v>
      </c>
      <c r="G2257" t="s">
        <v>16</v>
      </c>
      <c r="H2257" t="s">
        <v>180</v>
      </c>
      <c r="I2257" t="s">
        <v>222</v>
      </c>
      <c r="J2257" t="s">
        <v>7977</v>
      </c>
      <c r="K2257" t="s">
        <v>7978</v>
      </c>
      <c r="M2257" s="3" t="s">
        <v>19872</v>
      </c>
    </row>
    <row r="2258" spans="1:13" ht="45" x14ac:dyDescent="0.2">
      <c r="A2258">
        <v>17965</v>
      </c>
      <c r="B2258" t="s">
        <v>7979</v>
      </c>
      <c r="C2258" t="s">
        <v>7980</v>
      </c>
      <c r="D2258" t="s">
        <v>7511</v>
      </c>
      <c r="E2258" t="s">
        <v>7968</v>
      </c>
      <c r="F2258">
        <v>3</v>
      </c>
      <c r="G2258" t="s">
        <v>16</v>
      </c>
      <c r="H2258" t="s">
        <v>855</v>
      </c>
      <c r="I2258" t="s">
        <v>222</v>
      </c>
      <c r="J2258" t="s">
        <v>856</v>
      </c>
      <c r="K2258" t="s">
        <v>31</v>
      </c>
      <c r="M2258" s="3" t="s">
        <v>19872</v>
      </c>
    </row>
    <row r="2259" spans="1:13" ht="45" x14ac:dyDescent="0.2">
      <c r="A2259">
        <v>17966</v>
      </c>
      <c r="B2259" t="s">
        <v>7981</v>
      </c>
      <c r="C2259" t="s">
        <v>7982</v>
      </c>
      <c r="D2259" t="s">
        <v>7511</v>
      </c>
      <c r="E2259" t="s">
        <v>7968</v>
      </c>
      <c r="F2259">
        <v>3</v>
      </c>
      <c r="G2259" t="s">
        <v>16</v>
      </c>
      <c r="H2259" t="s">
        <v>1396</v>
      </c>
      <c r="I2259" t="s">
        <v>7983</v>
      </c>
      <c r="J2259" t="s">
        <v>207</v>
      </c>
      <c r="K2259" t="s">
        <v>1203</v>
      </c>
      <c r="M2259" s="3" t="s">
        <v>19872</v>
      </c>
    </row>
    <row r="2260" spans="1:13" ht="45" x14ac:dyDescent="0.2">
      <c r="A2260">
        <v>17967</v>
      </c>
      <c r="B2260" t="s">
        <v>5248</v>
      </c>
      <c r="C2260" t="s">
        <v>7984</v>
      </c>
      <c r="D2260" t="s">
        <v>7511</v>
      </c>
      <c r="E2260" t="s">
        <v>7968</v>
      </c>
      <c r="F2260">
        <v>3</v>
      </c>
      <c r="G2260" t="s">
        <v>16</v>
      </c>
      <c r="H2260" t="s">
        <v>7985</v>
      </c>
      <c r="M2260" s="3" t="s">
        <v>19872</v>
      </c>
    </row>
    <row r="2261" spans="1:13" ht="45" x14ac:dyDescent="0.2">
      <c r="A2261">
        <v>17968</v>
      </c>
      <c r="B2261" t="s">
        <v>7986</v>
      </c>
      <c r="C2261" t="s">
        <v>7987</v>
      </c>
      <c r="D2261" t="s">
        <v>7511</v>
      </c>
      <c r="E2261" t="s">
        <v>7968</v>
      </c>
      <c r="F2261">
        <v>3</v>
      </c>
      <c r="G2261" t="s">
        <v>16</v>
      </c>
      <c r="H2261" t="s">
        <v>6929</v>
      </c>
      <c r="I2261" t="s">
        <v>7179</v>
      </c>
      <c r="J2261" t="s">
        <v>414</v>
      </c>
      <c r="K2261" t="s">
        <v>1364</v>
      </c>
      <c r="M2261" s="3" t="s">
        <v>19872</v>
      </c>
    </row>
    <row r="2262" spans="1:13" ht="45" x14ac:dyDescent="0.2">
      <c r="A2262">
        <v>17969</v>
      </c>
      <c r="B2262" t="s">
        <v>7988</v>
      </c>
      <c r="C2262" t="s">
        <v>7989</v>
      </c>
      <c r="D2262" t="s">
        <v>7511</v>
      </c>
      <c r="E2262" t="s">
        <v>7968</v>
      </c>
      <c r="F2262">
        <v>3</v>
      </c>
      <c r="G2262" t="s">
        <v>16</v>
      </c>
      <c r="H2262" t="s">
        <v>834</v>
      </c>
      <c r="I2262" t="s">
        <v>1248</v>
      </c>
      <c r="J2262" t="s">
        <v>180</v>
      </c>
      <c r="K2262" t="s">
        <v>414</v>
      </c>
      <c r="M2262" s="3" t="s">
        <v>19872</v>
      </c>
    </row>
    <row r="2263" spans="1:13" ht="45" x14ac:dyDescent="0.2">
      <c r="A2263">
        <v>17970</v>
      </c>
      <c r="B2263" t="s">
        <v>7990</v>
      </c>
      <c r="C2263" t="s">
        <v>7991</v>
      </c>
      <c r="D2263" t="s">
        <v>7511</v>
      </c>
      <c r="E2263" t="s">
        <v>7968</v>
      </c>
      <c r="F2263">
        <v>3</v>
      </c>
      <c r="G2263" t="s">
        <v>16</v>
      </c>
      <c r="H2263" t="s">
        <v>28</v>
      </c>
      <c r="I2263" t="s">
        <v>180</v>
      </c>
      <c r="J2263" t="s">
        <v>30</v>
      </c>
      <c r="K2263" t="s">
        <v>414</v>
      </c>
      <c r="M2263" s="3" t="s">
        <v>19872</v>
      </c>
    </row>
    <row r="2264" spans="1:13" ht="45" x14ac:dyDescent="0.2">
      <c r="A2264">
        <v>17971</v>
      </c>
      <c r="B2264" t="s">
        <v>7992</v>
      </c>
      <c r="C2264" t="s">
        <v>7993</v>
      </c>
      <c r="D2264" t="s">
        <v>7511</v>
      </c>
      <c r="E2264" t="s">
        <v>7968</v>
      </c>
      <c r="F2264">
        <v>3</v>
      </c>
      <c r="G2264" t="s">
        <v>16</v>
      </c>
      <c r="H2264" t="s">
        <v>180</v>
      </c>
      <c r="I2264" t="s">
        <v>7994</v>
      </c>
      <c r="J2264" t="s">
        <v>804</v>
      </c>
      <c r="K2264" t="s">
        <v>84</v>
      </c>
      <c r="M2264" s="3" t="s">
        <v>19872</v>
      </c>
    </row>
    <row r="2265" spans="1:13" ht="45" x14ac:dyDescent="0.2">
      <c r="A2265">
        <v>17972</v>
      </c>
      <c r="B2265" t="s">
        <v>7995</v>
      </c>
      <c r="C2265" t="s">
        <v>7996</v>
      </c>
      <c r="D2265" t="s">
        <v>7511</v>
      </c>
      <c r="E2265" t="s">
        <v>7968</v>
      </c>
      <c r="F2265">
        <v>3</v>
      </c>
      <c r="G2265" t="s">
        <v>16</v>
      </c>
      <c r="H2265" t="s">
        <v>4346</v>
      </c>
      <c r="I2265" t="s">
        <v>179</v>
      </c>
      <c r="J2265" t="s">
        <v>7997</v>
      </c>
      <c r="K2265" t="s">
        <v>180</v>
      </c>
      <c r="M2265" s="3" t="s">
        <v>19872</v>
      </c>
    </row>
    <row r="2266" spans="1:13" ht="45" x14ac:dyDescent="0.2">
      <c r="A2266">
        <v>17973</v>
      </c>
      <c r="B2266" t="s">
        <v>7998</v>
      </c>
      <c r="C2266" t="s">
        <v>7999</v>
      </c>
      <c r="D2266" t="s">
        <v>7511</v>
      </c>
      <c r="E2266" t="s">
        <v>7968</v>
      </c>
      <c r="F2266">
        <v>3</v>
      </c>
      <c r="G2266" t="s">
        <v>16</v>
      </c>
      <c r="H2266" t="s">
        <v>8000</v>
      </c>
      <c r="I2266" t="s">
        <v>8001</v>
      </c>
      <c r="J2266" t="s">
        <v>8002</v>
      </c>
      <c r="K2266" t="s">
        <v>8003</v>
      </c>
      <c r="M2266" s="3" t="s">
        <v>19872</v>
      </c>
    </row>
    <row r="2267" spans="1:13" ht="45" x14ac:dyDescent="0.2">
      <c r="A2267">
        <v>17974</v>
      </c>
      <c r="B2267" t="s">
        <v>8004</v>
      </c>
      <c r="C2267" t="s">
        <v>8005</v>
      </c>
      <c r="D2267" t="s">
        <v>7511</v>
      </c>
      <c r="E2267" t="s">
        <v>7968</v>
      </c>
      <c r="F2267">
        <v>3</v>
      </c>
      <c r="G2267" t="s">
        <v>16</v>
      </c>
      <c r="H2267" t="s">
        <v>8006</v>
      </c>
      <c r="M2267" s="3" t="s">
        <v>19872</v>
      </c>
    </row>
    <row r="2268" spans="1:13" ht="45" x14ac:dyDescent="0.2">
      <c r="A2268">
        <v>17975</v>
      </c>
      <c r="B2268" t="s">
        <v>8007</v>
      </c>
      <c r="C2268" t="s">
        <v>8008</v>
      </c>
      <c r="D2268" t="s">
        <v>7511</v>
      </c>
      <c r="E2268" t="s">
        <v>7968</v>
      </c>
      <c r="F2268">
        <v>3</v>
      </c>
      <c r="G2268" t="s">
        <v>16</v>
      </c>
      <c r="H2268" t="s">
        <v>180</v>
      </c>
      <c r="I2268" t="s">
        <v>7997</v>
      </c>
      <c r="J2268" t="s">
        <v>8009</v>
      </c>
      <c r="K2268" t="s">
        <v>8010</v>
      </c>
      <c r="M2268" s="3" t="s">
        <v>19872</v>
      </c>
    </row>
    <row r="2269" spans="1:13" ht="45" x14ac:dyDescent="0.2">
      <c r="A2269">
        <v>17976</v>
      </c>
      <c r="B2269" t="s">
        <v>8011</v>
      </c>
      <c r="C2269" t="s">
        <v>8012</v>
      </c>
      <c r="D2269" t="s">
        <v>7511</v>
      </c>
      <c r="E2269" t="s">
        <v>7968</v>
      </c>
      <c r="F2269">
        <v>3</v>
      </c>
      <c r="G2269" t="s">
        <v>16</v>
      </c>
      <c r="H2269" t="s">
        <v>8013</v>
      </c>
      <c r="I2269" t="s">
        <v>8014</v>
      </c>
      <c r="J2269" t="s">
        <v>8015</v>
      </c>
      <c r="K2269" t="s">
        <v>8016</v>
      </c>
      <c r="M2269" s="3" t="s">
        <v>19872</v>
      </c>
    </row>
    <row r="2270" spans="1:13" ht="45" x14ac:dyDescent="0.2">
      <c r="A2270">
        <v>17977</v>
      </c>
      <c r="B2270" t="s">
        <v>8017</v>
      </c>
      <c r="C2270" t="s">
        <v>8018</v>
      </c>
      <c r="D2270" t="s">
        <v>7511</v>
      </c>
      <c r="E2270" t="s">
        <v>7968</v>
      </c>
      <c r="F2270">
        <v>3</v>
      </c>
      <c r="G2270" t="s">
        <v>16</v>
      </c>
      <c r="H2270" t="s">
        <v>7540</v>
      </c>
      <c r="I2270" t="s">
        <v>2932</v>
      </c>
      <c r="J2270" t="s">
        <v>8019</v>
      </c>
      <c r="K2270" t="s">
        <v>7636</v>
      </c>
      <c r="M2270" s="3" t="s">
        <v>19872</v>
      </c>
    </row>
    <row r="2271" spans="1:13" ht="45" x14ac:dyDescent="0.2">
      <c r="A2271">
        <v>17978</v>
      </c>
      <c r="B2271" t="s">
        <v>8020</v>
      </c>
      <c r="C2271" t="s">
        <v>8021</v>
      </c>
      <c r="D2271" t="s">
        <v>7511</v>
      </c>
      <c r="E2271" t="s">
        <v>7968</v>
      </c>
      <c r="F2271">
        <v>3</v>
      </c>
      <c r="G2271" t="s">
        <v>16</v>
      </c>
      <c r="H2271" t="s">
        <v>8022</v>
      </c>
      <c r="I2271" t="s">
        <v>8023</v>
      </c>
      <c r="J2271" t="s">
        <v>8024</v>
      </c>
      <c r="K2271" t="s">
        <v>8025</v>
      </c>
      <c r="M2271" s="3" t="s">
        <v>19872</v>
      </c>
    </row>
    <row r="2272" spans="1:13" ht="45" x14ac:dyDescent="0.2">
      <c r="A2272">
        <v>17979</v>
      </c>
      <c r="B2272" t="s">
        <v>8026</v>
      </c>
      <c r="C2272" t="s">
        <v>127</v>
      </c>
      <c r="D2272" t="s">
        <v>7511</v>
      </c>
      <c r="E2272" t="s">
        <v>7968</v>
      </c>
      <c r="F2272">
        <v>3</v>
      </c>
      <c r="G2272" t="s">
        <v>16</v>
      </c>
      <c r="H2272" t="s">
        <v>30</v>
      </c>
      <c r="I2272" t="s">
        <v>179</v>
      </c>
      <c r="J2272" t="s">
        <v>29</v>
      </c>
      <c r="K2272" t="s">
        <v>28</v>
      </c>
      <c r="M2272" s="3" t="s">
        <v>19872</v>
      </c>
    </row>
    <row r="2273" spans="1:13" ht="45" x14ac:dyDescent="0.2">
      <c r="A2273">
        <v>17980</v>
      </c>
      <c r="B2273" t="s">
        <v>8027</v>
      </c>
      <c r="C2273" t="s">
        <v>127</v>
      </c>
      <c r="D2273" t="s">
        <v>7511</v>
      </c>
      <c r="E2273" t="s">
        <v>7968</v>
      </c>
      <c r="F2273">
        <v>3</v>
      </c>
      <c r="G2273" t="s">
        <v>16</v>
      </c>
      <c r="H2273" t="s">
        <v>586</v>
      </c>
      <c r="I2273" t="s">
        <v>1248</v>
      </c>
      <c r="J2273" t="s">
        <v>207</v>
      </c>
      <c r="K2273" t="s">
        <v>756</v>
      </c>
      <c r="M2273" s="3" t="s">
        <v>19872</v>
      </c>
    </row>
    <row r="2274" spans="1:13" ht="45" x14ac:dyDescent="0.2">
      <c r="A2274">
        <v>17981</v>
      </c>
      <c r="B2274" t="s">
        <v>8028</v>
      </c>
      <c r="C2274" t="s">
        <v>8029</v>
      </c>
      <c r="D2274" t="s">
        <v>7511</v>
      </c>
      <c r="E2274" t="s">
        <v>7968</v>
      </c>
      <c r="F2274">
        <v>2</v>
      </c>
      <c r="G2274" t="s">
        <v>240</v>
      </c>
      <c r="H2274" t="s">
        <v>8030</v>
      </c>
      <c r="I2274" t="s">
        <v>8031</v>
      </c>
      <c r="J2274" t="s">
        <v>8032</v>
      </c>
      <c r="K2274" t="s">
        <v>8033</v>
      </c>
      <c r="M2274" s="3" t="s">
        <v>19872</v>
      </c>
    </row>
    <row r="2275" spans="1:13" ht="45" x14ac:dyDescent="0.2">
      <c r="A2275">
        <v>17982</v>
      </c>
      <c r="B2275" t="s">
        <v>8034</v>
      </c>
      <c r="C2275" t="s">
        <v>8035</v>
      </c>
      <c r="D2275" t="s">
        <v>7511</v>
      </c>
      <c r="E2275" t="s">
        <v>7968</v>
      </c>
      <c r="F2275">
        <v>2</v>
      </c>
      <c r="G2275" t="s">
        <v>240</v>
      </c>
      <c r="H2275" t="s">
        <v>8036</v>
      </c>
      <c r="I2275" t="s">
        <v>3257</v>
      </c>
      <c r="J2275" t="s">
        <v>8037</v>
      </c>
      <c r="K2275" t="s">
        <v>72</v>
      </c>
      <c r="M2275" s="3" t="s">
        <v>19872</v>
      </c>
    </row>
    <row r="2276" spans="1:13" ht="45" x14ac:dyDescent="0.2">
      <c r="A2276">
        <v>17983</v>
      </c>
      <c r="B2276" t="s">
        <v>8038</v>
      </c>
      <c r="C2276" t="s">
        <v>8039</v>
      </c>
      <c r="D2276" t="s">
        <v>7511</v>
      </c>
      <c r="E2276" t="s">
        <v>7968</v>
      </c>
      <c r="F2276">
        <v>2</v>
      </c>
      <c r="G2276" t="s">
        <v>240</v>
      </c>
      <c r="H2276" t="s">
        <v>8040</v>
      </c>
      <c r="I2276" t="s">
        <v>4002</v>
      </c>
      <c r="J2276" t="s">
        <v>8041</v>
      </c>
      <c r="K2276" t="s">
        <v>8042</v>
      </c>
      <c r="M2276" s="3" t="s">
        <v>19872</v>
      </c>
    </row>
    <row r="2277" spans="1:13" ht="45" x14ac:dyDescent="0.2">
      <c r="A2277">
        <v>17984</v>
      </c>
      <c r="B2277" t="s">
        <v>8043</v>
      </c>
      <c r="C2277" t="s">
        <v>8044</v>
      </c>
      <c r="D2277" t="s">
        <v>7511</v>
      </c>
      <c r="E2277" t="s">
        <v>7968</v>
      </c>
      <c r="F2277">
        <v>2</v>
      </c>
      <c r="G2277" t="s">
        <v>240</v>
      </c>
      <c r="H2277" t="s">
        <v>8045</v>
      </c>
      <c r="I2277" t="s">
        <v>8046</v>
      </c>
      <c r="J2277" t="s">
        <v>8047</v>
      </c>
      <c r="K2277" t="s">
        <v>8040</v>
      </c>
      <c r="M2277" s="3" t="s">
        <v>19872</v>
      </c>
    </row>
    <row r="2278" spans="1:13" ht="45" x14ac:dyDescent="0.2">
      <c r="A2278">
        <v>17985</v>
      </c>
      <c r="B2278" t="s">
        <v>8048</v>
      </c>
      <c r="C2278" t="s">
        <v>8049</v>
      </c>
      <c r="D2278" t="s">
        <v>7511</v>
      </c>
      <c r="E2278" t="s">
        <v>7968</v>
      </c>
      <c r="F2278">
        <v>2</v>
      </c>
      <c r="G2278" t="s">
        <v>240</v>
      </c>
      <c r="H2278" t="s">
        <v>8050</v>
      </c>
      <c r="I2278" t="s">
        <v>8051</v>
      </c>
      <c r="J2278" t="s">
        <v>8052</v>
      </c>
      <c r="K2278" t="s">
        <v>31</v>
      </c>
      <c r="M2278" s="3" t="s">
        <v>19872</v>
      </c>
    </row>
    <row r="2279" spans="1:13" ht="45" x14ac:dyDescent="0.2">
      <c r="A2279">
        <v>17986</v>
      </c>
      <c r="B2279" t="s">
        <v>8053</v>
      </c>
      <c r="C2279" t="s">
        <v>8054</v>
      </c>
      <c r="D2279" t="s">
        <v>7511</v>
      </c>
      <c r="E2279" t="s">
        <v>7968</v>
      </c>
      <c r="F2279">
        <v>2</v>
      </c>
      <c r="G2279" t="s">
        <v>240</v>
      </c>
      <c r="H2279" t="s">
        <v>8055</v>
      </c>
      <c r="I2279" t="s">
        <v>8056</v>
      </c>
      <c r="J2279" t="s">
        <v>8057</v>
      </c>
      <c r="K2279" t="s">
        <v>8058</v>
      </c>
      <c r="M2279" s="3" t="s">
        <v>19872</v>
      </c>
    </row>
    <row r="2280" spans="1:13" ht="45" x14ac:dyDescent="0.2">
      <c r="A2280">
        <v>17987</v>
      </c>
      <c r="B2280" t="s">
        <v>8059</v>
      </c>
      <c r="C2280" t="s">
        <v>8060</v>
      </c>
      <c r="D2280" t="s">
        <v>7511</v>
      </c>
      <c r="E2280" t="s">
        <v>7968</v>
      </c>
      <c r="F2280">
        <v>2</v>
      </c>
      <c r="G2280" t="s">
        <v>240</v>
      </c>
      <c r="H2280" t="s">
        <v>8061</v>
      </c>
      <c r="I2280" t="s">
        <v>8062</v>
      </c>
      <c r="J2280" t="s">
        <v>8063</v>
      </c>
      <c r="K2280" t="s">
        <v>8064</v>
      </c>
      <c r="M2280" s="3" t="s">
        <v>19872</v>
      </c>
    </row>
    <row r="2281" spans="1:13" ht="45" x14ac:dyDescent="0.2">
      <c r="A2281">
        <v>17988</v>
      </c>
      <c r="B2281" t="s">
        <v>8065</v>
      </c>
      <c r="C2281" t="s">
        <v>8066</v>
      </c>
      <c r="D2281" t="s">
        <v>7511</v>
      </c>
      <c r="E2281" t="s">
        <v>7968</v>
      </c>
      <c r="F2281">
        <v>2</v>
      </c>
      <c r="G2281" t="s">
        <v>240</v>
      </c>
      <c r="H2281" t="s">
        <v>180</v>
      </c>
      <c r="I2281" t="s">
        <v>1762</v>
      </c>
      <c r="J2281" t="s">
        <v>28</v>
      </c>
      <c r="K2281" t="s">
        <v>20</v>
      </c>
      <c r="M2281" s="3" t="s">
        <v>19872</v>
      </c>
    </row>
    <row r="2282" spans="1:13" ht="45" x14ac:dyDescent="0.2">
      <c r="A2282">
        <v>17989</v>
      </c>
      <c r="B2282" t="s">
        <v>8067</v>
      </c>
      <c r="C2282" t="s">
        <v>8068</v>
      </c>
      <c r="D2282" t="s">
        <v>7511</v>
      </c>
      <c r="E2282" t="s">
        <v>7968</v>
      </c>
      <c r="F2282">
        <v>2</v>
      </c>
      <c r="G2282" t="s">
        <v>240</v>
      </c>
      <c r="H2282" t="s">
        <v>1662</v>
      </c>
      <c r="I2282" t="s">
        <v>218</v>
      </c>
      <c r="J2282" t="s">
        <v>2044</v>
      </c>
      <c r="K2282" t="s">
        <v>8069</v>
      </c>
      <c r="M2282" s="3" t="s">
        <v>19872</v>
      </c>
    </row>
    <row r="2283" spans="1:13" ht="45" x14ac:dyDescent="0.2">
      <c r="A2283">
        <v>17990</v>
      </c>
      <c r="B2283" t="s">
        <v>8070</v>
      </c>
      <c r="C2283" t="s">
        <v>8071</v>
      </c>
      <c r="D2283" t="s">
        <v>7511</v>
      </c>
      <c r="E2283" t="s">
        <v>7968</v>
      </c>
      <c r="F2283">
        <v>2</v>
      </c>
      <c r="G2283" t="s">
        <v>240</v>
      </c>
      <c r="H2283" t="s">
        <v>222</v>
      </c>
      <c r="I2283" t="s">
        <v>30</v>
      </c>
      <c r="J2283" t="s">
        <v>28</v>
      </c>
      <c r="K2283" t="s">
        <v>29</v>
      </c>
      <c r="M2283" s="3" t="s">
        <v>19872</v>
      </c>
    </row>
    <row r="2284" spans="1:13" ht="45" x14ac:dyDescent="0.2">
      <c r="A2284">
        <v>17991</v>
      </c>
      <c r="B2284" t="s">
        <v>8072</v>
      </c>
      <c r="C2284" t="s">
        <v>8073</v>
      </c>
      <c r="D2284" t="s">
        <v>7511</v>
      </c>
      <c r="E2284" t="s">
        <v>7968</v>
      </c>
      <c r="F2284">
        <v>2</v>
      </c>
      <c r="G2284" t="s">
        <v>240</v>
      </c>
      <c r="H2284" t="s">
        <v>206</v>
      </c>
      <c r="I2284" t="s">
        <v>2043</v>
      </c>
      <c r="J2284" t="s">
        <v>414</v>
      </c>
      <c r="K2284" t="s">
        <v>6361</v>
      </c>
      <c r="M2284" s="3" t="s">
        <v>19872</v>
      </c>
    </row>
    <row r="2285" spans="1:13" ht="45" x14ac:dyDescent="0.2">
      <c r="A2285">
        <v>17992</v>
      </c>
      <c r="B2285" t="s">
        <v>8074</v>
      </c>
      <c r="C2285" t="s">
        <v>8075</v>
      </c>
      <c r="D2285" t="s">
        <v>7511</v>
      </c>
      <c r="E2285" t="s">
        <v>7968</v>
      </c>
      <c r="F2285">
        <v>2</v>
      </c>
      <c r="G2285" t="s">
        <v>240</v>
      </c>
      <c r="H2285" t="s">
        <v>180</v>
      </c>
      <c r="I2285" t="s">
        <v>804</v>
      </c>
      <c r="J2285" t="s">
        <v>7994</v>
      </c>
      <c r="K2285" t="s">
        <v>84</v>
      </c>
      <c r="M2285" s="3" t="s">
        <v>19872</v>
      </c>
    </row>
    <row r="2286" spans="1:13" ht="45" x14ac:dyDescent="0.2">
      <c r="A2286">
        <v>17993</v>
      </c>
      <c r="B2286" t="s">
        <v>8076</v>
      </c>
      <c r="C2286" t="s">
        <v>8077</v>
      </c>
      <c r="D2286" t="s">
        <v>7511</v>
      </c>
      <c r="E2286" t="s">
        <v>7968</v>
      </c>
      <c r="F2286">
        <v>2</v>
      </c>
      <c r="G2286" t="s">
        <v>240</v>
      </c>
      <c r="H2286" t="s">
        <v>2277</v>
      </c>
      <c r="I2286" t="s">
        <v>8078</v>
      </c>
      <c r="J2286" t="s">
        <v>8079</v>
      </c>
      <c r="K2286" t="s">
        <v>1690</v>
      </c>
      <c r="M2286" s="3" t="s">
        <v>19872</v>
      </c>
    </row>
    <row r="2287" spans="1:13" ht="45" x14ac:dyDescent="0.2">
      <c r="A2287">
        <v>17994</v>
      </c>
      <c r="B2287" t="s">
        <v>8080</v>
      </c>
      <c r="C2287" t="s">
        <v>8081</v>
      </c>
      <c r="D2287" t="s">
        <v>7511</v>
      </c>
      <c r="E2287" t="s">
        <v>7968</v>
      </c>
      <c r="F2287">
        <v>2</v>
      </c>
      <c r="G2287" t="s">
        <v>240</v>
      </c>
      <c r="H2287" t="s">
        <v>2277</v>
      </c>
      <c r="I2287" t="s">
        <v>8078</v>
      </c>
      <c r="J2287" t="s">
        <v>8079</v>
      </c>
      <c r="K2287" t="s">
        <v>1690</v>
      </c>
      <c r="M2287" s="3" t="s">
        <v>19872</v>
      </c>
    </row>
    <row r="2288" spans="1:13" ht="45" x14ac:dyDescent="0.2">
      <c r="A2288">
        <v>17995</v>
      </c>
      <c r="B2288" t="s">
        <v>8082</v>
      </c>
      <c r="C2288" t="s">
        <v>8083</v>
      </c>
      <c r="D2288" t="s">
        <v>7511</v>
      </c>
      <c r="E2288" t="s">
        <v>7968</v>
      </c>
      <c r="F2288">
        <v>2</v>
      </c>
      <c r="G2288" t="s">
        <v>240</v>
      </c>
      <c r="H2288" t="s">
        <v>1249</v>
      </c>
      <c r="I2288" t="s">
        <v>2044</v>
      </c>
      <c r="J2288" t="s">
        <v>7553</v>
      </c>
      <c r="K2288" t="s">
        <v>7524</v>
      </c>
      <c r="L2288" t="s">
        <v>8084</v>
      </c>
      <c r="M2288" s="3" t="s">
        <v>19872</v>
      </c>
    </row>
    <row r="2289" spans="1:13" ht="45" x14ac:dyDescent="0.2">
      <c r="A2289">
        <v>17996</v>
      </c>
      <c r="B2289" t="s">
        <v>8085</v>
      </c>
      <c r="C2289" t="s">
        <v>8086</v>
      </c>
      <c r="D2289" t="s">
        <v>7511</v>
      </c>
      <c r="E2289" t="s">
        <v>7968</v>
      </c>
      <c r="F2289">
        <v>2</v>
      </c>
      <c r="G2289" t="s">
        <v>240</v>
      </c>
      <c r="H2289" t="s">
        <v>207</v>
      </c>
      <c r="I2289" t="s">
        <v>190</v>
      </c>
      <c r="J2289" t="s">
        <v>1232</v>
      </c>
      <c r="K2289" t="s">
        <v>694</v>
      </c>
      <c r="L2289" t="s">
        <v>790</v>
      </c>
      <c r="M2289" s="3" t="s">
        <v>19872</v>
      </c>
    </row>
    <row r="2290" spans="1:13" ht="45" x14ac:dyDescent="0.2">
      <c r="A2290">
        <v>17997</v>
      </c>
      <c r="B2290" t="s">
        <v>8087</v>
      </c>
      <c r="C2290" t="s">
        <v>8088</v>
      </c>
      <c r="D2290" t="s">
        <v>7511</v>
      </c>
      <c r="E2290" t="s">
        <v>7968</v>
      </c>
      <c r="F2290">
        <v>4</v>
      </c>
      <c r="G2290" t="s">
        <v>317</v>
      </c>
      <c r="H2290" t="s">
        <v>28</v>
      </c>
      <c r="I2290" t="s">
        <v>179</v>
      </c>
      <c r="J2290" t="s">
        <v>29</v>
      </c>
      <c r="K2290" t="s">
        <v>414</v>
      </c>
      <c r="M2290" s="3" t="s">
        <v>19872</v>
      </c>
    </row>
    <row r="2291" spans="1:13" ht="45" x14ac:dyDescent="0.2">
      <c r="A2291">
        <v>17998</v>
      </c>
      <c r="B2291" t="s">
        <v>8089</v>
      </c>
      <c r="C2291" t="s">
        <v>8090</v>
      </c>
      <c r="D2291" t="s">
        <v>7511</v>
      </c>
      <c r="E2291" t="s">
        <v>7968</v>
      </c>
      <c r="F2291">
        <v>4</v>
      </c>
      <c r="G2291" t="s">
        <v>317</v>
      </c>
      <c r="H2291" t="s">
        <v>29</v>
      </c>
      <c r="I2291" t="s">
        <v>222</v>
      </c>
      <c r="J2291" t="s">
        <v>189</v>
      </c>
      <c r="K2291" t="s">
        <v>179</v>
      </c>
      <c r="M2291" s="3" t="s">
        <v>19872</v>
      </c>
    </row>
    <row r="2292" spans="1:13" ht="45" x14ac:dyDescent="0.2">
      <c r="A2292">
        <v>17999</v>
      </c>
      <c r="B2292" t="s">
        <v>8091</v>
      </c>
      <c r="C2292" t="s">
        <v>8092</v>
      </c>
      <c r="D2292" t="s">
        <v>7511</v>
      </c>
      <c r="E2292" t="s">
        <v>7968</v>
      </c>
      <c r="F2292">
        <v>4</v>
      </c>
      <c r="G2292" t="s">
        <v>317</v>
      </c>
      <c r="H2292" t="s">
        <v>8093</v>
      </c>
      <c r="I2292" t="s">
        <v>1134</v>
      </c>
      <c r="J2292" t="s">
        <v>7977</v>
      </c>
      <c r="K2292" t="s">
        <v>8094</v>
      </c>
      <c r="M2292" s="3" t="s">
        <v>19872</v>
      </c>
    </row>
    <row r="2293" spans="1:13" ht="45" x14ac:dyDescent="0.2">
      <c r="A2293">
        <v>18000</v>
      </c>
      <c r="B2293" t="s">
        <v>8095</v>
      </c>
      <c r="C2293" t="s">
        <v>8096</v>
      </c>
      <c r="D2293" t="s">
        <v>7511</v>
      </c>
      <c r="E2293" t="s">
        <v>7968</v>
      </c>
      <c r="F2293">
        <v>4</v>
      </c>
      <c r="G2293" t="s">
        <v>317</v>
      </c>
      <c r="H2293" t="s">
        <v>28</v>
      </c>
      <c r="I2293" t="s">
        <v>179</v>
      </c>
      <c r="J2293" t="s">
        <v>29</v>
      </c>
      <c r="K2293" t="s">
        <v>414</v>
      </c>
      <c r="M2293" s="3" t="s">
        <v>19872</v>
      </c>
    </row>
    <row r="2294" spans="1:13" ht="45" x14ac:dyDescent="0.2">
      <c r="A2294">
        <v>18001</v>
      </c>
      <c r="B2294" t="s">
        <v>8097</v>
      </c>
      <c r="C2294" t="s">
        <v>8098</v>
      </c>
      <c r="D2294" t="s">
        <v>7511</v>
      </c>
      <c r="E2294" t="s">
        <v>7968</v>
      </c>
      <c r="F2294">
        <v>4</v>
      </c>
      <c r="G2294" t="s">
        <v>317</v>
      </c>
      <c r="H2294" t="s">
        <v>8099</v>
      </c>
      <c r="I2294" t="s">
        <v>8100</v>
      </c>
      <c r="J2294" t="s">
        <v>8101</v>
      </c>
      <c r="K2294" t="s">
        <v>8102</v>
      </c>
      <c r="M2294" s="3" t="s">
        <v>19872</v>
      </c>
    </row>
    <row r="2295" spans="1:13" ht="45" x14ac:dyDescent="0.2">
      <c r="A2295">
        <v>18002</v>
      </c>
      <c r="B2295" t="s">
        <v>8103</v>
      </c>
      <c r="C2295" t="s">
        <v>8104</v>
      </c>
      <c r="D2295" t="s">
        <v>7511</v>
      </c>
      <c r="E2295" t="s">
        <v>7968</v>
      </c>
      <c r="F2295">
        <v>4</v>
      </c>
      <c r="G2295" t="s">
        <v>317</v>
      </c>
      <c r="H2295" t="s">
        <v>8105</v>
      </c>
      <c r="I2295" t="s">
        <v>8106</v>
      </c>
      <c r="J2295" t="s">
        <v>7051</v>
      </c>
      <c r="K2295" t="s">
        <v>8107</v>
      </c>
      <c r="M2295" s="3" t="s">
        <v>19872</v>
      </c>
    </row>
    <row r="2296" spans="1:13" x14ac:dyDescent="0.15">
      <c r="A2296">
        <v>18003</v>
      </c>
      <c r="B2296" t="s">
        <v>8108</v>
      </c>
      <c r="C2296" t="s">
        <v>8109</v>
      </c>
      <c r="D2296" t="s">
        <v>7511</v>
      </c>
      <c r="E2296" t="s">
        <v>8110</v>
      </c>
      <c r="F2296">
        <v>3</v>
      </c>
      <c r="G2296" t="s">
        <v>16</v>
      </c>
      <c r="H2296" t="s">
        <v>8111</v>
      </c>
      <c r="I2296" t="s">
        <v>8112</v>
      </c>
      <c r="J2296" t="s">
        <v>8113</v>
      </c>
      <c r="K2296" t="s">
        <v>8114</v>
      </c>
    </row>
    <row r="2297" spans="1:13" x14ac:dyDescent="0.15">
      <c r="A2297">
        <v>18004</v>
      </c>
      <c r="B2297" t="s">
        <v>8115</v>
      </c>
      <c r="C2297" t="s">
        <v>8116</v>
      </c>
      <c r="D2297" t="s">
        <v>7511</v>
      </c>
      <c r="E2297" t="s">
        <v>8110</v>
      </c>
      <c r="F2297">
        <v>3</v>
      </c>
      <c r="G2297" t="s">
        <v>16</v>
      </c>
      <c r="H2297" t="s">
        <v>8117</v>
      </c>
      <c r="I2297" t="s">
        <v>8118</v>
      </c>
      <c r="J2297" t="s">
        <v>8119</v>
      </c>
      <c r="K2297" t="s">
        <v>8120</v>
      </c>
    </row>
    <row r="2298" spans="1:13" x14ac:dyDescent="0.15">
      <c r="A2298">
        <v>18005</v>
      </c>
      <c r="B2298" t="s">
        <v>8121</v>
      </c>
      <c r="C2298" t="s">
        <v>8122</v>
      </c>
      <c r="D2298" t="s">
        <v>7511</v>
      </c>
      <c r="E2298" t="s">
        <v>8110</v>
      </c>
      <c r="F2298">
        <v>3</v>
      </c>
      <c r="G2298" t="s">
        <v>16</v>
      </c>
    </row>
    <row r="2299" spans="1:13" x14ac:dyDescent="0.15">
      <c r="A2299">
        <v>18006</v>
      </c>
      <c r="B2299" t="s">
        <v>8123</v>
      </c>
      <c r="C2299" t="s">
        <v>8124</v>
      </c>
      <c r="D2299" t="s">
        <v>7511</v>
      </c>
      <c r="E2299" t="s">
        <v>8110</v>
      </c>
      <c r="F2299">
        <v>3</v>
      </c>
      <c r="G2299" t="s">
        <v>16</v>
      </c>
    </row>
    <row r="2300" spans="1:13" x14ac:dyDescent="0.15">
      <c r="A2300">
        <v>18007</v>
      </c>
      <c r="B2300" t="s">
        <v>8125</v>
      </c>
      <c r="C2300" t="s">
        <v>8126</v>
      </c>
      <c r="D2300" t="s">
        <v>7511</v>
      </c>
      <c r="E2300" t="s">
        <v>8110</v>
      </c>
      <c r="F2300">
        <v>3</v>
      </c>
      <c r="G2300" t="s">
        <v>16</v>
      </c>
    </row>
    <row r="2301" spans="1:13" x14ac:dyDescent="0.15">
      <c r="A2301">
        <v>18008</v>
      </c>
      <c r="B2301" t="s">
        <v>8127</v>
      </c>
      <c r="C2301" t="s">
        <v>8128</v>
      </c>
      <c r="D2301" t="s">
        <v>7511</v>
      </c>
      <c r="E2301" t="s">
        <v>8110</v>
      </c>
      <c r="F2301">
        <v>3</v>
      </c>
      <c r="G2301" t="s">
        <v>16</v>
      </c>
    </row>
    <row r="2302" spans="1:13" x14ac:dyDescent="0.15">
      <c r="A2302">
        <v>18009</v>
      </c>
      <c r="B2302" t="s">
        <v>8129</v>
      </c>
      <c r="C2302" t="s">
        <v>8130</v>
      </c>
      <c r="D2302" t="s">
        <v>7511</v>
      </c>
      <c r="E2302" t="s">
        <v>8110</v>
      </c>
      <c r="F2302">
        <v>3</v>
      </c>
      <c r="G2302" t="s">
        <v>16</v>
      </c>
    </row>
    <row r="2303" spans="1:13" x14ac:dyDescent="0.15">
      <c r="A2303">
        <v>18010</v>
      </c>
      <c r="B2303" t="s">
        <v>8131</v>
      </c>
      <c r="C2303" t="s">
        <v>8132</v>
      </c>
      <c r="D2303" t="s">
        <v>7511</v>
      </c>
      <c r="E2303" t="s">
        <v>8110</v>
      </c>
      <c r="F2303">
        <v>3</v>
      </c>
      <c r="G2303" t="s">
        <v>16</v>
      </c>
    </row>
    <row r="2304" spans="1:13" x14ac:dyDescent="0.15">
      <c r="A2304">
        <v>18011</v>
      </c>
      <c r="B2304" t="s">
        <v>8133</v>
      </c>
      <c r="C2304" t="s">
        <v>8134</v>
      </c>
      <c r="D2304" t="s">
        <v>7511</v>
      </c>
      <c r="E2304" t="s">
        <v>8110</v>
      </c>
      <c r="F2304">
        <v>3</v>
      </c>
      <c r="G2304" t="s">
        <v>16</v>
      </c>
    </row>
    <row r="2305" spans="1:12" x14ac:dyDescent="0.15">
      <c r="A2305">
        <v>18012</v>
      </c>
      <c r="B2305" t="s">
        <v>8135</v>
      </c>
      <c r="C2305" t="s">
        <v>8136</v>
      </c>
      <c r="D2305" t="s">
        <v>7511</v>
      </c>
      <c r="E2305" t="s">
        <v>8110</v>
      </c>
      <c r="F2305">
        <v>3</v>
      </c>
      <c r="G2305" t="s">
        <v>16</v>
      </c>
      <c r="H2305" t="s">
        <v>180</v>
      </c>
      <c r="I2305" t="s">
        <v>179</v>
      </c>
      <c r="J2305" t="s">
        <v>29</v>
      </c>
      <c r="K2305" t="s">
        <v>206</v>
      </c>
      <c r="L2305" t="s">
        <v>4171</v>
      </c>
    </row>
    <row r="2306" spans="1:12" x14ac:dyDescent="0.15">
      <c r="A2306">
        <v>18013</v>
      </c>
      <c r="B2306" t="s">
        <v>8137</v>
      </c>
      <c r="C2306" t="s">
        <v>127</v>
      </c>
      <c r="D2306" t="s">
        <v>7511</v>
      </c>
      <c r="E2306" t="s">
        <v>8110</v>
      </c>
      <c r="F2306">
        <v>2</v>
      </c>
      <c r="G2306" t="s">
        <v>240</v>
      </c>
    </row>
    <row r="2307" spans="1:12" x14ac:dyDescent="0.15">
      <c r="A2307">
        <v>18014</v>
      </c>
      <c r="B2307" t="s">
        <v>8108</v>
      </c>
      <c r="C2307" t="s">
        <v>8138</v>
      </c>
      <c r="D2307" t="s">
        <v>7511</v>
      </c>
      <c r="E2307" t="s">
        <v>8110</v>
      </c>
      <c r="F2307">
        <v>2</v>
      </c>
      <c r="G2307" t="s">
        <v>240</v>
      </c>
      <c r="H2307" t="s">
        <v>8139</v>
      </c>
      <c r="I2307" t="s">
        <v>8140</v>
      </c>
      <c r="J2307" t="s">
        <v>8141</v>
      </c>
      <c r="K2307" t="s">
        <v>8142</v>
      </c>
    </row>
    <row r="2308" spans="1:12" x14ac:dyDescent="0.15">
      <c r="A2308">
        <v>18015</v>
      </c>
      <c r="B2308" t="s">
        <v>8108</v>
      </c>
      <c r="C2308" t="s">
        <v>8143</v>
      </c>
      <c r="D2308" t="s">
        <v>7511</v>
      </c>
      <c r="E2308" t="s">
        <v>8110</v>
      </c>
      <c r="F2308">
        <v>2</v>
      </c>
      <c r="G2308" t="s">
        <v>240</v>
      </c>
      <c r="H2308" t="s">
        <v>8144</v>
      </c>
      <c r="I2308" t="s">
        <v>8145</v>
      </c>
      <c r="J2308" t="s">
        <v>8146</v>
      </c>
      <c r="K2308" t="s">
        <v>8147</v>
      </c>
    </row>
    <row r="2309" spans="1:12" x14ac:dyDescent="0.15">
      <c r="A2309">
        <v>18016</v>
      </c>
      <c r="B2309" t="s">
        <v>8148</v>
      </c>
      <c r="C2309" t="s">
        <v>8149</v>
      </c>
      <c r="D2309" t="s">
        <v>7511</v>
      </c>
      <c r="E2309" t="s">
        <v>8110</v>
      </c>
      <c r="F2309">
        <v>2</v>
      </c>
      <c r="G2309" t="s">
        <v>240</v>
      </c>
      <c r="H2309" t="s">
        <v>8150</v>
      </c>
      <c r="I2309" t="s">
        <v>8151</v>
      </c>
      <c r="J2309" t="s">
        <v>8152</v>
      </c>
      <c r="K2309" t="s">
        <v>8153</v>
      </c>
    </row>
    <row r="2310" spans="1:12" x14ac:dyDescent="0.15">
      <c r="A2310">
        <v>18017</v>
      </c>
      <c r="B2310" t="s">
        <v>8154</v>
      </c>
      <c r="C2310" t="s">
        <v>8155</v>
      </c>
      <c r="D2310" t="s">
        <v>7511</v>
      </c>
      <c r="E2310" t="s">
        <v>8110</v>
      </c>
      <c r="F2310">
        <v>2</v>
      </c>
      <c r="G2310" t="s">
        <v>240</v>
      </c>
      <c r="H2310" t="s">
        <v>8156</v>
      </c>
      <c r="I2310" t="s">
        <v>8157</v>
      </c>
      <c r="J2310" t="s">
        <v>8158</v>
      </c>
      <c r="K2310" t="s">
        <v>8159</v>
      </c>
    </row>
    <row r="2311" spans="1:12" x14ac:dyDescent="0.15">
      <c r="A2311">
        <v>18018</v>
      </c>
      <c r="B2311" t="s">
        <v>8160</v>
      </c>
      <c r="C2311" t="s">
        <v>8161</v>
      </c>
      <c r="D2311" t="s">
        <v>7511</v>
      </c>
      <c r="E2311" t="s">
        <v>8110</v>
      </c>
      <c r="F2311">
        <v>2</v>
      </c>
      <c r="G2311" t="s">
        <v>240</v>
      </c>
      <c r="H2311" t="s">
        <v>8162</v>
      </c>
      <c r="I2311" t="s">
        <v>8163</v>
      </c>
      <c r="J2311" t="s">
        <v>8164</v>
      </c>
      <c r="K2311" t="s">
        <v>8165</v>
      </c>
    </row>
    <row r="2312" spans="1:12" x14ac:dyDescent="0.15">
      <c r="A2312">
        <v>18019</v>
      </c>
      <c r="B2312" t="s">
        <v>8166</v>
      </c>
      <c r="C2312" t="s">
        <v>8167</v>
      </c>
      <c r="D2312" t="s">
        <v>7511</v>
      </c>
      <c r="E2312" t="s">
        <v>8110</v>
      </c>
      <c r="F2312">
        <v>2</v>
      </c>
      <c r="G2312" t="s">
        <v>240</v>
      </c>
      <c r="H2312" t="s">
        <v>8117</v>
      </c>
      <c r="I2312" t="s">
        <v>8120</v>
      </c>
      <c r="J2312" t="s">
        <v>8168</v>
      </c>
      <c r="K2312" t="s">
        <v>8169</v>
      </c>
    </row>
    <row r="2313" spans="1:12" x14ac:dyDescent="0.15">
      <c r="A2313">
        <v>18020</v>
      </c>
      <c r="B2313" t="s">
        <v>8170</v>
      </c>
      <c r="C2313" t="s">
        <v>8171</v>
      </c>
      <c r="D2313" t="s">
        <v>7511</v>
      </c>
      <c r="E2313" t="s">
        <v>8110</v>
      </c>
      <c r="F2313">
        <v>2</v>
      </c>
      <c r="G2313" t="s">
        <v>240</v>
      </c>
      <c r="H2313" t="s">
        <v>8120</v>
      </c>
      <c r="I2313" t="s">
        <v>8168</v>
      </c>
      <c r="J2313" t="s">
        <v>8169</v>
      </c>
      <c r="K2313" t="s">
        <v>8117</v>
      </c>
    </row>
    <row r="2314" spans="1:12" x14ac:dyDescent="0.15">
      <c r="A2314">
        <v>18021</v>
      </c>
      <c r="B2314" t="s">
        <v>8172</v>
      </c>
      <c r="C2314" t="s">
        <v>8173</v>
      </c>
      <c r="D2314" t="s">
        <v>7511</v>
      </c>
      <c r="E2314" t="s">
        <v>8110</v>
      </c>
      <c r="F2314">
        <v>2</v>
      </c>
      <c r="G2314" t="s">
        <v>240</v>
      </c>
      <c r="H2314" t="s">
        <v>8174</v>
      </c>
      <c r="I2314" t="s">
        <v>8175</v>
      </c>
      <c r="J2314" t="s">
        <v>8117</v>
      </c>
      <c r="K2314" t="s">
        <v>8120</v>
      </c>
    </row>
    <row r="2315" spans="1:12" x14ac:dyDescent="0.15">
      <c r="A2315">
        <v>18022</v>
      </c>
      <c r="B2315" t="s">
        <v>8176</v>
      </c>
      <c r="C2315" t="s">
        <v>127</v>
      </c>
      <c r="D2315" t="s">
        <v>7511</v>
      </c>
      <c r="E2315" t="s">
        <v>8110</v>
      </c>
      <c r="F2315">
        <v>2</v>
      </c>
      <c r="G2315" t="s">
        <v>240</v>
      </c>
      <c r="H2315" t="s">
        <v>8177</v>
      </c>
      <c r="I2315" t="s">
        <v>8178</v>
      </c>
      <c r="J2315" t="s">
        <v>8179</v>
      </c>
      <c r="K2315" t="s">
        <v>8180</v>
      </c>
    </row>
    <row r="2316" spans="1:12" x14ac:dyDescent="0.15">
      <c r="A2316">
        <v>18023</v>
      </c>
      <c r="B2316" t="s">
        <v>8181</v>
      </c>
      <c r="C2316" t="s">
        <v>8182</v>
      </c>
      <c r="D2316" t="s">
        <v>7511</v>
      </c>
      <c r="E2316" t="s">
        <v>8110</v>
      </c>
      <c r="F2316">
        <v>2</v>
      </c>
      <c r="G2316" t="s">
        <v>240</v>
      </c>
      <c r="H2316" t="s">
        <v>8117</v>
      </c>
      <c r="I2316" t="s">
        <v>8120</v>
      </c>
      <c r="J2316" t="s">
        <v>8119</v>
      </c>
      <c r="K2316" t="s">
        <v>20</v>
      </c>
    </row>
    <row r="2317" spans="1:12" x14ac:dyDescent="0.15">
      <c r="A2317">
        <v>18024</v>
      </c>
      <c r="B2317" t="s">
        <v>8183</v>
      </c>
      <c r="C2317" t="s">
        <v>8184</v>
      </c>
      <c r="D2317" t="s">
        <v>7511</v>
      </c>
      <c r="E2317" t="s">
        <v>8110</v>
      </c>
      <c r="F2317">
        <v>2</v>
      </c>
      <c r="G2317" t="s">
        <v>240</v>
      </c>
      <c r="H2317" t="s">
        <v>8117</v>
      </c>
      <c r="I2317" t="s">
        <v>8169</v>
      </c>
      <c r="J2317" t="s">
        <v>8120</v>
      </c>
      <c r="K2317" t="s">
        <v>8185</v>
      </c>
    </row>
    <row r="2318" spans="1:12" x14ac:dyDescent="0.15">
      <c r="A2318">
        <v>18025</v>
      </c>
      <c r="B2318" t="s">
        <v>8186</v>
      </c>
      <c r="C2318" t="s">
        <v>8187</v>
      </c>
      <c r="D2318" t="s">
        <v>7511</v>
      </c>
      <c r="E2318" t="s">
        <v>8110</v>
      </c>
      <c r="F2318">
        <v>2</v>
      </c>
      <c r="G2318" t="s">
        <v>240</v>
      </c>
      <c r="H2318" t="s">
        <v>8188</v>
      </c>
      <c r="I2318" t="s">
        <v>8174</v>
      </c>
      <c r="J2318" t="s">
        <v>8189</v>
      </c>
      <c r="K2318" t="s">
        <v>7022</v>
      </c>
    </row>
    <row r="2319" spans="1:12" x14ac:dyDescent="0.15">
      <c r="A2319">
        <v>18026</v>
      </c>
      <c r="B2319" t="s">
        <v>8190</v>
      </c>
      <c r="C2319" t="s">
        <v>8191</v>
      </c>
      <c r="D2319" t="s">
        <v>7511</v>
      </c>
      <c r="E2319" t="s">
        <v>8110</v>
      </c>
      <c r="F2319">
        <v>2</v>
      </c>
      <c r="G2319" t="s">
        <v>240</v>
      </c>
      <c r="H2319" t="s">
        <v>8192</v>
      </c>
      <c r="I2319" t="s">
        <v>8193</v>
      </c>
      <c r="J2319" t="s">
        <v>8194</v>
      </c>
      <c r="K2319" t="s">
        <v>8195</v>
      </c>
    </row>
    <row r="2320" spans="1:12" x14ac:dyDescent="0.15">
      <c r="A2320">
        <v>18027</v>
      </c>
      <c r="B2320" t="s">
        <v>8196</v>
      </c>
      <c r="C2320" t="s">
        <v>8197</v>
      </c>
      <c r="D2320" t="s">
        <v>7511</v>
      </c>
      <c r="E2320" t="s">
        <v>8110</v>
      </c>
      <c r="F2320">
        <v>2</v>
      </c>
      <c r="G2320" t="s">
        <v>240</v>
      </c>
      <c r="H2320" t="s">
        <v>8198</v>
      </c>
      <c r="I2320" t="s">
        <v>4003</v>
      </c>
      <c r="J2320" t="s">
        <v>8199</v>
      </c>
      <c r="K2320" t="s">
        <v>8200</v>
      </c>
    </row>
    <row r="2321" spans="1:13" x14ac:dyDescent="0.15">
      <c r="A2321">
        <v>18028</v>
      </c>
      <c r="B2321" t="s">
        <v>8201</v>
      </c>
      <c r="C2321" t="s">
        <v>8202</v>
      </c>
      <c r="D2321" t="s">
        <v>7511</v>
      </c>
      <c r="E2321" t="s">
        <v>8110</v>
      </c>
      <c r="F2321">
        <v>2</v>
      </c>
      <c r="G2321" t="s">
        <v>240</v>
      </c>
      <c r="H2321" t="s">
        <v>8203</v>
      </c>
      <c r="I2321" t="s">
        <v>8204</v>
      </c>
      <c r="J2321" t="s">
        <v>8205</v>
      </c>
      <c r="K2321" t="s">
        <v>8206</v>
      </c>
    </row>
    <row r="2322" spans="1:13" x14ac:dyDescent="0.15">
      <c r="A2322">
        <v>18029</v>
      </c>
      <c r="B2322" t="s">
        <v>8207</v>
      </c>
      <c r="C2322" t="s">
        <v>8208</v>
      </c>
      <c r="D2322" t="s">
        <v>7511</v>
      </c>
      <c r="E2322" t="s">
        <v>8110</v>
      </c>
      <c r="F2322">
        <v>2</v>
      </c>
      <c r="G2322" t="s">
        <v>240</v>
      </c>
      <c r="H2322" t="s">
        <v>8209</v>
      </c>
      <c r="I2322" t="s">
        <v>8210</v>
      </c>
      <c r="J2322" t="s">
        <v>8211</v>
      </c>
      <c r="K2322" t="s">
        <v>8212</v>
      </c>
    </row>
    <row r="2323" spans="1:13" ht="75" x14ac:dyDescent="0.2">
      <c r="A2323">
        <v>18030</v>
      </c>
      <c r="B2323" t="s">
        <v>8213</v>
      </c>
      <c r="C2323" t="s">
        <v>8214</v>
      </c>
      <c r="D2323" t="s">
        <v>7511</v>
      </c>
      <c r="E2323" t="s">
        <v>8215</v>
      </c>
      <c r="F2323">
        <v>3</v>
      </c>
      <c r="G2323" t="s">
        <v>16</v>
      </c>
      <c r="H2323" t="s">
        <v>1203</v>
      </c>
      <c r="I2323" t="s">
        <v>8216</v>
      </c>
      <c r="J2323" t="s">
        <v>8217</v>
      </c>
      <c r="K2323" t="s">
        <v>8218</v>
      </c>
      <c r="M2323" s="3" t="s">
        <v>19865</v>
      </c>
    </row>
    <row r="2324" spans="1:13" ht="75" x14ac:dyDescent="0.2">
      <c r="A2324">
        <v>18031</v>
      </c>
      <c r="B2324" t="s">
        <v>8219</v>
      </c>
      <c r="C2324" t="s">
        <v>8220</v>
      </c>
      <c r="D2324" t="s">
        <v>7511</v>
      </c>
      <c r="E2324" t="s">
        <v>8215</v>
      </c>
      <c r="F2324">
        <v>3</v>
      </c>
      <c r="G2324" t="s">
        <v>16</v>
      </c>
      <c r="H2324" t="s">
        <v>8221</v>
      </c>
      <c r="I2324" t="s">
        <v>8222</v>
      </c>
      <c r="J2324" t="s">
        <v>8223</v>
      </c>
      <c r="K2324" t="s">
        <v>8224</v>
      </c>
      <c r="M2324" s="3" t="s">
        <v>19865</v>
      </c>
    </row>
    <row r="2325" spans="1:13" ht="75" x14ac:dyDescent="0.2">
      <c r="A2325">
        <v>18032</v>
      </c>
      <c r="B2325" t="s">
        <v>8225</v>
      </c>
      <c r="C2325" t="s">
        <v>8226</v>
      </c>
      <c r="D2325" t="s">
        <v>7511</v>
      </c>
      <c r="E2325" t="s">
        <v>8215</v>
      </c>
      <c r="F2325">
        <v>3</v>
      </c>
      <c r="G2325" t="s">
        <v>16</v>
      </c>
      <c r="H2325" t="s">
        <v>8227</v>
      </c>
      <c r="I2325" t="s">
        <v>8228</v>
      </c>
      <c r="J2325" t="s">
        <v>1132</v>
      </c>
      <c r="K2325" t="s">
        <v>8229</v>
      </c>
      <c r="M2325" s="3" t="s">
        <v>19865</v>
      </c>
    </row>
    <row r="2326" spans="1:13" ht="75" x14ac:dyDescent="0.2">
      <c r="A2326">
        <v>18033</v>
      </c>
      <c r="B2326" t="s">
        <v>8230</v>
      </c>
      <c r="C2326" t="s">
        <v>8231</v>
      </c>
      <c r="D2326" t="s">
        <v>7511</v>
      </c>
      <c r="E2326" t="s">
        <v>8215</v>
      </c>
      <c r="F2326">
        <v>3</v>
      </c>
      <c r="G2326" t="s">
        <v>16</v>
      </c>
      <c r="H2326" t="s">
        <v>543</v>
      </c>
      <c r="I2326" t="s">
        <v>8232</v>
      </c>
      <c r="J2326" t="s">
        <v>8233</v>
      </c>
      <c r="K2326" t="s">
        <v>28</v>
      </c>
      <c r="M2326" s="3" t="s">
        <v>19865</v>
      </c>
    </row>
    <row r="2327" spans="1:13" ht="75" x14ac:dyDescent="0.2">
      <c r="A2327">
        <v>18034</v>
      </c>
      <c r="B2327" t="s">
        <v>8234</v>
      </c>
      <c r="C2327" t="s">
        <v>8235</v>
      </c>
      <c r="D2327" t="s">
        <v>7511</v>
      </c>
      <c r="E2327" t="s">
        <v>8215</v>
      </c>
      <c r="F2327">
        <v>3</v>
      </c>
      <c r="G2327" t="s">
        <v>16</v>
      </c>
      <c r="H2327" t="s">
        <v>8236</v>
      </c>
      <c r="I2327" t="s">
        <v>8237</v>
      </c>
      <c r="J2327" t="s">
        <v>8238</v>
      </c>
      <c r="K2327" t="s">
        <v>8239</v>
      </c>
      <c r="M2327" s="3" t="s">
        <v>19865</v>
      </c>
    </row>
    <row r="2328" spans="1:13" ht="75" x14ac:dyDescent="0.2">
      <c r="A2328">
        <v>18035</v>
      </c>
      <c r="B2328" t="s">
        <v>8240</v>
      </c>
      <c r="C2328" t="s">
        <v>8241</v>
      </c>
      <c r="D2328" t="s">
        <v>7511</v>
      </c>
      <c r="E2328" t="s">
        <v>8215</v>
      </c>
      <c r="F2328">
        <v>3</v>
      </c>
      <c r="G2328" t="s">
        <v>16</v>
      </c>
      <c r="H2328" t="s">
        <v>8242</v>
      </c>
      <c r="I2328" t="s">
        <v>8243</v>
      </c>
      <c r="J2328" t="s">
        <v>8244</v>
      </c>
      <c r="K2328" t="s">
        <v>8245</v>
      </c>
      <c r="M2328" s="3" t="s">
        <v>19865</v>
      </c>
    </row>
    <row r="2329" spans="1:13" ht="75" x14ac:dyDescent="0.2">
      <c r="A2329">
        <v>18036</v>
      </c>
      <c r="B2329" t="s">
        <v>8246</v>
      </c>
      <c r="C2329" t="s">
        <v>8247</v>
      </c>
      <c r="D2329" t="s">
        <v>7511</v>
      </c>
      <c r="E2329" t="s">
        <v>8215</v>
      </c>
      <c r="F2329">
        <v>3</v>
      </c>
      <c r="G2329" t="s">
        <v>16</v>
      </c>
      <c r="H2329" t="s">
        <v>8248</v>
      </c>
      <c r="I2329" t="s">
        <v>8249</v>
      </c>
      <c r="J2329" t="s">
        <v>8250</v>
      </c>
      <c r="K2329" t="s">
        <v>8251</v>
      </c>
      <c r="M2329" s="3" t="s">
        <v>19865</v>
      </c>
    </row>
    <row r="2330" spans="1:13" ht="75" x14ac:dyDescent="0.2">
      <c r="A2330">
        <v>18037</v>
      </c>
      <c r="B2330" t="s">
        <v>8252</v>
      </c>
      <c r="C2330" t="s">
        <v>8253</v>
      </c>
      <c r="D2330" t="s">
        <v>7511</v>
      </c>
      <c r="E2330" t="s">
        <v>8215</v>
      </c>
      <c r="F2330">
        <v>3</v>
      </c>
      <c r="G2330" t="s">
        <v>16</v>
      </c>
      <c r="H2330" t="s">
        <v>8254</v>
      </c>
      <c r="I2330" t="s">
        <v>8255</v>
      </c>
      <c r="J2330" t="s">
        <v>8248</v>
      </c>
      <c r="K2330" t="s">
        <v>8251</v>
      </c>
      <c r="M2330" s="3" t="s">
        <v>19865</v>
      </c>
    </row>
    <row r="2331" spans="1:13" ht="75" x14ac:dyDescent="0.2">
      <c r="A2331">
        <v>18038</v>
      </c>
      <c r="B2331" t="s">
        <v>8256</v>
      </c>
      <c r="C2331" t="s">
        <v>8257</v>
      </c>
      <c r="D2331" t="s">
        <v>7511</v>
      </c>
      <c r="E2331" t="s">
        <v>8215</v>
      </c>
      <c r="F2331">
        <v>3</v>
      </c>
      <c r="G2331" t="s">
        <v>16</v>
      </c>
      <c r="H2331" t="s">
        <v>8258</v>
      </c>
      <c r="I2331" t="s">
        <v>8259</v>
      </c>
      <c r="J2331" t="s">
        <v>8260</v>
      </c>
      <c r="K2331" t="s">
        <v>8261</v>
      </c>
      <c r="M2331" s="3" t="s">
        <v>19865</v>
      </c>
    </row>
    <row r="2332" spans="1:13" ht="75" x14ac:dyDescent="0.2">
      <c r="A2332">
        <v>18039</v>
      </c>
      <c r="B2332" t="s">
        <v>8262</v>
      </c>
      <c r="C2332" t="s">
        <v>8263</v>
      </c>
      <c r="D2332" t="s">
        <v>7511</v>
      </c>
      <c r="E2332" t="s">
        <v>8215</v>
      </c>
      <c r="F2332">
        <v>3</v>
      </c>
      <c r="G2332" t="s">
        <v>16</v>
      </c>
      <c r="H2332" t="s">
        <v>8264</v>
      </c>
      <c r="I2332" t="s">
        <v>8265</v>
      </c>
      <c r="J2332" t="s">
        <v>8266</v>
      </c>
      <c r="K2332" t="s">
        <v>8267</v>
      </c>
      <c r="M2332" s="3" t="s">
        <v>19865</v>
      </c>
    </row>
    <row r="2333" spans="1:13" ht="75" x14ac:dyDescent="0.2">
      <c r="A2333">
        <v>18040</v>
      </c>
      <c r="B2333" t="s">
        <v>8268</v>
      </c>
      <c r="C2333" t="s">
        <v>8269</v>
      </c>
      <c r="D2333" t="s">
        <v>7511</v>
      </c>
      <c r="E2333" t="s">
        <v>8215</v>
      </c>
      <c r="F2333">
        <v>3</v>
      </c>
      <c r="G2333" t="s">
        <v>16</v>
      </c>
      <c r="M2333" s="3" t="s">
        <v>19865</v>
      </c>
    </row>
    <row r="2334" spans="1:13" ht="75" x14ac:dyDescent="0.2">
      <c r="A2334">
        <v>18041</v>
      </c>
      <c r="B2334" t="s">
        <v>8270</v>
      </c>
      <c r="C2334" t="s">
        <v>8271</v>
      </c>
      <c r="D2334" t="s">
        <v>7511</v>
      </c>
      <c r="E2334" t="s">
        <v>8215</v>
      </c>
      <c r="F2334">
        <v>3</v>
      </c>
      <c r="G2334" t="s">
        <v>16</v>
      </c>
      <c r="M2334" s="3" t="s">
        <v>19865</v>
      </c>
    </row>
    <row r="2335" spans="1:13" ht="75" x14ac:dyDescent="0.2">
      <c r="A2335">
        <v>18042</v>
      </c>
      <c r="B2335" t="s">
        <v>8272</v>
      </c>
      <c r="C2335" t="s">
        <v>8273</v>
      </c>
      <c r="D2335" t="s">
        <v>7511</v>
      </c>
      <c r="E2335" t="s">
        <v>8215</v>
      </c>
      <c r="F2335">
        <v>3</v>
      </c>
      <c r="G2335" t="s">
        <v>16</v>
      </c>
      <c r="H2335" t="s">
        <v>7790</v>
      </c>
      <c r="I2335" t="s">
        <v>7791</v>
      </c>
      <c r="J2335" t="s">
        <v>8274</v>
      </c>
      <c r="K2335" t="s">
        <v>8275</v>
      </c>
      <c r="M2335" s="3" t="s">
        <v>19865</v>
      </c>
    </row>
    <row r="2336" spans="1:13" ht="75" x14ac:dyDescent="0.2">
      <c r="A2336">
        <v>18043</v>
      </c>
      <c r="B2336" t="s">
        <v>8276</v>
      </c>
      <c r="C2336" t="s">
        <v>8277</v>
      </c>
      <c r="D2336" t="s">
        <v>7511</v>
      </c>
      <c r="E2336" t="s">
        <v>8215</v>
      </c>
      <c r="F2336">
        <v>3</v>
      </c>
      <c r="G2336" t="s">
        <v>16</v>
      </c>
      <c r="H2336" t="s">
        <v>8278</v>
      </c>
      <c r="I2336" t="s">
        <v>8279</v>
      </c>
      <c r="J2336" t="s">
        <v>8280</v>
      </c>
      <c r="K2336" t="s">
        <v>8281</v>
      </c>
      <c r="M2336" s="3" t="s">
        <v>19865</v>
      </c>
    </row>
    <row r="2337" spans="1:13" ht="75" x14ac:dyDescent="0.2">
      <c r="A2337">
        <v>18044</v>
      </c>
      <c r="B2337" t="s">
        <v>8282</v>
      </c>
      <c r="C2337" t="s">
        <v>8283</v>
      </c>
      <c r="D2337" t="s">
        <v>7511</v>
      </c>
      <c r="E2337" t="s">
        <v>8215</v>
      </c>
      <c r="F2337">
        <v>3</v>
      </c>
      <c r="G2337" t="s">
        <v>16</v>
      </c>
      <c r="H2337" t="s">
        <v>8200</v>
      </c>
      <c r="I2337" t="s">
        <v>8284</v>
      </c>
      <c r="J2337" t="s">
        <v>8285</v>
      </c>
      <c r="K2337" t="s">
        <v>8286</v>
      </c>
      <c r="M2337" s="3" t="s">
        <v>19865</v>
      </c>
    </row>
    <row r="2338" spans="1:13" ht="75" x14ac:dyDescent="0.2">
      <c r="A2338">
        <v>18045</v>
      </c>
      <c r="B2338" t="s">
        <v>8287</v>
      </c>
      <c r="C2338" t="s">
        <v>8288</v>
      </c>
      <c r="D2338" t="s">
        <v>7511</v>
      </c>
      <c r="E2338" t="s">
        <v>8215</v>
      </c>
      <c r="F2338">
        <v>3</v>
      </c>
      <c r="G2338" t="s">
        <v>16</v>
      </c>
      <c r="M2338" s="3" t="s">
        <v>19865</v>
      </c>
    </row>
    <row r="2339" spans="1:13" ht="75" x14ac:dyDescent="0.2">
      <c r="A2339">
        <v>18046</v>
      </c>
      <c r="B2339" t="s">
        <v>8289</v>
      </c>
      <c r="C2339" t="s">
        <v>8290</v>
      </c>
      <c r="D2339" t="s">
        <v>7511</v>
      </c>
      <c r="E2339" t="s">
        <v>8215</v>
      </c>
      <c r="F2339">
        <v>3</v>
      </c>
      <c r="G2339" t="s">
        <v>16</v>
      </c>
      <c r="M2339" s="3" t="s">
        <v>19865</v>
      </c>
    </row>
    <row r="2340" spans="1:13" ht="75" x14ac:dyDescent="0.2">
      <c r="A2340">
        <v>18047</v>
      </c>
      <c r="B2340" t="s">
        <v>8291</v>
      </c>
      <c r="C2340" t="s">
        <v>8292</v>
      </c>
      <c r="D2340" t="s">
        <v>7511</v>
      </c>
      <c r="E2340" t="s">
        <v>8215</v>
      </c>
      <c r="F2340">
        <v>3</v>
      </c>
      <c r="G2340" t="s">
        <v>16</v>
      </c>
      <c r="H2340" t="s">
        <v>8293</v>
      </c>
      <c r="I2340" t="s">
        <v>8294</v>
      </c>
      <c r="J2340" t="s">
        <v>8295</v>
      </c>
      <c r="K2340" t="s">
        <v>2088</v>
      </c>
      <c r="M2340" s="3" t="s">
        <v>19865</v>
      </c>
    </row>
    <row r="2341" spans="1:13" ht="75" x14ac:dyDescent="0.2">
      <c r="A2341">
        <v>18048</v>
      </c>
      <c r="B2341" t="s">
        <v>8296</v>
      </c>
      <c r="C2341" t="s">
        <v>8297</v>
      </c>
      <c r="D2341" t="s">
        <v>7511</v>
      </c>
      <c r="E2341" t="s">
        <v>8215</v>
      </c>
      <c r="F2341">
        <v>3</v>
      </c>
      <c r="G2341" t="s">
        <v>16</v>
      </c>
      <c r="H2341" t="s">
        <v>8298</v>
      </c>
      <c r="I2341" t="s">
        <v>8299</v>
      </c>
      <c r="J2341" t="s">
        <v>8300</v>
      </c>
      <c r="K2341" t="s">
        <v>8301</v>
      </c>
      <c r="M2341" s="3" t="s">
        <v>19865</v>
      </c>
    </row>
    <row r="2342" spans="1:13" ht="75" x14ac:dyDescent="0.2">
      <c r="A2342">
        <v>18049</v>
      </c>
      <c r="B2342" t="s">
        <v>8302</v>
      </c>
      <c r="C2342" t="s">
        <v>8303</v>
      </c>
      <c r="D2342" t="s">
        <v>7511</v>
      </c>
      <c r="E2342" t="s">
        <v>8215</v>
      </c>
      <c r="F2342">
        <v>3</v>
      </c>
      <c r="G2342" t="s">
        <v>16</v>
      </c>
      <c r="H2342" t="s">
        <v>8236</v>
      </c>
      <c r="I2342" t="s">
        <v>8237</v>
      </c>
      <c r="J2342" t="s">
        <v>8238</v>
      </c>
      <c r="K2342" t="s">
        <v>8304</v>
      </c>
      <c r="M2342" s="3" t="s">
        <v>19865</v>
      </c>
    </row>
    <row r="2343" spans="1:13" ht="75" x14ac:dyDescent="0.2">
      <c r="A2343">
        <v>18050</v>
      </c>
      <c r="B2343" t="s">
        <v>8305</v>
      </c>
      <c r="C2343" t="s">
        <v>8306</v>
      </c>
      <c r="D2343" t="s">
        <v>7511</v>
      </c>
      <c r="E2343" t="s">
        <v>8215</v>
      </c>
      <c r="F2343">
        <v>3</v>
      </c>
      <c r="G2343" t="s">
        <v>16</v>
      </c>
      <c r="H2343" t="s">
        <v>8307</v>
      </c>
      <c r="I2343" t="s">
        <v>8308</v>
      </c>
      <c r="J2343" t="s">
        <v>8309</v>
      </c>
      <c r="K2343" t="s">
        <v>8310</v>
      </c>
      <c r="M2343" s="3" t="s">
        <v>19865</v>
      </c>
    </row>
    <row r="2344" spans="1:13" ht="75" x14ac:dyDescent="0.2">
      <c r="A2344">
        <v>18051</v>
      </c>
      <c r="B2344" t="s">
        <v>8311</v>
      </c>
      <c r="C2344" t="s">
        <v>8312</v>
      </c>
      <c r="D2344" t="s">
        <v>7511</v>
      </c>
      <c r="E2344" t="s">
        <v>8215</v>
      </c>
      <c r="F2344">
        <v>3</v>
      </c>
      <c r="G2344" t="s">
        <v>16</v>
      </c>
      <c r="H2344" t="s">
        <v>8313</v>
      </c>
      <c r="I2344" t="s">
        <v>638</v>
      </c>
      <c r="J2344" t="s">
        <v>8314</v>
      </c>
      <c r="K2344" t="s">
        <v>8315</v>
      </c>
      <c r="M2344" s="3" t="s">
        <v>19865</v>
      </c>
    </row>
    <row r="2345" spans="1:13" ht="75" x14ac:dyDescent="0.2">
      <c r="A2345">
        <v>18052</v>
      </c>
      <c r="B2345" t="s">
        <v>8316</v>
      </c>
      <c r="C2345" t="s">
        <v>8317</v>
      </c>
      <c r="D2345" t="s">
        <v>7511</v>
      </c>
      <c r="E2345" t="s">
        <v>8215</v>
      </c>
      <c r="F2345">
        <v>2</v>
      </c>
      <c r="G2345" t="s">
        <v>240</v>
      </c>
      <c r="H2345" t="s">
        <v>1203</v>
      </c>
      <c r="I2345" t="s">
        <v>8216</v>
      </c>
      <c r="J2345" t="s">
        <v>8217</v>
      </c>
      <c r="K2345" t="s">
        <v>8218</v>
      </c>
      <c r="M2345" s="3" t="s">
        <v>19865</v>
      </c>
    </row>
    <row r="2346" spans="1:13" ht="75" x14ac:dyDescent="0.2">
      <c r="A2346">
        <v>18053</v>
      </c>
      <c r="B2346" t="s">
        <v>8318</v>
      </c>
      <c r="C2346" t="s">
        <v>8319</v>
      </c>
      <c r="D2346" t="s">
        <v>7511</v>
      </c>
      <c r="E2346" t="s">
        <v>8215</v>
      </c>
      <c r="F2346">
        <v>2</v>
      </c>
      <c r="G2346" t="s">
        <v>240</v>
      </c>
      <c r="H2346" t="s">
        <v>2634</v>
      </c>
      <c r="I2346" t="s">
        <v>804</v>
      </c>
      <c r="J2346" t="s">
        <v>8320</v>
      </c>
      <c r="K2346" t="s">
        <v>8321</v>
      </c>
      <c r="M2346" s="3" t="s">
        <v>19865</v>
      </c>
    </row>
    <row r="2347" spans="1:13" ht="75" x14ac:dyDescent="0.2">
      <c r="A2347">
        <v>18054</v>
      </c>
      <c r="B2347" t="s">
        <v>8322</v>
      </c>
      <c r="C2347" t="s">
        <v>8323</v>
      </c>
      <c r="D2347" t="s">
        <v>7511</v>
      </c>
      <c r="E2347" t="s">
        <v>8215</v>
      </c>
      <c r="F2347">
        <v>2</v>
      </c>
      <c r="G2347" t="s">
        <v>240</v>
      </c>
      <c r="H2347" t="s">
        <v>8324</v>
      </c>
      <c r="I2347" t="s">
        <v>8325</v>
      </c>
      <c r="J2347" t="s">
        <v>8326</v>
      </c>
      <c r="K2347" t="s">
        <v>8327</v>
      </c>
      <c r="M2347" s="3" t="s">
        <v>19865</v>
      </c>
    </row>
    <row r="2348" spans="1:13" ht="75" x14ac:dyDescent="0.2">
      <c r="A2348">
        <v>18055</v>
      </c>
      <c r="B2348" t="s">
        <v>8328</v>
      </c>
      <c r="C2348" t="s">
        <v>8329</v>
      </c>
      <c r="D2348" t="s">
        <v>7511</v>
      </c>
      <c r="E2348" t="s">
        <v>8215</v>
      </c>
      <c r="F2348">
        <v>2</v>
      </c>
      <c r="G2348" t="s">
        <v>240</v>
      </c>
      <c r="H2348" t="s">
        <v>1228</v>
      </c>
      <c r="I2348" t="s">
        <v>8330</v>
      </c>
      <c r="J2348" t="s">
        <v>8331</v>
      </c>
      <c r="K2348" t="s">
        <v>8332</v>
      </c>
      <c r="M2348" s="3" t="s">
        <v>19865</v>
      </c>
    </row>
    <row r="2349" spans="1:13" ht="75" x14ac:dyDescent="0.2">
      <c r="A2349">
        <v>18056</v>
      </c>
      <c r="B2349" t="s">
        <v>8333</v>
      </c>
      <c r="C2349" t="s">
        <v>8334</v>
      </c>
      <c r="D2349" t="s">
        <v>7511</v>
      </c>
      <c r="E2349" t="s">
        <v>8215</v>
      </c>
      <c r="F2349">
        <v>2</v>
      </c>
      <c r="G2349" t="s">
        <v>240</v>
      </c>
      <c r="H2349" t="s">
        <v>8335</v>
      </c>
      <c r="I2349" t="s">
        <v>8336</v>
      </c>
      <c r="J2349" t="s">
        <v>8337</v>
      </c>
      <c r="K2349" t="s">
        <v>8338</v>
      </c>
      <c r="M2349" s="3" t="s">
        <v>19865</v>
      </c>
    </row>
    <row r="2350" spans="1:13" ht="75" x14ac:dyDescent="0.2">
      <c r="A2350">
        <v>18057</v>
      </c>
      <c r="B2350" t="s">
        <v>8339</v>
      </c>
      <c r="C2350" t="s">
        <v>8340</v>
      </c>
      <c r="D2350" t="s">
        <v>7511</v>
      </c>
      <c r="E2350" t="s">
        <v>8215</v>
      </c>
      <c r="F2350">
        <v>2</v>
      </c>
      <c r="G2350" t="s">
        <v>240</v>
      </c>
      <c r="H2350" t="s">
        <v>8341</v>
      </c>
      <c r="I2350" t="s">
        <v>8342</v>
      </c>
      <c r="J2350" t="s">
        <v>8343</v>
      </c>
      <c r="K2350" t="s">
        <v>8344</v>
      </c>
      <c r="M2350" s="3" t="s">
        <v>19865</v>
      </c>
    </row>
    <row r="2351" spans="1:13" ht="75" x14ac:dyDescent="0.2">
      <c r="A2351">
        <v>18058</v>
      </c>
      <c r="B2351" t="s">
        <v>8345</v>
      </c>
      <c r="C2351" t="s">
        <v>8346</v>
      </c>
      <c r="D2351" t="s">
        <v>7511</v>
      </c>
      <c r="E2351" t="s">
        <v>8215</v>
      </c>
      <c r="F2351">
        <v>2</v>
      </c>
      <c r="G2351" t="s">
        <v>240</v>
      </c>
      <c r="H2351" t="s">
        <v>4607</v>
      </c>
      <c r="I2351" t="s">
        <v>8347</v>
      </c>
      <c r="J2351" t="s">
        <v>8348</v>
      </c>
      <c r="K2351" t="s">
        <v>8349</v>
      </c>
      <c r="M2351" s="3" t="s">
        <v>19865</v>
      </c>
    </row>
    <row r="2352" spans="1:13" ht="75" x14ac:dyDescent="0.2">
      <c r="A2352">
        <v>18059</v>
      </c>
      <c r="B2352" t="s">
        <v>8350</v>
      </c>
      <c r="C2352" t="s">
        <v>8351</v>
      </c>
      <c r="D2352" t="s">
        <v>7511</v>
      </c>
      <c r="E2352" t="s">
        <v>8215</v>
      </c>
      <c r="F2352">
        <v>2</v>
      </c>
      <c r="G2352" t="s">
        <v>240</v>
      </c>
      <c r="H2352" t="s">
        <v>8352</v>
      </c>
      <c r="I2352" t="s">
        <v>8353</v>
      </c>
      <c r="J2352" t="s">
        <v>8354</v>
      </c>
      <c r="K2352" t="s">
        <v>6361</v>
      </c>
      <c r="M2352" s="3" t="s">
        <v>19865</v>
      </c>
    </row>
    <row r="2353" spans="1:13" ht="75" x14ac:dyDescent="0.2">
      <c r="A2353">
        <v>18060</v>
      </c>
      <c r="B2353" t="s">
        <v>8355</v>
      </c>
      <c r="C2353" t="s">
        <v>8356</v>
      </c>
      <c r="D2353" t="s">
        <v>7511</v>
      </c>
      <c r="E2353" t="s">
        <v>8215</v>
      </c>
      <c r="F2353">
        <v>2</v>
      </c>
      <c r="G2353" t="s">
        <v>240</v>
      </c>
      <c r="H2353" t="s">
        <v>25</v>
      </c>
      <c r="I2353" t="s">
        <v>3050</v>
      </c>
      <c r="J2353" t="s">
        <v>8357</v>
      </c>
      <c r="K2353" t="s">
        <v>31</v>
      </c>
      <c r="M2353" s="3" t="s">
        <v>19865</v>
      </c>
    </row>
    <row r="2354" spans="1:13" ht="75" x14ac:dyDescent="0.2">
      <c r="A2354">
        <v>18061</v>
      </c>
      <c r="B2354" t="s">
        <v>8358</v>
      </c>
      <c r="C2354" t="s">
        <v>8359</v>
      </c>
      <c r="D2354" t="s">
        <v>7511</v>
      </c>
      <c r="E2354" t="s">
        <v>8215</v>
      </c>
      <c r="F2354">
        <v>2</v>
      </c>
      <c r="G2354" t="s">
        <v>240</v>
      </c>
      <c r="H2354" t="s">
        <v>1762</v>
      </c>
      <c r="I2354" t="s">
        <v>180</v>
      </c>
      <c r="J2354" t="s">
        <v>28</v>
      </c>
      <c r="K2354" t="s">
        <v>30</v>
      </c>
      <c r="M2354" s="3" t="s">
        <v>19865</v>
      </c>
    </row>
    <row r="2355" spans="1:13" ht="75" x14ac:dyDescent="0.2">
      <c r="A2355">
        <v>18062</v>
      </c>
      <c r="B2355" t="s">
        <v>8360</v>
      </c>
      <c r="C2355" t="s">
        <v>8361</v>
      </c>
      <c r="D2355" t="s">
        <v>7511</v>
      </c>
      <c r="E2355" t="s">
        <v>8215</v>
      </c>
      <c r="F2355">
        <v>2</v>
      </c>
      <c r="G2355" t="s">
        <v>240</v>
      </c>
      <c r="H2355" t="s">
        <v>8335</v>
      </c>
      <c r="I2355" t="s">
        <v>8336</v>
      </c>
      <c r="J2355" t="s">
        <v>8362</v>
      </c>
      <c r="K2355" t="s">
        <v>8120</v>
      </c>
      <c r="M2355" s="3" t="s">
        <v>19865</v>
      </c>
    </row>
    <row r="2356" spans="1:13" ht="75" x14ac:dyDescent="0.2">
      <c r="A2356">
        <v>18063</v>
      </c>
      <c r="B2356" t="s">
        <v>8363</v>
      </c>
      <c r="C2356" t="s">
        <v>8364</v>
      </c>
      <c r="D2356" t="s">
        <v>7511</v>
      </c>
      <c r="E2356" t="s">
        <v>8215</v>
      </c>
      <c r="F2356">
        <v>2</v>
      </c>
      <c r="G2356" t="s">
        <v>240</v>
      </c>
      <c r="H2356" t="s">
        <v>8365</v>
      </c>
      <c r="I2356" t="s">
        <v>8336</v>
      </c>
      <c r="J2356" t="s">
        <v>8335</v>
      </c>
      <c r="K2356" t="s">
        <v>20</v>
      </c>
      <c r="M2356" s="3" t="s">
        <v>19865</v>
      </c>
    </row>
    <row r="2357" spans="1:13" ht="75" x14ac:dyDescent="0.2">
      <c r="A2357">
        <v>18064</v>
      </c>
      <c r="B2357" t="s">
        <v>8366</v>
      </c>
      <c r="C2357" t="s">
        <v>8367</v>
      </c>
      <c r="D2357" t="s">
        <v>7511</v>
      </c>
      <c r="E2357" t="s">
        <v>8215</v>
      </c>
      <c r="F2357">
        <v>2</v>
      </c>
      <c r="G2357" t="s">
        <v>240</v>
      </c>
      <c r="H2357" t="s">
        <v>8368</v>
      </c>
      <c r="I2357" t="s">
        <v>6606</v>
      </c>
      <c r="J2357" t="s">
        <v>8335</v>
      </c>
      <c r="K2357" t="s">
        <v>8336</v>
      </c>
      <c r="M2357" s="3" t="s">
        <v>19865</v>
      </c>
    </row>
    <row r="2358" spans="1:13" ht="75" x14ac:dyDescent="0.2">
      <c r="A2358">
        <v>18065</v>
      </c>
      <c r="B2358" t="s">
        <v>8369</v>
      </c>
      <c r="C2358" t="s">
        <v>8370</v>
      </c>
      <c r="D2358" t="s">
        <v>7511</v>
      </c>
      <c r="E2358" t="s">
        <v>8215</v>
      </c>
      <c r="F2358">
        <v>2</v>
      </c>
      <c r="G2358" t="s">
        <v>240</v>
      </c>
      <c r="H2358" t="s">
        <v>8371</v>
      </c>
      <c r="I2358" t="s">
        <v>8372</v>
      </c>
      <c r="J2358" t="s">
        <v>8373</v>
      </c>
      <c r="K2358" t="s">
        <v>8374</v>
      </c>
      <c r="M2358" s="3" t="s">
        <v>19865</v>
      </c>
    </row>
    <row r="2359" spans="1:13" ht="75" x14ac:dyDescent="0.2">
      <c r="A2359">
        <v>18066</v>
      </c>
      <c r="B2359" t="s">
        <v>8375</v>
      </c>
      <c r="C2359" t="s">
        <v>8376</v>
      </c>
      <c r="D2359" t="s">
        <v>7511</v>
      </c>
      <c r="E2359" t="s">
        <v>8215</v>
      </c>
      <c r="F2359">
        <v>2</v>
      </c>
      <c r="G2359" t="s">
        <v>240</v>
      </c>
      <c r="H2359" t="s">
        <v>1131</v>
      </c>
      <c r="I2359" t="s">
        <v>8377</v>
      </c>
      <c r="J2359" t="s">
        <v>1225</v>
      </c>
      <c r="K2359" t="s">
        <v>8378</v>
      </c>
      <c r="M2359" s="3" t="s">
        <v>19865</v>
      </c>
    </row>
    <row r="2360" spans="1:13" ht="75" x14ac:dyDescent="0.2">
      <c r="A2360">
        <v>18067</v>
      </c>
      <c r="B2360" t="s">
        <v>8379</v>
      </c>
      <c r="C2360" t="s">
        <v>8380</v>
      </c>
      <c r="D2360" t="s">
        <v>7511</v>
      </c>
      <c r="E2360" t="s">
        <v>8215</v>
      </c>
      <c r="F2360">
        <v>2</v>
      </c>
      <c r="G2360" t="s">
        <v>240</v>
      </c>
      <c r="H2360" t="s">
        <v>8313</v>
      </c>
      <c r="I2360" t="s">
        <v>638</v>
      </c>
      <c r="J2360" t="s">
        <v>8314</v>
      </c>
      <c r="K2360" t="s">
        <v>8315</v>
      </c>
      <c r="M2360" s="3" t="s">
        <v>19865</v>
      </c>
    </row>
    <row r="2361" spans="1:13" ht="75" x14ac:dyDescent="0.2">
      <c r="A2361">
        <v>18068</v>
      </c>
      <c r="B2361" t="s">
        <v>8381</v>
      </c>
      <c r="C2361" t="s">
        <v>8382</v>
      </c>
      <c r="D2361" t="s">
        <v>7511</v>
      </c>
      <c r="E2361" t="s">
        <v>8215</v>
      </c>
      <c r="F2361">
        <v>2</v>
      </c>
      <c r="G2361" t="s">
        <v>240</v>
      </c>
      <c r="H2361" t="s">
        <v>8383</v>
      </c>
      <c r="I2361" t="s">
        <v>8384</v>
      </c>
      <c r="J2361" t="s">
        <v>8385</v>
      </c>
      <c r="K2361" t="s">
        <v>8386</v>
      </c>
      <c r="M2361" s="3" t="s">
        <v>19865</v>
      </c>
    </row>
    <row r="2362" spans="1:13" ht="75" x14ac:dyDescent="0.2">
      <c r="A2362">
        <v>18069</v>
      </c>
      <c r="B2362" t="s">
        <v>8387</v>
      </c>
      <c r="C2362" t="s">
        <v>8388</v>
      </c>
      <c r="D2362" t="s">
        <v>7511</v>
      </c>
      <c r="E2362" t="s">
        <v>8215</v>
      </c>
      <c r="F2362">
        <v>2</v>
      </c>
      <c r="G2362" t="s">
        <v>240</v>
      </c>
      <c r="H2362" t="s">
        <v>8389</v>
      </c>
      <c r="I2362" t="s">
        <v>8390</v>
      </c>
      <c r="J2362" t="s">
        <v>8391</v>
      </c>
      <c r="K2362" t="s">
        <v>20</v>
      </c>
      <c r="M2362" s="3" t="s">
        <v>19865</v>
      </c>
    </row>
    <row r="2363" spans="1:13" ht="75" x14ac:dyDescent="0.2">
      <c r="A2363">
        <v>18070</v>
      </c>
      <c r="B2363" t="s">
        <v>8392</v>
      </c>
      <c r="C2363" t="s">
        <v>8393</v>
      </c>
      <c r="D2363" t="s">
        <v>7511</v>
      </c>
      <c r="E2363" t="s">
        <v>8215</v>
      </c>
      <c r="F2363">
        <v>2</v>
      </c>
      <c r="G2363" t="s">
        <v>240</v>
      </c>
      <c r="H2363" t="s">
        <v>8394</v>
      </c>
      <c r="I2363" t="s">
        <v>8395</v>
      </c>
      <c r="J2363" t="s">
        <v>8396</v>
      </c>
      <c r="K2363" t="s">
        <v>8397</v>
      </c>
      <c r="M2363" s="3" t="s">
        <v>19865</v>
      </c>
    </row>
    <row r="2364" spans="1:13" ht="75" x14ac:dyDescent="0.2">
      <c r="A2364">
        <v>18071</v>
      </c>
      <c r="B2364" t="s">
        <v>8398</v>
      </c>
      <c r="C2364" t="s">
        <v>8399</v>
      </c>
      <c r="D2364" t="s">
        <v>7511</v>
      </c>
      <c r="E2364" t="s">
        <v>8215</v>
      </c>
      <c r="F2364">
        <v>2</v>
      </c>
      <c r="G2364" t="s">
        <v>240</v>
      </c>
      <c r="H2364" t="s">
        <v>1132</v>
      </c>
      <c r="I2364" t="s">
        <v>8400</v>
      </c>
      <c r="J2364" t="s">
        <v>1224</v>
      </c>
      <c r="K2364" t="s">
        <v>8401</v>
      </c>
      <c r="M2364" s="3" t="s">
        <v>19865</v>
      </c>
    </row>
    <row r="2365" spans="1:13" ht="30" x14ac:dyDescent="0.2">
      <c r="A2365">
        <v>18072</v>
      </c>
      <c r="B2365" t="s">
        <v>8402</v>
      </c>
      <c r="C2365" t="s">
        <v>8403</v>
      </c>
      <c r="D2365" t="s">
        <v>8404</v>
      </c>
      <c r="E2365" t="s">
        <v>8405</v>
      </c>
      <c r="F2365">
        <v>3</v>
      </c>
      <c r="G2365" t="s">
        <v>16</v>
      </c>
      <c r="H2365" t="s">
        <v>8406</v>
      </c>
      <c r="I2365" t="s">
        <v>8407</v>
      </c>
      <c r="J2365" t="s">
        <v>8408</v>
      </c>
      <c r="K2365" t="s">
        <v>72</v>
      </c>
      <c r="M2365" s="3" t="s">
        <v>19820</v>
      </c>
    </row>
    <row r="2366" spans="1:13" ht="30" x14ac:dyDescent="0.2">
      <c r="A2366">
        <v>18073</v>
      </c>
      <c r="B2366" t="s">
        <v>8409</v>
      </c>
      <c r="C2366" t="s">
        <v>8410</v>
      </c>
      <c r="D2366" t="s">
        <v>8404</v>
      </c>
      <c r="E2366" t="s">
        <v>8405</v>
      </c>
      <c r="F2366">
        <v>3</v>
      </c>
      <c r="G2366" t="s">
        <v>16</v>
      </c>
      <c r="H2366" t="s">
        <v>8411</v>
      </c>
      <c r="I2366" t="s">
        <v>8412</v>
      </c>
      <c r="J2366" t="s">
        <v>8413</v>
      </c>
      <c r="K2366" t="s">
        <v>8414</v>
      </c>
      <c r="M2366" s="3" t="s">
        <v>19820</v>
      </c>
    </row>
    <row r="2367" spans="1:13" ht="30" x14ac:dyDescent="0.2">
      <c r="A2367">
        <v>18074</v>
      </c>
      <c r="B2367" t="s">
        <v>8415</v>
      </c>
      <c r="C2367" t="s">
        <v>8416</v>
      </c>
      <c r="D2367" t="s">
        <v>8404</v>
      </c>
      <c r="E2367" t="s">
        <v>8405</v>
      </c>
      <c r="F2367">
        <v>3</v>
      </c>
      <c r="G2367" t="s">
        <v>16</v>
      </c>
      <c r="H2367" t="s">
        <v>548</v>
      </c>
      <c r="I2367" t="s">
        <v>8417</v>
      </c>
      <c r="J2367" t="s">
        <v>8418</v>
      </c>
      <c r="K2367" t="s">
        <v>8419</v>
      </c>
      <c r="M2367" s="3" t="s">
        <v>19820</v>
      </c>
    </row>
    <row r="2368" spans="1:13" ht="30" x14ac:dyDescent="0.2">
      <c r="A2368">
        <v>18075</v>
      </c>
      <c r="B2368" t="s">
        <v>8420</v>
      </c>
      <c r="C2368" t="s">
        <v>8421</v>
      </c>
      <c r="D2368" t="s">
        <v>8404</v>
      </c>
      <c r="E2368" t="s">
        <v>8405</v>
      </c>
      <c r="F2368">
        <v>3</v>
      </c>
      <c r="G2368" t="s">
        <v>16</v>
      </c>
      <c r="H2368" t="s">
        <v>8422</v>
      </c>
      <c r="I2368" t="s">
        <v>8423</v>
      </c>
      <c r="J2368" t="s">
        <v>8424</v>
      </c>
      <c r="K2368" t="s">
        <v>8425</v>
      </c>
      <c r="M2368" s="3" t="s">
        <v>19820</v>
      </c>
    </row>
    <row r="2369" spans="1:13" ht="30" x14ac:dyDescent="0.2">
      <c r="A2369">
        <v>18076</v>
      </c>
      <c r="B2369" t="s">
        <v>8426</v>
      </c>
      <c r="C2369" t="s">
        <v>8427</v>
      </c>
      <c r="D2369" t="s">
        <v>8404</v>
      </c>
      <c r="E2369" t="s">
        <v>8405</v>
      </c>
      <c r="F2369">
        <v>3</v>
      </c>
      <c r="G2369" t="s">
        <v>16</v>
      </c>
      <c r="H2369" t="s">
        <v>8428</v>
      </c>
      <c r="I2369" t="s">
        <v>8429</v>
      </c>
      <c r="J2369" t="s">
        <v>8430</v>
      </c>
      <c r="K2369" t="s">
        <v>8431</v>
      </c>
      <c r="M2369" s="3" t="s">
        <v>19820</v>
      </c>
    </row>
    <row r="2370" spans="1:13" ht="30" x14ac:dyDescent="0.2">
      <c r="A2370">
        <v>18077</v>
      </c>
      <c r="B2370" t="s">
        <v>8432</v>
      </c>
      <c r="C2370" t="s">
        <v>8433</v>
      </c>
      <c r="D2370" t="s">
        <v>8404</v>
      </c>
      <c r="E2370" t="s">
        <v>8405</v>
      </c>
      <c r="F2370">
        <v>3</v>
      </c>
      <c r="G2370" t="s">
        <v>16</v>
      </c>
      <c r="H2370" t="s">
        <v>8434</v>
      </c>
      <c r="I2370" t="s">
        <v>8435</v>
      </c>
      <c r="J2370" t="s">
        <v>8436</v>
      </c>
      <c r="K2370" t="s">
        <v>8437</v>
      </c>
      <c r="M2370" s="3" t="s">
        <v>19820</v>
      </c>
    </row>
    <row r="2371" spans="1:13" ht="30" x14ac:dyDescent="0.2">
      <c r="A2371">
        <v>18078</v>
      </c>
      <c r="B2371" t="s">
        <v>8438</v>
      </c>
      <c r="C2371" t="s">
        <v>8439</v>
      </c>
      <c r="D2371" t="s">
        <v>8404</v>
      </c>
      <c r="E2371" t="s">
        <v>8405</v>
      </c>
      <c r="F2371">
        <v>3</v>
      </c>
      <c r="G2371" t="s">
        <v>16</v>
      </c>
      <c r="H2371" t="s">
        <v>8440</v>
      </c>
      <c r="I2371" t="s">
        <v>8441</v>
      </c>
      <c r="J2371" t="s">
        <v>8442</v>
      </c>
      <c r="K2371" t="s">
        <v>8443</v>
      </c>
      <c r="M2371" s="3" t="s">
        <v>19820</v>
      </c>
    </row>
    <row r="2372" spans="1:13" ht="30" x14ac:dyDescent="0.2">
      <c r="A2372">
        <v>18079</v>
      </c>
      <c r="B2372" t="s">
        <v>8444</v>
      </c>
      <c r="C2372" t="s">
        <v>8445</v>
      </c>
      <c r="D2372" t="s">
        <v>8404</v>
      </c>
      <c r="E2372" t="s">
        <v>8405</v>
      </c>
      <c r="F2372">
        <v>3</v>
      </c>
      <c r="G2372" t="s">
        <v>16</v>
      </c>
      <c r="H2372" t="s">
        <v>1144</v>
      </c>
      <c r="M2372" s="3" t="s">
        <v>19820</v>
      </c>
    </row>
    <row r="2373" spans="1:13" ht="30" x14ac:dyDescent="0.2">
      <c r="A2373">
        <v>18080</v>
      </c>
      <c r="B2373" t="s">
        <v>8446</v>
      </c>
      <c r="C2373" t="s">
        <v>8447</v>
      </c>
      <c r="D2373" t="s">
        <v>8404</v>
      </c>
      <c r="E2373" t="s">
        <v>8405</v>
      </c>
      <c r="F2373">
        <v>3</v>
      </c>
      <c r="G2373" t="s">
        <v>16</v>
      </c>
      <c r="H2373" t="s">
        <v>8448</v>
      </c>
      <c r="I2373" t="s">
        <v>8449</v>
      </c>
      <c r="J2373" t="s">
        <v>8450</v>
      </c>
      <c r="K2373" t="s">
        <v>8451</v>
      </c>
      <c r="M2373" s="3" t="s">
        <v>19820</v>
      </c>
    </row>
    <row r="2374" spans="1:13" ht="30" x14ac:dyDescent="0.2">
      <c r="A2374">
        <v>18081</v>
      </c>
      <c r="B2374" t="s">
        <v>8452</v>
      </c>
      <c r="C2374" t="s">
        <v>8453</v>
      </c>
      <c r="D2374" t="s">
        <v>8404</v>
      </c>
      <c r="E2374" t="s">
        <v>8405</v>
      </c>
      <c r="F2374">
        <v>3</v>
      </c>
      <c r="G2374" t="s">
        <v>16</v>
      </c>
      <c r="H2374" t="s">
        <v>8454</v>
      </c>
      <c r="I2374" t="s">
        <v>8455</v>
      </c>
      <c r="J2374" t="s">
        <v>8456</v>
      </c>
      <c r="K2374" t="s">
        <v>8457</v>
      </c>
      <c r="M2374" s="3" t="s">
        <v>19820</v>
      </c>
    </row>
    <row r="2375" spans="1:13" ht="30" x14ac:dyDescent="0.2">
      <c r="A2375">
        <v>18082</v>
      </c>
      <c r="B2375" t="s">
        <v>8458</v>
      </c>
      <c r="C2375" t="s">
        <v>8459</v>
      </c>
      <c r="D2375" t="s">
        <v>8404</v>
      </c>
      <c r="E2375" t="s">
        <v>8405</v>
      </c>
      <c r="F2375">
        <v>3</v>
      </c>
      <c r="G2375" t="s">
        <v>16</v>
      </c>
      <c r="H2375" t="s">
        <v>28</v>
      </c>
      <c r="I2375" t="s">
        <v>3090</v>
      </c>
      <c r="J2375" t="s">
        <v>179</v>
      </c>
      <c r="K2375" t="s">
        <v>4247</v>
      </c>
      <c r="M2375" s="3" t="s">
        <v>19820</v>
      </c>
    </row>
    <row r="2376" spans="1:13" ht="30" x14ac:dyDescent="0.2">
      <c r="A2376">
        <v>18083</v>
      </c>
      <c r="B2376" t="s">
        <v>8460</v>
      </c>
      <c r="C2376" t="s">
        <v>8461</v>
      </c>
      <c r="D2376" t="s">
        <v>8404</v>
      </c>
      <c r="E2376" t="s">
        <v>8405</v>
      </c>
      <c r="F2376">
        <v>3</v>
      </c>
      <c r="G2376" t="s">
        <v>16</v>
      </c>
      <c r="H2376" t="s">
        <v>8462</v>
      </c>
      <c r="I2376" t="s">
        <v>8463</v>
      </c>
      <c r="J2376" t="s">
        <v>8464</v>
      </c>
      <c r="K2376" t="s">
        <v>8465</v>
      </c>
      <c r="M2376" s="3" t="s">
        <v>19820</v>
      </c>
    </row>
    <row r="2377" spans="1:13" ht="30" x14ac:dyDescent="0.2">
      <c r="A2377">
        <v>18084</v>
      </c>
      <c r="B2377" t="s">
        <v>8466</v>
      </c>
      <c r="C2377" t="s">
        <v>8467</v>
      </c>
      <c r="D2377" t="s">
        <v>8404</v>
      </c>
      <c r="E2377" t="s">
        <v>8405</v>
      </c>
      <c r="F2377">
        <v>3</v>
      </c>
      <c r="G2377" t="s">
        <v>16</v>
      </c>
      <c r="H2377" t="s">
        <v>30</v>
      </c>
      <c r="I2377" t="s">
        <v>4247</v>
      </c>
      <c r="J2377" t="s">
        <v>3271</v>
      </c>
      <c r="K2377" t="s">
        <v>805</v>
      </c>
      <c r="M2377" s="3" t="s">
        <v>19820</v>
      </c>
    </row>
    <row r="2378" spans="1:13" ht="30" x14ac:dyDescent="0.2">
      <c r="A2378">
        <v>18085</v>
      </c>
      <c r="B2378" t="s">
        <v>8468</v>
      </c>
      <c r="C2378" t="s">
        <v>8469</v>
      </c>
      <c r="D2378" t="s">
        <v>8404</v>
      </c>
      <c r="E2378" t="s">
        <v>8405</v>
      </c>
      <c r="F2378">
        <v>3</v>
      </c>
      <c r="G2378" t="s">
        <v>16</v>
      </c>
      <c r="H2378" t="s">
        <v>8470</v>
      </c>
      <c r="I2378" t="s">
        <v>8471</v>
      </c>
      <c r="J2378" t="s">
        <v>8472</v>
      </c>
      <c r="K2378" t="s">
        <v>8473</v>
      </c>
      <c r="M2378" s="3" t="s">
        <v>19820</v>
      </c>
    </row>
    <row r="2379" spans="1:13" ht="30" x14ac:dyDescent="0.2">
      <c r="A2379">
        <v>18086</v>
      </c>
      <c r="B2379" t="s">
        <v>8474</v>
      </c>
      <c r="C2379" t="s">
        <v>8475</v>
      </c>
      <c r="D2379" t="s">
        <v>8404</v>
      </c>
      <c r="E2379" t="s">
        <v>8405</v>
      </c>
      <c r="F2379">
        <v>3</v>
      </c>
      <c r="G2379" t="s">
        <v>16</v>
      </c>
      <c r="H2379" t="s">
        <v>8476</v>
      </c>
      <c r="I2379" t="s">
        <v>8477</v>
      </c>
      <c r="J2379" t="s">
        <v>8478</v>
      </c>
      <c r="K2379" t="s">
        <v>8479</v>
      </c>
      <c r="M2379" s="3" t="s">
        <v>19820</v>
      </c>
    </row>
    <row r="2380" spans="1:13" ht="30" x14ac:dyDescent="0.2">
      <c r="A2380">
        <v>18087</v>
      </c>
      <c r="B2380" t="s">
        <v>8480</v>
      </c>
      <c r="C2380" t="s">
        <v>8481</v>
      </c>
      <c r="D2380" t="s">
        <v>8404</v>
      </c>
      <c r="E2380" t="s">
        <v>8405</v>
      </c>
      <c r="F2380">
        <v>3</v>
      </c>
      <c r="G2380" t="s">
        <v>16</v>
      </c>
      <c r="H2380" t="s">
        <v>222</v>
      </c>
      <c r="I2380" t="s">
        <v>28</v>
      </c>
      <c r="J2380" t="s">
        <v>414</v>
      </c>
      <c r="K2380" t="s">
        <v>189</v>
      </c>
      <c r="M2380" s="3" t="s">
        <v>19820</v>
      </c>
    </row>
    <row r="2381" spans="1:13" ht="30" x14ac:dyDescent="0.2">
      <c r="A2381">
        <v>18088</v>
      </c>
      <c r="B2381" t="s">
        <v>8482</v>
      </c>
      <c r="C2381" t="s">
        <v>8483</v>
      </c>
      <c r="D2381" t="s">
        <v>8404</v>
      </c>
      <c r="E2381" t="s">
        <v>8405</v>
      </c>
      <c r="F2381">
        <v>3</v>
      </c>
      <c r="G2381" t="s">
        <v>16</v>
      </c>
      <c r="H2381" t="s">
        <v>8484</v>
      </c>
      <c r="I2381" t="s">
        <v>8485</v>
      </c>
      <c r="J2381" t="s">
        <v>8486</v>
      </c>
      <c r="K2381" t="s">
        <v>72</v>
      </c>
      <c r="M2381" s="3" t="s">
        <v>19820</v>
      </c>
    </row>
    <row r="2382" spans="1:13" ht="30" x14ac:dyDescent="0.2">
      <c r="A2382">
        <v>18089</v>
      </c>
      <c r="B2382" t="s">
        <v>8487</v>
      </c>
      <c r="C2382" t="s">
        <v>8488</v>
      </c>
      <c r="D2382" t="s">
        <v>8404</v>
      </c>
      <c r="E2382" t="s">
        <v>8405</v>
      </c>
      <c r="F2382">
        <v>3</v>
      </c>
      <c r="G2382" t="s">
        <v>16</v>
      </c>
      <c r="H2382" t="s">
        <v>8489</v>
      </c>
      <c r="I2382" t="s">
        <v>8490</v>
      </c>
      <c r="J2382" t="s">
        <v>8491</v>
      </c>
      <c r="K2382" t="s">
        <v>8492</v>
      </c>
      <c r="M2382" s="3" t="s">
        <v>19820</v>
      </c>
    </row>
    <row r="2383" spans="1:13" ht="30" x14ac:dyDescent="0.2">
      <c r="A2383">
        <v>18090</v>
      </c>
      <c r="B2383" t="s">
        <v>8493</v>
      </c>
      <c r="C2383" t="s">
        <v>8494</v>
      </c>
      <c r="D2383" t="s">
        <v>8404</v>
      </c>
      <c r="E2383" t="s">
        <v>8405</v>
      </c>
      <c r="F2383">
        <v>3</v>
      </c>
      <c r="G2383" t="s">
        <v>16</v>
      </c>
      <c r="H2383" t="s">
        <v>8495</v>
      </c>
      <c r="I2383" t="s">
        <v>8496</v>
      </c>
      <c r="J2383" t="s">
        <v>8497</v>
      </c>
      <c r="K2383" t="s">
        <v>8498</v>
      </c>
      <c r="M2383" s="3" t="s">
        <v>19820</v>
      </c>
    </row>
    <row r="2384" spans="1:13" ht="30" x14ac:dyDescent="0.2">
      <c r="A2384">
        <v>18091</v>
      </c>
      <c r="B2384" t="s">
        <v>8499</v>
      </c>
      <c r="C2384" t="s">
        <v>8500</v>
      </c>
      <c r="D2384" t="s">
        <v>8404</v>
      </c>
      <c r="E2384" t="s">
        <v>8405</v>
      </c>
      <c r="F2384">
        <v>3</v>
      </c>
      <c r="G2384" t="s">
        <v>16</v>
      </c>
      <c r="H2384" t="s">
        <v>8501</v>
      </c>
      <c r="I2384" t="s">
        <v>8502</v>
      </c>
      <c r="J2384" t="s">
        <v>8503</v>
      </c>
      <c r="K2384" t="s">
        <v>5738</v>
      </c>
      <c r="M2384" s="3" t="s">
        <v>19820</v>
      </c>
    </row>
    <row r="2385" spans="1:13" ht="30" x14ac:dyDescent="0.2">
      <c r="A2385">
        <v>18092</v>
      </c>
      <c r="B2385" t="s">
        <v>8504</v>
      </c>
      <c r="C2385" t="s">
        <v>8505</v>
      </c>
      <c r="D2385" t="s">
        <v>8404</v>
      </c>
      <c r="E2385" t="s">
        <v>8405</v>
      </c>
      <c r="F2385">
        <v>3</v>
      </c>
      <c r="G2385" t="s">
        <v>16</v>
      </c>
      <c r="H2385" t="s">
        <v>8506</v>
      </c>
      <c r="I2385" t="s">
        <v>8507</v>
      </c>
      <c r="J2385" t="s">
        <v>8508</v>
      </c>
      <c r="K2385" t="s">
        <v>72</v>
      </c>
      <c r="M2385" s="3" t="s">
        <v>19820</v>
      </c>
    </row>
    <row r="2386" spans="1:13" ht="30" x14ac:dyDescent="0.2">
      <c r="A2386">
        <v>18093</v>
      </c>
      <c r="B2386" t="s">
        <v>8509</v>
      </c>
      <c r="C2386" t="s">
        <v>8510</v>
      </c>
      <c r="D2386" t="s">
        <v>8404</v>
      </c>
      <c r="E2386" t="s">
        <v>8405</v>
      </c>
      <c r="F2386">
        <v>3</v>
      </c>
      <c r="G2386" t="s">
        <v>16</v>
      </c>
      <c r="H2386" t="s">
        <v>1762</v>
      </c>
      <c r="I2386" t="s">
        <v>179</v>
      </c>
      <c r="J2386" t="s">
        <v>4247</v>
      </c>
      <c r="K2386" t="s">
        <v>414</v>
      </c>
      <c r="M2386" s="3" t="s">
        <v>19820</v>
      </c>
    </row>
    <row r="2387" spans="1:13" ht="30" x14ac:dyDescent="0.2">
      <c r="A2387">
        <v>18094</v>
      </c>
      <c r="B2387" t="s">
        <v>8511</v>
      </c>
      <c r="C2387" t="s">
        <v>8512</v>
      </c>
      <c r="D2387" t="s">
        <v>8404</v>
      </c>
      <c r="E2387" t="s">
        <v>8405</v>
      </c>
      <c r="F2387">
        <v>3</v>
      </c>
      <c r="G2387" t="s">
        <v>16</v>
      </c>
      <c r="H2387" t="s">
        <v>8513</v>
      </c>
      <c r="I2387" t="s">
        <v>8514</v>
      </c>
      <c r="J2387" t="s">
        <v>8515</v>
      </c>
      <c r="K2387" t="s">
        <v>72</v>
      </c>
      <c r="M2387" s="3" t="s">
        <v>19820</v>
      </c>
    </row>
    <row r="2388" spans="1:13" ht="30" x14ac:dyDescent="0.2">
      <c r="A2388">
        <v>18095</v>
      </c>
      <c r="B2388" t="s">
        <v>8516</v>
      </c>
      <c r="C2388" t="s">
        <v>8517</v>
      </c>
      <c r="D2388" t="s">
        <v>8404</v>
      </c>
      <c r="E2388" t="s">
        <v>8405</v>
      </c>
      <c r="F2388">
        <v>3</v>
      </c>
      <c r="G2388" t="s">
        <v>16</v>
      </c>
      <c r="H2388" t="s">
        <v>8518</v>
      </c>
      <c r="I2388" t="s">
        <v>8519</v>
      </c>
      <c r="J2388" t="s">
        <v>8520</v>
      </c>
      <c r="K2388" t="s">
        <v>72</v>
      </c>
      <c r="M2388" s="3" t="s">
        <v>19820</v>
      </c>
    </row>
    <row r="2389" spans="1:13" ht="30" x14ac:dyDescent="0.2">
      <c r="A2389">
        <v>18096</v>
      </c>
      <c r="B2389" t="s">
        <v>8521</v>
      </c>
      <c r="C2389" t="s">
        <v>8522</v>
      </c>
      <c r="D2389" t="s">
        <v>8404</v>
      </c>
      <c r="E2389" t="s">
        <v>8405</v>
      </c>
      <c r="F2389">
        <v>3</v>
      </c>
      <c r="G2389" t="s">
        <v>16</v>
      </c>
      <c r="H2389" t="s">
        <v>8523</v>
      </c>
      <c r="I2389" t="s">
        <v>8524</v>
      </c>
      <c r="J2389" t="s">
        <v>8525</v>
      </c>
      <c r="K2389" t="s">
        <v>72</v>
      </c>
      <c r="M2389" s="3" t="s">
        <v>19820</v>
      </c>
    </row>
    <row r="2390" spans="1:13" ht="30" x14ac:dyDescent="0.2">
      <c r="A2390">
        <v>18097</v>
      </c>
      <c r="B2390" t="s">
        <v>8526</v>
      </c>
      <c r="C2390" t="s">
        <v>8527</v>
      </c>
      <c r="D2390" t="s">
        <v>8404</v>
      </c>
      <c r="E2390" t="s">
        <v>8405</v>
      </c>
      <c r="F2390">
        <v>3</v>
      </c>
      <c r="G2390" t="s">
        <v>16</v>
      </c>
      <c r="H2390" t="s">
        <v>8528</v>
      </c>
      <c r="I2390" t="s">
        <v>8529</v>
      </c>
      <c r="J2390" t="s">
        <v>8530</v>
      </c>
      <c r="K2390" t="s">
        <v>72</v>
      </c>
      <c r="M2390" s="3" t="s">
        <v>19820</v>
      </c>
    </row>
    <row r="2391" spans="1:13" ht="30" x14ac:dyDescent="0.2">
      <c r="A2391">
        <v>18098</v>
      </c>
      <c r="B2391" t="s">
        <v>8531</v>
      </c>
      <c r="C2391" t="s">
        <v>8532</v>
      </c>
      <c r="D2391" t="s">
        <v>8404</v>
      </c>
      <c r="E2391" t="s">
        <v>8405</v>
      </c>
      <c r="F2391">
        <v>3</v>
      </c>
      <c r="G2391" t="s">
        <v>16</v>
      </c>
      <c r="H2391" t="s">
        <v>1145</v>
      </c>
      <c r="M2391" s="3" t="s">
        <v>19820</v>
      </c>
    </row>
    <row r="2392" spans="1:13" ht="30" x14ac:dyDescent="0.2">
      <c r="A2392">
        <v>18099</v>
      </c>
      <c r="B2392" t="s">
        <v>8533</v>
      </c>
      <c r="C2392" t="s">
        <v>8534</v>
      </c>
      <c r="D2392" t="s">
        <v>8404</v>
      </c>
      <c r="E2392" t="s">
        <v>8405</v>
      </c>
      <c r="F2392">
        <v>3</v>
      </c>
      <c r="G2392" t="s">
        <v>16</v>
      </c>
      <c r="H2392" t="s">
        <v>8535</v>
      </c>
      <c r="I2392" t="s">
        <v>8535</v>
      </c>
      <c r="J2392" t="s">
        <v>8536</v>
      </c>
      <c r="K2392" t="s">
        <v>8537</v>
      </c>
      <c r="M2392" s="3" t="s">
        <v>19820</v>
      </c>
    </row>
    <row r="2393" spans="1:13" ht="30" x14ac:dyDescent="0.2">
      <c r="A2393">
        <v>18100</v>
      </c>
      <c r="B2393" t="s">
        <v>8538</v>
      </c>
      <c r="C2393" t="s">
        <v>8539</v>
      </c>
      <c r="D2393" t="s">
        <v>8404</v>
      </c>
      <c r="E2393" t="s">
        <v>8405</v>
      </c>
      <c r="F2393">
        <v>3</v>
      </c>
      <c r="G2393" t="s">
        <v>16</v>
      </c>
      <c r="H2393" t="s">
        <v>8540</v>
      </c>
      <c r="I2393" t="s">
        <v>8541</v>
      </c>
      <c r="J2393" t="s">
        <v>8542</v>
      </c>
      <c r="K2393" t="s">
        <v>8543</v>
      </c>
      <c r="M2393" s="3" t="s">
        <v>19820</v>
      </c>
    </row>
    <row r="2394" spans="1:13" ht="30" x14ac:dyDescent="0.2">
      <c r="A2394">
        <v>18101</v>
      </c>
      <c r="B2394" t="s">
        <v>8544</v>
      </c>
      <c r="C2394" t="s">
        <v>8545</v>
      </c>
      <c r="D2394" t="s">
        <v>8404</v>
      </c>
      <c r="E2394" t="s">
        <v>8405</v>
      </c>
      <c r="F2394">
        <v>3</v>
      </c>
      <c r="G2394" t="s">
        <v>16</v>
      </c>
      <c r="H2394" t="s">
        <v>8546</v>
      </c>
      <c r="I2394" t="s">
        <v>206</v>
      </c>
      <c r="J2394" t="s">
        <v>3276</v>
      </c>
      <c r="K2394" t="s">
        <v>221</v>
      </c>
      <c r="M2394" s="3" t="s">
        <v>19820</v>
      </c>
    </row>
    <row r="2395" spans="1:13" ht="30" x14ac:dyDescent="0.2">
      <c r="A2395">
        <v>18102</v>
      </c>
      <c r="B2395" t="s">
        <v>8547</v>
      </c>
      <c r="C2395" t="s">
        <v>8548</v>
      </c>
      <c r="D2395" t="s">
        <v>8404</v>
      </c>
      <c r="E2395" t="s">
        <v>8405</v>
      </c>
      <c r="F2395">
        <v>3</v>
      </c>
      <c r="G2395" t="s">
        <v>16</v>
      </c>
      <c r="H2395" t="s">
        <v>8549</v>
      </c>
      <c r="I2395" t="s">
        <v>8286</v>
      </c>
      <c r="J2395" t="s">
        <v>8550</v>
      </c>
      <c r="K2395" t="s">
        <v>90</v>
      </c>
      <c r="M2395" s="3" t="s">
        <v>19820</v>
      </c>
    </row>
    <row r="2396" spans="1:13" ht="30" x14ac:dyDescent="0.2">
      <c r="A2396">
        <v>18103</v>
      </c>
      <c r="B2396" t="s">
        <v>8551</v>
      </c>
      <c r="C2396" t="s">
        <v>8552</v>
      </c>
      <c r="D2396" t="s">
        <v>8404</v>
      </c>
      <c r="E2396" t="s">
        <v>8405</v>
      </c>
      <c r="F2396">
        <v>3</v>
      </c>
      <c r="G2396" t="s">
        <v>16</v>
      </c>
      <c r="H2396" t="s">
        <v>8549</v>
      </c>
      <c r="I2396" t="s">
        <v>8553</v>
      </c>
      <c r="J2396" t="s">
        <v>8554</v>
      </c>
      <c r="K2396" t="s">
        <v>90</v>
      </c>
      <c r="M2396" s="3" t="s">
        <v>19820</v>
      </c>
    </row>
    <row r="2397" spans="1:13" ht="30" x14ac:dyDescent="0.2">
      <c r="A2397">
        <v>18104</v>
      </c>
      <c r="B2397" t="s">
        <v>8555</v>
      </c>
      <c r="C2397" t="s">
        <v>8556</v>
      </c>
      <c r="D2397" t="s">
        <v>8404</v>
      </c>
      <c r="E2397" t="s">
        <v>8405</v>
      </c>
      <c r="F2397">
        <v>3</v>
      </c>
      <c r="G2397" t="s">
        <v>16</v>
      </c>
      <c r="H2397" t="s">
        <v>3255</v>
      </c>
      <c r="I2397" t="s">
        <v>3256</v>
      </c>
      <c r="J2397" t="s">
        <v>8557</v>
      </c>
      <c r="K2397" t="s">
        <v>3268</v>
      </c>
      <c r="M2397" s="3" t="s">
        <v>19820</v>
      </c>
    </row>
    <row r="2398" spans="1:13" ht="30" x14ac:dyDescent="0.2">
      <c r="A2398">
        <v>18105</v>
      </c>
      <c r="B2398" t="s">
        <v>8558</v>
      </c>
      <c r="C2398" t="s">
        <v>8559</v>
      </c>
      <c r="D2398" t="s">
        <v>8404</v>
      </c>
      <c r="E2398" t="s">
        <v>8405</v>
      </c>
      <c r="F2398">
        <v>3</v>
      </c>
      <c r="G2398" t="s">
        <v>16</v>
      </c>
      <c r="H2398" t="s">
        <v>1145</v>
      </c>
      <c r="I2398" t="s">
        <v>1146</v>
      </c>
      <c r="J2398" t="s">
        <v>578</v>
      </c>
      <c r="K2398" t="s">
        <v>1147</v>
      </c>
      <c r="M2398" s="3" t="s">
        <v>19820</v>
      </c>
    </row>
    <row r="2399" spans="1:13" ht="30" x14ac:dyDescent="0.2">
      <c r="A2399">
        <v>18106</v>
      </c>
      <c r="B2399" t="s">
        <v>8560</v>
      </c>
      <c r="C2399" t="s">
        <v>8561</v>
      </c>
      <c r="D2399" t="s">
        <v>8404</v>
      </c>
      <c r="E2399" t="s">
        <v>8405</v>
      </c>
      <c r="F2399">
        <v>3</v>
      </c>
      <c r="G2399" t="s">
        <v>16</v>
      </c>
      <c r="H2399" t="s">
        <v>578</v>
      </c>
      <c r="M2399" s="3" t="s">
        <v>19820</v>
      </c>
    </row>
    <row r="2400" spans="1:13" ht="30" x14ac:dyDescent="0.2">
      <c r="A2400">
        <v>18107</v>
      </c>
      <c r="B2400" t="s">
        <v>8562</v>
      </c>
      <c r="C2400" t="s">
        <v>8563</v>
      </c>
      <c r="D2400" t="s">
        <v>8404</v>
      </c>
      <c r="E2400" t="s">
        <v>8405</v>
      </c>
      <c r="F2400">
        <v>3</v>
      </c>
      <c r="G2400" t="s">
        <v>16</v>
      </c>
      <c r="H2400" t="s">
        <v>2244</v>
      </c>
      <c r="M2400" s="3" t="s">
        <v>19820</v>
      </c>
    </row>
    <row r="2401" spans="1:13" ht="30" x14ac:dyDescent="0.2">
      <c r="A2401">
        <v>18108</v>
      </c>
      <c r="B2401" t="s">
        <v>8564</v>
      </c>
      <c r="C2401" t="s">
        <v>8565</v>
      </c>
      <c r="D2401" t="s">
        <v>8404</v>
      </c>
      <c r="E2401" t="s">
        <v>8405</v>
      </c>
      <c r="F2401">
        <v>3</v>
      </c>
      <c r="G2401" t="s">
        <v>16</v>
      </c>
      <c r="H2401" t="s">
        <v>1147</v>
      </c>
      <c r="M2401" s="3" t="s">
        <v>19820</v>
      </c>
    </row>
    <row r="2402" spans="1:13" ht="30" x14ac:dyDescent="0.2">
      <c r="A2402">
        <v>18109</v>
      </c>
      <c r="B2402" t="s">
        <v>8566</v>
      </c>
      <c r="C2402" t="s">
        <v>8567</v>
      </c>
      <c r="D2402" t="s">
        <v>8404</v>
      </c>
      <c r="E2402" t="s">
        <v>8405</v>
      </c>
      <c r="F2402">
        <v>3</v>
      </c>
      <c r="G2402" t="s">
        <v>16</v>
      </c>
      <c r="H2402" t="s">
        <v>578</v>
      </c>
      <c r="M2402" s="3" t="s">
        <v>19820</v>
      </c>
    </row>
    <row r="2403" spans="1:13" ht="30" x14ac:dyDescent="0.2">
      <c r="A2403">
        <v>18110</v>
      </c>
      <c r="B2403" t="s">
        <v>8568</v>
      </c>
      <c r="C2403" t="s">
        <v>8569</v>
      </c>
      <c r="D2403" t="s">
        <v>8404</v>
      </c>
      <c r="E2403" t="s">
        <v>8405</v>
      </c>
      <c r="F2403">
        <v>3</v>
      </c>
      <c r="G2403" t="s">
        <v>16</v>
      </c>
      <c r="H2403" t="s">
        <v>8570</v>
      </c>
      <c r="I2403" t="s">
        <v>8571</v>
      </c>
      <c r="J2403" t="s">
        <v>8572</v>
      </c>
      <c r="K2403" t="s">
        <v>8573</v>
      </c>
      <c r="M2403" s="3" t="s">
        <v>19820</v>
      </c>
    </row>
    <row r="2404" spans="1:13" ht="30" x14ac:dyDescent="0.2">
      <c r="A2404">
        <v>18111</v>
      </c>
      <c r="B2404" t="s">
        <v>8574</v>
      </c>
      <c r="C2404" t="s">
        <v>8575</v>
      </c>
      <c r="D2404" t="s">
        <v>8404</v>
      </c>
      <c r="E2404" t="s">
        <v>8405</v>
      </c>
      <c r="F2404">
        <v>3</v>
      </c>
      <c r="G2404" t="s">
        <v>16</v>
      </c>
      <c r="H2404" t="s">
        <v>8576</v>
      </c>
      <c r="I2404" t="s">
        <v>8577</v>
      </c>
      <c r="J2404" t="s">
        <v>8578</v>
      </c>
      <c r="K2404" t="s">
        <v>8579</v>
      </c>
      <c r="M2404" s="3" t="s">
        <v>19820</v>
      </c>
    </row>
    <row r="2405" spans="1:13" ht="30" x14ac:dyDescent="0.2">
      <c r="A2405">
        <v>18112</v>
      </c>
      <c r="B2405" t="s">
        <v>8580</v>
      </c>
      <c r="C2405" t="s">
        <v>8581</v>
      </c>
      <c r="D2405" t="s">
        <v>8404</v>
      </c>
      <c r="E2405" t="s">
        <v>8405</v>
      </c>
      <c r="F2405">
        <v>3</v>
      </c>
      <c r="G2405" t="s">
        <v>16</v>
      </c>
      <c r="H2405" t="s">
        <v>28</v>
      </c>
      <c r="I2405" t="s">
        <v>3090</v>
      </c>
      <c r="J2405" t="s">
        <v>744</v>
      </c>
      <c r="K2405" t="s">
        <v>745</v>
      </c>
      <c r="M2405" s="3" t="s">
        <v>19820</v>
      </c>
    </row>
    <row r="2406" spans="1:13" ht="30" x14ac:dyDescent="0.2">
      <c r="A2406">
        <v>18113</v>
      </c>
      <c r="B2406" t="s">
        <v>8582</v>
      </c>
      <c r="C2406" t="s">
        <v>8583</v>
      </c>
      <c r="D2406" t="s">
        <v>8404</v>
      </c>
      <c r="E2406" t="s">
        <v>8405</v>
      </c>
      <c r="F2406">
        <v>3</v>
      </c>
      <c r="G2406" t="s">
        <v>16</v>
      </c>
      <c r="H2406" t="s">
        <v>581</v>
      </c>
      <c r="I2406" t="s">
        <v>1792</v>
      </c>
      <c r="J2406" t="s">
        <v>737</v>
      </c>
      <c r="K2406" t="s">
        <v>3009</v>
      </c>
      <c r="M2406" s="3" t="s">
        <v>19820</v>
      </c>
    </row>
    <row r="2407" spans="1:13" ht="30" x14ac:dyDescent="0.2">
      <c r="A2407">
        <v>18114</v>
      </c>
      <c r="B2407" t="s">
        <v>8584</v>
      </c>
      <c r="C2407" t="s">
        <v>8585</v>
      </c>
      <c r="D2407" t="s">
        <v>8404</v>
      </c>
      <c r="E2407" t="s">
        <v>8405</v>
      </c>
      <c r="F2407">
        <v>3</v>
      </c>
      <c r="G2407" t="s">
        <v>16</v>
      </c>
      <c r="H2407" t="s">
        <v>2244</v>
      </c>
      <c r="I2407" t="s">
        <v>3009</v>
      </c>
      <c r="J2407" t="s">
        <v>737</v>
      </c>
      <c r="K2407" t="s">
        <v>1792</v>
      </c>
      <c r="M2407" s="3" t="s">
        <v>19820</v>
      </c>
    </row>
    <row r="2408" spans="1:13" ht="30" x14ac:dyDescent="0.2">
      <c r="A2408">
        <v>18115</v>
      </c>
      <c r="B2408" t="s">
        <v>8586</v>
      </c>
      <c r="C2408" t="s">
        <v>8587</v>
      </c>
      <c r="D2408" t="s">
        <v>8404</v>
      </c>
      <c r="E2408" t="s">
        <v>8405</v>
      </c>
      <c r="F2408">
        <v>3</v>
      </c>
      <c r="G2408" t="s">
        <v>16</v>
      </c>
      <c r="H2408" t="s">
        <v>8588</v>
      </c>
      <c r="I2408" t="s">
        <v>8589</v>
      </c>
      <c r="J2408" t="s">
        <v>8590</v>
      </c>
      <c r="K2408" t="s">
        <v>8591</v>
      </c>
      <c r="M2408" s="3" t="s">
        <v>19820</v>
      </c>
    </row>
    <row r="2409" spans="1:13" ht="30" x14ac:dyDescent="0.2">
      <c r="A2409">
        <v>18116</v>
      </c>
      <c r="B2409" t="s">
        <v>8592</v>
      </c>
      <c r="C2409" t="s">
        <v>8593</v>
      </c>
      <c r="D2409" t="s">
        <v>8404</v>
      </c>
      <c r="E2409" t="s">
        <v>8405</v>
      </c>
      <c r="F2409">
        <v>3</v>
      </c>
      <c r="G2409" t="s">
        <v>16</v>
      </c>
      <c r="H2409" t="s">
        <v>6310</v>
      </c>
      <c r="I2409" t="s">
        <v>6311</v>
      </c>
      <c r="J2409" t="s">
        <v>6312</v>
      </c>
      <c r="K2409" t="s">
        <v>8594</v>
      </c>
      <c r="M2409" s="3" t="s">
        <v>19820</v>
      </c>
    </row>
    <row r="2410" spans="1:13" ht="30" x14ac:dyDescent="0.2">
      <c r="A2410">
        <v>18117</v>
      </c>
      <c r="B2410" t="s">
        <v>8595</v>
      </c>
      <c r="C2410" t="s">
        <v>8596</v>
      </c>
      <c r="D2410" t="s">
        <v>8404</v>
      </c>
      <c r="E2410" t="s">
        <v>8405</v>
      </c>
      <c r="F2410">
        <v>3</v>
      </c>
      <c r="G2410" t="s">
        <v>16</v>
      </c>
      <c r="H2410" t="s">
        <v>8597</v>
      </c>
      <c r="I2410" t="s">
        <v>8598</v>
      </c>
      <c r="J2410" t="s">
        <v>8599</v>
      </c>
      <c r="K2410" t="s">
        <v>8600</v>
      </c>
      <c r="M2410" s="3" t="s">
        <v>19820</v>
      </c>
    </row>
    <row r="2411" spans="1:13" ht="30" x14ac:dyDescent="0.2">
      <c r="A2411">
        <v>18118</v>
      </c>
      <c r="B2411" t="s">
        <v>8601</v>
      </c>
      <c r="C2411" t="s">
        <v>8602</v>
      </c>
      <c r="D2411" t="s">
        <v>8404</v>
      </c>
      <c r="E2411" t="s">
        <v>8405</v>
      </c>
      <c r="F2411">
        <v>3</v>
      </c>
      <c r="G2411" t="s">
        <v>16</v>
      </c>
      <c r="H2411" t="s">
        <v>8603</v>
      </c>
      <c r="I2411" t="s">
        <v>8604</v>
      </c>
      <c r="J2411" t="s">
        <v>8605</v>
      </c>
      <c r="K2411" t="s">
        <v>72</v>
      </c>
      <c r="M2411" s="3" t="s">
        <v>19820</v>
      </c>
    </row>
    <row r="2412" spans="1:13" ht="30" x14ac:dyDescent="0.2">
      <c r="A2412">
        <v>18119</v>
      </c>
      <c r="B2412" t="s">
        <v>8606</v>
      </c>
      <c r="C2412" t="s">
        <v>8607</v>
      </c>
      <c r="D2412" t="s">
        <v>8404</v>
      </c>
      <c r="E2412" t="s">
        <v>8405</v>
      </c>
      <c r="F2412">
        <v>3</v>
      </c>
      <c r="G2412" t="s">
        <v>16</v>
      </c>
      <c r="H2412" t="s">
        <v>8608</v>
      </c>
      <c r="I2412" t="s">
        <v>8609</v>
      </c>
      <c r="J2412" t="s">
        <v>8610</v>
      </c>
      <c r="K2412" t="s">
        <v>8611</v>
      </c>
      <c r="M2412" s="3" t="s">
        <v>19820</v>
      </c>
    </row>
    <row r="2413" spans="1:13" ht="30" x14ac:dyDescent="0.2">
      <c r="A2413">
        <v>18120</v>
      </c>
      <c r="B2413" t="s">
        <v>8612</v>
      </c>
      <c r="C2413" t="s">
        <v>8613</v>
      </c>
      <c r="D2413" t="s">
        <v>8404</v>
      </c>
      <c r="E2413" t="s">
        <v>8405</v>
      </c>
      <c r="F2413">
        <v>3</v>
      </c>
      <c r="G2413" t="s">
        <v>16</v>
      </c>
      <c r="H2413" t="s">
        <v>180</v>
      </c>
      <c r="I2413" t="s">
        <v>28</v>
      </c>
      <c r="J2413" t="s">
        <v>179</v>
      </c>
      <c r="K2413" t="s">
        <v>90</v>
      </c>
      <c r="M2413" s="3" t="s">
        <v>19820</v>
      </c>
    </row>
    <row r="2414" spans="1:13" ht="30" x14ac:dyDescent="0.2">
      <c r="A2414">
        <v>18121</v>
      </c>
      <c r="B2414" t="s">
        <v>8614</v>
      </c>
      <c r="C2414" t="s">
        <v>8615</v>
      </c>
      <c r="D2414" t="s">
        <v>8404</v>
      </c>
      <c r="E2414" t="s">
        <v>8405</v>
      </c>
      <c r="F2414">
        <v>3</v>
      </c>
      <c r="G2414" t="s">
        <v>16</v>
      </c>
      <c r="M2414" s="3" t="s">
        <v>19820</v>
      </c>
    </row>
    <row r="2415" spans="1:13" ht="30" x14ac:dyDescent="0.2">
      <c r="A2415">
        <v>18122</v>
      </c>
      <c r="B2415" t="s">
        <v>8616</v>
      </c>
      <c r="C2415" t="s">
        <v>8617</v>
      </c>
      <c r="D2415" t="s">
        <v>8404</v>
      </c>
      <c r="E2415" t="s">
        <v>8405</v>
      </c>
      <c r="F2415">
        <v>3</v>
      </c>
      <c r="G2415" t="s">
        <v>16</v>
      </c>
      <c r="H2415" t="s">
        <v>8618</v>
      </c>
      <c r="I2415" t="s">
        <v>8619</v>
      </c>
      <c r="J2415" t="s">
        <v>8620</v>
      </c>
      <c r="K2415" t="s">
        <v>8621</v>
      </c>
      <c r="M2415" s="3" t="s">
        <v>19820</v>
      </c>
    </row>
    <row r="2416" spans="1:13" ht="30" x14ac:dyDescent="0.2">
      <c r="A2416">
        <v>18123</v>
      </c>
      <c r="B2416" t="s">
        <v>8622</v>
      </c>
      <c r="C2416" t="s">
        <v>8623</v>
      </c>
      <c r="D2416" t="s">
        <v>8404</v>
      </c>
      <c r="E2416" t="s">
        <v>8405</v>
      </c>
      <c r="F2416">
        <v>3</v>
      </c>
      <c r="G2416" t="s">
        <v>16</v>
      </c>
      <c r="H2416" t="s">
        <v>8624</v>
      </c>
      <c r="I2416" t="s">
        <v>28</v>
      </c>
      <c r="J2416" t="s">
        <v>179</v>
      </c>
      <c r="K2416" t="s">
        <v>29</v>
      </c>
      <c r="M2416" s="3" t="s">
        <v>19820</v>
      </c>
    </row>
    <row r="2417" spans="1:13" ht="30" x14ac:dyDescent="0.2">
      <c r="A2417">
        <v>18124</v>
      </c>
      <c r="B2417" t="s">
        <v>8625</v>
      </c>
      <c r="C2417" t="s">
        <v>8626</v>
      </c>
      <c r="D2417" t="s">
        <v>8404</v>
      </c>
      <c r="E2417" t="s">
        <v>8405</v>
      </c>
      <c r="F2417">
        <v>3</v>
      </c>
      <c r="G2417" t="s">
        <v>16</v>
      </c>
      <c r="H2417" t="s">
        <v>8627</v>
      </c>
      <c r="I2417" t="s">
        <v>29</v>
      </c>
      <c r="J2417" t="s">
        <v>8628</v>
      </c>
      <c r="K2417" t="s">
        <v>8629</v>
      </c>
      <c r="L2417" t="s">
        <v>8630</v>
      </c>
      <c r="M2417" s="3" t="s">
        <v>19820</v>
      </c>
    </row>
    <row r="2418" spans="1:13" ht="30" x14ac:dyDescent="0.2">
      <c r="A2418">
        <v>18125</v>
      </c>
      <c r="B2418" t="s">
        <v>8631</v>
      </c>
      <c r="C2418" t="s">
        <v>8632</v>
      </c>
      <c r="D2418" t="s">
        <v>8404</v>
      </c>
      <c r="E2418" t="s">
        <v>8405</v>
      </c>
      <c r="F2418">
        <v>3</v>
      </c>
      <c r="G2418" t="s">
        <v>16</v>
      </c>
      <c r="H2418" t="s">
        <v>414</v>
      </c>
      <c r="I2418" t="s">
        <v>30</v>
      </c>
      <c r="J2418" t="s">
        <v>805</v>
      </c>
      <c r="K2418" t="s">
        <v>189</v>
      </c>
      <c r="M2418" s="3" t="s">
        <v>19820</v>
      </c>
    </row>
    <row r="2419" spans="1:13" ht="30" x14ac:dyDescent="0.2">
      <c r="A2419">
        <v>18126</v>
      </c>
      <c r="B2419" t="s">
        <v>8633</v>
      </c>
      <c r="C2419" t="s">
        <v>8634</v>
      </c>
      <c r="D2419" t="s">
        <v>8404</v>
      </c>
      <c r="E2419" t="s">
        <v>8405</v>
      </c>
      <c r="F2419">
        <v>3</v>
      </c>
      <c r="G2419" t="s">
        <v>16</v>
      </c>
      <c r="H2419" t="s">
        <v>8635</v>
      </c>
      <c r="I2419" t="s">
        <v>8636</v>
      </c>
      <c r="J2419" t="s">
        <v>8637</v>
      </c>
      <c r="K2419" t="s">
        <v>8638</v>
      </c>
      <c r="M2419" s="3" t="s">
        <v>19820</v>
      </c>
    </row>
    <row r="2420" spans="1:13" ht="30" x14ac:dyDescent="0.2">
      <c r="A2420">
        <v>18127</v>
      </c>
      <c r="B2420" t="s">
        <v>8639</v>
      </c>
      <c r="C2420" t="s">
        <v>8640</v>
      </c>
      <c r="D2420" t="s">
        <v>8404</v>
      </c>
      <c r="E2420" t="s">
        <v>8405</v>
      </c>
      <c r="F2420">
        <v>3</v>
      </c>
      <c r="G2420" t="s">
        <v>16</v>
      </c>
      <c r="H2420" t="s">
        <v>8641</v>
      </c>
      <c r="I2420" t="s">
        <v>8642</v>
      </c>
      <c r="J2420" t="s">
        <v>8635</v>
      </c>
      <c r="K2420" t="s">
        <v>8636</v>
      </c>
      <c r="M2420" s="3" t="s">
        <v>19820</v>
      </c>
    </row>
    <row r="2421" spans="1:13" ht="30" x14ac:dyDescent="0.2">
      <c r="A2421">
        <v>18128</v>
      </c>
      <c r="B2421" t="s">
        <v>8643</v>
      </c>
      <c r="C2421" t="s">
        <v>8644</v>
      </c>
      <c r="D2421" t="s">
        <v>8404</v>
      </c>
      <c r="E2421" t="s">
        <v>8405</v>
      </c>
      <c r="F2421">
        <v>3</v>
      </c>
      <c r="G2421" t="s">
        <v>16</v>
      </c>
      <c r="H2421" t="s">
        <v>8645</v>
      </c>
      <c r="I2421" t="s">
        <v>8646</v>
      </c>
      <c r="J2421" t="s">
        <v>8647</v>
      </c>
      <c r="K2421" t="s">
        <v>8648</v>
      </c>
      <c r="M2421" s="3" t="s">
        <v>19820</v>
      </c>
    </row>
    <row r="2422" spans="1:13" ht="30" x14ac:dyDescent="0.2">
      <c r="A2422">
        <v>18129</v>
      </c>
      <c r="B2422" t="s">
        <v>8649</v>
      </c>
      <c r="C2422" t="s">
        <v>8650</v>
      </c>
      <c r="D2422" t="s">
        <v>8404</v>
      </c>
      <c r="E2422" t="s">
        <v>8405</v>
      </c>
      <c r="F2422">
        <v>3</v>
      </c>
      <c r="G2422" t="s">
        <v>16</v>
      </c>
      <c r="H2422" t="s">
        <v>218</v>
      </c>
      <c r="I2422" t="s">
        <v>801</v>
      </c>
      <c r="J2422" t="s">
        <v>756</v>
      </c>
      <c r="K2422" t="s">
        <v>758</v>
      </c>
      <c r="M2422" s="3" t="s">
        <v>19820</v>
      </c>
    </row>
    <row r="2423" spans="1:13" ht="30" x14ac:dyDescent="0.2">
      <c r="A2423">
        <v>18130</v>
      </c>
      <c r="B2423" t="s">
        <v>8651</v>
      </c>
      <c r="C2423" t="s">
        <v>8652</v>
      </c>
      <c r="D2423" t="s">
        <v>8404</v>
      </c>
      <c r="E2423" t="s">
        <v>8405</v>
      </c>
      <c r="F2423">
        <v>3</v>
      </c>
      <c r="G2423" t="s">
        <v>16</v>
      </c>
      <c r="H2423" t="s">
        <v>445</v>
      </c>
      <c r="I2423" t="s">
        <v>326</v>
      </c>
      <c r="J2423" t="s">
        <v>8653</v>
      </c>
      <c r="K2423" t="s">
        <v>8654</v>
      </c>
      <c r="M2423" s="3" t="s">
        <v>19820</v>
      </c>
    </row>
    <row r="2424" spans="1:13" ht="30" x14ac:dyDescent="0.2">
      <c r="A2424">
        <v>18131</v>
      </c>
      <c r="B2424" t="s">
        <v>8655</v>
      </c>
      <c r="C2424" t="s">
        <v>8656</v>
      </c>
      <c r="D2424" t="s">
        <v>8404</v>
      </c>
      <c r="E2424" t="s">
        <v>8405</v>
      </c>
      <c r="F2424">
        <v>3</v>
      </c>
      <c r="G2424" t="s">
        <v>16</v>
      </c>
      <c r="H2424" t="s">
        <v>8657</v>
      </c>
      <c r="I2424" t="s">
        <v>8658</v>
      </c>
      <c r="J2424" t="s">
        <v>8659</v>
      </c>
      <c r="K2424" t="s">
        <v>8660</v>
      </c>
      <c r="M2424" s="3" t="s">
        <v>19820</v>
      </c>
    </row>
    <row r="2425" spans="1:13" ht="30" x14ac:dyDescent="0.2">
      <c r="A2425">
        <v>18132</v>
      </c>
      <c r="B2425" t="s">
        <v>8661</v>
      </c>
      <c r="C2425" t="s">
        <v>8662</v>
      </c>
      <c r="D2425" t="s">
        <v>8404</v>
      </c>
      <c r="E2425" t="s">
        <v>8405</v>
      </c>
      <c r="F2425">
        <v>3</v>
      </c>
      <c r="G2425" t="s">
        <v>16</v>
      </c>
      <c r="H2425" t="s">
        <v>8663</v>
      </c>
      <c r="I2425" t="s">
        <v>8664</v>
      </c>
      <c r="J2425" t="s">
        <v>8665</v>
      </c>
      <c r="K2425" t="s">
        <v>8666</v>
      </c>
      <c r="M2425" s="3" t="s">
        <v>19820</v>
      </c>
    </row>
    <row r="2426" spans="1:13" ht="30" x14ac:dyDescent="0.2">
      <c r="A2426">
        <v>18133</v>
      </c>
      <c r="B2426" t="s">
        <v>8667</v>
      </c>
      <c r="C2426" t="s">
        <v>8668</v>
      </c>
      <c r="D2426" t="s">
        <v>8404</v>
      </c>
      <c r="E2426" t="s">
        <v>8405</v>
      </c>
      <c r="F2426">
        <v>3</v>
      </c>
      <c r="G2426" t="s">
        <v>16</v>
      </c>
      <c r="H2426" t="s">
        <v>8669</v>
      </c>
      <c r="I2426" t="s">
        <v>8670</v>
      </c>
      <c r="J2426" t="s">
        <v>8671</v>
      </c>
      <c r="K2426" t="s">
        <v>8672</v>
      </c>
      <c r="M2426" s="3" t="s">
        <v>19820</v>
      </c>
    </row>
    <row r="2427" spans="1:13" ht="30" x14ac:dyDescent="0.2">
      <c r="A2427">
        <v>18134</v>
      </c>
      <c r="B2427" t="s">
        <v>8673</v>
      </c>
      <c r="C2427" t="s">
        <v>8674</v>
      </c>
      <c r="D2427" t="s">
        <v>8404</v>
      </c>
      <c r="E2427" t="s">
        <v>8405</v>
      </c>
      <c r="F2427">
        <v>2</v>
      </c>
      <c r="G2427" t="s">
        <v>240</v>
      </c>
      <c r="H2427" t="s">
        <v>8675</v>
      </c>
      <c r="I2427" t="s">
        <v>8676</v>
      </c>
      <c r="J2427" t="s">
        <v>8677</v>
      </c>
      <c r="K2427" t="s">
        <v>8678</v>
      </c>
      <c r="M2427" s="3" t="s">
        <v>19820</v>
      </c>
    </row>
    <row r="2428" spans="1:13" ht="30" x14ac:dyDescent="0.2">
      <c r="A2428">
        <v>18135</v>
      </c>
      <c r="B2428" t="s">
        <v>8679</v>
      </c>
      <c r="C2428" t="s">
        <v>8680</v>
      </c>
      <c r="D2428" t="s">
        <v>8404</v>
      </c>
      <c r="E2428" t="s">
        <v>8405</v>
      </c>
      <c r="F2428">
        <v>2</v>
      </c>
      <c r="G2428" t="s">
        <v>240</v>
      </c>
      <c r="H2428" t="s">
        <v>8681</v>
      </c>
      <c r="I2428" t="s">
        <v>8682</v>
      </c>
      <c r="J2428" t="s">
        <v>8683</v>
      </c>
      <c r="K2428" t="s">
        <v>72</v>
      </c>
      <c r="M2428" s="3" t="s">
        <v>19820</v>
      </c>
    </row>
    <row r="2429" spans="1:13" ht="30" x14ac:dyDescent="0.2">
      <c r="A2429">
        <v>18136</v>
      </c>
      <c r="B2429" t="s">
        <v>8684</v>
      </c>
      <c r="C2429" t="s">
        <v>8685</v>
      </c>
      <c r="D2429" t="s">
        <v>8404</v>
      </c>
      <c r="E2429" t="s">
        <v>8405</v>
      </c>
      <c r="F2429">
        <v>2</v>
      </c>
      <c r="G2429" t="s">
        <v>240</v>
      </c>
      <c r="H2429" t="s">
        <v>8686</v>
      </c>
      <c r="I2429" t="s">
        <v>8687</v>
      </c>
      <c r="J2429" t="s">
        <v>8688</v>
      </c>
      <c r="K2429" t="s">
        <v>8689</v>
      </c>
      <c r="M2429" s="3" t="s">
        <v>19820</v>
      </c>
    </row>
    <row r="2430" spans="1:13" ht="30" x14ac:dyDescent="0.2">
      <c r="A2430">
        <v>18137</v>
      </c>
      <c r="B2430" t="s">
        <v>8690</v>
      </c>
      <c r="C2430" t="s">
        <v>8691</v>
      </c>
      <c r="D2430" t="s">
        <v>8404</v>
      </c>
      <c r="E2430" t="s">
        <v>8405</v>
      </c>
      <c r="F2430">
        <v>2</v>
      </c>
      <c r="G2430" t="s">
        <v>240</v>
      </c>
      <c r="H2430" t="s">
        <v>1354</v>
      </c>
      <c r="I2430" t="s">
        <v>8692</v>
      </c>
      <c r="J2430" t="s">
        <v>8693</v>
      </c>
      <c r="K2430" t="s">
        <v>8694</v>
      </c>
      <c r="M2430" s="3" t="s">
        <v>19820</v>
      </c>
    </row>
    <row r="2431" spans="1:13" ht="30" x14ac:dyDescent="0.2">
      <c r="A2431">
        <v>18138</v>
      </c>
      <c r="B2431" t="s">
        <v>8695</v>
      </c>
      <c r="C2431" t="s">
        <v>8696</v>
      </c>
      <c r="D2431" t="s">
        <v>8404</v>
      </c>
      <c r="E2431" t="s">
        <v>8405</v>
      </c>
      <c r="F2431">
        <v>2</v>
      </c>
      <c r="G2431" t="s">
        <v>240</v>
      </c>
      <c r="H2431" t="s">
        <v>8697</v>
      </c>
      <c r="I2431" t="s">
        <v>8698</v>
      </c>
      <c r="J2431" t="s">
        <v>8699</v>
      </c>
      <c r="K2431" t="s">
        <v>72</v>
      </c>
      <c r="M2431" s="3" t="s">
        <v>19820</v>
      </c>
    </row>
    <row r="2432" spans="1:13" ht="30" x14ac:dyDescent="0.2">
      <c r="A2432">
        <v>18139</v>
      </c>
      <c r="B2432" t="s">
        <v>8700</v>
      </c>
      <c r="C2432" t="s">
        <v>8701</v>
      </c>
      <c r="D2432" t="s">
        <v>8404</v>
      </c>
      <c r="E2432" t="s">
        <v>8405</v>
      </c>
      <c r="F2432">
        <v>2</v>
      </c>
      <c r="G2432" t="s">
        <v>240</v>
      </c>
      <c r="H2432" t="s">
        <v>1232</v>
      </c>
      <c r="I2432" t="s">
        <v>218</v>
      </c>
      <c r="J2432" t="s">
        <v>1690</v>
      </c>
      <c r="K2432" t="s">
        <v>758</v>
      </c>
      <c r="M2432" s="3" t="s">
        <v>19820</v>
      </c>
    </row>
    <row r="2433" spans="1:13" ht="30" x14ac:dyDescent="0.2">
      <c r="A2433">
        <v>18140</v>
      </c>
      <c r="B2433" t="s">
        <v>8702</v>
      </c>
      <c r="C2433" t="s">
        <v>8703</v>
      </c>
      <c r="D2433" t="s">
        <v>8404</v>
      </c>
      <c r="E2433" t="s">
        <v>8405</v>
      </c>
      <c r="F2433">
        <v>2</v>
      </c>
      <c r="G2433" t="s">
        <v>240</v>
      </c>
      <c r="H2433" t="s">
        <v>30</v>
      </c>
      <c r="I2433" t="s">
        <v>222</v>
      </c>
      <c r="J2433" t="s">
        <v>206</v>
      </c>
      <c r="K2433" t="s">
        <v>189</v>
      </c>
      <c r="M2433" s="3" t="s">
        <v>19820</v>
      </c>
    </row>
    <row r="2434" spans="1:13" ht="30" x14ac:dyDescent="0.2">
      <c r="A2434">
        <v>18141</v>
      </c>
      <c r="B2434" t="s">
        <v>8704</v>
      </c>
      <c r="C2434" t="s">
        <v>8705</v>
      </c>
      <c r="D2434" t="s">
        <v>8404</v>
      </c>
      <c r="E2434" t="s">
        <v>8405</v>
      </c>
      <c r="F2434">
        <v>2</v>
      </c>
      <c r="G2434" t="s">
        <v>240</v>
      </c>
      <c r="H2434" t="s">
        <v>180</v>
      </c>
      <c r="I2434" t="s">
        <v>28</v>
      </c>
      <c r="J2434" t="s">
        <v>179</v>
      </c>
      <c r="K2434" t="s">
        <v>29</v>
      </c>
      <c r="M2434" s="3" t="s">
        <v>19820</v>
      </c>
    </row>
    <row r="2435" spans="1:13" ht="30" x14ac:dyDescent="0.2">
      <c r="A2435">
        <v>18142</v>
      </c>
      <c r="B2435" t="s">
        <v>8706</v>
      </c>
      <c r="C2435" t="s">
        <v>8707</v>
      </c>
      <c r="D2435" t="s">
        <v>8404</v>
      </c>
      <c r="E2435" t="s">
        <v>8405</v>
      </c>
      <c r="F2435">
        <v>2</v>
      </c>
      <c r="G2435" t="s">
        <v>240</v>
      </c>
      <c r="H2435" t="s">
        <v>2252</v>
      </c>
      <c r="I2435" t="s">
        <v>29</v>
      </c>
      <c r="J2435" t="s">
        <v>414</v>
      </c>
      <c r="K2435" t="s">
        <v>180</v>
      </c>
      <c r="M2435" s="3" t="s">
        <v>19820</v>
      </c>
    </row>
    <row r="2436" spans="1:13" ht="30" x14ac:dyDescent="0.2">
      <c r="A2436">
        <v>18143</v>
      </c>
      <c r="B2436" t="s">
        <v>8708</v>
      </c>
      <c r="C2436" t="s">
        <v>8709</v>
      </c>
      <c r="D2436" t="s">
        <v>8404</v>
      </c>
      <c r="E2436" t="s">
        <v>8405</v>
      </c>
      <c r="F2436">
        <v>2</v>
      </c>
      <c r="G2436" t="s">
        <v>240</v>
      </c>
      <c r="H2436" t="s">
        <v>8710</v>
      </c>
      <c r="I2436" t="s">
        <v>28</v>
      </c>
      <c r="J2436" t="s">
        <v>8711</v>
      </c>
      <c r="K2436" t="s">
        <v>72</v>
      </c>
      <c r="M2436" s="3" t="s">
        <v>19820</v>
      </c>
    </row>
    <row r="2437" spans="1:13" ht="30" x14ac:dyDescent="0.2">
      <c r="A2437">
        <v>18144</v>
      </c>
      <c r="B2437" t="s">
        <v>8712</v>
      </c>
      <c r="C2437" t="s">
        <v>8713</v>
      </c>
      <c r="D2437" t="s">
        <v>8404</v>
      </c>
      <c r="E2437" t="s">
        <v>8405</v>
      </c>
      <c r="F2437">
        <v>2</v>
      </c>
      <c r="G2437" t="s">
        <v>240</v>
      </c>
      <c r="H2437" t="s">
        <v>8714</v>
      </c>
      <c r="I2437" t="s">
        <v>8715</v>
      </c>
      <c r="J2437" t="s">
        <v>8716</v>
      </c>
      <c r="K2437" t="s">
        <v>8717</v>
      </c>
      <c r="M2437" s="3" t="s">
        <v>19820</v>
      </c>
    </row>
    <row r="2438" spans="1:13" ht="30" x14ac:dyDescent="0.2">
      <c r="A2438">
        <v>18145</v>
      </c>
      <c r="B2438" t="s">
        <v>8718</v>
      </c>
      <c r="C2438" t="s">
        <v>8719</v>
      </c>
      <c r="D2438" t="s">
        <v>8404</v>
      </c>
      <c r="E2438" t="s">
        <v>8405</v>
      </c>
      <c r="F2438">
        <v>2</v>
      </c>
      <c r="G2438" t="s">
        <v>240</v>
      </c>
      <c r="H2438" t="s">
        <v>8720</v>
      </c>
      <c r="I2438" t="s">
        <v>8721</v>
      </c>
      <c r="J2438" t="s">
        <v>3257</v>
      </c>
      <c r="K2438" t="s">
        <v>72</v>
      </c>
      <c r="M2438" s="3" t="s">
        <v>19820</v>
      </c>
    </row>
    <row r="2439" spans="1:13" ht="30" x14ac:dyDescent="0.2">
      <c r="A2439">
        <v>18146</v>
      </c>
      <c r="B2439" t="s">
        <v>8722</v>
      </c>
      <c r="C2439" t="s">
        <v>8723</v>
      </c>
      <c r="D2439" t="s">
        <v>8404</v>
      </c>
      <c r="E2439" t="s">
        <v>8405</v>
      </c>
      <c r="F2439">
        <v>2</v>
      </c>
      <c r="G2439" t="s">
        <v>240</v>
      </c>
      <c r="H2439" t="s">
        <v>8724</v>
      </c>
      <c r="I2439" t="s">
        <v>8725</v>
      </c>
      <c r="J2439" t="s">
        <v>8726</v>
      </c>
      <c r="K2439" t="s">
        <v>8727</v>
      </c>
      <c r="M2439" s="3" t="s">
        <v>19820</v>
      </c>
    </row>
    <row r="2440" spans="1:13" ht="30" x14ac:dyDescent="0.2">
      <c r="A2440">
        <v>18147</v>
      </c>
      <c r="B2440" t="s">
        <v>8728</v>
      </c>
      <c r="C2440" t="s">
        <v>8729</v>
      </c>
      <c r="D2440" t="s">
        <v>8404</v>
      </c>
      <c r="E2440" t="s">
        <v>8405</v>
      </c>
      <c r="F2440">
        <v>2</v>
      </c>
      <c r="G2440" t="s">
        <v>240</v>
      </c>
      <c r="H2440" t="s">
        <v>8730</v>
      </c>
      <c r="I2440" t="s">
        <v>8731</v>
      </c>
      <c r="J2440" t="s">
        <v>8732</v>
      </c>
      <c r="K2440" t="s">
        <v>8733</v>
      </c>
      <c r="M2440" s="3" t="s">
        <v>19820</v>
      </c>
    </row>
    <row r="2441" spans="1:13" ht="30" x14ac:dyDescent="0.2">
      <c r="A2441">
        <v>18148</v>
      </c>
      <c r="B2441" t="s">
        <v>8734</v>
      </c>
      <c r="C2441" t="s">
        <v>8735</v>
      </c>
      <c r="D2441" t="s">
        <v>8404</v>
      </c>
      <c r="E2441" t="s">
        <v>8405</v>
      </c>
      <c r="F2441">
        <v>2</v>
      </c>
      <c r="G2441" t="s">
        <v>240</v>
      </c>
      <c r="H2441" t="s">
        <v>8736</v>
      </c>
      <c r="I2441" t="s">
        <v>8737</v>
      </c>
      <c r="J2441" t="s">
        <v>8738</v>
      </c>
      <c r="K2441" t="s">
        <v>8739</v>
      </c>
      <c r="M2441" s="3" t="s">
        <v>19820</v>
      </c>
    </row>
    <row r="2442" spans="1:13" ht="30" x14ac:dyDescent="0.2">
      <c r="A2442">
        <v>18149</v>
      </c>
      <c r="B2442" t="s">
        <v>8740</v>
      </c>
      <c r="C2442" t="s">
        <v>8741</v>
      </c>
      <c r="D2442" t="s">
        <v>8404</v>
      </c>
      <c r="E2442" t="s">
        <v>8405</v>
      </c>
      <c r="F2442">
        <v>2</v>
      </c>
      <c r="G2442" t="s">
        <v>240</v>
      </c>
      <c r="H2442" t="s">
        <v>8742</v>
      </c>
      <c r="I2442" t="s">
        <v>8743</v>
      </c>
      <c r="J2442" t="s">
        <v>8744</v>
      </c>
      <c r="K2442" t="s">
        <v>8745</v>
      </c>
      <c r="M2442" s="3" t="s">
        <v>19820</v>
      </c>
    </row>
    <row r="2443" spans="1:13" ht="30" x14ac:dyDescent="0.2">
      <c r="A2443">
        <v>18150</v>
      </c>
      <c r="B2443" t="s">
        <v>8746</v>
      </c>
      <c r="C2443" t="s">
        <v>8747</v>
      </c>
      <c r="D2443" t="s">
        <v>8404</v>
      </c>
      <c r="E2443" t="s">
        <v>8405</v>
      </c>
      <c r="F2443">
        <v>2</v>
      </c>
      <c r="G2443" t="s">
        <v>240</v>
      </c>
      <c r="H2443" t="s">
        <v>8748</v>
      </c>
      <c r="I2443" t="s">
        <v>8749</v>
      </c>
      <c r="J2443" t="s">
        <v>8750</v>
      </c>
      <c r="K2443" t="s">
        <v>8751</v>
      </c>
      <c r="M2443" s="3" t="s">
        <v>19820</v>
      </c>
    </row>
    <row r="2444" spans="1:13" ht="30" x14ac:dyDescent="0.2">
      <c r="A2444">
        <v>18151</v>
      </c>
      <c r="B2444" t="s">
        <v>8752</v>
      </c>
      <c r="C2444" t="s">
        <v>8753</v>
      </c>
      <c r="D2444" t="s">
        <v>8404</v>
      </c>
      <c r="E2444" t="s">
        <v>8405</v>
      </c>
      <c r="F2444">
        <v>2</v>
      </c>
      <c r="G2444" t="s">
        <v>240</v>
      </c>
      <c r="H2444" t="s">
        <v>8754</v>
      </c>
      <c r="I2444" t="s">
        <v>8755</v>
      </c>
      <c r="J2444" t="s">
        <v>8756</v>
      </c>
      <c r="K2444" t="s">
        <v>8757</v>
      </c>
      <c r="M2444" s="3" t="s">
        <v>19820</v>
      </c>
    </row>
    <row r="2445" spans="1:13" ht="30" x14ac:dyDescent="0.2">
      <c r="A2445">
        <v>18152</v>
      </c>
      <c r="B2445" t="s">
        <v>8758</v>
      </c>
      <c r="C2445" t="s">
        <v>8759</v>
      </c>
      <c r="D2445" t="s">
        <v>8404</v>
      </c>
      <c r="E2445" t="s">
        <v>8405</v>
      </c>
      <c r="F2445">
        <v>2</v>
      </c>
      <c r="G2445" t="s">
        <v>240</v>
      </c>
      <c r="H2445" t="s">
        <v>8760</v>
      </c>
      <c r="I2445" t="s">
        <v>8761</v>
      </c>
      <c r="J2445" t="s">
        <v>8762</v>
      </c>
      <c r="K2445" t="s">
        <v>8763</v>
      </c>
      <c r="M2445" s="3" t="s">
        <v>19820</v>
      </c>
    </row>
    <row r="2446" spans="1:13" ht="30" x14ac:dyDescent="0.2">
      <c r="A2446">
        <v>18153</v>
      </c>
      <c r="B2446" t="s">
        <v>8764</v>
      </c>
      <c r="C2446" t="s">
        <v>8765</v>
      </c>
      <c r="D2446" t="s">
        <v>8404</v>
      </c>
      <c r="E2446" t="s">
        <v>8405</v>
      </c>
      <c r="F2446">
        <v>2</v>
      </c>
      <c r="G2446" t="s">
        <v>240</v>
      </c>
      <c r="H2446" t="s">
        <v>8766</v>
      </c>
      <c r="I2446" t="s">
        <v>8767</v>
      </c>
      <c r="J2446" t="s">
        <v>8768</v>
      </c>
      <c r="K2446" t="s">
        <v>8769</v>
      </c>
      <c r="M2446" s="3" t="s">
        <v>19820</v>
      </c>
    </row>
    <row r="2447" spans="1:13" ht="30" x14ac:dyDescent="0.2">
      <c r="A2447">
        <v>18154</v>
      </c>
      <c r="B2447" t="s">
        <v>8770</v>
      </c>
      <c r="C2447" t="s">
        <v>8771</v>
      </c>
      <c r="D2447" t="s">
        <v>8404</v>
      </c>
      <c r="E2447" t="s">
        <v>8405</v>
      </c>
      <c r="F2447">
        <v>2</v>
      </c>
      <c r="G2447" t="s">
        <v>240</v>
      </c>
      <c r="H2447" t="s">
        <v>3281</v>
      </c>
      <c r="I2447" t="s">
        <v>3282</v>
      </c>
      <c r="J2447" t="s">
        <v>3358</v>
      </c>
      <c r="K2447" t="s">
        <v>6254</v>
      </c>
      <c r="M2447" s="3" t="s">
        <v>19820</v>
      </c>
    </row>
    <row r="2448" spans="1:13" ht="30" x14ac:dyDescent="0.2">
      <c r="A2448">
        <v>18155</v>
      </c>
      <c r="B2448" t="s">
        <v>8772</v>
      </c>
      <c r="C2448" t="s">
        <v>8773</v>
      </c>
      <c r="D2448" t="s">
        <v>8404</v>
      </c>
      <c r="E2448" t="s">
        <v>8405</v>
      </c>
      <c r="F2448">
        <v>2</v>
      </c>
      <c r="G2448" t="s">
        <v>240</v>
      </c>
      <c r="H2448" t="s">
        <v>8774</v>
      </c>
      <c r="I2448" t="s">
        <v>8766</v>
      </c>
      <c r="J2448" t="s">
        <v>8775</v>
      </c>
      <c r="K2448" t="s">
        <v>8776</v>
      </c>
      <c r="M2448" s="3" t="s">
        <v>19820</v>
      </c>
    </row>
    <row r="2449" spans="1:13" ht="30" x14ac:dyDescent="0.2">
      <c r="A2449">
        <v>18156</v>
      </c>
      <c r="B2449" t="s">
        <v>8758</v>
      </c>
      <c r="C2449" t="s">
        <v>8777</v>
      </c>
      <c r="D2449" t="s">
        <v>8404</v>
      </c>
      <c r="E2449" t="s">
        <v>8405</v>
      </c>
      <c r="F2449">
        <v>2</v>
      </c>
      <c r="G2449" t="s">
        <v>240</v>
      </c>
      <c r="H2449" t="s">
        <v>8778</v>
      </c>
      <c r="I2449" t="s">
        <v>8779</v>
      </c>
      <c r="J2449" t="s">
        <v>8780</v>
      </c>
      <c r="K2449" t="s">
        <v>8781</v>
      </c>
      <c r="M2449" s="3" t="s">
        <v>19820</v>
      </c>
    </row>
    <row r="2450" spans="1:13" ht="30" x14ac:dyDescent="0.2">
      <c r="A2450">
        <v>18157</v>
      </c>
      <c r="B2450" t="s">
        <v>8782</v>
      </c>
      <c r="C2450" t="s">
        <v>8783</v>
      </c>
      <c r="D2450" t="s">
        <v>8404</v>
      </c>
      <c r="E2450" t="s">
        <v>8405</v>
      </c>
      <c r="F2450">
        <v>2</v>
      </c>
      <c r="G2450" t="s">
        <v>240</v>
      </c>
      <c r="H2450" t="s">
        <v>8784</v>
      </c>
      <c r="I2450" t="s">
        <v>8785</v>
      </c>
      <c r="J2450" t="s">
        <v>8786</v>
      </c>
      <c r="K2450" t="s">
        <v>8787</v>
      </c>
      <c r="M2450" s="3" t="s">
        <v>19820</v>
      </c>
    </row>
    <row r="2451" spans="1:13" ht="30" x14ac:dyDescent="0.2">
      <c r="A2451">
        <v>18158</v>
      </c>
      <c r="B2451" t="s">
        <v>8788</v>
      </c>
      <c r="C2451" t="s">
        <v>8789</v>
      </c>
      <c r="D2451" t="s">
        <v>8404</v>
      </c>
      <c r="E2451" t="s">
        <v>8405</v>
      </c>
      <c r="F2451">
        <v>2</v>
      </c>
      <c r="G2451" t="s">
        <v>240</v>
      </c>
      <c r="H2451" t="s">
        <v>8790</v>
      </c>
      <c r="I2451" t="s">
        <v>8791</v>
      </c>
      <c r="J2451" t="s">
        <v>8792</v>
      </c>
      <c r="K2451" t="s">
        <v>8793</v>
      </c>
      <c r="L2451" t="s">
        <v>8794</v>
      </c>
      <c r="M2451" s="3" t="s">
        <v>19820</v>
      </c>
    </row>
    <row r="2452" spans="1:13" ht="30" x14ac:dyDescent="0.2">
      <c r="A2452">
        <v>18159</v>
      </c>
      <c r="B2452" t="s">
        <v>8795</v>
      </c>
      <c r="C2452" t="s">
        <v>8796</v>
      </c>
      <c r="D2452" t="s">
        <v>8404</v>
      </c>
      <c r="E2452" t="s">
        <v>8405</v>
      </c>
      <c r="F2452">
        <v>4</v>
      </c>
      <c r="G2452" t="s">
        <v>317</v>
      </c>
      <c r="H2452" t="s">
        <v>8797</v>
      </c>
      <c r="I2452" t="s">
        <v>8798</v>
      </c>
      <c r="J2452" t="s">
        <v>8799</v>
      </c>
      <c r="K2452" t="s">
        <v>8800</v>
      </c>
      <c r="M2452" s="3" t="s">
        <v>19820</v>
      </c>
    </row>
    <row r="2453" spans="1:13" ht="30" x14ac:dyDescent="0.2">
      <c r="A2453">
        <v>18160</v>
      </c>
      <c r="B2453" t="s">
        <v>8801</v>
      </c>
      <c r="C2453" t="s">
        <v>8802</v>
      </c>
      <c r="D2453" t="s">
        <v>8404</v>
      </c>
      <c r="E2453" t="s">
        <v>8405</v>
      </c>
      <c r="F2453">
        <v>4</v>
      </c>
      <c r="G2453" t="s">
        <v>317</v>
      </c>
      <c r="H2453" t="s">
        <v>8803</v>
      </c>
      <c r="I2453" t="s">
        <v>8646</v>
      </c>
      <c r="J2453" t="s">
        <v>8804</v>
      </c>
      <c r="K2453" t="s">
        <v>8805</v>
      </c>
      <c r="M2453" s="3" t="s">
        <v>19820</v>
      </c>
    </row>
    <row r="2454" spans="1:13" ht="30" x14ac:dyDescent="0.2">
      <c r="A2454">
        <v>18161</v>
      </c>
      <c r="B2454" t="s">
        <v>8806</v>
      </c>
      <c r="C2454" t="s">
        <v>8807</v>
      </c>
      <c r="D2454" t="s">
        <v>8404</v>
      </c>
      <c r="E2454" t="s">
        <v>8405</v>
      </c>
      <c r="F2454">
        <v>4</v>
      </c>
      <c r="G2454" t="s">
        <v>317</v>
      </c>
      <c r="H2454" t="s">
        <v>8808</v>
      </c>
      <c r="I2454" t="s">
        <v>8809</v>
      </c>
      <c r="J2454" t="s">
        <v>8810</v>
      </c>
      <c r="K2454" t="s">
        <v>8811</v>
      </c>
      <c r="M2454" s="3" t="s">
        <v>19820</v>
      </c>
    </row>
    <row r="2455" spans="1:13" ht="30" x14ac:dyDescent="0.2">
      <c r="A2455">
        <v>18162</v>
      </c>
      <c r="B2455" t="s">
        <v>8812</v>
      </c>
      <c r="C2455" t="s">
        <v>8813</v>
      </c>
      <c r="D2455" t="s">
        <v>8404</v>
      </c>
      <c r="E2455" t="s">
        <v>8405</v>
      </c>
      <c r="F2455">
        <v>4</v>
      </c>
      <c r="G2455" t="s">
        <v>317</v>
      </c>
      <c r="H2455" t="s">
        <v>8814</v>
      </c>
      <c r="I2455" t="s">
        <v>8815</v>
      </c>
      <c r="J2455" t="s">
        <v>8816</v>
      </c>
      <c r="K2455" t="s">
        <v>8817</v>
      </c>
      <c r="M2455" s="3" t="s">
        <v>19820</v>
      </c>
    </row>
    <row r="2456" spans="1:13" ht="30" x14ac:dyDescent="0.2">
      <c r="A2456">
        <v>18163</v>
      </c>
      <c r="B2456" t="s">
        <v>8818</v>
      </c>
      <c r="C2456" t="s">
        <v>8819</v>
      </c>
      <c r="D2456" t="s">
        <v>8404</v>
      </c>
      <c r="E2456" t="s">
        <v>8405</v>
      </c>
      <c r="F2456">
        <v>4</v>
      </c>
      <c r="G2456" t="s">
        <v>317</v>
      </c>
      <c r="H2456" t="s">
        <v>8820</v>
      </c>
      <c r="I2456" t="s">
        <v>8821</v>
      </c>
      <c r="J2456" t="s">
        <v>8822</v>
      </c>
      <c r="K2456" t="s">
        <v>8823</v>
      </c>
      <c r="M2456" s="3" t="s">
        <v>19820</v>
      </c>
    </row>
    <row r="2457" spans="1:13" ht="30" x14ac:dyDescent="0.2">
      <c r="A2457">
        <v>18164</v>
      </c>
      <c r="B2457" t="s">
        <v>127</v>
      </c>
      <c r="C2457" t="s">
        <v>8824</v>
      </c>
      <c r="D2457" t="s">
        <v>8404</v>
      </c>
      <c r="E2457" t="s">
        <v>8405</v>
      </c>
      <c r="F2457">
        <v>4</v>
      </c>
      <c r="G2457" t="s">
        <v>317</v>
      </c>
      <c r="H2457" t="s">
        <v>8825</v>
      </c>
      <c r="I2457" t="s">
        <v>8826</v>
      </c>
      <c r="J2457" t="s">
        <v>486</v>
      </c>
      <c r="K2457" t="s">
        <v>487</v>
      </c>
      <c r="M2457" s="3" t="s">
        <v>19820</v>
      </c>
    </row>
    <row r="2458" spans="1:13" ht="30" x14ac:dyDescent="0.2">
      <c r="A2458">
        <v>18165</v>
      </c>
      <c r="B2458" t="s">
        <v>8827</v>
      </c>
      <c r="C2458" t="s">
        <v>8828</v>
      </c>
      <c r="D2458" t="s">
        <v>8404</v>
      </c>
      <c r="E2458" t="s">
        <v>8405</v>
      </c>
      <c r="F2458">
        <v>4</v>
      </c>
      <c r="G2458" t="s">
        <v>317</v>
      </c>
      <c r="H2458" t="s">
        <v>8829</v>
      </c>
      <c r="I2458" t="s">
        <v>8830</v>
      </c>
      <c r="J2458" t="s">
        <v>8831</v>
      </c>
      <c r="K2458" t="s">
        <v>8832</v>
      </c>
      <c r="M2458" s="3" t="s">
        <v>19820</v>
      </c>
    </row>
    <row r="2459" spans="1:13" ht="30" x14ac:dyDescent="0.2">
      <c r="A2459">
        <v>18166</v>
      </c>
      <c r="B2459" t="s">
        <v>8833</v>
      </c>
      <c r="C2459" t="s">
        <v>8834</v>
      </c>
      <c r="D2459" t="s">
        <v>8404</v>
      </c>
      <c r="E2459" t="s">
        <v>8405</v>
      </c>
      <c r="F2459">
        <v>4</v>
      </c>
      <c r="G2459" t="s">
        <v>317</v>
      </c>
      <c r="H2459" t="s">
        <v>8835</v>
      </c>
      <c r="I2459" t="s">
        <v>8836</v>
      </c>
      <c r="J2459" t="s">
        <v>8837</v>
      </c>
      <c r="K2459" t="s">
        <v>8838</v>
      </c>
      <c r="M2459" s="3" t="s">
        <v>19820</v>
      </c>
    </row>
    <row r="2460" spans="1:13" ht="30" x14ac:dyDescent="0.2">
      <c r="A2460">
        <v>18167</v>
      </c>
      <c r="B2460" t="s">
        <v>8839</v>
      </c>
      <c r="C2460" t="s">
        <v>8840</v>
      </c>
      <c r="D2460" t="s">
        <v>8404</v>
      </c>
      <c r="E2460" t="s">
        <v>8405</v>
      </c>
      <c r="F2460">
        <v>4</v>
      </c>
      <c r="G2460" t="s">
        <v>317</v>
      </c>
      <c r="H2460" t="s">
        <v>222</v>
      </c>
      <c r="I2460" t="s">
        <v>1232</v>
      </c>
      <c r="J2460" t="s">
        <v>206</v>
      </c>
      <c r="K2460" t="s">
        <v>190</v>
      </c>
      <c r="M2460" s="3" t="s">
        <v>19820</v>
      </c>
    </row>
    <row r="2461" spans="1:13" ht="30" x14ac:dyDescent="0.2">
      <c r="A2461">
        <v>18168</v>
      </c>
      <c r="B2461" t="s">
        <v>8841</v>
      </c>
      <c r="C2461" t="s">
        <v>8842</v>
      </c>
      <c r="D2461" t="s">
        <v>8404</v>
      </c>
      <c r="E2461" t="s">
        <v>8405</v>
      </c>
      <c r="F2461">
        <v>4</v>
      </c>
      <c r="G2461" t="s">
        <v>317</v>
      </c>
      <c r="H2461" t="s">
        <v>8843</v>
      </c>
      <c r="I2461" t="s">
        <v>8844</v>
      </c>
      <c r="J2461" t="s">
        <v>8845</v>
      </c>
      <c r="K2461" t="s">
        <v>8846</v>
      </c>
      <c r="M2461" s="3" t="s">
        <v>19820</v>
      </c>
    </row>
    <row r="2462" spans="1:13" ht="30" x14ac:dyDescent="0.2">
      <c r="A2462">
        <v>18169</v>
      </c>
      <c r="B2462" t="s">
        <v>8847</v>
      </c>
      <c r="C2462" t="s">
        <v>8848</v>
      </c>
      <c r="D2462" t="s">
        <v>8404</v>
      </c>
      <c r="E2462" t="s">
        <v>8405</v>
      </c>
      <c r="F2462">
        <v>4</v>
      </c>
      <c r="G2462" t="s">
        <v>317</v>
      </c>
      <c r="H2462" t="s">
        <v>8849</v>
      </c>
      <c r="I2462" t="s">
        <v>8850</v>
      </c>
      <c r="J2462" t="s">
        <v>8000</v>
      </c>
      <c r="K2462" t="s">
        <v>8851</v>
      </c>
      <c r="M2462" s="3" t="s">
        <v>19820</v>
      </c>
    </row>
    <row r="2463" spans="1:13" ht="30" x14ac:dyDescent="0.2">
      <c r="A2463">
        <v>18170</v>
      </c>
      <c r="B2463" t="s">
        <v>8852</v>
      </c>
      <c r="C2463" t="s">
        <v>8853</v>
      </c>
      <c r="D2463" t="s">
        <v>8404</v>
      </c>
      <c r="E2463" t="s">
        <v>8405</v>
      </c>
      <c r="F2463">
        <v>4</v>
      </c>
      <c r="G2463" t="s">
        <v>317</v>
      </c>
      <c r="H2463" t="s">
        <v>1762</v>
      </c>
      <c r="I2463" t="s">
        <v>179</v>
      </c>
      <c r="J2463" t="s">
        <v>30</v>
      </c>
      <c r="K2463" t="s">
        <v>221</v>
      </c>
      <c r="M2463" s="3" t="s">
        <v>19820</v>
      </c>
    </row>
    <row r="2464" spans="1:13" ht="30" x14ac:dyDescent="0.2">
      <c r="A2464">
        <v>18171</v>
      </c>
      <c r="B2464" t="s">
        <v>8854</v>
      </c>
      <c r="C2464" t="s">
        <v>8855</v>
      </c>
      <c r="D2464" t="s">
        <v>8404</v>
      </c>
      <c r="E2464" t="s">
        <v>8405</v>
      </c>
      <c r="F2464">
        <v>4</v>
      </c>
      <c r="G2464" t="s">
        <v>317</v>
      </c>
      <c r="H2464" t="s">
        <v>1762</v>
      </c>
      <c r="I2464" t="s">
        <v>179</v>
      </c>
      <c r="J2464" t="s">
        <v>30</v>
      </c>
      <c r="K2464" t="s">
        <v>221</v>
      </c>
      <c r="M2464" s="3" t="s">
        <v>19820</v>
      </c>
    </row>
    <row r="2465" spans="1:13" ht="30" x14ac:dyDescent="0.2">
      <c r="A2465">
        <v>18172</v>
      </c>
      <c r="B2465" t="s">
        <v>8856</v>
      </c>
      <c r="C2465" t="s">
        <v>8857</v>
      </c>
      <c r="D2465" t="s">
        <v>8404</v>
      </c>
      <c r="E2465" t="s">
        <v>8405</v>
      </c>
      <c r="F2465">
        <v>4</v>
      </c>
      <c r="G2465" t="s">
        <v>317</v>
      </c>
      <c r="H2465" t="s">
        <v>8858</v>
      </c>
      <c r="I2465" t="s">
        <v>8859</v>
      </c>
      <c r="J2465" t="s">
        <v>8860</v>
      </c>
      <c r="K2465" t="s">
        <v>8861</v>
      </c>
      <c r="M2465" s="3" t="s">
        <v>19820</v>
      </c>
    </row>
    <row r="2466" spans="1:13" ht="60" x14ac:dyDescent="0.2">
      <c r="A2466">
        <v>18173</v>
      </c>
      <c r="B2466" t="s">
        <v>8862</v>
      </c>
      <c r="C2466" t="s">
        <v>127</v>
      </c>
      <c r="D2466" t="s">
        <v>8404</v>
      </c>
      <c r="E2466" t="s">
        <v>8863</v>
      </c>
      <c r="F2466">
        <v>3</v>
      </c>
      <c r="G2466" t="s">
        <v>16</v>
      </c>
      <c r="M2466" s="3" t="s">
        <v>19826</v>
      </c>
    </row>
    <row r="2467" spans="1:13" ht="60" x14ac:dyDescent="0.2">
      <c r="A2467">
        <v>18174</v>
      </c>
      <c r="B2467" t="s">
        <v>8864</v>
      </c>
      <c r="C2467" t="s">
        <v>8865</v>
      </c>
      <c r="D2467" t="s">
        <v>8404</v>
      </c>
      <c r="E2467" t="s">
        <v>8863</v>
      </c>
      <c r="F2467">
        <v>3</v>
      </c>
      <c r="G2467" t="s">
        <v>16</v>
      </c>
      <c r="H2467" t="s">
        <v>8866</v>
      </c>
      <c r="I2467" t="s">
        <v>8867</v>
      </c>
      <c r="J2467" t="s">
        <v>8868</v>
      </c>
      <c r="K2467" t="s">
        <v>8869</v>
      </c>
      <c r="M2467" s="3" t="s">
        <v>19826</v>
      </c>
    </row>
    <row r="2468" spans="1:13" ht="60" x14ac:dyDescent="0.2">
      <c r="A2468">
        <v>18175</v>
      </c>
      <c r="B2468" t="s">
        <v>8870</v>
      </c>
      <c r="C2468" t="s">
        <v>8871</v>
      </c>
      <c r="D2468" t="s">
        <v>8404</v>
      </c>
      <c r="E2468" t="s">
        <v>8863</v>
      </c>
      <c r="F2468">
        <v>3</v>
      </c>
      <c r="G2468" t="s">
        <v>16</v>
      </c>
      <c r="H2468" t="s">
        <v>815</v>
      </c>
      <c r="M2468" s="3" t="s">
        <v>19826</v>
      </c>
    </row>
    <row r="2469" spans="1:13" ht="60" x14ac:dyDescent="0.2">
      <c r="A2469">
        <v>18176</v>
      </c>
      <c r="B2469" t="s">
        <v>8872</v>
      </c>
      <c r="C2469" t="s">
        <v>8873</v>
      </c>
      <c r="D2469" t="s">
        <v>8404</v>
      </c>
      <c r="E2469" t="s">
        <v>8863</v>
      </c>
      <c r="F2469">
        <v>3</v>
      </c>
      <c r="G2469" t="s">
        <v>16</v>
      </c>
      <c r="H2469" t="s">
        <v>739</v>
      </c>
      <c r="M2469" s="3" t="s">
        <v>19826</v>
      </c>
    </row>
    <row r="2470" spans="1:13" ht="60" x14ac:dyDescent="0.2">
      <c r="A2470">
        <v>18177</v>
      </c>
      <c r="B2470" t="s">
        <v>8874</v>
      </c>
      <c r="C2470" t="s">
        <v>8875</v>
      </c>
      <c r="D2470" t="s">
        <v>8404</v>
      </c>
      <c r="E2470" t="s">
        <v>8863</v>
      </c>
      <c r="F2470">
        <v>3</v>
      </c>
      <c r="G2470" t="s">
        <v>16</v>
      </c>
      <c r="H2470" t="s">
        <v>2791</v>
      </c>
      <c r="M2470" s="3" t="s">
        <v>19826</v>
      </c>
    </row>
    <row r="2471" spans="1:13" ht="60" x14ac:dyDescent="0.2">
      <c r="A2471">
        <v>18178</v>
      </c>
      <c r="B2471" t="s">
        <v>8876</v>
      </c>
      <c r="C2471" t="s">
        <v>8877</v>
      </c>
      <c r="D2471" t="s">
        <v>8404</v>
      </c>
      <c r="E2471" t="s">
        <v>8863</v>
      </c>
      <c r="F2471">
        <v>3</v>
      </c>
      <c r="G2471" t="s">
        <v>16</v>
      </c>
      <c r="H2471" t="s">
        <v>414</v>
      </c>
      <c r="I2471" t="s">
        <v>189</v>
      </c>
      <c r="J2471" t="s">
        <v>206</v>
      </c>
      <c r="K2471" t="s">
        <v>856</v>
      </c>
      <c r="M2471" s="3" t="s">
        <v>19826</v>
      </c>
    </row>
    <row r="2472" spans="1:13" ht="60" x14ac:dyDescent="0.2">
      <c r="A2472">
        <v>18179</v>
      </c>
      <c r="B2472" t="s">
        <v>8878</v>
      </c>
      <c r="C2472" t="s">
        <v>8879</v>
      </c>
      <c r="D2472" t="s">
        <v>8404</v>
      </c>
      <c r="E2472" t="s">
        <v>8863</v>
      </c>
      <c r="F2472">
        <v>3</v>
      </c>
      <c r="G2472" t="s">
        <v>16</v>
      </c>
      <c r="H2472" t="s">
        <v>8880</v>
      </c>
      <c r="I2472" t="s">
        <v>8881</v>
      </c>
      <c r="J2472" t="s">
        <v>8882</v>
      </c>
      <c r="K2472" t="s">
        <v>84</v>
      </c>
      <c r="M2472" s="3" t="s">
        <v>19826</v>
      </c>
    </row>
    <row r="2473" spans="1:13" ht="60" x14ac:dyDescent="0.2">
      <c r="A2473">
        <v>18180</v>
      </c>
      <c r="B2473" t="s">
        <v>8883</v>
      </c>
      <c r="C2473" t="s">
        <v>8884</v>
      </c>
      <c r="D2473" t="s">
        <v>8404</v>
      </c>
      <c r="E2473" t="s">
        <v>8863</v>
      </c>
      <c r="F2473">
        <v>3</v>
      </c>
      <c r="G2473" t="s">
        <v>16</v>
      </c>
      <c r="H2473" t="s">
        <v>218</v>
      </c>
      <c r="I2473" t="s">
        <v>756</v>
      </c>
      <c r="J2473" t="s">
        <v>279</v>
      </c>
      <c r="K2473" t="s">
        <v>84</v>
      </c>
      <c r="M2473" s="3" t="s">
        <v>19826</v>
      </c>
    </row>
    <row r="2474" spans="1:13" ht="60" x14ac:dyDescent="0.2">
      <c r="A2474">
        <v>18181</v>
      </c>
      <c r="B2474" t="s">
        <v>8885</v>
      </c>
      <c r="C2474" t="s">
        <v>8886</v>
      </c>
      <c r="D2474" t="s">
        <v>8404</v>
      </c>
      <c r="E2474" t="s">
        <v>8863</v>
      </c>
      <c r="F2474">
        <v>3</v>
      </c>
      <c r="G2474" t="s">
        <v>16</v>
      </c>
      <c r="H2474" t="s">
        <v>8887</v>
      </c>
      <c r="I2474" t="s">
        <v>8888</v>
      </c>
      <c r="J2474" t="s">
        <v>8889</v>
      </c>
      <c r="K2474" t="s">
        <v>84</v>
      </c>
      <c r="M2474" s="3" t="s">
        <v>19826</v>
      </c>
    </row>
    <row r="2475" spans="1:13" ht="60" x14ac:dyDescent="0.2">
      <c r="A2475">
        <v>18182</v>
      </c>
      <c r="B2475" t="s">
        <v>8890</v>
      </c>
      <c r="C2475" t="s">
        <v>8891</v>
      </c>
      <c r="D2475" t="s">
        <v>8404</v>
      </c>
      <c r="E2475" t="s">
        <v>8863</v>
      </c>
      <c r="F2475">
        <v>3</v>
      </c>
      <c r="G2475" t="s">
        <v>16</v>
      </c>
      <c r="H2475" t="s">
        <v>8892</v>
      </c>
      <c r="I2475" t="s">
        <v>8893</v>
      </c>
      <c r="J2475" t="s">
        <v>8894</v>
      </c>
      <c r="K2475" t="s">
        <v>8895</v>
      </c>
      <c r="M2475" s="3" t="s">
        <v>19826</v>
      </c>
    </row>
    <row r="2476" spans="1:13" ht="60" x14ac:dyDescent="0.2">
      <c r="A2476">
        <v>18183</v>
      </c>
      <c r="B2476" t="s">
        <v>8896</v>
      </c>
      <c r="C2476" t="s">
        <v>8897</v>
      </c>
      <c r="D2476" t="s">
        <v>8404</v>
      </c>
      <c r="E2476" t="s">
        <v>8863</v>
      </c>
      <c r="F2476">
        <v>3</v>
      </c>
      <c r="G2476" t="s">
        <v>16</v>
      </c>
      <c r="H2476" t="s">
        <v>8898</v>
      </c>
      <c r="I2476" t="s">
        <v>8899</v>
      </c>
      <c r="J2476" t="s">
        <v>8900</v>
      </c>
      <c r="K2476" t="s">
        <v>72</v>
      </c>
      <c r="M2476" s="3" t="s">
        <v>19826</v>
      </c>
    </row>
    <row r="2477" spans="1:13" ht="60" x14ac:dyDescent="0.2">
      <c r="A2477">
        <v>18184</v>
      </c>
      <c r="B2477" t="s">
        <v>8901</v>
      </c>
      <c r="C2477" t="s">
        <v>8902</v>
      </c>
      <c r="D2477" t="s">
        <v>8404</v>
      </c>
      <c r="E2477" t="s">
        <v>8863</v>
      </c>
      <c r="F2477">
        <v>3</v>
      </c>
      <c r="G2477" t="s">
        <v>16</v>
      </c>
      <c r="M2477" s="3" t="s">
        <v>19826</v>
      </c>
    </row>
    <row r="2478" spans="1:13" ht="60" x14ac:dyDescent="0.2">
      <c r="A2478">
        <v>18185</v>
      </c>
      <c r="B2478" t="s">
        <v>8903</v>
      </c>
      <c r="C2478" t="s">
        <v>8904</v>
      </c>
      <c r="D2478" t="s">
        <v>8404</v>
      </c>
      <c r="E2478" t="s">
        <v>8863</v>
      </c>
      <c r="F2478">
        <v>3</v>
      </c>
      <c r="G2478" t="s">
        <v>16</v>
      </c>
      <c r="M2478" s="3" t="s">
        <v>19826</v>
      </c>
    </row>
    <row r="2479" spans="1:13" ht="60" x14ac:dyDescent="0.2">
      <c r="A2479">
        <v>18186</v>
      </c>
      <c r="B2479" t="s">
        <v>8905</v>
      </c>
      <c r="C2479" t="s">
        <v>8906</v>
      </c>
      <c r="D2479" t="s">
        <v>8404</v>
      </c>
      <c r="E2479" t="s">
        <v>8863</v>
      </c>
      <c r="F2479">
        <v>3</v>
      </c>
      <c r="G2479" t="s">
        <v>16</v>
      </c>
      <c r="M2479" s="3" t="s">
        <v>19826</v>
      </c>
    </row>
    <row r="2480" spans="1:13" ht="60" x14ac:dyDescent="0.2">
      <c r="A2480">
        <v>18187</v>
      </c>
      <c r="B2480" t="s">
        <v>8907</v>
      </c>
      <c r="C2480" t="s">
        <v>8908</v>
      </c>
      <c r="D2480" t="s">
        <v>8404</v>
      </c>
      <c r="E2480" t="s">
        <v>8863</v>
      </c>
      <c r="F2480">
        <v>3</v>
      </c>
      <c r="G2480" t="s">
        <v>16</v>
      </c>
      <c r="H2480" t="s">
        <v>206</v>
      </c>
      <c r="I2480" t="s">
        <v>8909</v>
      </c>
      <c r="J2480" t="s">
        <v>8910</v>
      </c>
      <c r="K2480" t="s">
        <v>8911</v>
      </c>
      <c r="M2480" s="3" t="s">
        <v>19826</v>
      </c>
    </row>
    <row r="2481" spans="1:13" ht="60" x14ac:dyDescent="0.2">
      <c r="A2481">
        <v>18188</v>
      </c>
      <c r="B2481" t="s">
        <v>8912</v>
      </c>
      <c r="C2481" t="s">
        <v>8913</v>
      </c>
      <c r="D2481" t="s">
        <v>8404</v>
      </c>
      <c r="E2481" t="s">
        <v>8863</v>
      </c>
      <c r="F2481">
        <v>3</v>
      </c>
      <c r="G2481" t="s">
        <v>16</v>
      </c>
      <c r="H2481" t="s">
        <v>8914</v>
      </c>
      <c r="I2481" t="s">
        <v>8915</v>
      </c>
      <c r="J2481" t="s">
        <v>8916</v>
      </c>
      <c r="K2481" t="s">
        <v>72</v>
      </c>
      <c r="M2481" s="3" t="s">
        <v>19826</v>
      </c>
    </row>
    <row r="2482" spans="1:13" ht="60" x14ac:dyDescent="0.2">
      <c r="A2482">
        <v>18189</v>
      </c>
      <c r="B2482" t="s">
        <v>8917</v>
      </c>
      <c r="C2482" t="s">
        <v>8918</v>
      </c>
      <c r="D2482" t="s">
        <v>8404</v>
      </c>
      <c r="E2482" t="s">
        <v>8863</v>
      </c>
      <c r="F2482">
        <v>3</v>
      </c>
      <c r="G2482" t="s">
        <v>16</v>
      </c>
      <c r="H2482" t="s">
        <v>8919</v>
      </c>
      <c r="I2482" t="s">
        <v>8920</v>
      </c>
      <c r="J2482" t="s">
        <v>8921</v>
      </c>
      <c r="K2482" t="s">
        <v>8922</v>
      </c>
      <c r="M2482" s="3" t="s">
        <v>19826</v>
      </c>
    </row>
    <row r="2483" spans="1:13" ht="60" x14ac:dyDescent="0.2">
      <c r="A2483">
        <v>18190</v>
      </c>
      <c r="B2483" t="s">
        <v>8923</v>
      </c>
      <c r="C2483" t="s">
        <v>8924</v>
      </c>
      <c r="D2483" t="s">
        <v>8404</v>
      </c>
      <c r="E2483" t="s">
        <v>8863</v>
      </c>
      <c r="F2483">
        <v>3</v>
      </c>
      <c r="G2483" t="s">
        <v>16</v>
      </c>
      <c r="H2483" t="s">
        <v>8925</v>
      </c>
      <c r="I2483" t="s">
        <v>8926</v>
      </c>
      <c r="J2483" t="s">
        <v>8927</v>
      </c>
      <c r="K2483" t="s">
        <v>8928</v>
      </c>
      <c r="M2483" s="3" t="s">
        <v>19826</v>
      </c>
    </row>
    <row r="2484" spans="1:13" ht="60" x14ac:dyDescent="0.2">
      <c r="A2484">
        <v>18191</v>
      </c>
      <c r="B2484" t="s">
        <v>8929</v>
      </c>
      <c r="C2484" t="s">
        <v>8930</v>
      </c>
      <c r="D2484" t="s">
        <v>8404</v>
      </c>
      <c r="E2484" t="s">
        <v>8863</v>
      </c>
      <c r="F2484">
        <v>3</v>
      </c>
      <c r="G2484" t="s">
        <v>16</v>
      </c>
      <c r="H2484" t="s">
        <v>8931</v>
      </c>
      <c r="I2484" t="s">
        <v>8932</v>
      </c>
      <c r="J2484" t="s">
        <v>8933</v>
      </c>
      <c r="K2484" t="s">
        <v>8934</v>
      </c>
      <c r="M2484" s="3" t="s">
        <v>19826</v>
      </c>
    </row>
    <row r="2485" spans="1:13" ht="60" x14ac:dyDescent="0.2">
      <c r="A2485">
        <v>18192</v>
      </c>
      <c r="B2485" t="s">
        <v>8935</v>
      </c>
      <c r="C2485" t="s">
        <v>8936</v>
      </c>
      <c r="D2485" t="s">
        <v>8404</v>
      </c>
      <c r="E2485" t="s">
        <v>8863</v>
      </c>
      <c r="F2485">
        <v>3</v>
      </c>
      <c r="G2485" t="s">
        <v>16</v>
      </c>
      <c r="H2485" t="s">
        <v>8892</v>
      </c>
      <c r="I2485" t="s">
        <v>8893</v>
      </c>
      <c r="J2485" t="s">
        <v>8894</v>
      </c>
      <c r="K2485" t="s">
        <v>8895</v>
      </c>
      <c r="M2485" s="3" t="s">
        <v>19826</v>
      </c>
    </row>
    <row r="2486" spans="1:13" ht="60" x14ac:dyDescent="0.2">
      <c r="A2486">
        <v>18193</v>
      </c>
      <c r="B2486" t="s">
        <v>8937</v>
      </c>
      <c r="C2486" t="s">
        <v>8938</v>
      </c>
      <c r="D2486" t="s">
        <v>8404</v>
      </c>
      <c r="E2486" t="s">
        <v>8863</v>
      </c>
      <c r="F2486">
        <v>3</v>
      </c>
      <c r="G2486" t="s">
        <v>16</v>
      </c>
      <c r="H2486" t="s">
        <v>8939</v>
      </c>
      <c r="I2486" t="s">
        <v>8940</v>
      </c>
      <c r="J2486" t="s">
        <v>8941</v>
      </c>
      <c r="K2486" t="s">
        <v>8942</v>
      </c>
      <c r="M2486" s="3" t="s">
        <v>19826</v>
      </c>
    </row>
    <row r="2487" spans="1:13" ht="60" x14ac:dyDescent="0.2">
      <c r="A2487">
        <v>18194</v>
      </c>
      <c r="B2487" t="s">
        <v>8943</v>
      </c>
      <c r="C2487" t="s">
        <v>8944</v>
      </c>
      <c r="D2487" t="s">
        <v>8404</v>
      </c>
      <c r="E2487" t="s">
        <v>8863</v>
      </c>
      <c r="F2487">
        <v>3</v>
      </c>
      <c r="G2487" t="s">
        <v>16</v>
      </c>
      <c r="H2487" t="s">
        <v>4247</v>
      </c>
      <c r="I2487" t="s">
        <v>2252</v>
      </c>
      <c r="J2487" t="s">
        <v>1762</v>
      </c>
      <c r="K2487" t="s">
        <v>180</v>
      </c>
      <c r="L2487" t="s">
        <v>179</v>
      </c>
      <c r="M2487" s="3" t="s">
        <v>19826</v>
      </c>
    </row>
    <row r="2488" spans="1:13" ht="60" x14ac:dyDescent="0.2">
      <c r="A2488">
        <v>18195</v>
      </c>
      <c r="B2488" t="s">
        <v>8945</v>
      </c>
      <c r="C2488" t="s">
        <v>8946</v>
      </c>
      <c r="D2488" t="s">
        <v>8404</v>
      </c>
      <c r="E2488" t="s">
        <v>8863</v>
      </c>
      <c r="F2488">
        <v>3</v>
      </c>
      <c r="G2488" t="s">
        <v>16</v>
      </c>
      <c r="H2488" t="s">
        <v>8947</v>
      </c>
      <c r="I2488" t="s">
        <v>8948</v>
      </c>
      <c r="J2488" t="s">
        <v>8949</v>
      </c>
      <c r="K2488" t="s">
        <v>8950</v>
      </c>
      <c r="L2488" t="s">
        <v>8951</v>
      </c>
      <c r="M2488" s="3" t="s">
        <v>19826</v>
      </c>
    </row>
    <row r="2489" spans="1:13" ht="60" x14ac:dyDescent="0.2">
      <c r="A2489">
        <v>18196</v>
      </c>
      <c r="B2489" t="s">
        <v>8952</v>
      </c>
      <c r="C2489" t="s">
        <v>8953</v>
      </c>
      <c r="D2489" t="s">
        <v>8404</v>
      </c>
      <c r="E2489" t="s">
        <v>8863</v>
      </c>
      <c r="F2489">
        <v>3</v>
      </c>
      <c r="G2489" t="s">
        <v>16</v>
      </c>
      <c r="H2489" t="s">
        <v>28</v>
      </c>
      <c r="I2489" t="s">
        <v>180</v>
      </c>
      <c r="J2489" t="s">
        <v>29</v>
      </c>
      <c r="K2489" t="s">
        <v>179</v>
      </c>
      <c r="M2489" s="3" t="s">
        <v>19826</v>
      </c>
    </row>
    <row r="2490" spans="1:13" ht="60" x14ac:dyDescent="0.2">
      <c r="A2490">
        <v>18197</v>
      </c>
      <c r="B2490" t="s">
        <v>8954</v>
      </c>
      <c r="C2490" t="s">
        <v>8955</v>
      </c>
      <c r="D2490" t="s">
        <v>8404</v>
      </c>
      <c r="E2490" t="s">
        <v>8863</v>
      </c>
      <c r="F2490">
        <v>3</v>
      </c>
      <c r="G2490" t="s">
        <v>16</v>
      </c>
      <c r="H2490" t="s">
        <v>414</v>
      </c>
      <c r="I2490" t="s">
        <v>30</v>
      </c>
      <c r="J2490" t="s">
        <v>206</v>
      </c>
      <c r="K2490" t="s">
        <v>756</v>
      </c>
      <c r="M2490" s="3" t="s">
        <v>19826</v>
      </c>
    </row>
    <row r="2491" spans="1:13" ht="60" x14ac:dyDescent="0.2">
      <c r="A2491">
        <v>18198</v>
      </c>
      <c r="B2491" t="s">
        <v>8956</v>
      </c>
      <c r="C2491" t="s">
        <v>8957</v>
      </c>
      <c r="D2491" t="s">
        <v>8404</v>
      </c>
      <c r="E2491" t="s">
        <v>8863</v>
      </c>
      <c r="F2491">
        <v>3</v>
      </c>
      <c r="G2491" t="s">
        <v>16</v>
      </c>
      <c r="H2491" t="s">
        <v>1762</v>
      </c>
      <c r="I2491" t="s">
        <v>180</v>
      </c>
      <c r="J2491" t="s">
        <v>28</v>
      </c>
      <c r="K2491" t="s">
        <v>179</v>
      </c>
      <c r="M2491" s="3" t="s">
        <v>19826</v>
      </c>
    </row>
    <row r="2492" spans="1:13" ht="60" x14ac:dyDescent="0.2">
      <c r="A2492">
        <v>18199</v>
      </c>
      <c r="B2492" t="s">
        <v>8958</v>
      </c>
      <c r="C2492" t="s">
        <v>8959</v>
      </c>
      <c r="D2492" t="s">
        <v>8404</v>
      </c>
      <c r="E2492" t="s">
        <v>8863</v>
      </c>
      <c r="F2492">
        <v>3</v>
      </c>
      <c r="G2492" t="s">
        <v>16</v>
      </c>
      <c r="H2492" t="s">
        <v>4247</v>
      </c>
      <c r="I2492" t="s">
        <v>3090</v>
      </c>
      <c r="J2492" t="s">
        <v>28</v>
      </c>
      <c r="K2492" t="s">
        <v>189</v>
      </c>
      <c r="M2492" s="3" t="s">
        <v>19826</v>
      </c>
    </row>
    <row r="2493" spans="1:13" ht="60" x14ac:dyDescent="0.2">
      <c r="A2493">
        <v>18200</v>
      </c>
      <c r="B2493" t="s">
        <v>8960</v>
      </c>
      <c r="C2493" t="s">
        <v>8961</v>
      </c>
      <c r="D2493" t="s">
        <v>8404</v>
      </c>
      <c r="E2493" t="s">
        <v>8863</v>
      </c>
      <c r="F2493">
        <v>3</v>
      </c>
      <c r="G2493" t="s">
        <v>16</v>
      </c>
      <c r="H2493" t="s">
        <v>3885</v>
      </c>
      <c r="I2493" t="s">
        <v>6839</v>
      </c>
      <c r="J2493" t="s">
        <v>1762</v>
      </c>
      <c r="K2493" t="s">
        <v>29</v>
      </c>
      <c r="M2493" s="3" t="s">
        <v>19826</v>
      </c>
    </row>
    <row r="2494" spans="1:13" ht="60" x14ac:dyDescent="0.2">
      <c r="A2494">
        <v>18201</v>
      </c>
      <c r="B2494" t="s">
        <v>8962</v>
      </c>
      <c r="C2494" t="s">
        <v>8963</v>
      </c>
      <c r="D2494" t="s">
        <v>8404</v>
      </c>
      <c r="E2494" t="s">
        <v>8863</v>
      </c>
      <c r="F2494">
        <v>3</v>
      </c>
      <c r="G2494" t="s">
        <v>16</v>
      </c>
      <c r="M2494" s="3" t="s">
        <v>19826</v>
      </c>
    </row>
    <row r="2495" spans="1:13" ht="60" x14ac:dyDescent="0.2">
      <c r="A2495">
        <v>18202</v>
      </c>
      <c r="B2495" t="s">
        <v>8964</v>
      </c>
      <c r="C2495" t="s">
        <v>8965</v>
      </c>
      <c r="D2495" t="s">
        <v>8404</v>
      </c>
      <c r="E2495" t="s">
        <v>8863</v>
      </c>
      <c r="F2495">
        <v>3</v>
      </c>
      <c r="G2495" t="s">
        <v>16</v>
      </c>
      <c r="H2495" t="s">
        <v>8966</v>
      </c>
      <c r="I2495" t="s">
        <v>8967</v>
      </c>
      <c r="J2495" t="s">
        <v>8968</v>
      </c>
      <c r="K2495" t="s">
        <v>8969</v>
      </c>
      <c r="M2495" s="3" t="s">
        <v>19826</v>
      </c>
    </row>
    <row r="2496" spans="1:13" ht="60" x14ac:dyDescent="0.2">
      <c r="A2496">
        <v>18203</v>
      </c>
      <c r="B2496" t="s">
        <v>8970</v>
      </c>
      <c r="C2496" t="s">
        <v>8971</v>
      </c>
      <c r="D2496" t="s">
        <v>8404</v>
      </c>
      <c r="E2496" t="s">
        <v>8863</v>
      </c>
      <c r="F2496">
        <v>3</v>
      </c>
      <c r="G2496" t="s">
        <v>16</v>
      </c>
      <c r="H2496" t="s">
        <v>1146</v>
      </c>
      <c r="M2496" s="3" t="s">
        <v>19826</v>
      </c>
    </row>
    <row r="2497" spans="1:13" ht="60" x14ac:dyDescent="0.2">
      <c r="A2497">
        <v>18204</v>
      </c>
      <c r="B2497" t="s">
        <v>8972</v>
      </c>
      <c r="C2497" t="s">
        <v>8973</v>
      </c>
      <c r="D2497" t="s">
        <v>8404</v>
      </c>
      <c r="E2497" t="s">
        <v>8863</v>
      </c>
      <c r="F2497">
        <v>3</v>
      </c>
      <c r="G2497" t="s">
        <v>16</v>
      </c>
      <c r="H2497" t="s">
        <v>1147</v>
      </c>
      <c r="I2497" t="s">
        <v>578</v>
      </c>
      <c r="J2497" t="s">
        <v>1146</v>
      </c>
      <c r="K2497" t="s">
        <v>1145</v>
      </c>
      <c r="M2497" s="3" t="s">
        <v>19826</v>
      </c>
    </row>
    <row r="2498" spans="1:13" ht="60" x14ac:dyDescent="0.2">
      <c r="A2498">
        <v>18205</v>
      </c>
      <c r="B2498" t="s">
        <v>8974</v>
      </c>
      <c r="C2498" t="s">
        <v>8975</v>
      </c>
      <c r="D2498" t="s">
        <v>8404</v>
      </c>
      <c r="E2498" t="s">
        <v>8863</v>
      </c>
      <c r="F2498">
        <v>3</v>
      </c>
      <c r="G2498" t="s">
        <v>16</v>
      </c>
      <c r="H2498" t="s">
        <v>8976</v>
      </c>
      <c r="I2498" t="s">
        <v>8977</v>
      </c>
      <c r="J2498" t="s">
        <v>8978</v>
      </c>
      <c r="K2498" t="s">
        <v>8979</v>
      </c>
      <c r="M2498" s="3" t="s">
        <v>19826</v>
      </c>
    </row>
    <row r="2499" spans="1:13" ht="60" x14ac:dyDescent="0.2">
      <c r="A2499">
        <v>18206</v>
      </c>
      <c r="B2499" t="s">
        <v>8980</v>
      </c>
      <c r="C2499" t="s">
        <v>8981</v>
      </c>
      <c r="D2499" t="s">
        <v>8404</v>
      </c>
      <c r="E2499" t="s">
        <v>8863</v>
      </c>
      <c r="F2499">
        <v>3</v>
      </c>
      <c r="G2499" t="s">
        <v>16</v>
      </c>
      <c r="H2499" t="s">
        <v>6870</v>
      </c>
      <c r="I2499" t="s">
        <v>1762</v>
      </c>
      <c r="J2499" t="s">
        <v>2277</v>
      </c>
      <c r="K2499" t="s">
        <v>8982</v>
      </c>
      <c r="M2499" s="3" t="s">
        <v>19826</v>
      </c>
    </row>
    <row r="2500" spans="1:13" ht="60" x14ac:dyDescent="0.2">
      <c r="A2500">
        <v>18207</v>
      </c>
      <c r="B2500" t="s">
        <v>8983</v>
      </c>
      <c r="C2500" t="s">
        <v>8984</v>
      </c>
      <c r="D2500" t="s">
        <v>8404</v>
      </c>
      <c r="E2500" t="s">
        <v>8863</v>
      </c>
      <c r="F2500">
        <v>3</v>
      </c>
      <c r="G2500" t="s">
        <v>16</v>
      </c>
      <c r="H2500" t="s">
        <v>30</v>
      </c>
      <c r="I2500" t="s">
        <v>179</v>
      </c>
      <c r="J2500" t="s">
        <v>28</v>
      </c>
      <c r="K2500" t="s">
        <v>6839</v>
      </c>
      <c r="M2500" s="3" t="s">
        <v>19826</v>
      </c>
    </row>
    <row r="2501" spans="1:13" ht="60" x14ac:dyDescent="0.2">
      <c r="A2501">
        <v>18208</v>
      </c>
      <c r="B2501" t="s">
        <v>8985</v>
      </c>
      <c r="C2501" t="s">
        <v>8986</v>
      </c>
      <c r="D2501" t="s">
        <v>8404</v>
      </c>
      <c r="E2501" t="s">
        <v>8863</v>
      </c>
      <c r="F2501">
        <v>3</v>
      </c>
      <c r="G2501" t="s">
        <v>16</v>
      </c>
      <c r="H2501" t="s">
        <v>28</v>
      </c>
      <c r="I2501" t="s">
        <v>29</v>
      </c>
      <c r="J2501" t="s">
        <v>189</v>
      </c>
      <c r="K2501" t="s">
        <v>190</v>
      </c>
      <c r="M2501" s="3" t="s">
        <v>19826</v>
      </c>
    </row>
    <row r="2502" spans="1:13" ht="60" x14ac:dyDescent="0.2">
      <c r="A2502">
        <v>18209</v>
      </c>
      <c r="B2502" t="s">
        <v>8987</v>
      </c>
      <c r="C2502" t="s">
        <v>127</v>
      </c>
      <c r="D2502" t="s">
        <v>8404</v>
      </c>
      <c r="E2502" t="s">
        <v>8863</v>
      </c>
      <c r="F2502">
        <v>3</v>
      </c>
      <c r="G2502" t="s">
        <v>16</v>
      </c>
      <c r="H2502" t="s">
        <v>8988</v>
      </c>
      <c r="I2502" t="s">
        <v>8286</v>
      </c>
      <c r="J2502" t="s">
        <v>8989</v>
      </c>
      <c r="K2502" t="s">
        <v>90</v>
      </c>
      <c r="M2502" s="3" t="s">
        <v>19826</v>
      </c>
    </row>
    <row r="2503" spans="1:13" ht="60" x14ac:dyDescent="0.2">
      <c r="A2503">
        <v>18210</v>
      </c>
      <c r="B2503" t="s">
        <v>8990</v>
      </c>
      <c r="C2503" t="s">
        <v>8991</v>
      </c>
      <c r="D2503" t="s">
        <v>8404</v>
      </c>
      <c r="E2503" t="s">
        <v>8863</v>
      </c>
      <c r="F2503">
        <v>3</v>
      </c>
      <c r="G2503" t="s">
        <v>16</v>
      </c>
      <c r="H2503" t="s">
        <v>8992</v>
      </c>
      <c r="I2503" t="s">
        <v>8993</v>
      </c>
      <c r="J2503" t="s">
        <v>8994</v>
      </c>
      <c r="K2503" t="s">
        <v>90</v>
      </c>
      <c r="M2503" s="3" t="s">
        <v>19826</v>
      </c>
    </row>
    <row r="2504" spans="1:13" ht="60" x14ac:dyDescent="0.2">
      <c r="A2504">
        <v>18211</v>
      </c>
      <c r="B2504" t="s">
        <v>8995</v>
      </c>
      <c r="C2504" t="s">
        <v>8996</v>
      </c>
      <c r="D2504" t="s">
        <v>8404</v>
      </c>
      <c r="E2504" t="s">
        <v>8863</v>
      </c>
      <c r="F2504">
        <v>3</v>
      </c>
      <c r="G2504" t="s">
        <v>16</v>
      </c>
      <c r="H2504" t="s">
        <v>8997</v>
      </c>
      <c r="I2504" t="s">
        <v>8998</v>
      </c>
      <c r="J2504" t="s">
        <v>8999</v>
      </c>
      <c r="K2504" t="s">
        <v>90</v>
      </c>
      <c r="M2504" s="3" t="s">
        <v>19826</v>
      </c>
    </row>
    <row r="2505" spans="1:13" ht="60" x14ac:dyDescent="0.2">
      <c r="A2505">
        <v>18212</v>
      </c>
      <c r="B2505" t="s">
        <v>9000</v>
      </c>
      <c r="C2505" t="s">
        <v>9001</v>
      </c>
      <c r="D2505" t="s">
        <v>8404</v>
      </c>
      <c r="E2505" t="s">
        <v>8863</v>
      </c>
      <c r="F2505">
        <v>3</v>
      </c>
      <c r="G2505" t="s">
        <v>16</v>
      </c>
      <c r="H2505" t="s">
        <v>180</v>
      </c>
      <c r="I2505" t="s">
        <v>2252</v>
      </c>
      <c r="J2505" t="s">
        <v>189</v>
      </c>
      <c r="K2505" t="s">
        <v>279</v>
      </c>
      <c r="M2505" s="3" t="s">
        <v>19826</v>
      </c>
    </row>
    <row r="2506" spans="1:13" ht="60" x14ac:dyDescent="0.2">
      <c r="A2506">
        <v>18213</v>
      </c>
      <c r="B2506" t="s">
        <v>9002</v>
      </c>
      <c r="C2506" t="s">
        <v>9003</v>
      </c>
      <c r="D2506" t="s">
        <v>8404</v>
      </c>
      <c r="E2506" t="s">
        <v>8863</v>
      </c>
      <c r="F2506">
        <v>3</v>
      </c>
      <c r="G2506" t="s">
        <v>16</v>
      </c>
      <c r="H2506" t="s">
        <v>9004</v>
      </c>
      <c r="I2506" t="s">
        <v>9005</v>
      </c>
      <c r="J2506" t="s">
        <v>9006</v>
      </c>
      <c r="K2506" t="s">
        <v>9007</v>
      </c>
      <c r="M2506" s="3" t="s">
        <v>19826</v>
      </c>
    </row>
    <row r="2507" spans="1:13" ht="60" x14ac:dyDescent="0.2">
      <c r="A2507">
        <v>18214</v>
      </c>
      <c r="B2507" t="s">
        <v>9008</v>
      </c>
      <c r="C2507" t="s">
        <v>9009</v>
      </c>
      <c r="D2507" t="s">
        <v>8404</v>
      </c>
      <c r="E2507" t="s">
        <v>8863</v>
      </c>
      <c r="F2507">
        <v>3</v>
      </c>
      <c r="G2507" t="s">
        <v>16</v>
      </c>
      <c r="H2507" t="s">
        <v>9010</v>
      </c>
      <c r="I2507" t="s">
        <v>9011</v>
      </c>
      <c r="J2507" t="s">
        <v>9012</v>
      </c>
      <c r="K2507" t="s">
        <v>9013</v>
      </c>
      <c r="M2507" s="3" t="s">
        <v>19826</v>
      </c>
    </row>
    <row r="2508" spans="1:13" ht="60" x14ac:dyDescent="0.2">
      <c r="A2508">
        <v>18215</v>
      </c>
      <c r="B2508" t="s">
        <v>9014</v>
      </c>
      <c r="C2508" t="s">
        <v>9015</v>
      </c>
      <c r="D2508" t="s">
        <v>8404</v>
      </c>
      <c r="E2508" t="s">
        <v>8863</v>
      </c>
      <c r="F2508">
        <v>3</v>
      </c>
      <c r="G2508" t="s">
        <v>16</v>
      </c>
      <c r="H2508" t="s">
        <v>9011</v>
      </c>
      <c r="I2508" t="s">
        <v>9016</v>
      </c>
      <c r="J2508" t="s">
        <v>9017</v>
      </c>
      <c r="K2508" t="s">
        <v>9013</v>
      </c>
      <c r="M2508" s="3" t="s">
        <v>19826</v>
      </c>
    </row>
    <row r="2509" spans="1:13" ht="60" x14ac:dyDescent="0.2">
      <c r="A2509">
        <v>18216</v>
      </c>
      <c r="B2509" t="s">
        <v>9018</v>
      </c>
      <c r="C2509" t="s">
        <v>127</v>
      </c>
      <c r="D2509" t="s">
        <v>8404</v>
      </c>
      <c r="E2509" t="s">
        <v>8863</v>
      </c>
      <c r="F2509">
        <v>3</v>
      </c>
      <c r="G2509" t="s">
        <v>16</v>
      </c>
      <c r="H2509" t="s">
        <v>9019</v>
      </c>
      <c r="I2509" t="s">
        <v>9020</v>
      </c>
      <c r="J2509" t="s">
        <v>9021</v>
      </c>
      <c r="K2509" t="s">
        <v>9022</v>
      </c>
      <c r="M2509" s="3" t="s">
        <v>19826</v>
      </c>
    </row>
    <row r="2510" spans="1:13" ht="60" x14ac:dyDescent="0.2">
      <c r="A2510">
        <v>18217</v>
      </c>
      <c r="B2510" t="s">
        <v>9023</v>
      </c>
      <c r="C2510" t="s">
        <v>127</v>
      </c>
      <c r="D2510" t="s">
        <v>8404</v>
      </c>
      <c r="E2510" t="s">
        <v>8863</v>
      </c>
      <c r="F2510">
        <v>3</v>
      </c>
      <c r="G2510" t="s">
        <v>16</v>
      </c>
      <c r="H2510" t="s">
        <v>4247</v>
      </c>
      <c r="I2510" t="s">
        <v>179</v>
      </c>
      <c r="J2510" t="s">
        <v>30</v>
      </c>
      <c r="K2510" t="s">
        <v>221</v>
      </c>
      <c r="M2510" s="3" t="s">
        <v>19826</v>
      </c>
    </row>
    <row r="2511" spans="1:13" ht="60" x14ac:dyDescent="0.2">
      <c r="A2511">
        <v>18218</v>
      </c>
      <c r="B2511" t="s">
        <v>9024</v>
      </c>
      <c r="C2511" t="s">
        <v>9025</v>
      </c>
      <c r="D2511" t="s">
        <v>8404</v>
      </c>
      <c r="E2511" t="s">
        <v>8863</v>
      </c>
      <c r="F2511">
        <v>3</v>
      </c>
      <c r="G2511" t="s">
        <v>16</v>
      </c>
      <c r="H2511" t="s">
        <v>9026</v>
      </c>
      <c r="I2511" t="s">
        <v>9027</v>
      </c>
      <c r="J2511" t="s">
        <v>9028</v>
      </c>
      <c r="K2511" t="s">
        <v>9029</v>
      </c>
      <c r="M2511" s="3" t="s">
        <v>19826</v>
      </c>
    </row>
    <row r="2512" spans="1:13" ht="60" x14ac:dyDescent="0.2">
      <c r="A2512">
        <v>18219</v>
      </c>
      <c r="B2512" t="s">
        <v>9030</v>
      </c>
      <c r="C2512" t="s">
        <v>9031</v>
      </c>
      <c r="D2512" t="s">
        <v>8404</v>
      </c>
      <c r="E2512" t="s">
        <v>8863</v>
      </c>
      <c r="F2512">
        <v>3</v>
      </c>
      <c r="G2512" t="s">
        <v>16</v>
      </c>
      <c r="H2512" t="s">
        <v>5722</v>
      </c>
      <c r="I2512" t="s">
        <v>9032</v>
      </c>
      <c r="J2512" t="s">
        <v>9033</v>
      </c>
      <c r="K2512" t="s">
        <v>1762</v>
      </c>
      <c r="M2512" s="3" t="s">
        <v>19826</v>
      </c>
    </row>
    <row r="2513" spans="1:13" ht="60" x14ac:dyDescent="0.2">
      <c r="A2513">
        <v>18220</v>
      </c>
      <c r="B2513" t="s">
        <v>9034</v>
      </c>
      <c r="C2513" t="s">
        <v>9035</v>
      </c>
      <c r="D2513" t="s">
        <v>8404</v>
      </c>
      <c r="E2513" t="s">
        <v>8863</v>
      </c>
      <c r="F2513">
        <v>3</v>
      </c>
      <c r="G2513" t="s">
        <v>16</v>
      </c>
      <c r="H2513" t="s">
        <v>1762</v>
      </c>
      <c r="I2513" t="s">
        <v>180</v>
      </c>
      <c r="J2513" t="s">
        <v>189</v>
      </c>
      <c r="K2513" t="s">
        <v>279</v>
      </c>
      <c r="M2513" s="3" t="s">
        <v>19826</v>
      </c>
    </row>
    <row r="2514" spans="1:13" ht="60" x14ac:dyDescent="0.2">
      <c r="A2514">
        <v>18221</v>
      </c>
      <c r="B2514" t="s">
        <v>9036</v>
      </c>
      <c r="C2514" t="s">
        <v>9037</v>
      </c>
      <c r="D2514" t="s">
        <v>8404</v>
      </c>
      <c r="E2514" t="s">
        <v>8863</v>
      </c>
      <c r="F2514">
        <v>3</v>
      </c>
      <c r="G2514" t="s">
        <v>16</v>
      </c>
      <c r="H2514" t="s">
        <v>9038</v>
      </c>
      <c r="I2514" t="s">
        <v>9039</v>
      </c>
      <c r="J2514" t="s">
        <v>9040</v>
      </c>
      <c r="K2514" t="s">
        <v>9041</v>
      </c>
      <c r="M2514" s="3" t="s">
        <v>19826</v>
      </c>
    </row>
    <row r="2515" spans="1:13" ht="60" x14ac:dyDescent="0.2">
      <c r="A2515">
        <v>18222</v>
      </c>
      <c r="B2515" t="s">
        <v>9042</v>
      </c>
      <c r="C2515" t="s">
        <v>9043</v>
      </c>
      <c r="D2515" t="s">
        <v>8404</v>
      </c>
      <c r="E2515" t="s">
        <v>8863</v>
      </c>
      <c r="F2515">
        <v>3</v>
      </c>
      <c r="G2515" t="s">
        <v>16</v>
      </c>
      <c r="H2515" t="s">
        <v>1690</v>
      </c>
      <c r="I2515" t="s">
        <v>1291</v>
      </c>
      <c r="J2515" t="s">
        <v>850</v>
      </c>
      <c r="K2515" t="s">
        <v>2423</v>
      </c>
      <c r="M2515" s="3" t="s">
        <v>19826</v>
      </c>
    </row>
    <row r="2516" spans="1:13" ht="60" x14ac:dyDescent="0.2">
      <c r="A2516">
        <v>18223</v>
      </c>
      <c r="B2516" t="s">
        <v>9044</v>
      </c>
      <c r="C2516" t="s">
        <v>9045</v>
      </c>
      <c r="D2516" t="s">
        <v>8404</v>
      </c>
      <c r="E2516" t="s">
        <v>8863</v>
      </c>
      <c r="F2516">
        <v>3</v>
      </c>
      <c r="G2516" t="s">
        <v>16</v>
      </c>
      <c r="H2516" t="s">
        <v>179</v>
      </c>
      <c r="I2516" t="s">
        <v>28</v>
      </c>
      <c r="J2516" t="s">
        <v>3090</v>
      </c>
      <c r="K2516" t="s">
        <v>3145</v>
      </c>
      <c r="M2516" s="3" t="s">
        <v>19826</v>
      </c>
    </row>
    <row r="2517" spans="1:13" ht="60" x14ac:dyDescent="0.2">
      <c r="A2517">
        <v>18224</v>
      </c>
      <c r="B2517" t="s">
        <v>9046</v>
      </c>
      <c r="C2517" t="s">
        <v>9047</v>
      </c>
      <c r="D2517" t="s">
        <v>8404</v>
      </c>
      <c r="E2517" t="s">
        <v>8863</v>
      </c>
      <c r="F2517">
        <v>3</v>
      </c>
      <c r="G2517" t="s">
        <v>16</v>
      </c>
      <c r="H2517" t="s">
        <v>28</v>
      </c>
      <c r="I2517" t="s">
        <v>179</v>
      </c>
      <c r="J2517" t="s">
        <v>30</v>
      </c>
      <c r="K2517" t="s">
        <v>222</v>
      </c>
      <c r="M2517" s="3" t="s">
        <v>19826</v>
      </c>
    </row>
    <row r="2518" spans="1:13" ht="60" x14ac:dyDescent="0.2">
      <c r="A2518">
        <v>18225</v>
      </c>
      <c r="B2518" t="s">
        <v>9048</v>
      </c>
      <c r="C2518" t="s">
        <v>9049</v>
      </c>
      <c r="D2518" t="s">
        <v>8404</v>
      </c>
      <c r="E2518" t="s">
        <v>8863</v>
      </c>
      <c r="F2518">
        <v>3</v>
      </c>
      <c r="G2518" t="s">
        <v>16</v>
      </c>
      <c r="H2518" t="s">
        <v>9050</v>
      </c>
      <c r="I2518" t="s">
        <v>9051</v>
      </c>
      <c r="J2518" t="s">
        <v>9052</v>
      </c>
      <c r="K2518" t="s">
        <v>1762</v>
      </c>
      <c r="M2518" s="3" t="s">
        <v>19826</v>
      </c>
    </row>
    <row r="2519" spans="1:13" ht="60" x14ac:dyDescent="0.2">
      <c r="A2519">
        <v>18226</v>
      </c>
      <c r="B2519" t="s">
        <v>9053</v>
      </c>
      <c r="C2519" t="s">
        <v>9054</v>
      </c>
      <c r="D2519" t="s">
        <v>8404</v>
      </c>
      <c r="E2519" t="s">
        <v>8863</v>
      </c>
      <c r="F2519">
        <v>3</v>
      </c>
      <c r="G2519" t="s">
        <v>16</v>
      </c>
      <c r="H2519" t="s">
        <v>180</v>
      </c>
      <c r="I2519" t="s">
        <v>3090</v>
      </c>
      <c r="J2519" t="s">
        <v>4247</v>
      </c>
      <c r="K2519" t="s">
        <v>20</v>
      </c>
      <c r="M2519" s="3" t="s">
        <v>19826</v>
      </c>
    </row>
    <row r="2520" spans="1:13" ht="60" x14ac:dyDescent="0.2">
      <c r="A2520">
        <v>18227</v>
      </c>
      <c r="B2520" t="s">
        <v>9055</v>
      </c>
      <c r="C2520" t="s">
        <v>9056</v>
      </c>
      <c r="D2520" t="s">
        <v>8404</v>
      </c>
      <c r="E2520" t="s">
        <v>8863</v>
      </c>
      <c r="F2520">
        <v>3</v>
      </c>
      <c r="G2520" t="s">
        <v>16</v>
      </c>
      <c r="H2520" t="s">
        <v>3090</v>
      </c>
      <c r="I2520" t="s">
        <v>3271</v>
      </c>
      <c r="J2520" t="s">
        <v>179</v>
      </c>
      <c r="K2520" t="s">
        <v>72</v>
      </c>
      <c r="M2520" s="3" t="s">
        <v>19826</v>
      </c>
    </row>
    <row r="2521" spans="1:13" ht="60" x14ac:dyDescent="0.2">
      <c r="A2521">
        <v>18228</v>
      </c>
      <c r="B2521" t="s">
        <v>9057</v>
      </c>
      <c r="C2521" t="s">
        <v>9058</v>
      </c>
      <c r="D2521" t="s">
        <v>8404</v>
      </c>
      <c r="E2521" t="s">
        <v>8863</v>
      </c>
      <c r="F2521">
        <v>3</v>
      </c>
      <c r="G2521" t="s">
        <v>16</v>
      </c>
      <c r="H2521" t="s">
        <v>4247</v>
      </c>
      <c r="I2521" t="s">
        <v>9059</v>
      </c>
      <c r="J2521" t="s">
        <v>180</v>
      </c>
      <c r="K2521" t="s">
        <v>72</v>
      </c>
      <c r="M2521" s="3" t="s">
        <v>19826</v>
      </c>
    </row>
    <row r="2522" spans="1:13" ht="60" x14ac:dyDescent="0.2">
      <c r="A2522">
        <v>18229</v>
      </c>
      <c r="B2522" t="s">
        <v>9060</v>
      </c>
      <c r="C2522" t="s">
        <v>9061</v>
      </c>
      <c r="D2522" t="s">
        <v>8404</v>
      </c>
      <c r="E2522" t="s">
        <v>8863</v>
      </c>
      <c r="F2522">
        <v>3</v>
      </c>
      <c r="G2522" t="s">
        <v>16</v>
      </c>
      <c r="H2522" t="s">
        <v>9062</v>
      </c>
      <c r="I2522" t="s">
        <v>9063</v>
      </c>
      <c r="J2522" t="s">
        <v>9064</v>
      </c>
      <c r="K2522" t="s">
        <v>9065</v>
      </c>
      <c r="M2522" s="3" t="s">
        <v>19826</v>
      </c>
    </row>
    <row r="2523" spans="1:13" ht="60" x14ac:dyDescent="0.2">
      <c r="A2523">
        <v>18230</v>
      </c>
      <c r="B2523" t="s">
        <v>9066</v>
      </c>
      <c r="C2523" t="s">
        <v>9067</v>
      </c>
      <c r="D2523" t="s">
        <v>8404</v>
      </c>
      <c r="E2523" t="s">
        <v>8863</v>
      </c>
      <c r="F2523">
        <v>3</v>
      </c>
      <c r="G2523" t="s">
        <v>16</v>
      </c>
      <c r="H2523" t="s">
        <v>737</v>
      </c>
      <c r="M2523" s="3" t="s">
        <v>19826</v>
      </c>
    </row>
    <row r="2524" spans="1:13" ht="60" x14ac:dyDescent="0.2">
      <c r="A2524">
        <v>18231</v>
      </c>
      <c r="B2524" t="s">
        <v>9068</v>
      </c>
      <c r="C2524" t="s">
        <v>9069</v>
      </c>
      <c r="D2524" t="s">
        <v>8404</v>
      </c>
      <c r="E2524" t="s">
        <v>8863</v>
      </c>
      <c r="F2524">
        <v>3</v>
      </c>
      <c r="G2524" t="s">
        <v>16</v>
      </c>
      <c r="H2524" t="s">
        <v>1309</v>
      </c>
      <c r="M2524" s="3" t="s">
        <v>19826</v>
      </c>
    </row>
    <row r="2525" spans="1:13" ht="60" x14ac:dyDescent="0.2">
      <c r="A2525">
        <v>18232</v>
      </c>
      <c r="B2525" t="s">
        <v>9070</v>
      </c>
      <c r="C2525" t="s">
        <v>9071</v>
      </c>
      <c r="D2525" t="s">
        <v>8404</v>
      </c>
      <c r="E2525" t="s">
        <v>8863</v>
      </c>
      <c r="F2525">
        <v>3</v>
      </c>
      <c r="G2525" t="s">
        <v>16</v>
      </c>
      <c r="H2525" t="s">
        <v>9072</v>
      </c>
      <c r="I2525" t="s">
        <v>5830</v>
      </c>
      <c r="J2525" t="s">
        <v>9073</v>
      </c>
      <c r="K2525" t="s">
        <v>9074</v>
      </c>
      <c r="M2525" s="3" t="s">
        <v>19826</v>
      </c>
    </row>
    <row r="2526" spans="1:13" ht="60" x14ac:dyDescent="0.2">
      <c r="A2526">
        <v>18233</v>
      </c>
      <c r="B2526" t="s">
        <v>9075</v>
      </c>
      <c r="C2526" t="s">
        <v>9076</v>
      </c>
      <c r="D2526" t="s">
        <v>8404</v>
      </c>
      <c r="E2526" t="s">
        <v>8863</v>
      </c>
      <c r="F2526">
        <v>3</v>
      </c>
      <c r="G2526" t="s">
        <v>16</v>
      </c>
      <c r="H2526" t="s">
        <v>9077</v>
      </c>
      <c r="I2526" t="s">
        <v>9078</v>
      </c>
      <c r="J2526" t="s">
        <v>9079</v>
      </c>
      <c r="K2526" t="s">
        <v>9080</v>
      </c>
      <c r="M2526" s="3" t="s">
        <v>19826</v>
      </c>
    </row>
    <row r="2527" spans="1:13" ht="60" x14ac:dyDescent="0.2">
      <c r="A2527">
        <v>18234</v>
      </c>
      <c r="B2527" t="s">
        <v>9081</v>
      </c>
      <c r="C2527" t="s">
        <v>9082</v>
      </c>
      <c r="D2527" t="s">
        <v>8404</v>
      </c>
      <c r="E2527" t="s">
        <v>8863</v>
      </c>
      <c r="F2527">
        <v>3</v>
      </c>
      <c r="G2527" t="s">
        <v>16</v>
      </c>
      <c r="H2527" t="s">
        <v>9083</v>
      </c>
      <c r="I2527" t="s">
        <v>9084</v>
      </c>
      <c r="J2527" t="s">
        <v>9085</v>
      </c>
      <c r="K2527" t="s">
        <v>9086</v>
      </c>
      <c r="M2527" s="3" t="s">
        <v>19826</v>
      </c>
    </row>
    <row r="2528" spans="1:13" ht="60" x14ac:dyDescent="0.2">
      <c r="A2528">
        <v>18235</v>
      </c>
      <c r="B2528" t="s">
        <v>9087</v>
      </c>
      <c r="C2528" t="s">
        <v>9088</v>
      </c>
      <c r="D2528" t="s">
        <v>8404</v>
      </c>
      <c r="E2528" t="s">
        <v>8863</v>
      </c>
      <c r="F2528">
        <v>3</v>
      </c>
      <c r="G2528" t="s">
        <v>16</v>
      </c>
      <c r="H2528" t="s">
        <v>9089</v>
      </c>
      <c r="I2528" t="s">
        <v>9090</v>
      </c>
      <c r="J2528" t="s">
        <v>9091</v>
      </c>
      <c r="K2528" t="s">
        <v>9092</v>
      </c>
      <c r="M2528" s="3" t="s">
        <v>19826</v>
      </c>
    </row>
    <row r="2529" spans="1:13" ht="60" x14ac:dyDescent="0.2">
      <c r="A2529">
        <v>18236</v>
      </c>
      <c r="B2529" t="s">
        <v>9093</v>
      </c>
      <c r="C2529" t="s">
        <v>9094</v>
      </c>
      <c r="D2529" t="s">
        <v>8404</v>
      </c>
      <c r="E2529" t="s">
        <v>8863</v>
      </c>
      <c r="F2529">
        <v>3</v>
      </c>
      <c r="G2529" t="s">
        <v>16</v>
      </c>
      <c r="H2529" t="s">
        <v>9095</v>
      </c>
      <c r="I2529" t="s">
        <v>9096</v>
      </c>
      <c r="J2529" t="s">
        <v>9097</v>
      </c>
      <c r="K2529" t="s">
        <v>9098</v>
      </c>
      <c r="M2529" s="3" t="s">
        <v>19826</v>
      </c>
    </row>
    <row r="2530" spans="1:13" ht="60" x14ac:dyDescent="0.2">
      <c r="A2530">
        <v>18237</v>
      </c>
      <c r="B2530" t="s">
        <v>9099</v>
      </c>
      <c r="C2530" t="s">
        <v>9100</v>
      </c>
      <c r="D2530" t="s">
        <v>8404</v>
      </c>
      <c r="E2530" t="s">
        <v>8863</v>
      </c>
      <c r="F2530">
        <v>3</v>
      </c>
      <c r="G2530" t="s">
        <v>16</v>
      </c>
      <c r="H2530" t="s">
        <v>9101</v>
      </c>
      <c r="I2530" t="s">
        <v>9102</v>
      </c>
      <c r="J2530" t="s">
        <v>9103</v>
      </c>
      <c r="K2530" t="s">
        <v>9104</v>
      </c>
      <c r="M2530" s="3" t="s">
        <v>19826</v>
      </c>
    </row>
    <row r="2531" spans="1:13" ht="60" x14ac:dyDescent="0.2">
      <c r="A2531">
        <v>18238</v>
      </c>
      <c r="B2531" t="s">
        <v>9105</v>
      </c>
      <c r="C2531" t="s">
        <v>9106</v>
      </c>
      <c r="D2531" t="s">
        <v>8404</v>
      </c>
      <c r="E2531" t="s">
        <v>8863</v>
      </c>
      <c r="F2531">
        <v>3</v>
      </c>
      <c r="G2531" t="s">
        <v>16</v>
      </c>
      <c r="H2531" t="s">
        <v>856</v>
      </c>
      <c r="I2531" t="s">
        <v>3271</v>
      </c>
      <c r="J2531" t="s">
        <v>9107</v>
      </c>
      <c r="K2531" t="s">
        <v>805</v>
      </c>
      <c r="M2531" s="3" t="s">
        <v>19826</v>
      </c>
    </row>
    <row r="2532" spans="1:13" ht="60" x14ac:dyDescent="0.2">
      <c r="A2532">
        <v>18239</v>
      </c>
      <c r="B2532" t="s">
        <v>9108</v>
      </c>
      <c r="C2532" t="s">
        <v>9109</v>
      </c>
      <c r="D2532" t="s">
        <v>8404</v>
      </c>
      <c r="E2532" t="s">
        <v>8863</v>
      </c>
      <c r="F2532">
        <v>3</v>
      </c>
      <c r="G2532" t="s">
        <v>16</v>
      </c>
      <c r="H2532" t="s">
        <v>9110</v>
      </c>
      <c r="I2532" t="s">
        <v>9111</v>
      </c>
      <c r="J2532" t="s">
        <v>9112</v>
      </c>
      <c r="K2532" t="s">
        <v>9113</v>
      </c>
      <c r="M2532" s="3" t="s">
        <v>19826</v>
      </c>
    </row>
    <row r="2533" spans="1:13" ht="60" x14ac:dyDescent="0.2">
      <c r="A2533">
        <v>18240</v>
      </c>
      <c r="B2533" t="s">
        <v>9114</v>
      </c>
      <c r="C2533" t="s">
        <v>9115</v>
      </c>
      <c r="D2533" t="s">
        <v>8404</v>
      </c>
      <c r="E2533" t="s">
        <v>8863</v>
      </c>
      <c r="F2533">
        <v>3</v>
      </c>
      <c r="G2533" t="s">
        <v>16</v>
      </c>
      <c r="H2533" t="s">
        <v>9116</v>
      </c>
      <c r="I2533" t="s">
        <v>9117</v>
      </c>
      <c r="J2533" t="s">
        <v>9118</v>
      </c>
      <c r="K2533" t="s">
        <v>9119</v>
      </c>
      <c r="M2533" s="3" t="s">
        <v>19826</v>
      </c>
    </row>
    <row r="2534" spans="1:13" ht="60" x14ac:dyDescent="0.2">
      <c r="A2534">
        <v>18241</v>
      </c>
      <c r="B2534" t="s">
        <v>9120</v>
      </c>
      <c r="C2534" t="s">
        <v>9121</v>
      </c>
      <c r="D2534" t="s">
        <v>8404</v>
      </c>
      <c r="E2534" t="s">
        <v>8863</v>
      </c>
      <c r="F2534">
        <v>3</v>
      </c>
      <c r="G2534" t="s">
        <v>16</v>
      </c>
      <c r="H2534" t="s">
        <v>9122</v>
      </c>
      <c r="I2534" t="s">
        <v>9123</v>
      </c>
      <c r="J2534" t="s">
        <v>9124</v>
      </c>
      <c r="K2534" t="s">
        <v>9125</v>
      </c>
      <c r="M2534" s="3" t="s">
        <v>19826</v>
      </c>
    </row>
    <row r="2535" spans="1:13" ht="60" x14ac:dyDescent="0.2">
      <c r="A2535">
        <v>18242</v>
      </c>
      <c r="B2535" t="s">
        <v>9126</v>
      </c>
      <c r="C2535" t="s">
        <v>9127</v>
      </c>
      <c r="D2535" t="s">
        <v>8404</v>
      </c>
      <c r="E2535" t="s">
        <v>8863</v>
      </c>
      <c r="F2535">
        <v>3</v>
      </c>
      <c r="G2535" t="s">
        <v>16</v>
      </c>
      <c r="H2535" t="s">
        <v>9128</v>
      </c>
      <c r="I2535" t="s">
        <v>9129</v>
      </c>
      <c r="J2535" t="s">
        <v>9130</v>
      </c>
      <c r="K2535" t="s">
        <v>9131</v>
      </c>
      <c r="M2535" s="3" t="s">
        <v>19826</v>
      </c>
    </row>
    <row r="2536" spans="1:13" ht="60" x14ac:dyDescent="0.2">
      <c r="A2536">
        <v>18243</v>
      </c>
      <c r="B2536" t="s">
        <v>9132</v>
      </c>
      <c r="C2536" t="s">
        <v>9133</v>
      </c>
      <c r="D2536" t="s">
        <v>8404</v>
      </c>
      <c r="E2536" t="s">
        <v>8863</v>
      </c>
      <c r="F2536">
        <v>3</v>
      </c>
      <c r="G2536" t="s">
        <v>16</v>
      </c>
      <c r="H2536" t="s">
        <v>9134</v>
      </c>
      <c r="I2536" t="s">
        <v>9135</v>
      </c>
      <c r="J2536" t="s">
        <v>9136</v>
      </c>
      <c r="K2536" t="s">
        <v>72</v>
      </c>
      <c r="M2536" s="3" t="s">
        <v>19826</v>
      </c>
    </row>
    <row r="2537" spans="1:13" ht="60" x14ac:dyDescent="0.2">
      <c r="A2537">
        <v>18244</v>
      </c>
      <c r="B2537" t="s">
        <v>9137</v>
      </c>
      <c r="C2537" t="s">
        <v>9138</v>
      </c>
      <c r="D2537" t="s">
        <v>8404</v>
      </c>
      <c r="E2537" t="s">
        <v>8863</v>
      </c>
      <c r="F2537">
        <v>3</v>
      </c>
      <c r="G2537" t="s">
        <v>16</v>
      </c>
      <c r="H2537" t="s">
        <v>9139</v>
      </c>
      <c r="I2537" t="s">
        <v>9140</v>
      </c>
      <c r="J2537" t="s">
        <v>9141</v>
      </c>
      <c r="K2537" t="s">
        <v>72</v>
      </c>
      <c r="M2537" s="3" t="s">
        <v>19826</v>
      </c>
    </row>
    <row r="2538" spans="1:13" ht="60" x14ac:dyDescent="0.2">
      <c r="A2538">
        <v>18245</v>
      </c>
      <c r="B2538" t="s">
        <v>9142</v>
      </c>
      <c r="C2538" t="s">
        <v>9143</v>
      </c>
      <c r="D2538" t="s">
        <v>8404</v>
      </c>
      <c r="E2538" t="s">
        <v>8863</v>
      </c>
      <c r="F2538">
        <v>3</v>
      </c>
      <c r="G2538" t="s">
        <v>16</v>
      </c>
      <c r="H2538" t="s">
        <v>9144</v>
      </c>
      <c r="I2538" t="s">
        <v>9145</v>
      </c>
      <c r="J2538" t="s">
        <v>9146</v>
      </c>
      <c r="K2538" t="s">
        <v>9147</v>
      </c>
      <c r="M2538" s="3" t="s">
        <v>19826</v>
      </c>
    </row>
    <row r="2539" spans="1:13" ht="60" x14ac:dyDescent="0.2">
      <c r="A2539">
        <v>18246</v>
      </c>
      <c r="B2539" t="s">
        <v>9148</v>
      </c>
      <c r="C2539" t="s">
        <v>9149</v>
      </c>
      <c r="D2539" t="s">
        <v>8404</v>
      </c>
      <c r="E2539" t="s">
        <v>8863</v>
      </c>
      <c r="F2539">
        <v>3</v>
      </c>
      <c r="G2539" t="s">
        <v>16</v>
      </c>
      <c r="H2539" t="s">
        <v>9150</v>
      </c>
      <c r="I2539" t="s">
        <v>9151</v>
      </c>
      <c r="J2539" t="s">
        <v>9152</v>
      </c>
      <c r="K2539" t="s">
        <v>72</v>
      </c>
      <c r="M2539" s="3" t="s">
        <v>19826</v>
      </c>
    </row>
    <row r="2540" spans="1:13" ht="60" x14ac:dyDescent="0.2">
      <c r="A2540">
        <v>18247</v>
      </c>
      <c r="B2540" t="s">
        <v>9153</v>
      </c>
      <c r="C2540" t="s">
        <v>9154</v>
      </c>
      <c r="D2540" t="s">
        <v>8404</v>
      </c>
      <c r="E2540" t="s">
        <v>8863</v>
      </c>
      <c r="F2540">
        <v>3</v>
      </c>
      <c r="G2540" t="s">
        <v>16</v>
      </c>
      <c r="H2540" t="s">
        <v>9155</v>
      </c>
      <c r="I2540" t="s">
        <v>9156</v>
      </c>
      <c r="J2540" t="s">
        <v>9157</v>
      </c>
      <c r="K2540" t="s">
        <v>9158</v>
      </c>
      <c r="M2540" s="3" t="s">
        <v>19826</v>
      </c>
    </row>
    <row r="2541" spans="1:13" ht="60" x14ac:dyDescent="0.2">
      <c r="A2541">
        <v>18248</v>
      </c>
      <c r="B2541" t="s">
        <v>9159</v>
      </c>
      <c r="C2541" t="s">
        <v>9160</v>
      </c>
      <c r="D2541" t="s">
        <v>8404</v>
      </c>
      <c r="E2541" t="s">
        <v>8863</v>
      </c>
      <c r="F2541">
        <v>3</v>
      </c>
      <c r="G2541" t="s">
        <v>16</v>
      </c>
      <c r="H2541" t="s">
        <v>9161</v>
      </c>
      <c r="I2541" t="s">
        <v>9162</v>
      </c>
      <c r="J2541" t="s">
        <v>9163</v>
      </c>
      <c r="K2541" t="s">
        <v>9164</v>
      </c>
      <c r="M2541" s="3" t="s">
        <v>19826</v>
      </c>
    </row>
    <row r="2542" spans="1:13" ht="60" x14ac:dyDescent="0.2">
      <c r="A2542">
        <v>18249</v>
      </c>
      <c r="B2542" t="s">
        <v>9165</v>
      </c>
      <c r="C2542" t="s">
        <v>9166</v>
      </c>
      <c r="D2542" t="s">
        <v>8404</v>
      </c>
      <c r="E2542" t="s">
        <v>8863</v>
      </c>
      <c r="F2542">
        <v>3</v>
      </c>
      <c r="G2542" t="s">
        <v>16</v>
      </c>
      <c r="H2542" t="s">
        <v>9167</v>
      </c>
      <c r="I2542" t="s">
        <v>9168</v>
      </c>
      <c r="J2542" t="s">
        <v>9169</v>
      </c>
      <c r="K2542" t="s">
        <v>9170</v>
      </c>
      <c r="M2542" s="3" t="s">
        <v>19826</v>
      </c>
    </row>
    <row r="2543" spans="1:13" ht="60" x14ac:dyDescent="0.2">
      <c r="A2543">
        <v>18250</v>
      </c>
      <c r="B2543" t="s">
        <v>9171</v>
      </c>
      <c r="C2543" t="s">
        <v>9172</v>
      </c>
      <c r="D2543" t="s">
        <v>8404</v>
      </c>
      <c r="E2543" t="s">
        <v>8863</v>
      </c>
      <c r="F2543">
        <v>3</v>
      </c>
      <c r="G2543" t="s">
        <v>16</v>
      </c>
      <c r="H2543" t="s">
        <v>9173</v>
      </c>
      <c r="I2543" t="s">
        <v>9174</v>
      </c>
      <c r="J2543" t="s">
        <v>9175</v>
      </c>
      <c r="K2543" t="s">
        <v>9176</v>
      </c>
      <c r="M2543" s="3" t="s">
        <v>19826</v>
      </c>
    </row>
    <row r="2544" spans="1:13" ht="60" x14ac:dyDescent="0.2">
      <c r="A2544">
        <v>18251</v>
      </c>
      <c r="B2544" t="s">
        <v>9177</v>
      </c>
      <c r="C2544" t="s">
        <v>9178</v>
      </c>
      <c r="D2544" t="s">
        <v>8404</v>
      </c>
      <c r="E2544" t="s">
        <v>8863</v>
      </c>
      <c r="F2544">
        <v>3</v>
      </c>
      <c r="G2544" t="s">
        <v>16</v>
      </c>
      <c r="H2544" t="s">
        <v>9179</v>
      </c>
      <c r="I2544" t="s">
        <v>9180</v>
      </c>
      <c r="J2544" t="s">
        <v>9181</v>
      </c>
      <c r="K2544" t="s">
        <v>9182</v>
      </c>
      <c r="M2544" s="3" t="s">
        <v>19826</v>
      </c>
    </row>
    <row r="2545" spans="1:13" ht="60" x14ac:dyDescent="0.2">
      <c r="A2545">
        <v>18252</v>
      </c>
      <c r="B2545" t="s">
        <v>9183</v>
      </c>
      <c r="C2545" t="s">
        <v>9184</v>
      </c>
      <c r="D2545" t="s">
        <v>8404</v>
      </c>
      <c r="E2545" t="s">
        <v>8863</v>
      </c>
      <c r="F2545">
        <v>3</v>
      </c>
      <c r="G2545" t="s">
        <v>16</v>
      </c>
      <c r="H2545" t="s">
        <v>9185</v>
      </c>
      <c r="I2545" t="s">
        <v>9186</v>
      </c>
      <c r="J2545" t="s">
        <v>9187</v>
      </c>
      <c r="K2545" t="s">
        <v>9188</v>
      </c>
      <c r="M2545" s="3" t="s">
        <v>19826</v>
      </c>
    </row>
    <row r="2546" spans="1:13" ht="60" x14ac:dyDescent="0.2">
      <c r="A2546">
        <v>18253</v>
      </c>
      <c r="B2546" t="s">
        <v>9189</v>
      </c>
      <c r="C2546" t="s">
        <v>9190</v>
      </c>
      <c r="D2546" t="s">
        <v>8404</v>
      </c>
      <c r="E2546" t="s">
        <v>8863</v>
      </c>
      <c r="F2546">
        <v>3</v>
      </c>
      <c r="G2546" t="s">
        <v>16</v>
      </c>
      <c r="H2546" t="s">
        <v>9191</v>
      </c>
      <c r="I2546" t="s">
        <v>9192</v>
      </c>
      <c r="J2546" t="s">
        <v>9193</v>
      </c>
      <c r="K2546" t="s">
        <v>9194</v>
      </c>
      <c r="M2546" s="3" t="s">
        <v>19826</v>
      </c>
    </row>
    <row r="2547" spans="1:13" ht="60" x14ac:dyDescent="0.2">
      <c r="A2547">
        <v>18254</v>
      </c>
      <c r="B2547" t="s">
        <v>9195</v>
      </c>
      <c r="C2547" t="s">
        <v>9196</v>
      </c>
      <c r="D2547" t="s">
        <v>8404</v>
      </c>
      <c r="E2547" t="s">
        <v>8863</v>
      </c>
      <c r="F2547">
        <v>3</v>
      </c>
      <c r="G2547" t="s">
        <v>16</v>
      </c>
      <c r="H2547" t="s">
        <v>3009</v>
      </c>
      <c r="M2547" s="3" t="s">
        <v>19826</v>
      </c>
    </row>
    <row r="2548" spans="1:13" ht="60" x14ac:dyDescent="0.2">
      <c r="A2548">
        <v>18255</v>
      </c>
      <c r="B2548" t="s">
        <v>9197</v>
      </c>
      <c r="C2548" t="s">
        <v>9198</v>
      </c>
      <c r="D2548" t="s">
        <v>8404</v>
      </c>
      <c r="E2548" t="s">
        <v>8863</v>
      </c>
      <c r="F2548">
        <v>3</v>
      </c>
      <c r="G2548" t="s">
        <v>16</v>
      </c>
      <c r="H2548" t="s">
        <v>9199</v>
      </c>
      <c r="I2548" t="s">
        <v>9200</v>
      </c>
      <c r="J2548" t="s">
        <v>9201</v>
      </c>
      <c r="K2548" t="s">
        <v>9202</v>
      </c>
      <c r="M2548" s="3" t="s">
        <v>19826</v>
      </c>
    </row>
    <row r="2549" spans="1:13" ht="60" x14ac:dyDescent="0.2">
      <c r="A2549">
        <v>18256</v>
      </c>
      <c r="B2549" t="s">
        <v>9203</v>
      </c>
      <c r="C2549" t="s">
        <v>9204</v>
      </c>
      <c r="D2549" t="s">
        <v>8404</v>
      </c>
      <c r="E2549" t="s">
        <v>8863</v>
      </c>
      <c r="F2549">
        <v>3</v>
      </c>
      <c r="G2549" t="s">
        <v>16</v>
      </c>
      <c r="H2549" t="s">
        <v>9205</v>
      </c>
      <c r="I2549" t="s">
        <v>9206</v>
      </c>
      <c r="J2549" t="s">
        <v>9207</v>
      </c>
      <c r="K2549" t="s">
        <v>9208</v>
      </c>
      <c r="M2549" s="3" t="s">
        <v>19826</v>
      </c>
    </row>
    <row r="2550" spans="1:13" ht="60" x14ac:dyDescent="0.2">
      <c r="A2550">
        <v>18257</v>
      </c>
      <c r="B2550" t="s">
        <v>9209</v>
      </c>
      <c r="C2550" t="s">
        <v>9210</v>
      </c>
      <c r="D2550" t="s">
        <v>8404</v>
      </c>
      <c r="E2550" t="s">
        <v>8863</v>
      </c>
      <c r="F2550">
        <v>3</v>
      </c>
      <c r="G2550" t="s">
        <v>16</v>
      </c>
      <c r="H2550" t="s">
        <v>9211</v>
      </c>
      <c r="I2550" t="s">
        <v>9212</v>
      </c>
      <c r="J2550" t="s">
        <v>9213</v>
      </c>
      <c r="K2550" t="s">
        <v>9214</v>
      </c>
      <c r="M2550" s="3" t="s">
        <v>19826</v>
      </c>
    </row>
    <row r="2551" spans="1:13" ht="60" x14ac:dyDescent="0.2">
      <c r="A2551">
        <v>18258</v>
      </c>
      <c r="B2551" t="s">
        <v>9215</v>
      </c>
      <c r="C2551" t="s">
        <v>9216</v>
      </c>
      <c r="D2551" t="s">
        <v>8404</v>
      </c>
      <c r="E2551" t="s">
        <v>8863</v>
      </c>
      <c r="F2551">
        <v>3</v>
      </c>
      <c r="G2551" t="s">
        <v>16</v>
      </c>
      <c r="H2551" t="s">
        <v>3090</v>
      </c>
      <c r="I2551" t="s">
        <v>4247</v>
      </c>
      <c r="J2551" t="s">
        <v>28</v>
      </c>
      <c r="K2551" t="s">
        <v>191</v>
      </c>
      <c r="M2551" s="3" t="s">
        <v>19826</v>
      </c>
    </row>
    <row r="2552" spans="1:13" ht="60" x14ac:dyDescent="0.2">
      <c r="A2552">
        <v>18259</v>
      </c>
      <c r="B2552" t="s">
        <v>9217</v>
      </c>
      <c r="C2552" t="s">
        <v>9218</v>
      </c>
      <c r="D2552" t="s">
        <v>8404</v>
      </c>
      <c r="E2552" t="s">
        <v>8863</v>
      </c>
      <c r="F2552">
        <v>3</v>
      </c>
      <c r="G2552" t="s">
        <v>16</v>
      </c>
      <c r="H2552" t="s">
        <v>830</v>
      </c>
      <c r="I2552" t="s">
        <v>1204</v>
      </c>
      <c r="J2552" t="s">
        <v>1245</v>
      </c>
      <c r="K2552" t="s">
        <v>1219</v>
      </c>
      <c r="M2552" s="3" t="s">
        <v>19826</v>
      </c>
    </row>
    <row r="2553" spans="1:13" ht="60" x14ac:dyDescent="0.2">
      <c r="A2553">
        <v>18260</v>
      </c>
      <c r="B2553" t="s">
        <v>9219</v>
      </c>
      <c r="C2553" t="s">
        <v>9220</v>
      </c>
      <c r="D2553" t="s">
        <v>8404</v>
      </c>
      <c r="E2553" t="s">
        <v>8863</v>
      </c>
      <c r="F2553">
        <v>3</v>
      </c>
      <c r="G2553" t="s">
        <v>16</v>
      </c>
      <c r="H2553" t="s">
        <v>9221</v>
      </c>
      <c r="I2553" t="s">
        <v>9222</v>
      </c>
      <c r="J2553" t="s">
        <v>9223</v>
      </c>
      <c r="K2553" t="s">
        <v>9224</v>
      </c>
      <c r="M2553" s="3" t="s">
        <v>19826</v>
      </c>
    </row>
    <row r="2554" spans="1:13" ht="60" x14ac:dyDescent="0.2">
      <c r="A2554">
        <v>18261</v>
      </c>
      <c r="B2554" t="s">
        <v>9225</v>
      </c>
      <c r="C2554" t="s">
        <v>9226</v>
      </c>
      <c r="D2554" t="s">
        <v>8404</v>
      </c>
      <c r="E2554" t="s">
        <v>8863</v>
      </c>
      <c r="F2554">
        <v>3</v>
      </c>
      <c r="G2554" t="s">
        <v>16</v>
      </c>
      <c r="H2554" t="s">
        <v>285</v>
      </c>
      <c r="I2554" t="s">
        <v>283</v>
      </c>
      <c r="J2554" t="s">
        <v>9227</v>
      </c>
      <c r="K2554" t="s">
        <v>2252</v>
      </c>
      <c r="M2554" s="3" t="s">
        <v>19826</v>
      </c>
    </row>
    <row r="2555" spans="1:13" ht="60" x14ac:dyDescent="0.2">
      <c r="A2555">
        <v>18262</v>
      </c>
      <c r="B2555" t="s">
        <v>9228</v>
      </c>
      <c r="C2555" t="s">
        <v>9229</v>
      </c>
      <c r="D2555" t="s">
        <v>8404</v>
      </c>
      <c r="E2555" t="s">
        <v>8863</v>
      </c>
      <c r="F2555">
        <v>3</v>
      </c>
      <c r="G2555" t="s">
        <v>16</v>
      </c>
      <c r="H2555" t="s">
        <v>9230</v>
      </c>
      <c r="I2555" t="s">
        <v>9231</v>
      </c>
      <c r="J2555" t="s">
        <v>9232</v>
      </c>
      <c r="K2555" t="s">
        <v>9233</v>
      </c>
      <c r="M2555" s="3" t="s">
        <v>19826</v>
      </c>
    </row>
    <row r="2556" spans="1:13" ht="60" x14ac:dyDescent="0.2">
      <c r="A2556">
        <v>18263</v>
      </c>
      <c r="B2556" t="s">
        <v>9234</v>
      </c>
      <c r="C2556" t="s">
        <v>9235</v>
      </c>
      <c r="D2556" t="s">
        <v>8404</v>
      </c>
      <c r="E2556" t="s">
        <v>8863</v>
      </c>
      <c r="F2556">
        <v>3</v>
      </c>
      <c r="G2556" t="s">
        <v>16</v>
      </c>
      <c r="H2556" t="s">
        <v>9236</v>
      </c>
      <c r="I2556" t="s">
        <v>9237</v>
      </c>
      <c r="J2556" t="s">
        <v>9238</v>
      </c>
      <c r="K2556" t="s">
        <v>9239</v>
      </c>
      <c r="M2556" s="3" t="s">
        <v>19826</v>
      </c>
    </row>
    <row r="2557" spans="1:13" ht="60" x14ac:dyDescent="0.2">
      <c r="A2557">
        <v>18264</v>
      </c>
      <c r="B2557" t="s">
        <v>9240</v>
      </c>
      <c r="C2557" t="s">
        <v>9241</v>
      </c>
      <c r="D2557" t="s">
        <v>8404</v>
      </c>
      <c r="E2557" t="s">
        <v>8863</v>
      </c>
      <c r="F2557">
        <v>3</v>
      </c>
      <c r="G2557" t="s">
        <v>16</v>
      </c>
      <c r="H2557" t="s">
        <v>9242</v>
      </c>
      <c r="I2557" t="s">
        <v>9243</v>
      </c>
      <c r="J2557" t="s">
        <v>6773</v>
      </c>
      <c r="K2557" t="s">
        <v>72</v>
      </c>
      <c r="M2557" s="3" t="s">
        <v>19826</v>
      </c>
    </row>
    <row r="2558" spans="1:13" ht="60" x14ac:dyDescent="0.2">
      <c r="A2558">
        <v>18265</v>
      </c>
      <c r="B2558" t="s">
        <v>9244</v>
      </c>
      <c r="C2558" t="s">
        <v>9245</v>
      </c>
      <c r="D2558" t="s">
        <v>8404</v>
      </c>
      <c r="E2558" t="s">
        <v>8863</v>
      </c>
      <c r="F2558">
        <v>3</v>
      </c>
      <c r="G2558" t="s">
        <v>16</v>
      </c>
      <c r="H2558" t="s">
        <v>9246</v>
      </c>
      <c r="I2558" t="s">
        <v>9247</v>
      </c>
      <c r="J2558" t="s">
        <v>9248</v>
      </c>
      <c r="K2558" t="s">
        <v>9249</v>
      </c>
      <c r="M2558" s="3" t="s">
        <v>19826</v>
      </c>
    </row>
    <row r="2559" spans="1:13" ht="60" x14ac:dyDescent="0.2">
      <c r="A2559">
        <v>18266</v>
      </c>
      <c r="B2559" t="s">
        <v>9250</v>
      </c>
      <c r="C2559" t="s">
        <v>127</v>
      </c>
      <c r="D2559" t="s">
        <v>8404</v>
      </c>
      <c r="E2559" t="s">
        <v>8863</v>
      </c>
      <c r="F2559">
        <v>3</v>
      </c>
      <c r="G2559" t="s">
        <v>16</v>
      </c>
      <c r="H2559" t="s">
        <v>9251</v>
      </c>
      <c r="I2559" t="s">
        <v>9252</v>
      </c>
      <c r="J2559" t="s">
        <v>9253</v>
      </c>
      <c r="K2559" t="s">
        <v>9254</v>
      </c>
      <c r="M2559" s="3" t="s">
        <v>19826</v>
      </c>
    </row>
    <row r="2560" spans="1:13" ht="60" x14ac:dyDescent="0.2">
      <c r="A2560">
        <v>18267</v>
      </c>
      <c r="B2560" t="s">
        <v>9255</v>
      </c>
      <c r="C2560" t="s">
        <v>9256</v>
      </c>
      <c r="D2560" t="s">
        <v>8404</v>
      </c>
      <c r="E2560" t="s">
        <v>8863</v>
      </c>
      <c r="F2560">
        <v>3</v>
      </c>
      <c r="G2560" t="s">
        <v>16</v>
      </c>
      <c r="H2560" t="s">
        <v>9257</v>
      </c>
      <c r="I2560" t="s">
        <v>9258</v>
      </c>
      <c r="J2560" t="s">
        <v>9259</v>
      </c>
      <c r="K2560" t="s">
        <v>9260</v>
      </c>
      <c r="M2560" s="3" t="s">
        <v>19826</v>
      </c>
    </row>
    <row r="2561" spans="1:13" ht="60" x14ac:dyDescent="0.2">
      <c r="A2561">
        <v>18268</v>
      </c>
      <c r="B2561" t="s">
        <v>9261</v>
      </c>
      <c r="C2561" t="s">
        <v>9262</v>
      </c>
      <c r="D2561" t="s">
        <v>8404</v>
      </c>
      <c r="E2561" t="s">
        <v>8863</v>
      </c>
      <c r="F2561">
        <v>3</v>
      </c>
      <c r="G2561" t="s">
        <v>16</v>
      </c>
      <c r="H2561" t="s">
        <v>9263</v>
      </c>
      <c r="I2561" t="s">
        <v>9264</v>
      </c>
      <c r="J2561" t="s">
        <v>9265</v>
      </c>
      <c r="K2561" t="s">
        <v>9266</v>
      </c>
      <c r="M2561" s="3" t="s">
        <v>19826</v>
      </c>
    </row>
    <row r="2562" spans="1:13" ht="60" x14ac:dyDescent="0.2">
      <c r="A2562">
        <v>18269</v>
      </c>
      <c r="B2562" t="s">
        <v>9267</v>
      </c>
      <c r="C2562" t="s">
        <v>9268</v>
      </c>
      <c r="D2562" t="s">
        <v>8404</v>
      </c>
      <c r="E2562" t="s">
        <v>8863</v>
      </c>
      <c r="F2562">
        <v>3</v>
      </c>
      <c r="G2562" t="s">
        <v>16</v>
      </c>
      <c r="H2562" t="s">
        <v>9269</v>
      </c>
      <c r="I2562" t="s">
        <v>9270</v>
      </c>
      <c r="J2562" t="s">
        <v>6235</v>
      </c>
      <c r="K2562" t="s">
        <v>9271</v>
      </c>
      <c r="M2562" s="3" t="s">
        <v>19826</v>
      </c>
    </row>
    <row r="2563" spans="1:13" ht="60" x14ac:dyDescent="0.2">
      <c r="A2563">
        <v>18270</v>
      </c>
      <c r="B2563" t="s">
        <v>9272</v>
      </c>
      <c r="C2563" t="s">
        <v>9273</v>
      </c>
      <c r="D2563" t="s">
        <v>8404</v>
      </c>
      <c r="E2563" t="s">
        <v>8863</v>
      </c>
      <c r="F2563">
        <v>3</v>
      </c>
      <c r="G2563" t="s">
        <v>16</v>
      </c>
      <c r="H2563" t="s">
        <v>9274</v>
      </c>
      <c r="I2563" t="s">
        <v>9275</v>
      </c>
      <c r="J2563" t="s">
        <v>9276</v>
      </c>
      <c r="K2563" t="s">
        <v>9277</v>
      </c>
      <c r="M2563" s="3" t="s">
        <v>19826</v>
      </c>
    </row>
    <row r="2564" spans="1:13" ht="60" x14ac:dyDescent="0.2">
      <c r="A2564">
        <v>18271</v>
      </c>
      <c r="B2564" t="s">
        <v>9278</v>
      </c>
      <c r="C2564" t="s">
        <v>9279</v>
      </c>
      <c r="D2564" t="s">
        <v>8404</v>
      </c>
      <c r="E2564" t="s">
        <v>8863</v>
      </c>
      <c r="F2564">
        <v>3</v>
      </c>
      <c r="G2564" t="s">
        <v>16</v>
      </c>
      <c r="H2564" t="s">
        <v>9280</v>
      </c>
      <c r="I2564" t="s">
        <v>9281</v>
      </c>
      <c r="J2564" t="s">
        <v>9282</v>
      </c>
      <c r="K2564" t="s">
        <v>72</v>
      </c>
      <c r="M2564" s="3" t="s">
        <v>19826</v>
      </c>
    </row>
    <row r="2565" spans="1:13" ht="60" x14ac:dyDescent="0.2">
      <c r="A2565">
        <v>18272</v>
      </c>
      <c r="B2565" t="s">
        <v>9283</v>
      </c>
      <c r="C2565" t="s">
        <v>9284</v>
      </c>
      <c r="D2565" t="s">
        <v>8404</v>
      </c>
      <c r="E2565" t="s">
        <v>8863</v>
      </c>
      <c r="F2565">
        <v>3</v>
      </c>
      <c r="G2565" t="s">
        <v>16</v>
      </c>
      <c r="H2565" t="s">
        <v>9285</v>
      </c>
      <c r="I2565" t="s">
        <v>9286</v>
      </c>
      <c r="J2565" t="s">
        <v>9287</v>
      </c>
      <c r="K2565" t="s">
        <v>1158</v>
      </c>
      <c r="M2565" s="3" t="s">
        <v>19826</v>
      </c>
    </row>
    <row r="2566" spans="1:13" ht="60" x14ac:dyDescent="0.2">
      <c r="A2566">
        <v>18273</v>
      </c>
      <c r="B2566" t="s">
        <v>9288</v>
      </c>
      <c r="C2566" t="s">
        <v>9289</v>
      </c>
      <c r="D2566" t="s">
        <v>8404</v>
      </c>
      <c r="E2566" t="s">
        <v>8863</v>
      </c>
      <c r="F2566">
        <v>3</v>
      </c>
      <c r="G2566" t="s">
        <v>16</v>
      </c>
      <c r="H2566" t="s">
        <v>5326</v>
      </c>
      <c r="I2566" t="s">
        <v>9290</v>
      </c>
      <c r="J2566" t="s">
        <v>9291</v>
      </c>
      <c r="K2566" t="s">
        <v>9292</v>
      </c>
      <c r="M2566" s="3" t="s">
        <v>19826</v>
      </c>
    </row>
    <row r="2567" spans="1:13" ht="60" x14ac:dyDescent="0.2">
      <c r="A2567">
        <v>18274</v>
      </c>
      <c r="B2567" t="s">
        <v>9293</v>
      </c>
      <c r="C2567" t="s">
        <v>9294</v>
      </c>
      <c r="D2567" t="s">
        <v>8404</v>
      </c>
      <c r="E2567" t="s">
        <v>8863</v>
      </c>
      <c r="F2567">
        <v>3</v>
      </c>
      <c r="G2567" t="s">
        <v>16</v>
      </c>
      <c r="H2567" t="s">
        <v>9295</v>
      </c>
      <c r="I2567" t="s">
        <v>9296</v>
      </c>
      <c r="J2567" t="s">
        <v>9297</v>
      </c>
      <c r="K2567" t="s">
        <v>72</v>
      </c>
      <c r="M2567" s="3" t="s">
        <v>19826</v>
      </c>
    </row>
    <row r="2568" spans="1:13" ht="60" x14ac:dyDescent="0.2">
      <c r="A2568">
        <v>18275</v>
      </c>
      <c r="B2568" t="s">
        <v>9298</v>
      </c>
      <c r="C2568" t="s">
        <v>9299</v>
      </c>
      <c r="D2568" t="s">
        <v>8404</v>
      </c>
      <c r="E2568" t="s">
        <v>8863</v>
      </c>
      <c r="F2568">
        <v>3</v>
      </c>
      <c r="G2568" t="s">
        <v>16</v>
      </c>
      <c r="H2568" t="s">
        <v>9300</v>
      </c>
      <c r="I2568" t="s">
        <v>9301</v>
      </c>
      <c r="J2568" t="s">
        <v>9302</v>
      </c>
      <c r="K2568" t="s">
        <v>90</v>
      </c>
      <c r="M2568" s="3" t="s">
        <v>19826</v>
      </c>
    </row>
    <row r="2569" spans="1:13" ht="60" x14ac:dyDescent="0.2">
      <c r="A2569">
        <v>18276</v>
      </c>
      <c r="B2569" t="s">
        <v>9303</v>
      </c>
      <c r="C2569" t="s">
        <v>9304</v>
      </c>
      <c r="D2569" t="s">
        <v>8404</v>
      </c>
      <c r="E2569" t="s">
        <v>8863</v>
      </c>
      <c r="F2569">
        <v>3</v>
      </c>
      <c r="G2569" t="s">
        <v>16</v>
      </c>
      <c r="H2569" t="s">
        <v>9305</v>
      </c>
      <c r="I2569" t="s">
        <v>9306</v>
      </c>
      <c r="J2569" t="s">
        <v>9307</v>
      </c>
      <c r="K2569" t="s">
        <v>9308</v>
      </c>
      <c r="M2569" s="3" t="s">
        <v>19826</v>
      </c>
    </row>
    <row r="2570" spans="1:13" ht="60" x14ac:dyDescent="0.2">
      <c r="A2570">
        <v>18277</v>
      </c>
      <c r="B2570" t="s">
        <v>9309</v>
      </c>
      <c r="C2570" t="s">
        <v>9310</v>
      </c>
      <c r="D2570" t="s">
        <v>8404</v>
      </c>
      <c r="E2570" t="s">
        <v>8863</v>
      </c>
      <c r="F2570">
        <v>3</v>
      </c>
      <c r="G2570" t="s">
        <v>16</v>
      </c>
      <c r="H2570" t="s">
        <v>9311</v>
      </c>
      <c r="I2570" t="s">
        <v>9312</v>
      </c>
      <c r="J2570" t="s">
        <v>9313</v>
      </c>
      <c r="K2570" t="s">
        <v>9314</v>
      </c>
      <c r="M2570" s="3" t="s">
        <v>19826</v>
      </c>
    </row>
    <row r="2571" spans="1:13" ht="60" x14ac:dyDescent="0.2">
      <c r="A2571">
        <v>18278</v>
      </c>
      <c r="B2571" t="s">
        <v>9315</v>
      </c>
      <c r="C2571" t="s">
        <v>9316</v>
      </c>
      <c r="D2571" t="s">
        <v>8404</v>
      </c>
      <c r="E2571" t="s">
        <v>8863</v>
      </c>
      <c r="F2571">
        <v>3</v>
      </c>
      <c r="G2571" t="s">
        <v>16</v>
      </c>
      <c r="H2571" t="s">
        <v>9317</v>
      </c>
      <c r="I2571" t="s">
        <v>9318</v>
      </c>
      <c r="J2571" t="s">
        <v>9319</v>
      </c>
      <c r="K2571" t="s">
        <v>9320</v>
      </c>
      <c r="M2571" s="3" t="s">
        <v>19826</v>
      </c>
    </row>
    <row r="2572" spans="1:13" ht="60" x14ac:dyDescent="0.2">
      <c r="A2572">
        <v>18279</v>
      </c>
      <c r="B2572" t="s">
        <v>9321</v>
      </c>
      <c r="C2572" t="s">
        <v>9322</v>
      </c>
      <c r="D2572" t="s">
        <v>8404</v>
      </c>
      <c r="E2572" t="s">
        <v>8863</v>
      </c>
      <c r="F2572">
        <v>3</v>
      </c>
      <c r="G2572" t="s">
        <v>16</v>
      </c>
      <c r="H2572" t="s">
        <v>9323</v>
      </c>
      <c r="I2572" t="s">
        <v>9324</v>
      </c>
      <c r="J2572" t="s">
        <v>9325</v>
      </c>
      <c r="K2572" t="s">
        <v>9326</v>
      </c>
      <c r="M2572" s="3" t="s">
        <v>19826</v>
      </c>
    </row>
    <row r="2573" spans="1:13" ht="60" x14ac:dyDescent="0.2">
      <c r="A2573">
        <v>18280</v>
      </c>
      <c r="B2573" t="s">
        <v>9327</v>
      </c>
      <c r="C2573" t="s">
        <v>9328</v>
      </c>
      <c r="D2573" t="s">
        <v>8404</v>
      </c>
      <c r="E2573" t="s">
        <v>8863</v>
      </c>
      <c r="F2573">
        <v>3</v>
      </c>
      <c r="G2573" t="s">
        <v>16</v>
      </c>
      <c r="H2573" t="s">
        <v>9329</v>
      </c>
      <c r="I2573" t="s">
        <v>9330</v>
      </c>
      <c r="J2573" t="s">
        <v>9331</v>
      </c>
      <c r="K2573" t="s">
        <v>9332</v>
      </c>
      <c r="M2573" s="3" t="s">
        <v>19826</v>
      </c>
    </row>
    <row r="2574" spans="1:13" ht="60" x14ac:dyDescent="0.2">
      <c r="A2574">
        <v>18281</v>
      </c>
      <c r="B2574" t="s">
        <v>9333</v>
      </c>
      <c r="C2574" t="s">
        <v>9334</v>
      </c>
      <c r="D2574" t="s">
        <v>8404</v>
      </c>
      <c r="E2574" t="s">
        <v>8863</v>
      </c>
      <c r="F2574">
        <v>3</v>
      </c>
      <c r="G2574" t="s">
        <v>16</v>
      </c>
      <c r="H2574" t="s">
        <v>9335</v>
      </c>
      <c r="I2574" t="s">
        <v>9336</v>
      </c>
      <c r="J2574" t="s">
        <v>9337</v>
      </c>
      <c r="K2574" t="s">
        <v>3664</v>
      </c>
      <c r="M2574" s="3" t="s">
        <v>19826</v>
      </c>
    </row>
    <row r="2575" spans="1:13" ht="60" x14ac:dyDescent="0.2">
      <c r="A2575">
        <v>18282</v>
      </c>
      <c r="B2575" t="s">
        <v>9338</v>
      </c>
      <c r="C2575" t="s">
        <v>9339</v>
      </c>
      <c r="D2575" t="s">
        <v>8404</v>
      </c>
      <c r="E2575" t="s">
        <v>8863</v>
      </c>
      <c r="F2575">
        <v>3</v>
      </c>
      <c r="G2575" t="s">
        <v>16</v>
      </c>
      <c r="H2575" t="s">
        <v>9340</v>
      </c>
      <c r="I2575" t="s">
        <v>7037</v>
      </c>
      <c r="J2575" t="s">
        <v>9341</v>
      </c>
      <c r="K2575" t="s">
        <v>1762</v>
      </c>
      <c r="M2575" s="3" t="s">
        <v>19826</v>
      </c>
    </row>
    <row r="2576" spans="1:13" ht="60" x14ac:dyDescent="0.2">
      <c r="A2576">
        <v>18283</v>
      </c>
      <c r="B2576" t="s">
        <v>9342</v>
      </c>
      <c r="C2576" t="s">
        <v>9343</v>
      </c>
      <c r="D2576" t="s">
        <v>8404</v>
      </c>
      <c r="E2576" t="s">
        <v>8863</v>
      </c>
      <c r="F2576">
        <v>3</v>
      </c>
      <c r="G2576" t="s">
        <v>16</v>
      </c>
      <c r="H2576" t="s">
        <v>9344</v>
      </c>
      <c r="I2576" t="s">
        <v>9345</v>
      </c>
      <c r="J2576" t="s">
        <v>9346</v>
      </c>
      <c r="K2576" t="s">
        <v>90</v>
      </c>
      <c r="M2576" s="3" t="s">
        <v>19826</v>
      </c>
    </row>
    <row r="2577" spans="1:13" ht="60" x14ac:dyDescent="0.2">
      <c r="A2577">
        <v>18284</v>
      </c>
      <c r="B2577" t="s">
        <v>9347</v>
      </c>
      <c r="C2577" t="s">
        <v>9348</v>
      </c>
      <c r="D2577" t="s">
        <v>8404</v>
      </c>
      <c r="E2577" t="s">
        <v>8863</v>
      </c>
      <c r="F2577">
        <v>3</v>
      </c>
      <c r="G2577" t="s">
        <v>16</v>
      </c>
      <c r="H2577" t="s">
        <v>9349</v>
      </c>
      <c r="I2577" t="s">
        <v>9350</v>
      </c>
      <c r="J2577" t="s">
        <v>9351</v>
      </c>
      <c r="K2577" t="s">
        <v>90</v>
      </c>
      <c r="M2577" s="3" t="s">
        <v>19826</v>
      </c>
    </row>
    <row r="2578" spans="1:13" ht="60" x14ac:dyDescent="0.2">
      <c r="A2578">
        <v>18285</v>
      </c>
      <c r="B2578" t="s">
        <v>9352</v>
      </c>
      <c r="C2578" t="s">
        <v>9353</v>
      </c>
      <c r="D2578" t="s">
        <v>8404</v>
      </c>
      <c r="E2578" t="s">
        <v>8863</v>
      </c>
      <c r="F2578">
        <v>3</v>
      </c>
      <c r="G2578" t="s">
        <v>16</v>
      </c>
      <c r="H2578" t="s">
        <v>9354</v>
      </c>
      <c r="I2578" t="s">
        <v>9355</v>
      </c>
      <c r="J2578" t="s">
        <v>9356</v>
      </c>
      <c r="K2578" t="s">
        <v>90</v>
      </c>
      <c r="M2578" s="3" t="s">
        <v>19826</v>
      </c>
    </row>
    <row r="2579" spans="1:13" ht="60" x14ac:dyDescent="0.2">
      <c r="A2579">
        <v>18286</v>
      </c>
      <c r="B2579" t="s">
        <v>9357</v>
      </c>
      <c r="C2579" t="s">
        <v>9358</v>
      </c>
      <c r="D2579" t="s">
        <v>8404</v>
      </c>
      <c r="E2579" t="s">
        <v>8863</v>
      </c>
      <c r="F2579">
        <v>3</v>
      </c>
      <c r="G2579" t="s">
        <v>16</v>
      </c>
      <c r="H2579" t="s">
        <v>9359</v>
      </c>
      <c r="I2579" t="s">
        <v>9360</v>
      </c>
      <c r="J2579" t="s">
        <v>9361</v>
      </c>
      <c r="K2579" t="s">
        <v>9362</v>
      </c>
      <c r="M2579" s="3" t="s">
        <v>19826</v>
      </c>
    </row>
    <row r="2580" spans="1:13" ht="60" x14ac:dyDescent="0.2">
      <c r="A2580">
        <v>18287</v>
      </c>
      <c r="B2580" t="s">
        <v>9363</v>
      </c>
      <c r="C2580" t="s">
        <v>9364</v>
      </c>
      <c r="D2580" t="s">
        <v>8404</v>
      </c>
      <c r="E2580" t="s">
        <v>8863</v>
      </c>
      <c r="F2580">
        <v>3</v>
      </c>
      <c r="G2580" t="s">
        <v>16</v>
      </c>
      <c r="H2580" t="s">
        <v>9365</v>
      </c>
      <c r="I2580" t="s">
        <v>9366</v>
      </c>
      <c r="J2580" t="s">
        <v>9367</v>
      </c>
      <c r="K2580" t="s">
        <v>9368</v>
      </c>
      <c r="M2580" s="3" t="s">
        <v>19826</v>
      </c>
    </row>
    <row r="2581" spans="1:13" ht="60" x14ac:dyDescent="0.2">
      <c r="A2581">
        <v>18288</v>
      </c>
      <c r="B2581" t="s">
        <v>9369</v>
      </c>
      <c r="C2581" t="s">
        <v>9370</v>
      </c>
      <c r="D2581" t="s">
        <v>8404</v>
      </c>
      <c r="E2581" t="s">
        <v>8863</v>
      </c>
      <c r="F2581">
        <v>3</v>
      </c>
      <c r="G2581" t="s">
        <v>16</v>
      </c>
      <c r="H2581" t="s">
        <v>9371</v>
      </c>
      <c r="I2581" t="s">
        <v>8429</v>
      </c>
      <c r="J2581" t="s">
        <v>9372</v>
      </c>
      <c r="K2581" t="s">
        <v>72</v>
      </c>
      <c r="M2581" s="3" t="s">
        <v>19826</v>
      </c>
    </row>
    <row r="2582" spans="1:13" ht="60" x14ac:dyDescent="0.2">
      <c r="A2582">
        <v>18289</v>
      </c>
      <c r="B2582" t="s">
        <v>9373</v>
      </c>
      <c r="C2582" t="s">
        <v>9374</v>
      </c>
      <c r="D2582" t="s">
        <v>8404</v>
      </c>
      <c r="E2582" t="s">
        <v>8863</v>
      </c>
      <c r="F2582">
        <v>3</v>
      </c>
      <c r="G2582" t="s">
        <v>16</v>
      </c>
      <c r="H2582" t="s">
        <v>9375</v>
      </c>
      <c r="I2582" t="s">
        <v>9376</v>
      </c>
      <c r="J2582" t="s">
        <v>9377</v>
      </c>
      <c r="K2582" t="s">
        <v>9378</v>
      </c>
      <c r="M2582" s="3" t="s">
        <v>19826</v>
      </c>
    </row>
    <row r="2583" spans="1:13" ht="60" x14ac:dyDescent="0.2">
      <c r="A2583">
        <v>18290</v>
      </c>
      <c r="B2583" t="s">
        <v>9379</v>
      </c>
      <c r="C2583" t="s">
        <v>9380</v>
      </c>
      <c r="D2583" t="s">
        <v>8404</v>
      </c>
      <c r="E2583" t="s">
        <v>8863</v>
      </c>
      <c r="F2583">
        <v>3</v>
      </c>
      <c r="G2583" t="s">
        <v>16</v>
      </c>
      <c r="H2583" t="s">
        <v>9381</v>
      </c>
      <c r="I2583" t="s">
        <v>9382</v>
      </c>
      <c r="J2583" t="s">
        <v>9383</v>
      </c>
      <c r="K2583" t="s">
        <v>9384</v>
      </c>
      <c r="M2583" s="3" t="s">
        <v>19826</v>
      </c>
    </row>
    <row r="2584" spans="1:13" ht="60" x14ac:dyDescent="0.2">
      <c r="A2584">
        <v>18291</v>
      </c>
      <c r="B2584" t="s">
        <v>9385</v>
      </c>
      <c r="C2584" t="s">
        <v>9386</v>
      </c>
      <c r="D2584" t="s">
        <v>8404</v>
      </c>
      <c r="E2584" t="s">
        <v>8863</v>
      </c>
      <c r="F2584">
        <v>3</v>
      </c>
      <c r="G2584" t="s">
        <v>16</v>
      </c>
      <c r="H2584" t="s">
        <v>9387</v>
      </c>
      <c r="I2584" t="s">
        <v>206</v>
      </c>
      <c r="J2584" t="s">
        <v>694</v>
      </c>
      <c r="K2584" t="s">
        <v>1248</v>
      </c>
      <c r="L2584" t="s">
        <v>9388</v>
      </c>
      <c r="M2584" s="3" t="s">
        <v>19826</v>
      </c>
    </row>
    <row r="2585" spans="1:13" ht="60" x14ac:dyDescent="0.2">
      <c r="A2585">
        <v>18292</v>
      </c>
      <c r="B2585" t="s">
        <v>9389</v>
      </c>
      <c r="C2585" t="s">
        <v>9390</v>
      </c>
      <c r="D2585" t="s">
        <v>8404</v>
      </c>
      <c r="E2585" t="s">
        <v>8863</v>
      </c>
      <c r="F2585">
        <v>3</v>
      </c>
      <c r="G2585" t="s">
        <v>16</v>
      </c>
      <c r="H2585" t="s">
        <v>180</v>
      </c>
      <c r="I2585" t="s">
        <v>1762</v>
      </c>
      <c r="J2585" t="s">
        <v>2252</v>
      </c>
      <c r="K2585" t="s">
        <v>3090</v>
      </c>
      <c r="L2585" t="s">
        <v>4247</v>
      </c>
      <c r="M2585" s="3" t="s">
        <v>19826</v>
      </c>
    </row>
    <row r="2586" spans="1:13" ht="60" x14ac:dyDescent="0.2">
      <c r="A2586">
        <v>18293</v>
      </c>
      <c r="B2586" t="s">
        <v>9391</v>
      </c>
      <c r="C2586" t="s">
        <v>9392</v>
      </c>
      <c r="D2586" t="s">
        <v>8404</v>
      </c>
      <c r="E2586" t="s">
        <v>8863</v>
      </c>
      <c r="F2586">
        <v>3</v>
      </c>
      <c r="G2586" t="s">
        <v>16</v>
      </c>
      <c r="H2586" t="s">
        <v>804</v>
      </c>
      <c r="I2586" t="s">
        <v>9393</v>
      </c>
      <c r="J2586" t="s">
        <v>1256</v>
      </c>
      <c r="K2586" t="s">
        <v>1257</v>
      </c>
      <c r="M2586" s="3" t="s">
        <v>19826</v>
      </c>
    </row>
    <row r="2587" spans="1:13" ht="60" x14ac:dyDescent="0.2">
      <c r="A2587">
        <v>18294</v>
      </c>
      <c r="B2587" t="s">
        <v>9394</v>
      </c>
      <c r="C2587" t="s">
        <v>9395</v>
      </c>
      <c r="D2587" t="s">
        <v>8404</v>
      </c>
      <c r="E2587" t="s">
        <v>8863</v>
      </c>
      <c r="F2587">
        <v>3</v>
      </c>
      <c r="G2587" t="s">
        <v>16</v>
      </c>
      <c r="H2587" t="s">
        <v>9396</v>
      </c>
      <c r="I2587" t="s">
        <v>9227</v>
      </c>
      <c r="J2587" t="s">
        <v>9397</v>
      </c>
      <c r="K2587" t="s">
        <v>8738</v>
      </c>
      <c r="M2587" s="3" t="s">
        <v>19826</v>
      </c>
    </row>
    <row r="2588" spans="1:13" ht="60" x14ac:dyDescent="0.2">
      <c r="A2588">
        <v>18295</v>
      </c>
      <c r="B2588" t="s">
        <v>9398</v>
      </c>
      <c r="C2588" t="s">
        <v>9399</v>
      </c>
      <c r="D2588" t="s">
        <v>8404</v>
      </c>
      <c r="E2588" t="s">
        <v>8863</v>
      </c>
      <c r="F2588">
        <v>3</v>
      </c>
      <c r="G2588" t="s">
        <v>16</v>
      </c>
      <c r="H2588" t="s">
        <v>90</v>
      </c>
      <c r="I2588" t="s">
        <v>9400</v>
      </c>
      <c r="J2588" t="s">
        <v>9400</v>
      </c>
      <c r="K2588" t="s">
        <v>9401</v>
      </c>
      <c r="L2588" t="s">
        <v>9402</v>
      </c>
      <c r="M2588" s="3" t="s">
        <v>19826</v>
      </c>
    </row>
    <row r="2589" spans="1:13" ht="60" x14ac:dyDescent="0.2">
      <c r="A2589">
        <v>18296</v>
      </c>
      <c r="B2589" t="s">
        <v>9403</v>
      </c>
      <c r="C2589" t="s">
        <v>9404</v>
      </c>
      <c r="D2589" t="s">
        <v>8404</v>
      </c>
      <c r="E2589" t="s">
        <v>8863</v>
      </c>
      <c r="F2589">
        <v>3</v>
      </c>
      <c r="G2589" t="s">
        <v>16</v>
      </c>
      <c r="H2589" t="s">
        <v>578</v>
      </c>
      <c r="M2589" s="3" t="s">
        <v>19826</v>
      </c>
    </row>
    <row r="2590" spans="1:13" ht="60" x14ac:dyDescent="0.2">
      <c r="A2590">
        <v>18297</v>
      </c>
      <c r="B2590" t="s">
        <v>9405</v>
      </c>
      <c r="C2590" t="s">
        <v>9406</v>
      </c>
      <c r="D2590" t="s">
        <v>8404</v>
      </c>
      <c r="E2590" t="s">
        <v>8863</v>
      </c>
      <c r="F2590">
        <v>3</v>
      </c>
      <c r="G2590" t="s">
        <v>16</v>
      </c>
      <c r="H2590" t="s">
        <v>1145</v>
      </c>
      <c r="M2590" s="3" t="s">
        <v>19826</v>
      </c>
    </row>
    <row r="2591" spans="1:13" ht="60" x14ac:dyDescent="0.2">
      <c r="A2591">
        <v>18298</v>
      </c>
      <c r="B2591" t="s">
        <v>9407</v>
      </c>
      <c r="C2591" t="s">
        <v>9408</v>
      </c>
      <c r="D2591" t="s">
        <v>8404</v>
      </c>
      <c r="E2591" t="s">
        <v>8863</v>
      </c>
      <c r="F2591">
        <v>3</v>
      </c>
      <c r="G2591" t="s">
        <v>16</v>
      </c>
      <c r="H2591" t="s">
        <v>9409</v>
      </c>
      <c r="I2591" t="s">
        <v>9410</v>
      </c>
      <c r="J2591" t="s">
        <v>9411</v>
      </c>
      <c r="K2591" t="s">
        <v>9412</v>
      </c>
      <c r="M2591" s="3" t="s">
        <v>19826</v>
      </c>
    </row>
    <row r="2592" spans="1:13" ht="60" x14ac:dyDescent="0.2">
      <c r="A2592">
        <v>18299</v>
      </c>
      <c r="B2592" t="s">
        <v>9413</v>
      </c>
      <c r="C2592" t="s">
        <v>127</v>
      </c>
      <c r="D2592" t="s">
        <v>8404</v>
      </c>
      <c r="E2592" t="s">
        <v>8863</v>
      </c>
      <c r="F2592">
        <v>3</v>
      </c>
      <c r="G2592" t="s">
        <v>16</v>
      </c>
      <c r="H2592" t="s">
        <v>9414</v>
      </c>
      <c r="I2592" t="s">
        <v>9415</v>
      </c>
      <c r="J2592" t="s">
        <v>9416</v>
      </c>
      <c r="K2592" t="s">
        <v>9417</v>
      </c>
      <c r="M2592" s="3" t="s">
        <v>19826</v>
      </c>
    </row>
    <row r="2593" spans="1:13" ht="60" x14ac:dyDescent="0.2">
      <c r="A2593">
        <v>18300</v>
      </c>
      <c r="B2593" t="s">
        <v>9418</v>
      </c>
      <c r="C2593" t="s">
        <v>9419</v>
      </c>
      <c r="D2593" t="s">
        <v>8404</v>
      </c>
      <c r="E2593" t="s">
        <v>8863</v>
      </c>
      <c r="F2593">
        <v>3</v>
      </c>
      <c r="G2593" t="s">
        <v>16</v>
      </c>
      <c r="H2593" t="s">
        <v>9420</v>
      </c>
      <c r="I2593" t="s">
        <v>9421</v>
      </c>
      <c r="J2593" t="s">
        <v>179</v>
      </c>
      <c r="K2593" t="s">
        <v>180</v>
      </c>
      <c r="L2593" t="s">
        <v>9422</v>
      </c>
      <c r="M2593" s="3" t="s">
        <v>19826</v>
      </c>
    </row>
    <row r="2594" spans="1:13" ht="60" x14ac:dyDescent="0.2">
      <c r="A2594">
        <v>18301</v>
      </c>
      <c r="B2594" t="s">
        <v>9423</v>
      </c>
      <c r="C2594" t="s">
        <v>9424</v>
      </c>
      <c r="D2594" t="s">
        <v>8404</v>
      </c>
      <c r="E2594" t="s">
        <v>8863</v>
      </c>
      <c r="F2594">
        <v>3</v>
      </c>
      <c r="G2594" t="s">
        <v>16</v>
      </c>
      <c r="H2594" t="s">
        <v>1791</v>
      </c>
      <c r="M2594" s="3" t="s">
        <v>19826</v>
      </c>
    </row>
    <row r="2595" spans="1:13" ht="60" x14ac:dyDescent="0.2">
      <c r="A2595">
        <v>18302</v>
      </c>
      <c r="B2595" t="s">
        <v>9425</v>
      </c>
      <c r="C2595" t="s">
        <v>9426</v>
      </c>
      <c r="D2595" t="s">
        <v>8404</v>
      </c>
      <c r="E2595" t="s">
        <v>8863</v>
      </c>
      <c r="F2595">
        <v>3</v>
      </c>
      <c r="G2595" t="s">
        <v>16</v>
      </c>
      <c r="H2595" t="s">
        <v>1146</v>
      </c>
      <c r="M2595" s="3" t="s">
        <v>19826</v>
      </c>
    </row>
    <row r="2596" spans="1:13" ht="60" x14ac:dyDescent="0.2">
      <c r="A2596">
        <v>18303</v>
      </c>
      <c r="B2596" t="s">
        <v>9427</v>
      </c>
      <c r="C2596" t="s">
        <v>9428</v>
      </c>
      <c r="D2596" t="s">
        <v>8404</v>
      </c>
      <c r="E2596" t="s">
        <v>8863</v>
      </c>
      <c r="F2596">
        <v>3</v>
      </c>
      <c r="G2596" t="s">
        <v>16</v>
      </c>
      <c r="H2596" t="s">
        <v>28</v>
      </c>
      <c r="I2596" t="s">
        <v>179</v>
      </c>
      <c r="J2596" t="s">
        <v>29</v>
      </c>
      <c r="K2596" t="s">
        <v>414</v>
      </c>
      <c r="M2596" s="3" t="s">
        <v>19826</v>
      </c>
    </row>
    <row r="2597" spans="1:13" ht="60" x14ac:dyDescent="0.2">
      <c r="A2597">
        <v>18304</v>
      </c>
      <c r="B2597" t="s">
        <v>9429</v>
      </c>
      <c r="C2597" t="s">
        <v>9430</v>
      </c>
      <c r="D2597" t="s">
        <v>8404</v>
      </c>
      <c r="E2597" t="s">
        <v>8863</v>
      </c>
      <c r="F2597">
        <v>3</v>
      </c>
      <c r="G2597" t="s">
        <v>16</v>
      </c>
      <c r="H2597" t="s">
        <v>190</v>
      </c>
      <c r="I2597" t="s">
        <v>694</v>
      </c>
      <c r="J2597" t="s">
        <v>218</v>
      </c>
      <c r="K2597" t="s">
        <v>834</v>
      </c>
      <c r="M2597" s="3" t="s">
        <v>19826</v>
      </c>
    </row>
    <row r="2598" spans="1:13" ht="60" x14ac:dyDescent="0.2">
      <c r="A2598">
        <v>18305</v>
      </c>
      <c r="B2598" t="s">
        <v>9431</v>
      </c>
      <c r="C2598" t="s">
        <v>9432</v>
      </c>
      <c r="D2598" t="s">
        <v>8404</v>
      </c>
      <c r="E2598" t="s">
        <v>8863</v>
      </c>
      <c r="F2598">
        <v>3</v>
      </c>
      <c r="G2598" t="s">
        <v>16</v>
      </c>
      <c r="H2598" t="s">
        <v>9433</v>
      </c>
      <c r="I2598" t="s">
        <v>9434</v>
      </c>
      <c r="J2598" t="s">
        <v>9435</v>
      </c>
      <c r="K2598" t="s">
        <v>72</v>
      </c>
      <c r="M2598" s="3" t="s">
        <v>19826</v>
      </c>
    </row>
    <row r="2599" spans="1:13" ht="60" x14ac:dyDescent="0.2">
      <c r="A2599">
        <v>18306</v>
      </c>
      <c r="B2599" t="s">
        <v>9436</v>
      </c>
      <c r="C2599" t="s">
        <v>9437</v>
      </c>
      <c r="D2599" t="s">
        <v>8404</v>
      </c>
      <c r="E2599" t="s">
        <v>8863</v>
      </c>
      <c r="F2599">
        <v>3</v>
      </c>
      <c r="G2599" t="s">
        <v>16</v>
      </c>
      <c r="H2599" t="s">
        <v>9438</v>
      </c>
      <c r="I2599" t="s">
        <v>9439</v>
      </c>
      <c r="J2599" t="s">
        <v>9440</v>
      </c>
      <c r="K2599" t="s">
        <v>72</v>
      </c>
      <c r="M2599" s="3" t="s">
        <v>19826</v>
      </c>
    </row>
    <row r="2600" spans="1:13" ht="60" x14ac:dyDescent="0.2">
      <c r="A2600">
        <v>18307</v>
      </c>
      <c r="B2600" t="s">
        <v>9441</v>
      </c>
      <c r="C2600" t="s">
        <v>9442</v>
      </c>
      <c r="D2600" t="s">
        <v>8404</v>
      </c>
      <c r="E2600" t="s">
        <v>8863</v>
      </c>
      <c r="F2600">
        <v>3</v>
      </c>
      <c r="G2600" t="s">
        <v>16</v>
      </c>
      <c r="H2600" t="s">
        <v>1146</v>
      </c>
      <c r="M2600" s="3" t="s">
        <v>19826</v>
      </c>
    </row>
    <row r="2601" spans="1:13" ht="60" x14ac:dyDescent="0.2">
      <c r="A2601">
        <v>18308</v>
      </c>
      <c r="B2601" t="s">
        <v>9443</v>
      </c>
      <c r="C2601" t="s">
        <v>9444</v>
      </c>
      <c r="D2601" t="s">
        <v>8404</v>
      </c>
      <c r="E2601" t="s">
        <v>8863</v>
      </c>
      <c r="F2601">
        <v>3</v>
      </c>
      <c r="G2601" t="s">
        <v>16</v>
      </c>
      <c r="H2601" t="s">
        <v>815</v>
      </c>
      <c r="M2601" s="3" t="s">
        <v>19826</v>
      </c>
    </row>
    <row r="2602" spans="1:13" ht="60" x14ac:dyDescent="0.2">
      <c r="A2602">
        <v>18309</v>
      </c>
      <c r="B2602" t="s">
        <v>9445</v>
      </c>
      <c r="C2602" t="s">
        <v>9446</v>
      </c>
      <c r="D2602" t="s">
        <v>8404</v>
      </c>
      <c r="E2602" t="s">
        <v>8863</v>
      </c>
      <c r="F2602">
        <v>3</v>
      </c>
      <c r="G2602" t="s">
        <v>16</v>
      </c>
      <c r="H2602" t="s">
        <v>1144</v>
      </c>
      <c r="M2602" s="3" t="s">
        <v>19826</v>
      </c>
    </row>
    <row r="2603" spans="1:13" ht="60" x14ac:dyDescent="0.2">
      <c r="A2603">
        <v>18310</v>
      </c>
      <c r="B2603" t="s">
        <v>9447</v>
      </c>
      <c r="C2603" t="s">
        <v>9448</v>
      </c>
      <c r="D2603" t="s">
        <v>8404</v>
      </c>
      <c r="E2603" t="s">
        <v>8863</v>
      </c>
      <c r="F2603">
        <v>3</v>
      </c>
      <c r="G2603" t="s">
        <v>16</v>
      </c>
      <c r="H2603" t="s">
        <v>3145</v>
      </c>
      <c r="I2603" t="s">
        <v>3090</v>
      </c>
      <c r="J2603" t="s">
        <v>28</v>
      </c>
      <c r="K2603" t="s">
        <v>189</v>
      </c>
      <c r="M2603" s="3" t="s">
        <v>19826</v>
      </c>
    </row>
    <row r="2604" spans="1:13" ht="60" x14ac:dyDescent="0.2">
      <c r="A2604">
        <v>18311</v>
      </c>
      <c r="B2604" t="s">
        <v>9449</v>
      </c>
      <c r="C2604" t="s">
        <v>9450</v>
      </c>
      <c r="D2604" t="s">
        <v>8404</v>
      </c>
      <c r="E2604" t="s">
        <v>8863</v>
      </c>
      <c r="F2604">
        <v>3</v>
      </c>
      <c r="G2604" t="s">
        <v>16</v>
      </c>
      <c r="H2604" t="s">
        <v>7790</v>
      </c>
      <c r="I2604" t="s">
        <v>7791</v>
      </c>
      <c r="J2604" t="s">
        <v>9451</v>
      </c>
      <c r="K2604" t="s">
        <v>9452</v>
      </c>
      <c r="L2604" t="s">
        <v>9453</v>
      </c>
      <c r="M2604" s="3" t="s">
        <v>19826</v>
      </c>
    </row>
    <row r="2605" spans="1:13" ht="60" x14ac:dyDescent="0.2">
      <c r="A2605">
        <v>18312</v>
      </c>
      <c r="B2605" t="s">
        <v>9454</v>
      </c>
      <c r="C2605" t="s">
        <v>9455</v>
      </c>
      <c r="D2605" t="s">
        <v>8404</v>
      </c>
      <c r="E2605" t="s">
        <v>8863</v>
      </c>
      <c r="F2605">
        <v>3</v>
      </c>
      <c r="G2605" t="s">
        <v>16</v>
      </c>
      <c r="H2605" t="s">
        <v>9456</v>
      </c>
      <c r="I2605" t="s">
        <v>9457</v>
      </c>
      <c r="J2605" t="s">
        <v>9458</v>
      </c>
      <c r="K2605" t="s">
        <v>9459</v>
      </c>
      <c r="L2605" t="s">
        <v>9460</v>
      </c>
      <c r="M2605" s="3" t="s">
        <v>19826</v>
      </c>
    </row>
    <row r="2606" spans="1:13" ht="60" x14ac:dyDescent="0.2">
      <c r="A2606">
        <v>18313</v>
      </c>
      <c r="B2606" t="s">
        <v>9461</v>
      </c>
      <c r="C2606" t="s">
        <v>9462</v>
      </c>
      <c r="D2606" t="s">
        <v>8404</v>
      </c>
      <c r="E2606" t="s">
        <v>8863</v>
      </c>
      <c r="F2606">
        <v>3</v>
      </c>
      <c r="G2606" t="s">
        <v>16</v>
      </c>
      <c r="H2606" t="s">
        <v>28</v>
      </c>
      <c r="I2606" t="s">
        <v>29</v>
      </c>
      <c r="J2606" t="s">
        <v>414</v>
      </c>
      <c r="K2606" t="s">
        <v>805</v>
      </c>
      <c r="L2606" t="s">
        <v>221</v>
      </c>
      <c r="M2606" s="3" t="s">
        <v>19826</v>
      </c>
    </row>
    <row r="2607" spans="1:13" ht="60" x14ac:dyDescent="0.2">
      <c r="A2607">
        <v>18314</v>
      </c>
      <c r="B2607" t="s">
        <v>9463</v>
      </c>
      <c r="C2607" t="s">
        <v>9464</v>
      </c>
      <c r="D2607" t="s">
        <v>8404</v>
      </c>
      <c r="E2607" t="s">
        <v>8863</v>
      </c>
      <c r="F2607">
        <v>3</v>
      </c>
      <c r="G2607" t="s">
        <v>16</v>
      </c>
      <c r="H2607" t="s">
        <v>805</v>
      </c>
      <c r="I2607" t="s">
        <v>414</v>
      </c>
      <c r="J2607" t="s">
        <v>222</v>
      </c>
      <c r="K2607" t="s">
        <v>28</v>
      </c>
      <c r="L2607" t="s">
        <v>189</v>
      </c>
      <c r="M2607" s="3" t="s">
        <v>19826</v>
      </c>
    </row>
    <row r="2608" spans="1:13" ht="60" x14ac:dyDescent="0.2">
      <c r="A2608">
        <v>18315</v>
      </c>
      <c r="B2608" t="s">
        <v>9465</v>
      </c>
      <c r="C2608" t="s">
        <v>9466</v>
      </c>
      <c r="D2608" t="s">
        <v>8404</v>
      </c>
      <c r="E2608" t="s">
        <v>8863</v>
      </c>
      <c r="F2608">
        <v>3</v>
      </c>
      <c r="G2608" t="s">
        <v>16</v>
      </c>
      <c r="H2608" t="s">
        <v>3090</v>
      </c>
      <c r="I2608" t="s">
        <v>3145</v>
      </c>
      <c r="J2608" t="s">
        <v>28</v>
      </c>
      <c r="K2608" t="s">
        <v>206</v>
      </c>
      <c r="M2608" s="3" t="s">
        <v>19826</v>
      </c>
    </row>
    <row r="2609" spans="1:13" ht="60" x14ac:dyDescent="0.2">
      <c r="A2609">
        <v>18316</v>
      </c>
      <c r="B2609" t="s">
        <v>9467</v>
      </c>
      <c r="C2609" t="s">
        <v>9468</v>
      </c>
      <c r="D2609" t="s">
        <v>8404</v>
      </c>
      <c r="E2609" t="s">
        <v>8863</v>
      </c>
      <c r="F2609">
        <v>3</v>
      </c>
      <c r="G2609" t="s">
        <v>16</v>
      </c>
      <c r="H2609" t="s">
        <v>694</v>
      </c>
      <c r="I2609" t="s">
        <v>1232</v>
      </c>
      <c r="J2609" t="s">
        <v>222</v>
      </c>
      <c r="K2609" t="s">
        <v>206</v>
      </c>
      <c r="M2609" s="3" t="s">
        <v>19826</v>
      </c>
    </row>
    <row r="2610" spans="1:13" ht="60" x14ac:dyDescent="0.2">
      <c r="A2610">
        <v>18317</v>
      </c>
      <c r="B2610" t="s">
        <v>9469</v>
      </c>
      <c r="C2610" t="s">
        <v>9470</v>
      </c>
      <c r="D2610" t="s">
        <v>8404</v>
      </c>
      <c r="E2610" t="s">
        <v>8863</v>
      </c>
      <c r="F2610">
        <v>3</v>
      </c>
      <c r="G2610" t="s">
        <v>16</v>
      </c>
      <c r="H2610" t="s">
        <v>9471</v>
      </c>
      <c r="I2610" t="s">
        <v>9472</v>
      </c>
      <c r="J2610" t="s">
        <v>9473</v>
      </c>
      <c r="K2610" t="s">
        <v>9474</v>
      </c>
      <c r="M2610" s="3" t="s">
        <v>19826</v>
      </c>
    </row>
    <row r="2611" spans="1:13" ht="60" x14ac:dyDescent="0.2">
      <c r="A2611">
        <v>18318</v>
      </c>
      <c r="B2611" t="s">
        <v>9475</v>
      </c>
      <c r="C2611" t="s">
        <v>9476</v>
      </c>
      <c r="D2611" t="s">
        <v>8404</v>
      </c>
      <c r="E2611" t="s">
        <v>8863</v>
      </c>
      <c r="F2611">
        <v>3</v>
      </c>
      <c r="G2611" t="s">
        <v>16</v>
      </c>
      <c r="H2611" t="s">
        <v>9477</v>
      </c>
      <c r="I2611" t="s">
        <v>9478</v>
      </c>
      <c r="J2611" t="s">
        <v>1762</v>
      </c>
      <c r="K2611" t="s">
        <v>180</v>
      </c>
      <c r="M2611" s="3" t="s">
        <v>19826</v>
      </c>
    </row>
    <row r="2612" spans="1:13" ht="60" x14ac:dyDescent="0.2">
      <c r="A2612">
        <v>18319</v>
      </c>
      <c r="B2612" t="s">
        <v>9479</v>
      </c>
      <c r="C2612" t="s">
        <v>9480</v>
      </c>
      <c r="D2612" t="s">
        <v>8404</v>
      </c>
      <c r="E2612" t="s">
        <v>8863</v>
      </c>
      <c r="F2612">
        <v>3</v>
      </c>
      <c r="G2612" t="s">
        <v>16</v>
      </c>
      <c r="H2612" t="s">
        <v>280</v>
      </c>
      <c r="I2612" t="s">
        <v>218</v>
      </c>
      <c r="J2612" t="s">
        <v>834</v>
      </c>
      <c r="K2612" t="s">
        <v>90</v>
      </c>
      <c r="M2612" s="3" t="s">
        <v>19826</v>
      </c>
    </row>
    <row r="2613" spans="1:13" ht="60" x14ac:dyDescent="0.2">
      <c r="A2613">
        <v>18320</v>
      </c>
      <c r="B2613" t="s">
        <v>9481</v>
      </c>
      <c r="C2613" t="s">
        <v>9482</v>
      </c>
      <c r="D2613" t="s">
        <v>8404</v>
      </c>
      <c r="E2613" t="s">
        <v>8863</v>
      </c>
      <c r="F2613">
        <v>3</v>
      </c>
      <c r="G2613" t="s">
        <v>16</v>
      </c>
      <c r="H2613" t="s">
        <v>9483</v>
      </c>
      <c r="I2613" t="s">
        <v>9484</v>
      </c>
      <c r="J2613" t="s">
        <v>9485</v>
      </c>
      <c r="K2613" t="s">
        <v>9486</v>
      </c>
      <c r="M2613" s="3" t="s">
        <v>19826</v>
      </c>
    </row>
    <row r="2614" spans="1:13" ht="60" x14ac:dyDescent="0.2">
      <c r="A2614">
        <v>18321</v>
      </c>
      <c r="B2614" t="s">
        <v>9487</v>
      </c>
      <c r="C2614" t="s">
        <v>9488</v>
      </c>
      <c r="D2614" t="s">
        <v>8404</v>
      </c>
      <c r="E2614" t="s">
        <v>8863</v>
      </c>
      <c r="F2614">
        <v>3</v>
      </c>
      <c r="G2614" t="s">
        <v>16</v>
      </c>
      <c r="H2614" t="s">
        <v>9434</v>
      </c>
      <c r="I2614" t="s">
        <v>9489</v>
      </c>
      <c r="J2614" t="s">
        <v>9490</v>
      </c>
      <c r="K2614" t="s">
        <v>9491</v>
      </c>
      <c r="M2614" s="3" t="s">
        <v>19826</v>
      </c>
    </row>
    <row r="2615" spans="1:13" ht="60" x14ac:dyDescent="0.2">
      <c r="A2615">
        <v>18322</v>
      </c>
      <c r="B2615" t="s">
        <v>9492</v>
      </c>
      <c r="C2615" t="s">
        <v>9493</v>
      </c>
      <c r="D2615" t="s">
        <v>8404</v>
      </c>
      <c r="E2615" t="s">
        <v>8863</v>
      </c>
      <c r="F2615">
        <v>3</v>
      </c>
      <c r="G2615" t="s">
        <v>16</v>
      </c>
      <c r="H2615" t="s">
        <v>29</v>
      </c>
      <c r="I2615" t="s">
        <v>414</v>
      </c>
      <c r="J2615" t="s">
        <v>30</v>
      </c>
      <c r="K2615" t="s">
        <v>206</v>
      </c>
      <c r="M2615" s="3" t="s">
        <v>19826</v>
      </c>
    </row>
    <row r="2616" spans="1:13" ht="60" x14ac:dyDescent="0.2">
      <c r="A2616">
        <v>18323</v>
      </c>
      <c r="B2616" t="s">
        <v>9494</v>
      </c>
      <c r="C2616" t="s">
        <v>9495</v>
      </c>
      <c r="D2616" t="s">
        <v>8404</v>
      </c>
      <c r="E2616" t="s">
        <v>8863</v>
      </c>
      <c r="F2616">
        <v>3</v>
      </c>
      <c r="G2616" t="s">
        <v>16</v>
      </c>
      <c r="H2616" t="s">
        <v>837</v>
      </c>
      <c r="I2616" t="s">
        <v>586</v>
      </c>
      <c r="J2616" t="s">
        <v>213</v>
      </c>
      <c r="K2616" t="s">
        <v>1748</v>
      </c>
      <c r="M2616" s="3" t="s">
        <v>19826</v>
      </c>
    </row>
    <row r="2617" spans="1:13" ht="60" x14ac:dyDescent="0.2">
      <c r="A2617">
        <v>18324</v>
      </c>
      <c r="B2617" t="s">
        <v>9496</v>
      </c>
      <c r="C2617" t="s">
        <v>9497</v>
      </c>
      <c r="D2617" t="s">
        <v>8404</v>
      </c>
      <c r="E2617" t="s">
        <v>8863</v>
      </c>
      <c r="F2617">
        <v>3</v>
      </c>
      <c r="G2617" t="s">
        <v>16</v>
      </c>
      <c r="H2617" t="s">
        <v>414</v>
      </c>
      <c r="I2617" t="s">
        <v>1307</v>
      </c>
      <c r="J2617" t="s">
        <v>756</v>
      </c>
      <c r="K2617" t="s">
        <v>9498</v>
      </c>
      <c r="M2617" s="3" t="s">
        <v>19826</v>
      </c>
    </row>
    <row r="2618" spans="1:13" ht="60" x14ac:dyDescent="0.2">
      <c r="A2618">
        <v>18325</v>
      </c>
      <c r="B2618" t="s">
        <v>9499</v>
      </c>
      <c r="C2618" t="s">
        <v>9500</v>
      </c>
      <c r="D2618" t="s">
        <v>8404</v>
      </c>
      <c r="E2618" t="s">
        <v>8863</v>
      </c>
      <c r="F2618">
        <v>3</v>
      </c>
      <c r="G2618" t="s">
        <v>16</v>
      </c>
      <c r="H2618" t="s">
        <v>9501</v>
      </c>
      <c r="I2618" t="s">
        <v>9502</v>
      </c>
      <c r="J2618" t="s">
        <v>9503</v>
      </c>
      <c r="K2618" t="s">
        <v>9504</v>
      </c>
      <c r="M2618" s="3" t="s">
        <v>19826</v>
      </c>
    </row>
    <row r="2619" spans="1:13" ht="60" x14ac:dyDescent="0.2">
      <c r="A2619">
        <v>18326</v>
      </c>
      <c r="B2619" t="s">
        <v>9505</v>
      </c>
      <c r="C2619" t="s">
        <v>9506</v>
      </c>
      <c r="D2619" t="s">
        <v>8404</v>
      </c>
      <c r="E2619" t="s">
        <v>8863</v>
      </c>
      <c r="F2619">
        <v>3</v>
      </c>
      <c r="G2619" t="s">
        <v>16</v>
      </c>
      <c r="H2619" t="s">
        <v>9507</v>
      </c>
      <c r="I2619" t="s">
        <v>5996</v>
      </c>
      <c r="J2619" t="s">
        <v>9508</v>
      </c>
      <c r="K2619" t="s">
        <v>9509</v>
      </c>
      <c r="M2619" s="3" t="s">
        <v>19826</v>
      </c>
    </row>
    <row r="2620" spans="1:13" ht="60" x14ac:dyDescent="0.2">
      <c r="A2620">
        <v>18327</v>
      </c>
      <c r="B2620" t="s">
        <v>9510</v>
      </c>
      <c r="C2620" t="s">
        <v>9511</v>
      </c>
      <c r="D2620" t="s">
        <v>8404</v>
      </c>
      <c r="E2620" t="s">
        <v>8863</v>
      </c>
      <c r="F2620">
        <v>3</v>
      </c>
      <c r="G2620" t="s">
        <v>16</v>
      </c>
      <c r="H2620" t="s">
        <v>9512</v>
      </c>
      <c r="I2620" t="s">
        <v>9513</v>
      </c>
      <c r="J2620" t="s">
        <v>9514</v>
      </c>
      <c r="K2620" t="s">
        <v>9515</v>
      </c>
      <c r="M2620" s="3" t="s">
        <v>19826</v>
      </c>
    </row>
    <row r="2621" spans="1:13" ht="60" x14ac:dyDescent="0.2">
      <c r="A2621">
        <v>18328</v>
      </c>
      <c r="B2621" t="s">
        <v>9516</v>
      </c>
      <c r="C2621" t="s">
        <v>9517</v>
      </c>
      <c r="D2621" t="s">
        <v>8404</v>
      </c>
      <c r="E2621" t="s">
        <v>8863</v>
      </c>
      <c r="F2621">
        <v>3</v>
      </c>
      <c r="G2621" t="s">
        <v>16</v>
      </c>
      <c r="H2621" t="s">
        <v>9434</v>
      </c>
      <c r="I2621" t="s">
        <v>9518</v>
      </c>
      <c r="J2621" t="s">
        <v>9519</v>
      </c>
      <c r="K2621" t="s">
        <v>9520</v>
      </c>
      <c r="M2621" s="3" t="s">
        <v>19826</v>
      </c>
    </row>
    <row r="2622" spans="1:13" ht="60" x14ac:dyDescent="0.2">
      <c r="A2622">
        <v>18329</v>
      </c>
      <c r="B2622" t="s">
        <v>9521</v>
      </c>
      <c r="C2622" t="s">
        <v>9522</v>
      </c>
      <c r="D2622" t="s">
        <v>8404</v>
      </c>
      <c r="E2622" t="s">
        <v>8863</v>
      </c>
      <c r="F2622">
        <v>3</v>
      </c>
      <c r="G2622" t="s">
        <v>16</v>
      </c>
      <c r="H2622" t="s">
        <v>9523</v>
      </c>
      <c r="I2622" t="s">
        <v>9524</v>
      </c>
      <c r="J2622" t="s">
        <v>9525</v>
      </c>
      <c r="K2622" t="s">
        <v>9526</v>
      </c>
      <c r="M2622" s="3" t="s">
        <v>19826</v>
      </c>
    </row>
    <row r="2623" spans="1:13" ht="60" x14ac:dyDescent="0.2">
      <c r="A2623">
        <v>18330</v>
      </c>
      <c r="B2623" t="s">
        <v>9527</v>
      </c>
      <c r="C2623" t="s">
        <v>9528</v>
      </c>
      <c r="D2623" t="s">
        <v>8404</v>
      </c>
      <c r="E2623" t="s">
        <v>8863</v>
      </c>
      <c r="F2623">
        <v>3</v>
      </c>
      <c r="G2623" t="s">
        <v>16</v>
      </c>
      <c r="H2623" t="s">
        <v>414</v>
      </c>
      <c r="I2623" t="s">
        <v>30</v>
      </c>
      <c r="J2623" t="s">
        <v>805</v>
      </c>
      <c r="K2623" t="s">
        <v>189</v>
      </c>
      <c r="M2623" s="3" t="s">
        <v>19826</v>
      </c>
    </row>
    <row r="2624" spans="1:13" ht="60" x14ac:dyDescent="0.2">
      <c r="A2624">
        <v>18331</v>
      </c>
      <c r="B2624" t="s">
        <v>9529</v>
      </c>
      <c r="C2624" t="s">
        <v>9530</v>
      </c>
      <c r="D2624" t="s">
        <v>8404</v>
      </c>
      <c r="E2624" t="s">
        <v>8863</v>
      </c>
      <c r="F2624">
        <v>3</v>
      </c>
      <c r="G2624" t="s">
        <v>16</v>
      </c>
      <c r="H2624" t="s">
        <v>1840</v>
      </c>
      <c r="M2624" s="3" t="s">
        <v>19826</v>
      </c>
    </row>
    <row r="2625" spans="1:13" ht="60" x14ac:dyDescent="0.2">
      <c r="A2625">
        <v>18332</v>
      </c>
      <c r="B2625" t="s">
        <v>9531</v>
      </c>
      <c r="C2625" t="s">
        <v>9532</v>
      </c>
      <c r="D2625" t="s">
        <v>8404</v>
      </c>
      <c r="E2625" t="s">
        <v>8863</v>
      </c>
      <c r="F2625">
        <v>3</v>
      </c>
      <c r="G2625" t="s">
        <v>16</v>
      </c>
      <c r="M2625" s="3" t="s">
        <v>19826</v>
      </c>
    </row>
    <row r="2626" spans="1:13" ht="60" x14ac:dyDescent="0.2">
      <c r="A2626">
        <v>18333</v>
      </c>
      <c r="B2626" t="s">
        <v>9533</v>
      </c>
      <c r="C2626" t="s">
        <v>9534</v>
      </c>
      <c r="D2626" t="s">
        <v>8404</v>
      </c>
      <c r="E2626" t="s">
        <v>8863</v>
      </c>
      <c r="F2626">
        <v>3</v>
      </c>
      <c r="G2626" t="s">
        <v>16</v>
      </c>
      <c r="H2626" t="s">
        <v>855</v>
      </c>
      <c r="I2626" t="s">
        <v>207</v>
      </c>
      <c r="J2626" t="s">
        <v>694</v>
      </c>
      <c r="K2626" t="s">
        <v>850</v>
      </c>
      <c r="M2626" s="3" t="s">
        <v>19826</v>
      </c>
    </row>
    <row r="2627" spans="1:13" ht="60" x14ac:dyDescent="0.2">
      <c r="A2627">
        <v>18334</v>
      </c>
      <c r="B2627" t="s">
        <v>9535</v>
      </c>
      <c r="C2627" t="s">
        <v>9536</v>
      </c>
      <c r="D2627" t="s">
        <v>8404</v>
      </c>
      <c r="E2627" t="s">
        <v>8863</v>
      </c>
      <c r="F2627">
        <v>3</v>
      </c>
      <c r="G2627" t="s">
        <v>16</v>
      </c>
      <c r="H2627" t="s">
        <v>9537</v>
      </c>
      <c r="I2627" t="s">
        <v>9538</v>
      </c>
      <c r="J2627" t="s">
        <v>9539</v>
      </c>
      <c r="K2627" t="s">
        <v>20</v>
      </c>
      <c r="M2627" s="3" t="s">
        <v>19826</v>
      </c>
    </row>
    <row r="2628" spans="1:13" ht="60" x14ac:dyDescent="0.2">
      <c r="A2628">
        <v>18335</v>
      </c>
      <c r="B2628" t="s">
        <v>9540</v>
      </c>
      <c r="C2628" t="s">
        <v>9541</v>
      </c>
      <c r="D2628" t="s">
        <v>8404</v>
      </c>
      <c r="E2628" t="s">
        <v>8863</v>
      </c>
      <c r="F2628">
        <v>3</v>
      </c>
      <c r="G2628" t="s">
        <v>16</v>
      </c>
      <c r="M2628" s="3" t="s">
        <v>19826</v>
      </c>
    </row>
    <row r="2629" spans="1:13" ht="60" x14ac:dyDescent="0.2">
      <c r="A2629">
        <v>18336</v>
      </c>
      <c r="B2629" t="s">
        <v>9542</v>
      </c>
      <c r="C2629" t="s">
        <v>9543</v>
      </c>
      <c r="D2629" t="s">
        <v>8404</v>
      </c>
      <c r="E2629" t="s">
        <v>8863</v>
      </c>
      <c r="F2629">
        <v>3</v>
      </c>
      <c r="G2629" t="s">
        <v>16</v>
      </c>
      <c r="M2629" s="3" t="s">
        <v>19826</v>
      </c>
    </row>
    <row r="2630" spans="1:13" ht="60" x14ac:dyDescent="0.2">
      <c r="A2630">
        <v>18337</v>
      </c>
      <c r="B2630" t="s">
        <v>9544</v>
      </c>
      <c r="C2630" t="s">
        <v>9545</v>
      </c>
      <c r="D2630" t="s">
        <v>8404</v>
      </c>
      <c r="E2630" t="s">
        <v>8863</v>
      </c>
      <c r="F2630">
        <v>3</v>
      </c>
      <c r="G2630" t="s">
        <v>16</v>
      </c>
      <c r="H2630" t="s">
        <v>9546</v>
      </c>
      <c r="I2630" t="s">
        <v>9547</v>
      </c>
      <c r="J2630" t="s">
        <v>9548</v>
      </c>
      <c r="K2630" t="s">
        <v>9549</v>
      </c>
      <c r="M2630" s="3" t="s">
        <v>19826</v>
      </c>
    </row>
    <row r="2631" spans="1:13" ht="60" x14ac:dyDescent="0.2">
      <c r="A2631">
        <v>18338</v>
      </c>
      <c r="B2631" t="s">
        <v>9550</v>
      </c>
      <c r="C2631" t="s">
        <v>9551</v>
      </c>
      <c r="D2631" t="s">
        <v>8404</v>
      </c>
      <c r="E2631" t="s">
        <v>8863</v>
      </c>
      <c r="F2631">
        <v>3</v>
      </c>
      <c r="G2631" t="s">
        <v>16</v>
      </c>
      <c r="H2631" t="s">
        <v>2846</v>
      </c>
      <c r="I2631" t="s">
        <v>9552</v>
      </c>
      <c r="J2631" t="s">
        <v>8916</v>
      </c>
      <c r="K2631" t="s">
        <v>9553</v>
      </c>
      <c r="M2631" s="3" t="s">
        <v>19826</v>
      </c>
    </row>
    <row r="2632" spans="1:13" ht="60" x14ac:dyDescent="0.2">
      <c r="A2632">
        <v>18339</v>
      </c>
      <c r="B2632" t="s">
        <v>9554</v>
      </c>
      <c r="C2632" t="s">
        <v>9555</v>
      </c>
      <c r="D2632" t="s">
        <v>8404</v>
      </c>
      <c r="E2632" t="s">
        <v>8863</v>
      </c>
      <c r="F2632">
        <v>3</v>
      </c>
      <c r="G2632" t="s">
        <v>16</v>
      </c>
      <c r="H2632" t="s">
        <v>9556</v>
      </c>
      <c r="I2632" t="s">
        <v>9557</v>
      </c>
      <c r="J2632" t="s">
        <v>9558</v>
      </c>
      <c r="K2632" t="s">
        <v>9559</v>
      </c>
      <c r="M2632" s="3" t="s">
        <v>19826</v>
      </c>
    </row>
    <row r="2633" spans="1:13" ht="60" x14ac:dyDescent="0.2">
      <c r="A2633">
        <v>18340</v>
      </c>
      <c r="B2633" t="s">
        <v>9560</v>
      </c>
      <c r="C2633" t="s">
        <v>9561</v>
      </c>
      <c r="D2633" t="s">
        <v>8404</v>
      </c>
      <c r="E2633" t="s">
        <v>8863</v>
      </c>
      <c r="F2633">
        <v>3</v>
      </c>
      <c r="G2633" t="s">
        <v>16</v>
      </c>
      <c r="H2633" t="s">
        <v>9562</v>
      </c>
      <c r="I2633" t="s">
        <v>9563</v>
      </c>
      <c r="J2633" t="s">
        <v>9564</v>
      </c>
      <c r="K2633" t="s">
        <v>9565</v>
      </c>
      <c r="M2633" s="3" t="s">
        <v>19826</v>
      </c>
    </row>
    <row r="2634" spans="1:13" ht="60" x14ac:dyDescent="0.2">
      <c r="A2634">
        <v>18341</v>
      </c>
      <c r="B2634" t="s">
        <v>9566</v>
      </c>
      <c r="C2634" t="s">
        <v>9567</v>
      </c>
      <c r="D2634" t="s">
        <v>8404</v>
      </c>
      <c r="E2634" t="s">
        <v>8863</v>
      </c>
      <c r="F2634">
        <v>3</v>
      </c>
      <c r="G2634" t="s">
        <v>16</v>
      </c>
      <c r="M2634" s="3" t="s">
        <v>19826</v>
      </c>
    </row>
    <row r="2635" spans="1:13" ht="60" x14ac:dyDescent="0.2">
      <c r="A2635">
        <v>18342</v>
      </c>
      <c r="B2635" t="s">
        <v>9568</v>
      </c>
      <c r="C2635" t="s">
        <v>9569</v>
      </c>
      <c r="D2635" t="s">
        <v>8404</v>
      </c>
      <c r="E2635" t="s">
        <v>8863</v>
      </c>
      <c r="F2635">
        <v>3</v>
      </c>
      <c r="G2635" t="s">
        <v>16</v>
      </c>
      <c r="H2635" t="s">
        <v>9570</v>
      </c>
      <c r="I2635" t="s">
        <v>9571</v>
      </c>
      <c r="J2635" t="s">
        <v>9572</v>
      </c>
      <c r="K2635" t="s">
        <v>9573</v>
      </c>
      <c r="M2635" s="3" t="s">
        <v>19826</v>
      </c>
    </row>
    <row r="2636" spans="1:13" ht="60" x14ac:dyDescent="0.2">
      <c r="A2636">
        <v>18343</v>
      </c>
      <c r="B2636" t="s">
        <v>9574</v>
      </c>
      <c r="C2636" t="s">
        <v>9575</v>
      </c>
      <c r="D2636" t="s">
        <v>8404</v>
      </c>
      <c r="E2636" t="s">
        <v>8863</v>
      </c>
      <c r="F2636">
        <v>3</v>
      </c>
      <c r="G2636" t="s">
        <v>16</v>
      </c>
      <c r="H2636" t="s">
        <v>1232</v>
      </c>
      <c r="I2636" t="s">
        <v>218</v>
      </c>
      <c r="J2636" t="s">
        <v>1690</v>
      </c>
      <c r="K2636" t="s">
        <v>758</v>
      </c>
      <c r="M2636" s="3" t="s">
        <v>19826</v>
      </c>
    </row>
    <row r="2637" spans="1:13" ht="60" x14ac:dyDescent="0.2">
      <c r="A2637">
        <v>18344</v>
      </c>
      <c r="B2637" t="s">
        <v>9576</v>
      </c>
      <c r="C2637" t="s">
        <v>9577</v>
      </c>
      <c r="D2637" t="s">
        <v>8404</v>
      </c>
      <c r="E2637" t="s">
        <v>8863</v>
      </c>
      <c r="F2637">
        <v>3</v>
      </c>
      <c r="G2637" t="s">
        <v>16</v>
      </c>
      <c r="H2637" t="s">
        <v>28</v>
      </c>
      <c r="I2637" t="s">
        <v>414</v>
      </c>
      <c r="J2637" t="s">
        <v>805</v>
      </c>
      <c r="K2637" t="s">
        <v>855</v>
      </c>
      <c r="M2637" s="3" t="s">
        <v>19826</v>
      </c>
    </row>
    <row r="2638" spans="1:13" ht="60" x14ac:dyDescent="0.2">
      <c r="A2638">
        <v>18345</v>
      </c>
      <c r="B2638" t="s">
        <v>9578</v>
      </c>
      <c r="C2638" t="s">
        <v>9579</v>
      </c>
      <c r="D2638" t="s">
        <v>8404</v>
      </c>
      <c r="E2638" t="s">
        <v>8863</v>
      </c>
      <c r="F2638">
        <v>3</v>
      </c>
      <c r="G2638" t="s">
        <v>16</v>
      </c>
      <c r="H2638" t="s">
        <v>9580</v>
      </c>
      <c r="I2638" t="s">
        <v>9581</v>
      </c>
      <c r="J2638" t="s">
        <v>9582</v>
      </c>
      <c r="K2638" t="s">
        <v>72</v>
      </c>
      <c r="M2638" s="3" t="s">
        <v>19826</v>
      </c>
    </row>
    <row r="2639" spans="1:13" ht="60" x14ac:dyDescent="0.2">
      <c r="A2639">
        <v>18346</v>
      </c>
      <c r="B2639" t="s">
        <v>9583</v>
      </c>
      <c r="C2639" t="s">
        <v>9584</v>
      </c>
      <c r="D2639" t="s">
        <v>8404</v>
      </c>
      <c r="E2639" t="s">
        <v>8863</v>
      </c>
      <c r="F2639">
        <v>3</v>
      </c>
      <c r="G2639" t="s">
        <v>16</v>
      </c>
      <c r="H2639" t="s">
        <v>1791</v>
      </c>
      <c r="M2639" s="3" t="s">
        <v>19826</v>
      </c>
    </row>
    <row r="2640" spans="1:13" ht="60" x14ac:dyDescent="0.2">
      <c r="A2640">
        <v>18347</v>
      </c>
      <c r="B2640" t="s">
        <v>9585</v>
      </c>
      <c r="C2640" t="s">
        <v>9586</v>
      </c>
      <c r="D2640" t="s">
        <v>8404</v>
      </c>
      <c r="E2640" t="s">
        <v>8863</v>
      </c>
      <c r="F2640">
        <v>2</v>
      </c>
      <c r="G2640" t="s">
        <v>240</v>
      </c>
      <c r="H2640" t="s">
        <v>6839</v>
      </c>
      <c r="I2640" t="s">
        <v>3145</v>
      </c>
      <c r="J2640" t="s">
        <v>1762</v>
      </c>
      <c r="K2640" t="s">
        <v>179</v>
      </c>
      <c r="L2640" t="s">
        <v>222</v>
      </c>
      <c r="M2640" s="3" t="s">
        <v>19826</v>
      </c>
    </row>
    <row r="2641" spans="1:13" ht="60" x14ac:dyDescent="0.2">
      <c r="A2641">
        <v>18348</v>
      </c>
      <c r="B2641" t="s">
        <v>9587</v>
      </c>
      <c r="C2641" t="s">
        <v>9588</v>
      </c>
      <c r="D2641" t="s">
        <v>8404</v>
      </c>
      <c r="E2641" t="s">
        <v>8863</v>
      </c>
      <c r="F2641">
        <v>2</v>
      </c>
      <c r="G2641" t="s">
        <v>240</v>
      </c>
      <c r="H2641" t="s">
        <v>8546</v>
      </c>
      <c r="I2641" t="s">
        <v>3271</v>
      </c>
      <c r="J2641" t="s">
        <v>28</v>
      </c>
      <c r="K2641" t="s">
        <v>414</v>
      </c>
      <c r="L2641" t="s">
        <v>221</v>
      </c>
      <c r="M2641" s="3" t="s">
        <v>19826</v>
      </c>
    </row>
    <row r="2642" spans="1:13" ht="60" x14ac:dyDescent="0.2">
      <c r="A2642">
        <v>18349</v>
      </c>
      <c r="B2642" t="s">
        <v>9589</v>
      </c>
      <c r="C2642" t="s">
        <v>9590</v>
      </c>
      <c r="D2642" t="s">
        <v>8404</v>
      </c>
      <c r="E2642" t="s">
        <v>8863</v>
      </c>
      <c r="F2642">
        <v>2</v>
      </c>
      <c r="G2642" t="s">
        <v>240</v>
      </c>
      <c r="H2642" t="s">
        <v>3145</v>
      </c>
      <c r="I2642" t="s">
        <v>29</v>
      </c>
      <c r="J2642" t="s">
        <v>189</v>
      </c>
      <c r="K2642" t="s">
        <v>222</v>
      </c>
      <c r="M2642" s="3" t="s">
        <v>19826</v>
      </c>
    </row>
    <row r="2643" spans="1:13" ht="60" x14ac:dyDescent="0.2">
      <c r="A2643">
        <v>18350</v>
      </c>
      <c r="B2643" t="s">
        <v>9591</v>
      </c>
      <c r="C2643" t="s">
        <v>9592</v>
      </c>
      <c r="D2643" t="s">
        <v>8404</v>
      </c>
      <c r="E2643" t="s">
        <v>8863</v>
      </c>
      <c r="F2643">
        <v>2</v>
      </c>
      <c r="G2643" t="s">
        <v>240</v>
      </c>
      <c r="H2643" t="s">
        <v>9593</v>
      </c>
      <c r="I2643" t="s">
        <v>9594</v>
      </c>
      <c r="J2643" t="s">
        <v>9595</v>
      </c>
      <c r="K2643" t="s">
        <v>9596</v>
      </c>
      <c r="M2643" s="3" t="s">
        <v>19826</v>
      </c>
    </row>
    <row r="2644" spans="1:13" ht="60" x14ac:dyDescent="0.2">
      <c r="A2644">
        <v>18351</v>
      </c>
      <c r="B2644" t="s">
        <v>9597</v>
      </c>
      <c r="C2644" t="s">
        <v>9598</v>
      </c>
      <c r="D2644" t="s">
        <v>8404</v>
      </c>
      <c r="E2644" t="s">
        <v>8863</v>
      </c>
      <c r="F2644">
        <v>2</v>
      </c>
      <c r="G2644" t="s">
        <v>240</v>
      </c>
      <c r="H2644" t="s">
        <v>9599</v>
      </c>
      <c r="I2644" t="s">
        <v>9600</v>
      </c>
      <c r="J2644" t="s">
        <v>9601</v>
      </c>
      <c r="K2644" t="s">
        <v>9602</v>
      </c>
      <c r="M2644" s="3" t="s">
        <v>19826</v>
      </c>
    </row>
    <row r="2645" spans="1:13" ht="60" x14ac:dyDescent="0.2">
      <c r="A2645">
        <v>18352</v>
      </c>
      <c r="B2645" t="s">
        <v>9603</v>
      </c>
      <c r="C2645" t="s">
        <v>9604</v>
      </c>
      <c r="D2645" t="s">
        <v>8404</v>
      </c>
      <c r="E2645" t="s">
        <v>8863</v>
      </c>
      <c r="F2645">
        <v>2</v>
      </c>
      <c r="G2645" t="s">
        <v>240</v>
      </c>
      <c r="H2645" t="s">
        <v>28</v>
      </c>
      <c r="I2645" t="s">
        <v>29</v>
      </c>
      <c r="J2645" t="s">
        <v>30</v>
      </c>
      <c r="K2645" t="s">
        <v>189</v>
      </c>
      <c r="L2645" t="s">
        <v>206</v>
      </c>
      <c r="M2645" s="3" t="s">
        <v>19826</v>
      </c>
    </row>
    <row r="2646" spans="1:13" ht="60" x14ac:dyDescent="0.2">
      <c r="A2646">
        <v>18353</v>
      </c>
      <c r="B2646" t="s">
        <v>9605</v>
      </c>
      <c r="C2646" t="s">
        <v>9606</v>
      </c>
      <c r="D2646" t="s">
        <v>8404</v>
      </c>
      <c r="E2646" t="s">
        <v>8863</v>
      </c>
      <c r="F2646">
        <v>2</v>
      </c>
      <c r="G2646" t="s">
        <v>240</v>
      </c>
      <c r="H2646" t="s">
        <v>3145</v>
      </c>
      <c r="I2646" t="s">
        <v>4247</v>
      </c>
      <c r="J2646" t="s">
        <v>3090</v>
      </c>
      <c r="K2646" t="s">
        <v>2252</v>
      </c>
      <c r="L2646" t="s">
        <v>1762</v>
      </c>
      <c r="M2646" s="3" t="s">
        <v>19826</v>
      </c>
    </row>
    <row r="2647" spans="1:13" ht="60" x14ac:dyDescent="0.2">
      <c r="A2647">
        <v>18354</v>
      </c>
      <c r="B2647" t="s">
        <v>9607</v>
      </c>
      <c r="C2647" t="s">
        <v>9608</v>
      </c>
      <c r="D2647" t="s">
        <v>8404</v>
      </c>
      <c r="E2647" t="s">
        <v>8863</v>
      </c>
      <c r="F2647">
        <v>2</v>
      </c>
      <c r="G2647" t="s">
        <v>240</v>
      </c>
      <c r="H2647" t="s">
        <v>9609</v>
      </c>
      <c r="I2647" t="s">
        <v>3119</v>
      </c>
      <c r="J2647" t="s">
        <v>9610</v>
      </c>
      <c r="K2647" t="s">
        <v>9611</v>
      </c>
      <c r="M2647" s="3" t="s">
        <v>19826</v>
      </c>
    </row>
    <row r="2648" spans="1:13" ht="60" x14ac:dyDescent="0.2">
      <c r="A2648">
        <v>18355</v>
      </c>
      <c r="B2648" t="s">
        <v>9612</v>
      </c>
      <c r="C2648" t="s">
        <v>9613</v>
      </c>
      <c r="D2648" t="s">
        <v>8404</v>
      </c>
      <c r="E2648" t="s">
        <v>8863</v>
      </c>
      <c r="F2648">
        <v>2</v>
      </c>
      <c r="G2648" t="s">
        <v>240</v>
      </c>
      <c r="H2648" t="s">
        <v>3271</v>
      </c>
      <c r="I2648" t="s">
        <v>180</v>
      </c>
      <c r="J2648" t="s">
        <v>28</v>
      </c>
      <c r="K2648" t="s">
        <v>29</v>
      </c>
      <c r="L2648" t="s">
        <v>1762</v>
      </c>
      <c r="M2648" s="3" t="s">
        <v>19826</v>
      </c>
    </row>
    <row r="2649" spans="1:13" ht="60" x14ac:dyDescent="0.2">
      <c r="A2649">
        <v>18356</v>
      </c>
      <c r="B2649" t="s">
        <v>9614</v>
      </c>
      <c r="C2649" t="s">
        <v>9615</v>
      </c>
      <c r="D2649" t="s">
        <v>8404</v>
      </c>
      <c r="E2649" t="s">
        <v>8863</v>
      </c>
      <c r="F2649">
        <v>2</v>
      </c>
      <c r="G2649" t="s">
        <v>240</v>
      </c>
      <c r="H2649" t="s">
        <v>3090</v>
      </c>
      <c r="I2649" t="s">
        <v>2252</v>
      </c>
      <c r="J2649" t="s">
        <v>9609</v>
      </c>
      <c r="K2649" t="s">
        <v>180</v>
      </c>
      <c r="L2649" t="s">
        <v>28</v>
      </c>
      <c r="M2649" s="3" t="s">
        <v>19826</v>
      </c>
    </row>
    <row r="2650" spans="1:13" ht="60" x14ac:dyDescent="0.2">
      <c r="A2650">
        <v>18357</v>
      </c>
      <c r="B2650" t="s">
        <v>9616</v>
      </c>
      <c r="C2650" t="s">
        <v>9617</v>
      </c>
      <c r="D2650" t="s">
        <v>8404</v>
      </c>
      <c r="E2650" t="s">
        <v>8863</v>
      </c>
      <c r="F2650">
        <v>2</v>
      </c>
      <c r="G2650" t="s">
        <v>240</v>
      </c>
      <c r="H2650" t="s">
        <v>9618</v>
      </c>
      <c r="I2650" t="s">
        <v>9619</v>
      </c>
      <c r="J2650" t="s">
        <v>9620</v>
      </c>
      <c r="K2650" t="s">
        <v>9621</v>
      </c>
      <c r="M2650" s="3" t="s">
        <v>19826</v>
      </c>
    </row>
    <row r="2651" spans="1:13" ht="60" x14ac:dyDescent="0.2">
      <c r="A2651">
        <v>18358</v>
      </c>
      <c r="B2651" t="s">
        <v>9622</v>
      </c>
      <c r="C2651" t="s">
        <v>9623</v>
      </c>
      <c r="D2651" t="s">
        <v>8404</v>
      </c>
      <c r="E2651" t="s">
        <v>8863</v>
      </c>
      <c r="F2651">
        <v>2</v>
      </c>
      <c r="G2651" t="s">
        <v>240</v>
      </c>
      <c r="H2651" t="s">
        <v>9624</v>
      </c>
      <c r="I2651" t="s">
        <v>8105</v>
      </c>
      <c r="J2651" t="s">
        <v>9625</v>
      </c>
      <c r="K2651" t="s">
        <v>6414</v>
      </c>
      <c r="L2651" t="s">
        <v>9626</v>
      </c>
      <c r="M2651" s="3" t="s">
        <v>19826</v>
      </c>
    </row>
    <row r="2652" spans="1:13" ht="60" x14ac:dyDescent="0.2">
      <c r="A2652">
        <v>18359</v>
      </c>
      <c r="B2652" t="s">
        <v>9627</v>
      </c>
      <c r="C2652" t="s">
        <v>9628</v>
      </c>
      <c r="D2652" t="s">
        <v>8404</v>
      </c>
      <c r="E2652" t="s">
        <v>8863</v>
      </c>
      <c r="F2652">
        <v>2</v>
      </c>
      <c r="G2652" t="s">
        <v>240</v>
      </c>
      <c r="H2652" t="s">
        <v>3145</v>
      </c>
      <c r="I2652" t="s">
        <v>4247</v>
      </c>
      <c r="J2652" t="s">
        <v>179</v>
      </c>
      <c r="K2652" t="s">
        <v>29</v>
      </c>
      <c r="M2652" s="3" t="s">
        <v>19826</v>
      </c>
    </row>
    <row r="2653" spans="1:13" ht="60" x14ac:dyDescent="0.2">
      <c r="A2653">
        <v>18360</v>
      </c>
      <c r="B2653" t="s">
        <v>9629</v>
      </c>
      <c r="C2653" t="s">
        <v>9630</v>
      </c>
      <c r="D2653" t="s">
        <v>8404</v>
      </c>
      <c r="E2653" t="s">
        <v>8863</v>
      </c>
      <c r="F2653">
        <v>2</v>
      </c>
      <c r="G2653" t="s">
        <v>240</v>
      </c>
      <c r="H2653" t="s">
        <v>9631</v>
      </c>
      <c r="I2653" t="s">
        <v>9632</v>
      </c>
      <c r="J2653" t="s">
        <v>9633</v>
      </c>
      <c r="K2653" t="s">
        <v>9634</v>
      </c>
      <c r="M2653" s="3" t="s">
        <v>19826</v>
      </c>
    </row>
    <row r="2654" spans="1:13" ht="60" x14ac:dyDescent="0.2">
      <c r="A2654">
        <v>18361</v>
      </c>
      <c r="B2654" t="s">
        <v>9635</v>
      </c>
      <c r="C2654" t="s">
        <v>9636</v>
      </c>
      <c r="D2654" t="s">
        <v>8404</v>
      </c>
      <c r="E2654" t="s">
        <v>8863</v>
      </c>
      <c r="F2654">
        <v>2</v>
      </c>
      <c r="G2654" t="s">
        <v>240</v>
      </c>
      <c r="H2654" t="s">
        <v>9637</v>
      </c>
      <c r="I2654" t="s">
        <v>9638</v>
      </c>
      <c r="J2654" t="s">
        <v>9639</v>
      </c>
      <c r="K2654" t="s">
        <v>9640</v>
      </c>
      <c r="M2654" s="3" t="s">
        <v>19826</v>
      </c>
    </row>
    <row r="2655" spans="1:13" ht="60" x14ac:dyDescent="0.2">
      <c r="A2655">
        <v>18362</v>
      </c>
      <c r="B2655" t="s">
        <v>9641</v>
      </c>
      <c r="C2655" t="s">
        <v>9642</v>
      </c>
      <c r="D2655" t="s">
        <v>8404</v>
      </c>
      <c r="E2655" t="s">
        <v>8863</v>
      </c>
      <c r="F2655">
        <v>2</v>
      </c>
      <c r="G2655" t="s">
        <v>240</v>
      </c>
      <c r="H2655" t="s">
        <v>9643</v>
      </c>
      <c r="I2655" t="s">
        <v>9644</v>
      </c>
      <c r="J2655" t="s">
        <v>9645</v>
      </c>
      <c r="K2655" t="s">
        <v>9646</v>
      </c>
      <c r="M2655" s="3" t="s">
        <v>19826</v>
      </c>
    </row>
    <row r="2656" spans="1:13" ht="60" x14ac:dyDescent="0.2">
      <c r="A2656">
        <v>18363</v>
      </c>
      <c r="B2656" t="s">
        <v>9647</v>
      </c>
      <c r="C2656" t="s">
        <v>9648</v>
      </c>
      <c r="D2656" t="s">
        <v>8404</v>
      </c>
      <c r="E2656" t="s">
        <v>8863</v>
      </c>
      <c r="F2656">
        <v>2</v>
      </c>
      <c r="G2656" t="s">
        <v>240</v>
      </c>
      <c r="H2656" t="s">
        <v>9649</v>
      </c>
      <c r="I2656" t="s">
        <v>9650</v>
      </c>
      <c r="J2656" t="s">
        <v>9651</v>
      </c>
      <c r="K2656" t="s">
        <v>9652</v>
      </c>
      <c r="M2656" s="3" t="s">
        <v>19826</v>
      </c>
    </row>
    <row r="2657" spans="1:13" ht="60" x14ac:dyDescent="0.2">
      <c r="A2657">
        <v>18364</v>
      </c>
      <c r="B2657" t="s">
        <v>9653</v>
      </c>
      <c r="C2657" t="s">
        <v>9654</v>
      </c>
      <c r="D2657" t="s">
        <v>8404</v>
      </c>
      <c r="E2657" t="s">
        <v>8863</v>
      </c>
      <c r="F2657">
        <v>2</v>
      </c>
      <c r="G2657" t="s">
        <v>240</v>
      </c>
      <c r="H2657" t="s">
        <v>6839</v>
      </c>
      <c r="I2657" t="s">
        <v>179</v>
      </c>
      <c r="J2657" t="s">
        <v>28</v>
      </c>
      <c r="K2657" t="s">
        <v>180</v>
      </c>
      <c r="M2657" s="3" t="s">
        <v>19826</v>
      </c>
    </row>
    <row r="2658" spans="1:13" ht="60" x14ac:dyDescent="0.2">
      <c r="A2658">
        <v>18365</v>
      </c>
      <c r="B2658" t="s">
        <v>9655</v>
      </c>
      <c r="C2658" t="s">
        <v>9656</v>
      </c>
      <c r="D2658" t="s">
        <v>8404</v>
      </c>
      <c r="E2658" t="s">
        <v>8863</v>
      </c>
      <c r="F2658">
        <v>2</v>
      </c>
      <c r="G2658" t="s">
        <v>240</v>
      </c>
      <c r="H2658" t="s">
        <v>1762</v>
      </c>
      <c r="I2658" t="s">
        <v>29</v>
      </c>
      <c r="J2658" t="s">
        <v>3090</v>
      </c>
      <c r="K2658" t="s">
        <v>72</v>
      </c>
      <c r="M2658" s="3" t="s">
        <v>19826</v>
      </c>
    </row>
    <row r="2659" spans="1:13" ht="60" x14ac:dyDescent="0.2">
      <c r="A2659">
        <v>18366</v>
      </c>
      <c r="B2659" t="s">
        <v>9657</v>
      </c>
      <c r="C2659" t="s">
        <v>9658</v>
      </c>
      <c r="D2659" t="s">
        <v>8404</v>
      </c>
      <c r="E2659" t="s">
        <v>8863</v>
      </c>
      <c r="F2659">
        <v>2</v>
      </c>
      <c r="G2659" t="s">
        <v>240</v>
      </c>
      <c r="H2659" t="s">
        <v>9659</v>
      </c>
      <c r="I2659" t="s">
        <v>9660</v>
      </c>
      <c r="J2659" t="s">
        <v>9661</v>
      </c>
      <c r="K2659" t="s">
        <v>9662</v>
      </c>
      <c r="M2659" s="3" t="s">
        <v>19826</v>
      </c>
    </row>
    <row r="2660" spans="1:13" ht="60" x14ac:dyDescent="0.2">
      <c r="A2660">
        <v>18367</v>
      </c>
      <c r="B2660" t="s">
        <v>9663</v>
      </c>
      <c r="C2660" t="s">
        <v>9664</v>
      </c>
      <c r="D2660" t="s">
        <v>8404</v>
      </c>
      <c r="E2660" t="s">
        <v>8863</v>
      </c>
      <c r="F2660">
        <v>2</v>
      </c>
      <c r="G2660" t="s">
        <v>240</v>
      </c>
      <c r="H2660" t="s">
        <v>28</v>
      </c>
      <c r="I2660" t="s">
        <v>3090</v>
      </c>
      <c r="J2660" t="s">
        <v>2252</v>
      </c>
      <c r="K2660" t="s">
        <v>180</v>
      </c>
      <c r="M2660" s="3" t="s">
        <v>19826</v>
      </c>
    </row>
    <row r="2661" spans="1:13" ht="60" x14ac:dyDescent="0.2">
      <c r="A2661">
        <v>18368</v>
      </c>
      <c r="B2661" t="s">
        <v>9665</v>
      </c>
      <c r="C2661" t="s">
        <v>9666</v>
      </c>
      <c r="D2661" t="s">
        <v>8404</v>
      </c>
      <c r="E2661" t="s">
        <v>8863</v>
      </c>
      <c r="F2661">
        <v>2</v>
      </c>
      <c r="G2661" t="s">
        <v>240</v>
      </c>
      <c r="H2661" t="s">
        <v>270</v>
      </c>
      <c r="I2661" t="s">
        <v>271</v>
      </c>
      <c r="J2661" t="s">
        <v>3257</v>
      </c>
      <c r="K2661" t="s">
        <v>3268</v>
      </c>
      <c r="M2661" s="3" t="s">
        <v>19826</v>
      </c>
    </row>
    <row r="2662" spans="1:13" ht="60" x14ac:dyDescent="0.2">
      <c r="A2662">
        <v>18369</v>
      </c>
      <c r="B2662" t="s">
        <v>9667</v>
      </c>
      <c r="C2662" t="s">
        <v>9668</v>
      </c>
      <c r="D2662" t="s">
        <v>8404</v>
      </c>
      <c r="E2662" t="s">
        <v>8863</v>
      </c>
      <c r="F2662">
        <v>2</v>
      </c>
      <c r="G2662" t="s">
        <v>240</v>
      </c>
      <c r="H2662" t="s">
        <v>8120</v>
      </c>
      <c r="I2662" t="s">
        <v>9669</v>
      </c>
      <c r="J2662" t="s">
        <v>8365</v>
      </c>
      <c r="K2662" t="s">
        <v>9670</v>
      </c>
      <c r="M2662" s="3" t="s">
        <v>19826</v>
      </c>
    </row>
    <row r="2663" spans="1:13" ht="60" x14ac:dyDescent="0.2">
      <c r="A2663">
        <v>18370</v>
      </c>
      <c r="B2663" t="s">
        <v>9671</v>
      </c>
      <c r="C2663" t="s">
        <v>9672</v>
      </c>
      <c r="D2663" t="s">
        <v>8404</v>
      </c>
      <c r="E2663" t="s">
        <v>8863</v>
      </c>
      <c r="F2663">
        <v>2</v>
      </c>
      <c r="G2663" t="s">
        <v>240</v>
      </c>
      <c r="H2663" t="s">
        <v>9673</v>
      </c>
      <c r="I2663" t="s">
        <v>9674</v>
      </c>
      <c r="J2663" t="s">
        <v>9675</v>
      </c>
      <c r="K2663" t="s">
        <v>9676</v>
      </c>
      <c r="L2663" t="s">
        <v>9677</v>
      </c>
      <c r="M2663" s="3" t="s">
        <v>19826</v>
      </c>
    </row>
    <row r="2664" spans="1:13" ht="60" x14ac:dyDescent="0.2">
      <c r="A2664">
        <v>18371</v>
      </c>
      <c r="B2664" t="s">
        <v>9678</v>
      </c>
      <c r="C2664" t="s">
        <v>9679</v>
      </c>
      <c r="D2664" t="s">
        <v>8404</v>
      </c>
      <c r="E2664" t="s">
        <v>8863</v>
      </c>
      <c r="F2664">
        <v>2</v>
      </c>
      <c r="G2664" t="s">
        <v>240</v>
      </c>
      <c r="H2664" t="s">
        <v>180</v>
      </c>
      <c r="I2664" t="s">
        <v>28</v>
      </c>
      <c r="J2664" t="s">
        <v>2252</v>
      </c>
      <c r="K2664" t="s">
        <v>3090</v>
      </c>
      <c r="M2664" s="3" t="s">
        <v>19826</v>
      </c>
    </row>
    <row r="2665" spans="1:13" ht="60" x14ac:dyDescent="0.2">
      <c r="A2665">
        <v>18372</v>
      </c>
      <c r="B2665" t="s">
        <v>9680</v>
      </c>
      <c r="C2665" t="s">
        <v>9681</v>
      </c>
      <c r="D2665" t="s">
        <v>8404</v>
      </c>
      <c r="E2665" t="s">
        <v>8863</v>
      </c>
      <c r="F2665">
        <v>2</v>
      </c>
      <c r="G2665" t="s">
        <v>240</v>
      </c>
      <c r="H2665" t="s">
        <v>28</v>
      </c>
      <c r="I2665" t="s">
        <v>189</v>
      </c>
      <c r="J2665" t="s">
        <v>848</v>
      </c>
      <c r="K2665" t="s">
        <v>834</v>
      </c>
      <c r="M2665" s="3" t="s">
        <v>19826</v>
      </c>
    </row>
    <row r="2666" spans="1:13" ht="60" x14ac:dyDescent="0.2">
      <c r="A2666">
        <v>18373</v>
      </c>
      <c r="B2666" t="s">
        <v>9682</v>
      </c>
      <c r="C2666" t="s">
        <v>9683</v>
      </c>
      <c r="D2666" t="s">
        <v>8404</v>
      </c>
      <c r="E2666" t="s">
        <v>8863</v>
      </c>
      <c r="F2666">
        <v>2</v>
      </c>
      <c r="G2666" t="s">
        <v>240</v>
      </c>
      <c r="H2666" t="s">
        <v>9684</v>
      </c>
      <c r="I2666" t="s">
        <v>9685</v>
      </c>
      <c r="J2666" t="s">
        <v>9686</v>
      </c>
      <c r="K2666" t="s">
        <v>9687</v>
      </c>
      <c r="M2666" s="3" t="s">
        <v>19826</v>
      </c>
    </row>
    <row r="2667" spans="1:13" ht="60" x14ac:dyDescent="0.2">
      <c r="A2667">
        <v>18374</v>
      </c>
      <c r="B2667" t="s">
        <v>9688</v>
      </c>
      <c r="C2667" t="s">
        <v>9689</v>
      </c>
      <c r="D2667" t="s">
        <v>8404</v>
      </c>
      <c r="E2667" t="s">
        <v>8863</v>
      </c>
      <c r="F2667">
        <v>2</v>
      </c>
      <c r="G2667" t="s">
        <v>240</v>
      </c>
      <c r="H2667" t="s">
        <v>9690</v>
      </c>
      <c r="I2667" t="s">
        <v>9691</v>
      </c>
      <c r="J2667" t="s">
        <v>9692</v>
      </c>
      <c r="K2667" t="s">
        <v>9693</v>
      </c>
      <c r="M2667" s="3" t="s">
        <v>19826</v>
      </c>
    </row>
    <row r="2668" spans="1:13" ht="60" x14ac:dyDescent="0.2">
      <c r="A2668">
        <v>18375</v>
      </c>
      <c r="B2668" t="s">
        <v>9694</v>
      </c>
      <c r="C2668" t="s">
        <v>9695</v>
      </c>
      <c r="D2668" t="s">
        <v>8404</v>
      </c>
      <c r="E2668" t="s">
        <v>8863</v>
      </c>
      <c r="F2668">
        <v>2</v>
      </c>
      <c r="G2668" t="s">
        <v>240</v>
      </c>
      <c r="H2668" t="s">
        <v>2252</v>
      </c>
      <c r="I2668" t="s">
        <v>9609</v>
      </c>
      <c r="J2668" t="s">
        <v>6089</v>
      </c>
      <c r="K2668" t="s">
        <v>180</v>
      </c>
      <c r="L2668" t="s">
        <v>28</v>
      </c>
      <c r="M2668" s="3" t="s">
        <v>19826</v>
      </c>
    </row>
    <row r="2669" spans="1:13" ht="60" x14ac:dyDescent="0.2">
      <c r="A2669">
        <v>18376</v>
      </c>
      <c r="B2669" t="s">
        <v>9696</v>
      </c>
      <c r="C2669" t="s">
        <v>9697</v>
      </c>
      <c r="D2669" t="s">
        <v>8404</v>
      </c>
      <c r="E2669" t="s">
        <v>8863</v>
      </c>
      <c r="F2669">
        <v>5</v>
      </c>
      <c r="G2669" t="s">
        <v>317</v>
      </c>
      <c r="H2669" t="s">
        <v>740</v>
      </c>
      <c r="M2669" s="3" t="s">
        <v>19826</v>
      </c>
    </row>
    <row r="2670" spans="1:13" ht="60" x14ac:dyDescent="0.2">
      <c r="A2670">
        <v>18377</v>
      </c>
      <c r="B2670" t="s">
        <v>9698</v>
      </c>
      <c r="C2670" t="s">
        <v>9699</v>
      </c>
      <c r="D2670" t="s">
        <v>8404</v>
      </c>
      <c r="E2670" t="s">
        <v>8863</v>
      </c>
      <c r="F2670">
        <v>5</v>
      </c>
      <c r="G2670" t="s">
        <v>317</v>
      </c>
      <c r="H2670" t="s">
        <v>9700</v>
      </c>
      <c r="I2670" t="s">
        <v>9701</v>
      </c>
      <c r="J2670" t="s">
        <v>9702</v>
      </c>
      <c r="K2670" t="s">
        <v>9703</v>
      </c>
      <c r="M2670" s="3" t="s">
        <v>19826</v>
      </c>
    </row>
    <row r="2671" spans="1:13" ht="60" x14ac:dyDescent="0.2">
      <c r="A2671">
        <v>18378</v>
      </c>
      <c r="B2671" t="s">
        <v>9704</v>
      </c>
      <c r="C2671" t="s">
        <v>9705</v>
      </c>
      <c r="D2671" t="s">
        <v>8404</v>
      </c>
      <c r="E2671" t="s">
        <v>8863</v>
      </c>
      <c r="F2671">
        <v>5</v>
      </c>
      <c r="G2671" t="s">
        <v>317</v>
      </c>
      <c r="H2671" t="s">
        <v>9706</v>
      </c>
      <c r="I2671" t="s">
        <v>9707</v>
      </c>
      <c r="J2671" t="s">
        <v>9708</v>
      </c>
      <c r="K2671" t="s">
        <v>9709</v>
      </c>
      <c r="M2671" s="3" t="s">
        <v>19826</v>
      </c>
    </row>
    <row r="2672" spans="1:13" ht="60" x14ac:dyDescent="0.2">
      <c r="A2672">
        <v>18379</v>
      </c>
      <c r="B2672" t="s">
        <v>9710</v>
      </c>
      <c r="C2672" t="s">
        <v>9711</v>
      </c>
      <c r="D2672" t="s">
        <v>8404</v>
      </c>
      <c r="E2672" t="s">
        <v>8863</v>
      </c>
      <c r="F2672">
        <v>4</v>
      </c>
      <c r="G2672" t="s">
        <v>317</v>
      </c>
      <c r="H2672" t="s">
        <v>1146</v>
      </c>
      <c r="M2672" s="3" t="s">
        <v>19826</v>
      </c>
    </row>
    <row r="2673" spans="1:13" ht="60" x14ac:dyDescent="0.2">
      <c r="A2673">
        <v>18380</v>
      </c>
      <c r="B2673" t="s">
        <v>9712</v>
      </c>
      <c r="C2673" t="s">
        <v>9713</v>
      </c>
      <c r="D2673" t="s">
        <v>8404</v>
      </c>
      <c r="E2673" t="s">
        <v>8863</v>
      </c>
      <c r="F2673">
        <v>4</v>
      </c>
      <c r="G2673" t="s">
        <v>317</v>
      </c>
      <c r="H2673" t="s">
        <v>578</v>
      </c>
      <c r="M2673" s="3" t="s">
        <v>19826</v>
      </c>
    </row>
    <row r="2674" spans="1:13" ht="60" x14ac:dyDescent="0.2">
      <c r="A2674">
        <v>18381</v>
      </c>
      <c r="B2674" t="s">
        <v>9714</v>
      </c>
      <c r="C2674" t="s">
        <v>9715</v>
      </c>
      <c r="D2674" t="s">
        <v>8404</v>
      </c>
      <c r="E2674" t="s">
        <v>8863</v>
      </c>
      <c r="F2674">
        <v>4</v>
      </c>
      <c r="G2674" t="s">
        <v>317</v>
      </c>
      <c r="H2674" t="s">
        <v>578</v>
      </c>
      <c r="M2674" s="3" t="s">
        <v>19826</v>
      </c>
    </row>
    <row r="2675" spans="1:13" ht="60" x14ac:dyDescent="0.2">
      <c r="A2675">
        <v>18382</v>
      </c>
      <c r="B2675" t="s">
        <v>9716</v>
      </c>
      <c r="C2675" t="s">
        <v>9717</v>
      </c>
      <c r="D2675" t="s">
        <v>8404</v>
      </c>
      <c r="E2675" t="s">
        <v>8863</v>
      </c>
      <c r="F2675">
        <v>4</v>
      </c>
      <c r="G2675" t="s">
        <v>317</v>
      </c>
      <c r="H2675" t="s">
        <v>2144</v>
      </c>
      <c r="M2675" s="3" t="s">
        <v>19826</v>
      </c>
    </row>
    <row r="2676" spans="1:13" ht="60" x14ac:dyDescent="0.2">
      <c r="A2676">
        <v>18383</v>
      </c>
      <c r="B2676" t="s">
        <v>9718</v>
      </c>
      <c r="C2676" t="s">
        <v>9719</v>
      </c>
      <c r="D2676" t="s">
        <v>8404</v>
      </c>
      <c r="E2676" t="s">
        <v>8863</v>
      </c>
      <c r="F2676">
        <v>4</v>
      </c>
      <c r="G2676" t="s">
        <v>317</v>
      </c>
      <c r="H2676" t="s">
        <v>9720</v>
      </c>
      <c r="I2676" t="s">
        <v>9721</v>
      </c>
      <c r="J2676" t="s">
        <v>9722</v>
      </c>
      <c r="K2676" t="s">
        <v>72</v>
      </c>
      <c r="M2676" s="3" t="s">
        <v>19826</v>
      </c>
    </row>
    <row r="2677" spans="1:13" ht="60" x14ac:dyDescent="0.2">
      <c r="A2677">
        <v>18384</v>
      </c>
      <c r="B2677" t="s">
        <v>9723</v>
      </c>
      <c r="C2677" t="s">
        <v>9724</v>
      </c>
      <c r="D2677" t="s">
        <v>8404</v>
      </c>
      <c r="E2677" t="s">
        <v>8863</v>
      </c>
      <c r="F2677">
        <v>4</v>
      </c>
      <c r="G2677" t="s">
        <v>317</v>
      </c>
      <c r="H2677" t="s">
        <v>9725</v>
      </c>
      <c r="I2677" t="s">
        <v>9726</v>
      </c>
      <c r="J2677" t="s">
        <v>9727</v>
      </c>
      <c r="K2677" t="s">
        <v>9728</v>
      </c>
      <c r="M2677" s="3" t="s">
        <v>19826</v>
      </c>
    </row>
    <row r="2678" spans="1:13" ht="60" x14ac:dyDescent="0.2">
      <c r="A2678">
        <v>18385</v>
      </c>
      <c r="B2678" t="s">
        <v>9729</v>
      </c>
      <c r="C2678" t="s">
        <v>9730</v>
      </c>
      <c r="D2678" t="s">
        <v>8404</v>
      </c>
      <c r="E2678" t="s">
        <v>8863</v>
      </c>
      <c r="F2678">
        <v>4</v>
      </c>
      <c r="G2678" t="s">
        <v>317</v>
      </c>
      <c r="H2678" t="s">
        <v>1309</v>
      </c>
      <c r="M2678" s="3" t="s">
        <v>19826</v>
      </c>
    </row>
    <row r="2679" spans="1:13" ht="60" x14ac:dyDescent="0.2">
      <c r="A2679">
        <v>18386</v>
      </c>
      <c r="B2679" t="s">
        <v>9731</v>
      </c>
      <c r="C2679" t="s">
        <v>9732</v>
      </c>
      <c r="D2679" t="s">
        <v>8404</v>
      </c>
      <c r="E2679" t="s">
        <v>8863</v>
      </c>
      <c r="F2679">
        <v>4</v>
      </c>
      <c r="G2679" t="s">
        <v>317</v>
      </c>
      <c r="H2679" t="s">
        <v>1144</v>
      </c>
      <c r="M2679" s="3" t="s">
        <v>19826</v>
      </c>
    </row>
    <row r="2680" spans="1:13" ht="60" x14ac:dyDescent="0.2">
      <c r="A2680">
        <v>18387</v>
      </c>
      <c r="B2680" t="s">
        <v>9733</v>
      </c>
      <c r="C2680" t="s">
        <v>9734</v>
      </c>
      <c r="D2680" t="s">
        <v>8404</v>
      </c>
      <c r="E2680" t="s">
        <v>8863</v>
      </c>
      <c r="F2680">
        <v>4</v>
      </c>
      <c r="G2680" t="s">
        <v>317</v>
      </c>
      <c r="H2680" t="s">
        <v>9735</v>
      </c>
      <c r="I2680" t="s">
        <v>9736</v>
      </c>
      <c r="J2680" t="s">
        <v>9737</v>
      </c>
      <c r="K2680" t="s">
        <v>72</v>
      </c>
      <c r="M2680" s="3" t="s">
        <v>19826</v>
      </c>
    </row>
    <row r="2681" spans="1:13" ht="60" x14ac:dyDescent="0.2">
      <c r="A2681">
        <v>18388</v>
      </c>
      <c r="B2681" t="s">
        <v>9738</v>
      </c>
      <c r="C2681" t="s">
        <v>127</v>
      </c>
      <c r="D2681" t="s">
        <v>8404</v>
      </c>
      <c r="E2681" t="s">
        <v>8863</v>
      </c>
      <c r="F2681">
        <v>4</v>
      </c>
      <c r="G2681" t="s">
        <v>317</v>
      </c>
      <c r="H2681" t="s">
        <v>9739</v>
      </c>
      <c r="I2681" t="s">
        <v>9740</v>
      </c>
      <c r="J2681" t="s">
        <v>9741</v>
      </c>
      <c r="K2681" t="s">
        <v>72</v>
      </c>
      <c r="M2681" s="3" t="s">
        <v>19826</v>
      </c>
    </row>
    <row r="2682" spans="1:13" ht="60" x14ac:dyDescent="0.2">
      <c r="A2682">
        <v>18389</v>
      </c>
      <c r="B2682" t="s">
        <v>9742</v>
      </c>
      <c r="C2682" t="s">
        <v>127</v>
      </c>
      <c r="D2682" t="s">
        <v>8404</v>
      </c>
      <c r="E2682" t="s">
        <v>8863</v>
      </c>
      <c r="F2682">
        <v>4</v>
      </c>
      <c r="G2682" t="s">
        <v>317</v>
      </c>
      <c r="H2682" t="s">
        <v>9743</v>
      </c>
      <c r="I2682" t="s">
        <v>8881</v>
      </c>
      <c r="J2682" t="s">
        <v>9744</v>
      </c>
      <c r="K2682" t="s">
        <v>72</v>
      </c>
      <c r="M2682" s="3" t="s">
        <v>19826</v>
      </c>
    </row>
    <row r="2683" spans="1:13" ht="60" x14ac:dyDescent="0.2">
      <c r="A2683">
        <v>18390</v>
      </c>
      <c r="B2683" t="s">
        <v>9745</v>
      </c>
      <c r="C2683" t="s">
        <v>9746</v>
      </c>
      <c r="D2683" t="s">
        <v>8404</v>
      </c>
      <c r="E2683" t="s">
        <v>8863</v>
      </c>
      <c r="F2683">
        <v>4</v>
      </c>
      <c r="G2683" t="s">
        <v>317</v>
      </c>
      <c r="H2683" t="s">
        <v>8417</v>
      </c>
      <c r="I2683" t="s">
        <v>8418</v>
      </c>
      <c r="J2683" t="s">
        <v>8419</v>
      </c>
      <c r="K2683" t="s">
        <v>9747</v>
      </c>
      <c r="M2683" s="3" t="s">
        <v>19826</v>
      </c>
    </row>
    <row r="2684" spans="1:13" ht="60" x14ac:dyDescent="0.2">
      <c r="A2684">
        <v>18391</v>
      </c>
      <c r="B2684" t="s">
        <v>9748</v>
      </c>
      <c r="C2684" t="s">
        <v>9749</v>
      </c>
      <c r="D2684" t="s">
        <v>8404</v>
      </c>
      <c r="E2684" t="s">
        <v>8863</v>
      </c>
      <c r="F2684">
        <v>4</v>
      </c>
      <c r="G2684" t="s">
        <v>317</v>
      </c>
      <c r="H2684" t="s">
        <v>9750</v>
      </c>
      <c r="I2684" t="s">
        <v>9751</v>
      </c>
      <c r="J2684" t="s">
        <v>9752</v>
      </c>
      <c r="K2684" t="s">
        <v>9753</v>
      </c>
      <c r="M2684" s="3" t="s">
        <v>19826</v>
      </c>
    </row>
    <row r="2685" spans="1:13" ht="60" x14ac:dyDescent="0.2">
      <c r="A2685">
        <v>18392</v>
      </c>
      <c r="B2685" t="s">
        <v>9754</v>
      </c>
      <c r="C2685" t="s">
        <v>9755</v>
      </c>
      <c r="D2685" t="s">
        <v>8404</v>
      </c>
      <c r="E2685" t="s">
        <v>8863</v>
      </c>
      <c r="F2685">
        <v>4</v>
      </c>
      <c r="G2685" t="s">
        <v>317</v>
      </c>
      <c r="H2685" t="s">
        <v>179</v>
      </c>
      <c r="I2685" t="s">
        <v>4247</v>
      </c>
      <c r="J2685" t="s">
        <v>29</v>
      </c>
      <c r="K2685" t="s">
        <v>3145</v>
      </c>
      <c r="M2685" s="3" t="s">
        <v>19826</v>
      </c>
    </row>
    <row r="2686" spans="1:13" ht="60" x14ac:dyDescent="0.2">
      <c r="A2686">
        <v>18393</v>
      </c>
      <c r="B2686" t="s">
        <v>9756</v>
      </c>
      <c r="C2686" t="s">
        <v>9757</v>
      </c>
      <c r="D2686" t="s">
        <v>8404</v>
      </c>
      <c r="E2686" t="s">
        <v>8863</v>
      </c>
      <c r="F2686">
        <v>4</v>
      </c>
      <c r="G2686" t="s">
        <v>317</v>
      </c>
      <c r="H2686" t="s">
        <v>414</v>
      </c>
      <c r="I2686" t="s">
        <v>29</v>
      </c>
      <c r="J2686" t="s">
        <v>221</v>
      </c>
      <c r="K2686" t="s">
        <v>90</v>
      </c>
      <c r="M2686" s="3" t="s">
        <v>19826</v>
      </c>
    </row>
    <row r="2687" spans="1:13" ht="60" x14ac:dyDescent="0.2">
      <c r="A2687">
        <v>18394</v>
      </c>
      <c r="B2687" t="s">
        <v>9758</v>
      </c>
      <c r="C2687" t="s">
        <v>9759</v>
      </c>
      <c r="D2687" t="s">
        <v>8404</v>
      </c>
      <c r="E2687" t="s">
        <v>8863</v>
      </c>
      <c r="F2687">
        <v>4</v>
      </c>
      <c r="G2687" t="s">
        <v>317</v>
      </c>
      <c r="H2687" t="s">
        <v>179</v>
      </c>
      <c r="I2687" t="s">
        <v>30</v>
      </c>
      <c r="J2687" t="s">
        <v>221</v>
      </c>
      <c r="K2687" t="s">
        <v>222</v>
      </c>
      <c r="M2687" s="3" t="s">
        <v>19826</v>
      </c>
    </row>
    <row r="2688" spans="1:13" ht="60" x14ac:dyDescent="0.2">
      <c r="A2688">
        <v>18395</v>
      </c>
      <c r="B2688" t="s">
        <v>9760</v>
      </c>
      <c r="C2688" t="s">
        <v>9761</v>
      </c>
      <c r="D2688" t="s">
        <v>8404</v>
      </c>
      <c r="E2688" t="s">
        <v>8863</v>
      </c>
      <c r="F2688">
        <v>4</v>
      </c>
      <c r="G2688" t="s">
        <v>317</v>
      </c>
      <c r="H2688" t="s">
        <v>414</v>
      </c>
      <c r="I2688" t="s">
        <v>221</v>
      </c>
      <c r="J2688" t="s">
        <v>179</v>
      </c>
      <c r="K2688" t="s">
        <v>207</v>
      </c>
      <c r="M2688" s="3" t="s">
        <v>19826</v>
      </c>
    </row>
    <row r="2689" spans="1:13" ht="60" x14ac:dyDescent="0.2">
      <c r="A2689">
        <v>18396</v>
      </c>
      <c r="B2689" t="s">
        <v>9762</v>
      </c>
      <c r="C2689" t="s">
        <v>9763</v>
      </c>
      <c r="D2689" t="s">
        <v>8404</v>
      </c>
      <c r="E2689" t="s">
        <v>8863</v>
      </c>
      <c r="F2689">
        <v>4</v>
      </c>
      <c r="G2689" t="s">
        <v>317</v>
      </c>
      <c r="H2689" t="s">
        <v>179</v>
      </c>
      <c r="I2689" t="s">
        <v>206</v>
      </c>
      <c r="J2689" t="s">
        <v>856</v>
      </c>
      <c r="K2689" t="s">
        <v>90</v>
      </c>
      <c r="M2689" s="3" t="s">
        <v>19826</v>
      </c>
    </row>
    <row r="2690" spans="1:13" ht="60" x14ac:dyDescent="0.2">
      <c r="A2690">
        <v>18397</v>
      </c>
      <c r="B2690" t="s">
        <v>9764</v>
      </c>
      <c r="C2690" t="s">
        <v>9765</v>
      </c>
      <c r="D2690" t="s">
        <v>8404</v>
      </c>
      <c r="E2690" t="s">
        <v>8863</v>
      </c>
      <c r="F2690">
        <v>4</v>
      </c>
      <c r="G2690" t="s">
        <v>317</v>
      </c>
      <c r="M2690" s="3" t="s">
        <v>19826</v>
      </c>
    </row>
    <row r="2691" spans="1:13" ht="60" x14ac:dyDescent="0.2">
      <c r="A2691">
        <v>18398</v>
      </c>
      <c r="B2691" t="s">
        <v>9766</v>
      </c>
      <c r="C2691" t="s">
        <v>9767</v>
      </c>
      <c r="D2691" t="s">
        <v>8404</v>
      </c>
      <c r="E2691" t="s">
        <v>8863</v>
      </c>
      <c r="F2691">
        <v>4</v>
      </c>
      <c r="G2691" t="s">
        <v>317</v>
      </c>
      <c r="H2691" t="s">
        <v>28</v>
      </c>
      <c r="I2691" t="s">
        <v>29</v>
      </c>
      <c r="J2691" t="s">
        <v>805</v>
      </c>
      <c r="K2691" t="s">
        <v>855</v>
      </c>
      <c r="L2691" t="s">
        <v>1753</v>
      </c>
      <c r="M2691" s="3" t="s">
        <v>19826</v>
      </c>
    </row>
    <row r="2692" spans="1:13" ht="60" x14ac:dyDescent="0.2">
      <c r="A2692">
        <v>18399</v>
      </c>
      <c r="B2692" t="s">
        <v>9768</v>
      </c>
      <c r="C2692" t="s">
        <v>9769</v>
      </c>
      <c r="D2692" t="s">
        <v>8404</v>
      </c>
      <c r="E2692" t="s">
        <v>8863</v>
      </c>
      <c r="F2692">
        <v>4</v>
      </c>
      <c r="G2692" t="s">
        <v>317</v>
      </c>
      <c r="H2692" t="s">
        <v>9770</v>
      </c>
      <c r="I2692" t="s">
        <v>9771</v>
      </c>
      <c r="J2692" t="s">
        <v>9772</v>
      </c>
      <c r="K2692" t="s">
        <v>9773</v>
      </c>
      <c r="M2692" s="3" t="s">
        <v>19826</v>
      </c>
    </row>
    <row r="2693" spans="1:13" ht="60" x14ac:dyDescent="0.2">
      <c r="A2693">
        <v>18400</v>
      </c>
      <c r="B2693" t="s">
        <v>9774</v>
      </c>
      <c r="C2693" t="s">
        <v>9775</v>
      </c>
      <c r="D2693" t="s">
        <v>8404</v>
      </c>
      <c r="E2693" t="s">
        <v>8863</v>
      </c>
      <c r="F2693">
        <v>4</v>
      </c>
      <c r="G2693" t="s">
        <v>317</v>
      </c>
      <c r="H2693" t="s">
        <v>9776</v>
      </c>
      <c r="I2693" t="s">
        <v>7719</v>
      </c>
      <c r="J2693" t="s">
        <v>9777</v>
      </c>
      <c r="K2693" t="s">
        <v>9778</v>
      </c>
      <c r="M2693" s="3" t="s">
        <v>19826</v>
      </c>
    </row>
    <row r="2694" spans="1:13" ht="60" x14ac:dyDescent="0.2">
      <c r="A2694">
        <v>18401</v>
      </c>
      <c r="B2694" t="s">
        <v>9779</v>
      </c>
      <c r="C2694" t="s">
        <v>9780</v>
      </c>
      <c r="D2694" t="s">
        <v>8404</v>
      </c>
      <c r="E2694" t="s">
        <v>8863</v>
      </c>
      <c r="F2694">
        <v>4</v>
      </c>
      <c r="G2694" t="s">
        <v>317</v>
      </c>
      <c r="H2694" t="s">
        <v>5622</v>
      </c>
      <c r="I2694" t="s">
        <v>9781</v>
      </c>
      <c r="J2694" t="s">
        <v>5624</v>
      </c>
      <c r="K2694" t="s">
        <v>9782</v>
      </c>
      <c r="M2694" s="3" t="s">
        <v>19826</v>
      </c>
    </row>
    <row r="2695" spans="1:13" ht="60" x14ac:dyDescent="0.2">
      <c r="A2695">
        <v>18402</v>
      </c>
      <c r="B2695" t="s">
        <v>9783</v>
      </c>
      <c r="C2695" t="s">
        <v>127</v>
      </c>
      <c r="D2695" t="s">
        <v>8404</v>
      </c>
      <c r="E2695" t="s">
        <v>8863</v>
      </c>
      <c r="F2695">
        <v>4</v>
      </c>
      <c r="G2695" t="s">
        <v>317</v>
      </c>
      <c r="H2695" t="s">
        <v>9784</v>
      </c>
      <c r="I2695" t="s">
        <v>9785</v>
      </c>
      <c r="J2695" t="s">
        <v>9786</v>
      </c>
      <c r="K2695" t="s">
        <v>72</v>
      </c>
      <c r="M2695" s="3" t="s">
        <v>19826</v>
      </c>
    </row>
    <row r="2696" spans="1:13" ht="60" x14ac:dyDescent="0.2">
      <c r="A2696">
        <v>18403</v>
      </c>
      <c r="B2696" t="s">
        <v>9787</v>
      </c>
      <c r="C2696" t="s">
        <v>127</v>
      </c>
      <c r="D2696" t="s">
        <v>8404</v>
      </c>
      <c r="E2696" t="s">
        <v>8863</v>
      </c>
      <c r="F2696">
        <v>4</v>
      </c>
      <c r="G2696" t="s">
        <v>317</v>
      </c>
      <c r="H2696" t="s">
        <v>9788</v>
      </c>
      <c r="I2696" t="s">
        <v>9789</v>
      </c>
      <c r="J2696" t="s">
        <v>9790</v>
      </c>
      <c r="K2696" t="s">
        <v>72</v>
      </c>
      <c r="M2696" s="3" t="s">
        <v>19826</v>
      </c>
    </row>
    <row r="2697" spans="1:13" ht="60" x14ac:dyDescent="0.2">
      <c r="A2697">
        <v>18404</v>
      </c>
      <c r="B2697" t="s">
        <v>9791</v>
      </c>
      <c r="C2697" t="s">
        <v>127</v>
      </c>
      <c r="D2697" t="s">
        <v>8404</v>
      </c>
      <c r="E2697" t="s">
        <v>8863</v>
      </c>
      <c r="F2697">
        <v>4</v>
      </c>
      <c r="G2697" t="s">
        <v>317</v>
      </c>
      <c r="H2697" t="s">
        <v>9792</v>
      </c>
      <c r="I2697" t="s">
        <v>9793</v>
      </c>
      <c r="J2697" t="s">
        <v>9794</v>
      </c>
      <c r="K2697" t="s">
        <v>9795</v>
      </c>
      <c r="M2697" s="3" t="s">
        <v>19826</v>
      </c>
    </row>
    <row r="2698" spans="1:13" ht="60" x14ac:dyDescent="0.2">
      <c r="A2698">
        <v>18405</v>
      </c>
      <c r="B2698" t="s">
        <v>9796</v>
      </c>
      <c r="C2698" t="s">
        <v>127</v>
      </c>
      <c r="D2698" t="s">
        <v>8404</v>
      </c>
      <c r="E2698" t="s">
        <v>8863</v>
      </c>
      <c r="F2698">
        <v>4</v>
      </c>
      <c r="G2698" t="s">
        <v>317</v>
      </c>
      <c r="H2698" t="s">
        <v>9797</v>
      </c>
      <c r="I2698" t="s">
        <v>9798</v>
      </c>
      <c r="J2698" t="s">
        <v>9799</v>
      </c>
      <c r="K2698" t="s">
        <v>9800</v>
      </c>
      <c r="M2698" s="3" t="s">
        <v>19826</v>
      </c>
    </row>
    <row r="2699" spans="1:13" ht="60" x14ac:dyDescent="0.2">
      <c r="A2699">
        <v>18406</v>
      </c>
      <c r="B2699" t="s">
        <v>9801</v>
      </c>
      <c r="C2699" t="s">
        <v>9802</v>
      </c>
      <c r="D2699" t="s">
        <v>8404</v>
      </c>
      <c r="E2699" t="s">
        <v>8863</v>
      </c>
      <c r="F2699">
        <v>4</v>
      </c>
      <c r="G2699" t="s">
        <v>317</v>
      </c>
      <c r="H2699" t="s">
        <v>147</v>
      </c>
      <c r="I2699" t="s">
        <v>9803</v>
      </c>
      <c r="J2699" t="s">
        <v>548</v>
      </c>
      <c r="K2699" t="s">
        <v>8419</v>
      </c>
      <c r="M2699" s="3" t="s">
        <v>19826</v>
      </c>
    </row>
    <row r="2700" spans="1:13" ht="60" x14ac:dyDescent="0.2">
      <c r="A2700">
        <v>18407</v>
      </c>
      <c r="B2700" t="s">
        <v>9804</v>
      </c>
      <c r="C2700" t="s">
        <v>9805</v>
      </c>
      <c r="D2700" t="s">
        <v>8404</v>
      </c>
      <c r="E2700" t="s">
        <v>8863</v>
      </c>
      <c r="F2700">
        <v>4</v>
      </c>
      <c r="G2700" t="s">
        <v>317</v>
      </c>
      <c r="H2700" t="s">
        <v>648</v>
      </c>
      <c r="I2700" t="s">
        <v>5748</v>
      </c>
      <c r="J2700" t="s">
        <v>9806</v>
      </c>
      <c r="K2700" t="s">
        <v>9807</v>
      </c>
      <c r="M2700" s="3" t="s">
        <v>19826</v>
      </c>
    </row>
    <row r="2701" spans="1:13" ht="60" x14ac:dyDescent="0.2">
      <c r="A2701">
        <v>18408</v>
      </c>
      <c r="B2701" t="s">
        <v>9808</v>
      </c>
      <c r="C2701" t="s">
        <v>9809</v>
      </c>
      <c r="D2701" t="s">
        <v>8404</v>
      </c>
      <c r="E2701" t="s">
        <v>8863</v>
      </c>
      <c r="F2701">
        <v>4</v>
      </c>
      <c r="G2701" t="s">
        <v>317</v>
      </c>
      <c r="H2701" t="s">
        <v>9810</v>
      </c>
      <c r="I2701" t="s">
        <v>9807</v>
      </c>
      <c r="J2701" t="s">
        <v>9811</v>
      </c>
      <c r="K2701" t="s">
        <v>5746</v>
      </c>
      <c r="M2701" s="3" t="s">
        <v>19826</v>
      </c>
    </row>
    <row r="2702" spans="1:13" ht="60" x14ac:dyDescent="0.2">
      <c r="A2702">
        <v>18409</v>
      </c>
      <c r="B2702" t="s">
        <v>9812</v>
      </c>
      <c r="C2702" t="s">
        <v>9813</v>
      </c>
      <c r="D2702" t="s">
        <v>8404</v>
      </c>
      <c r="E2702" t="s">
        <v>8863</v>
      </c>
      <c r="F2702">
        <v>4</v>
      </c>
      <c r="G2702" t="s">
        <v>317</v>
      </c>
      <c r="H2702" t="s">
        <v>9814</v>
      </c>
      <c r="I2702" t="s">
        <v>9815</v>
      </c>
      <c r="J2702" t="s">
        <v>9816</v>
      </c>
      <c r="K2702" t="s">
        <v>9817</v>
      </c>
      <c r="M2702" s="3" t="s">
        <v>19826</v>
      </c>
    </row>
    <row r="2703" spans="1:13" ht="60" x14ac:dyDescent="0.2">
      <c r="A2703">
        <v>18410</v>
      </c>
      <c r="B2703" t="s">
        <v>9818</v>
      </c>
      <c r="C2703" t="s">
        <v>9819</v>
      </c>
      <c r="D2703" t="s">
        <v>8404</v>
      </c>
      <c r="E2703" t="s">
        <v>8863</v>
      </c>
      <c r="F2703">
        <v>4</v>
      </c>
      <c r="G2703" t="s">
        <v>317</v>
      </c>
      <c r="H2703" t="s">
        <v>9820</v>
      </c>
      <c r="I2703" t="s">
        <v>9821</v>
      </c>
      <c r="J2703" t="s">
        <v>9822</v>
      </c>
      <c r="K2703" t="s">
        <v>9823</v>
      </c>
      <c r="M2703" s="3" t="s">
        <v>19826</v>
      </c>
    </row>
    <row r="2704" spans="1:13" ht="60" x14ac:dyDescent="0.2">
      <c r="A2704">
        <v>18411</v>
      </c>
      <c r="B2704" t="s">
        <v>9824</v>
      </c>
      <c r="C2704" t="s">
        <v>9825</v>
      </c>
      <c r="D2704" t="s">
        <v>8404</v>
      </c>
      <c r="E2704" t="s">
        <v>8863</v>
      </c>
      <c r="F2704">
        <v>4</v>
      </c>
      <c r="G2704" t="s">
        <v>317</v>
      </c>
      <c r="H2704" t="s">
        <v>1792</v>
      </c>
      <c r="M2704" s="3" t="s">
        <v>19826</v>
      </c>
    </row>
    <row r="2705" spans="1:13" ht="60" x14ac:dyDescent="0.2">
      <c r="A2705">
        <v>18412</v>
      </c>
      <c r="B2705" t="s">
        <v>9826</v>
      </c>
      <c r="C2705" t="s">
        <v>9827</v>
      </c>
      <c r="D2705" t="s">
        <v>8404</v>
      </c>
      <c r="E2705" t="s">
        <v>8863</v>
      </c>
      <c r="F2705">
        <v>4</v>
      </c>
      <c r="G2705" t="s">
        <v>317</v>
      </c>
      <c r="H2705" t="s">
        <v>9828</v>
      </c>
      <c r="I2705" t="s">
        <v>9829</v>
      </c>
      <c r="J2705" t="s">
        <v>9830</v>
      </c>
      <c r="K2705" t="s">
        <v>9831</v>
      </c>
      <c r="M2705" s="3" t="s">
        <v>19826</v>
      </c>
    </row>
    <row r="2706" spans="1:13" ht="60" x14ac:dyDescent="0.2">
      <c r="A2706">
        <v>18413</v>
      </c>
      <c r="B2706" t="s">
        <v>9832</v>
      </c>
      <c r="C2706" t="s">
        <v>9833</v>
      </c>
      <c r="D2706" t="s">
        <v>8404</v>
      </c>
      <c r="E2706" t="s">
        <v>8863</v>
      </c>
      <c r="F2706">
        <v>4</v>
      </c>
      <c r="G2706" t="s">
        <v>317</v>
      </c>
      <c r="H2706" t="s">
        <v>9834</v>
      </c>
      <c r="I2706" t="s">
        <v>9835</v>
      </c>
      <c r="J2706" t="s">
        <v>9836</v>
      </c>
      <c r="K2706" t="s">
        <v>9837</v>
      </c>
      <c r="M2706" s="3" t="s">
        <v>19826</v>
      </c>
    </row>
    <row r="2707" spans="1:13" ht="60" x14ac:dyDescent="0.2">
      <c r="A2707">
        <v>18414</v>
      </c>
      <c r="B2707" t="s">
        <v>9838</v>
      </c>
      <c r="C2707" t="s">
        <v>9839</v>
      </c>
      <c r="D2707" t="s">
        <v>8404</v>
      </c>
      <c r="E2707" t="s">
        <v>8863</v>
      </c>
      <c r="F2707">
        <v>4</v>
      </c>
      <c r="G2707" t="s">
        <v>317</v>
      </c>
      <c r="H2707" t="s">
        <v>9840</v>
      </c>
      <c r="I2707" t="s">
        <v>9841</v>
      </c>
      <c r="J2707" t="s">
        <v>9842</v>
      </c>
      <c r="K2707" t="s">
        <v>9843</v>
      </c>
      <c r="M2707" s="3" t="s">
        <v>19826</v>
      </c>
    </row>
    <row r="2708" spans="1:13" ht="60" x14ac:dyDescent="0.2">
      <c r="A2708">
        <v>18415</v>
      </c>
      <c r="B2708" t="s">
        <v>9844</v>
      </c>
      <c r="C2708" t="s">
        <v>9845</v>
      </c>
      <c r="D2708" t="s">
        <v>8404</v>
      </c>
      <c r="E2708" t="s">
        <v>8863</v>
      </c>
      <c r="F2708">
        <v>4</v>
      </c>
      <c r="G2708" t="s">
        <v>317</v>
      </c>
      <c r="H2708" t="s">
        <v>179</v>
      </c>
      <c r="I2708" t="s">
        <v>1762</v>
      </c>
      <c r="J2708" t="s">
        <v>28</v>
      </c>
      <c r="K2708" t="s">
        <v>20</v>
      </c>
      <c r="M2708" s="3" t="s">
        <v>19826</v>
      </c>
    </row>
    <row r="2709" spans="1:13" ht="60" x14ac:dyDescent="0.2">
      <c r="A2709">
        <v>18416</v>
      </c>
      <c r="B2709" t="s">
        <v>9846</v>
      </c>
      <c r="C2709" t="s">
        <v>9847</v>
      </c>
      <c r="D2709" t="s">
        <v>8404</v>
      </c>
      <c r="E2709" t="s">
        <v>8863</v>
      </c>
      <c r="F2709">
        <v>4</v>
      </c>
      <c r="G2709" t="s">
        <v>317</v>
      </c>
      <c r="H2709" t="s">
        <v>9848</v>
      </c>
      <c r="I2709" t="s">
        <v>9849</v>
      </c>
      <c r="J2709" t="s">
        <v>9850</v>
      </c>
      <c r="K2709" t="s">
        <v>9851</v>
      </c>
      <c r="M2709" s="3" t="s">
        <v>19826</v>
      </c>
    </row>
    <row r="2710" spans="1:13" ht="60" x14ac:dyDescent="0.2">
      <c r="A2710">
        <v>18417</v>
      </c>
      <c r="B2710" t="s">
        <v>9852</v>
      </c>
      <c r="C2710" t="s">
        <v>9853</v>
      </c>
      <c r="D2710" t="s">
        <v>8404</v>
      </c>
      <c r="E2710" t="s">
        <v>8863</v>
      </c>
      <c r="F2710">
        <v>4</v>
      </c>
      <c r="G2710" t="s">
        <v>317</v>
      </c>
      <c r="H2710" t="s">
        <v>578</v>
      </c>
      <c r="M2710" s="3" t="s">
        <v>19826</v>
      </c>
    </row>
    <row r="2711" spans="1:13" ht="60" x14ac:dyDescent="0.2">
      <c r="A2711">
        <v>18418</v>
      </c>
      <c r="B2711" t="s">
        <v>9854</v>
      </c>
      <c r="C2711" t="s">
        <v>9855</v>
      </c>
      <c r="D2711" t="s">
        <v>8404</v>
      </c>
      <c r="E2711" t="s">
        <v>8863</v>
      </c>
      <c r="F2711">
        <v>4</v>
      </c>
      <c r="G2711" t="s">
        <v>317</v>
      </c>
      <c r="H2711" t="s">
        <v>9856</v>
      </c>
      <c r="I2711" t="s">
        <v>9857</v>
      </c>
      <c r="J2711" t="s">
        <v>9858</v>
      </c>
      <c r="K2711" t="s">
        <v>9859</v>
      </c>
      <c r="M2711" s="3" t="s">
        <v>19826</v>
      </c>
    </row>
    <row r="2712" spans="1:13" ht="60" x14ac:dyDescent="0.2">
      <c r="A2712">
        <v>18419</v>
      </c>
      <c r="B2712" t="s">
        <v>9860</v>
      </c>
      <c r="C2712" t="s">
        <v>9861</v>
      </c>
      <c r="D2712" t="s">
        <v>8404</v>
      </c>
      <c r="E2712" t="s">
        <v>8863</v>
      </c>
      <c r="F2712">
        <v>4</v>
      </c>
      <c r="G2712" t="s">
        <v>317</v>
      </c>
      <c r="H2712" t="s">
        <v>9862</v>
      </c>
      <c r="I2712" t="s">
        <v>9863</v>
      </c>
      <c r="J2712" t="s">
        <v>9864</v>
      </c>
      <c r="K2712" t="s">
        <v>90</v>
      </c>
      <c r="M2712" s="3" t="s">
        <v>19826</v>
      </c>
    </row>
    <row r="2713" spans="1:13" ht="60" x14ac:dyDescent="0.2">
      <c r="A2713">
        <v>18420</v>
      </c>
      <c r="B2713" t="s">
        <v>9865</v>
      </c>
      <c r="C2713" t="s">
        <v>9866</v>
      </c>
      <c r="D2713" t="s">
        <v>8404</v>
      </c>
      <c r="E2713" t="s">
        <v>8863</v>
      </c>
      <c r="F2713">
        <v>4</v>
      </c>
      <c r="G2713" t="s">
        <v>317</v>
      </c>
      <c r="H2713" t="s">
        <v>9867</v>
      </c>
      <c r="M2713" s="3" t="s">
        <v>19826</v>
      </c>
    </row>
    <row r="2714" spans="1:13" ht="60" x14ac:dyDescent="0.2">
      <c r="A2714">
        <v>18421</v>
      </c>
      <c r="B2714" t="s">
        <v>9868</v>
      </c>
      <c r="C2714" t="s">
        <v>9869</v>
      </c>
      <c r="D2714" t="s">
        <v>8404</v>
      </c>
      <c r="E2714" t="s">
        <v>8863</v>
      </c>
      <c r="F2714">
        <v>4</v>
      </c>
      <c r="G2714" t="s">
        <v>317</v>
      </c>
      <c r="H2714" t="s">
        <v>9870</v>
      </c>
      <c r="M2714" s="3" t="s">
        <v>19826</v>
      </c>
    </row>
    <row r="2715" spans="1:13" ht="60" x14ac:dyDescent="0.2">
      <c r="A2715">
        <v>18422</v>
      </c>
      <c r="B2715" t="s">
        <v>9871</v>
      </c>
      <c r="C2715" t="s">
        <v>9872</v>
      </c>
      <c r="D2715" t="s">
        <v>8404</v>
      </c>
      <c r="E2715" t="s">
        <v>8863</v>
      </c>
      <c r="F2715">
        <v>4</v>
      </c>
      <c r="G2715" t="s">
        <v>317</v>
      </c>
      <c r="H2715" t="s">
        <v>9873</v>
      </c>
      <c r="I2715" t="s">
        <v>9874</v>
      </c>
      <c r="J2715" t="s">
        <v>9875</v>
      </c>
      <c r="K2715" t="s">
        <v>9876</v>
      </c>
      <c r="M2715" s="3" t="s">
        <v>19826</v>
      </c>
    </row>
    <row r="2716" spans="1:13" ht="60" x14ac:dyDescent="0.2">
      <c r="A2716">
        <v>18423</v>
      </c>
      <c r="B2716" t="s">
        <v>9877</v>
      </c>
      <c r="C2716" t="s">
        <v>9878</v>
      </c>
      <c r="D2716" t="s">
        <v>8404</v>
      </c>
      <c r="E2716" t="s">
        <v>8863</v>
      </c>
      <c r="F2716">
        <v>4</v>
      </c>
      <c r="G2716" t="s">
        <v>317</v>
      </c>
      <c r="H2716" t="s">
        <v>9879</v>
      </c>
      <c r="I2716" t="s">
        <v>9880</v>
      </c>
      <c r="J2716" t="s">
        <v>9881</v>
      </c>
      <c r="K2716" t="s">
        <v>9882</v>
      </c>
      <c r="M2716" s="3" t="s">
        <v>19826</v>
      </c>
    </row>
    <row r="2717" spans="1:13" ht="60" x14ac:dyDescent="0.2">
      <c r="A2717">
        <v>18424</v>
      </c>
      <c r="B2717" t="s">
        <v>9883</v>
      </c>
      <c r="C2717" t="s">
        <v>9884</v>
      </c>
      <c r="D2717" t="s">
        <v>8404</v>
      </c>
      <c r="E2717" t="s">
        <v>8863</v>
      </c>
      <c r="F2717">
        <v>4</v>
      </c>
      <c r="G2717" t="s">
        <v>317</v>
      </c>
      <c r="H2717" t="s">
        <v>4956</v>
      </c>
      <c r="I2717" t="s">
        <v>9885</v>
      </c>
      <c r="J2717" t="s">
        <v>9886</v>
      </c>
      <c r="K2717" t="s">
        <v>180</v>
      </c>
      <c r="M2717" s="3" t="s">
        <v>19826</v>
      </c>
    </row>
    <row r="2718" spans="1:13" ht="60" x14ac:dyDescent="0.2">
      <c r="A2718">
        <v>18425</v>
      </c>
      <c r="B2718" t="s">
        <v>9887</v>
      </c>
      <c r="C2718" t="s">
        <v>9888</v>
      </c>
      <c r="D2718" t="s">
        <v>8404</v>
      </c>
      <c r="E2718" t="s">
        <v>8863</v>
      </c>
      <c r="F2718">
        <v>4</v>
      </c>
      <c r="G2718" t="s">
        <v>317</v>
      </c>
      <c r="H2718" t="s">
        <v>1762</v>
      </c>
      <c r="I2718" t="s">
        <v>180</v>
      </c>
      <c r="J2718" t="s">
        <v>4956</v>
      </c>
      <c r="K2718" t="s">
        <v>90</v>
      </c>
      <c r="M2718" s="3" t="s">
        <v>19826</v>
      </c>
    </row>
    <row r="2719" spans="1:13" ht="60" x14ac:dyDescent="0.2">
      <c r="A2719">
        <v>18426</v>
      </c>
      <c r="B2719" t="s">
        <v>9889</v>
      </c>
      <c r="C2719" t="s">
        <v>9890</v>
      </c>
      <c r="D2719" t="s">
        <v>8404</v>
      </c>
      <c r="E2719" t="s">
        <v>8863</v>
      </c>
      <c r="F2719">
        <v>4</v>
      </c>
      <c r="G2719" t="s">
        <v>317</v>
      </c>
      <c r="H2719" t="s">
        <v>9891</v>
      </c>
      <c r="I2719" t="s">
        <v>9892</v>
      </c>
      <c r="J2719" t="s">
        <v>9893</v>
      </c>
      <c r="K2719" t="s">
        <v>9894</v>
      </c>
      <c r="M2719" s="3" t="s">
        <v>19826</v>
      </c>
    </row>
    <row r="2720" spans="1:13" ht="60" x14ac:dyDescent="0.2">
      <c r="A2720">
        <v>18427</v>
      </c>
      <c r="B2720" t="s">
        <v>9895</v>
      </c>
      <c r="C2720" t="s">
        <v>9896</v>
      </c>
      <c r="D2720" t="s">
        <v>8404</v>
      </c>
      <c r="E2720" t="s">
        <v>8863</v>
      </c>
      <c r="F2720">
        <v>4</v>
      </c>
      <c r="G2720" t="s">
        <v>317</v>
      </c>
      <c r="H2720" t="s">
        <v>9897</v>
      </c>
      <c r="I2720" t="s">
        <v>9898</v>
      </c>
      <c r="J2720" t="s">
        <v>9899</v>
      </c>
      <c r="K2720" t="s">
        <v>9900</v>
      </c>
      <c r="M2720" s="3" t="s">
        <v>19826</v>
      </c>
    </row>
    <row r="2721" spans="1:13" ht="60" x14ac:dyDescent="0.2">
      <c r="A2721">
        <v>18428</v>
      </c>
      <c r="B2721" t="s">
        <v>9901</v>
      </c>
      <c r="C2721" t="s">
        <v>9902</v>
      </c>
      <c r="D2721" t="s">
        <v>8404</v>
      </c>
      <c r="E2721" t="s">
        <v>8863</v>
      </c>
      <c r="F2721">
        <v>4</v>
      </c>
      <c r="G2721" t="s">
        <v>317</v>
      </c>
      <c r="H2721" t="s">
        <v>9903</v>
      </c>
      <c r="I2721" t="s">
        <v>9904</v>
      </c>
      <c r="J2721" t="s">
        <v>9905</v>
      </c>
      <c r="K2721" t="s">
        <v>9906</v>
      </c>
      <c r="M2721" s="3" t="s">
        <v>19826</v>
      </c>
    </row>
    <row r="2722" spans="1:13" ht="60" x14ac:dyDescent="0.2">
      <c r="A2722">
        <v>18429</v>
      </c>
      <c r="B2722" t="s">
        <v>9907</v>
      </c>
      <c r="C2722" t="s">
        <v>9908</v>
      </c>
      <c r="D2722" t="s">
        <v>8404</v>
      </c>
      <c r="E2722" t="s">
        <v>8863</v>
      </c>
      <c r="F2722">
        <v>4</v>
      </c>
      <c r="G2722" t="s">
        <v>317</v>
      </c>
      <c r="H2722" t="s">
        <v>9909</v>
      </c>
      <c r="I2722" t="s">
        <v>9910</v>
      </c>
      <c r="J2722" t="s">
        <v>6757</v>
      </c>
      <c r="K2722" t="s">
        <v>9064</v>
      </c>
      <c r="M2722" s="3" t="s">
        <v>19826</v>
      </c>
    </row>
    <row r="2723" spans="1:13" ht="60" x14ac:dyDescent="0.2">
      <c r="A2723">
        <v>18430</v>
      </c>
      <c r="B2723" t="s">
        <v>9911</v>
      </c>
      <c r="C2723" t="s">
        <v>9912</v>
      </c>
      <c r="D2723" t="s">
        <v>8404</v>
      </c>
      <c r="E2723" t="s">
        <v>8863</v>
      </c>
      <c r="F2723">
        <v>4</v>
      </c>
      <c r="G2723" t="s">
        <v>317</v>
      </c>
      <c r="H2723" t="s">
        <v>9913</v>
      </c>
      <c r="I2723" t="s">
        <v>9914</v>
      </c>
      <c r="J2723" t="s">
        <v>9915</v>
      </c>
      <c r="K2723" t="s">
        <v>6234</v>
      </c>
      <c r="M2723" s="3" t="s">
        <v>19826</v>
      </c>
    </row>
    <row r="2724" spans="1:13" ht="60" x14ac:dyDescent="0.2">
      <c r="A2724">
        <v>18431</v>
      </c>
      <c r="B2724" t="s">
        <v>9916</v>
      </c>
      <c r="C2724" t="s">
        <v>9917</v>
      </c>
      <c r="D2724" t="s">
        <v>8404</v>
      </c>
      <c r="E2724" t="s">
        <v>8863</v>
      </c>
      <c r="F2724">
        <v>4</v>
      </c>
      <c r="G2724" t="s">
        <v>317</v>
      </c>
      <c r="H2724" t="s">
        <v>9918</v>
      </c>
      <c r="I2724" t="s">
        <v>9919</v>
      </c>
      <c r="J2724" t="s">
        <v>9920</v>
      </c>
      <c r="K2724" t="s">
        <v>72</v>
      </c>
      <c r="M2724" s="3" t="s">
        <v>19826</v>
      </c>
    </row>
    <row r="2725" spans="1:13" ht="60" x14ac:dyDescent="0.2">
      <c r="A2725">
        <v>18432</v>
      </c>
      <c r="B2725" t="s">
        <v>9921</v>
      </c>
      <c r="C2725" t="s">
        <v>9922</v>
      </c>
      <c r="D2725" t="s">
        <v>8404</v>
      </c>
      <c r="E2725" t="s">
        <v>8863</v>
      </c>
      <c r="F2725">
        <v>4</v>
      </c>
      <c r="G2725" t="s">
        <v>317</v>
      </c>
      <c r="H2725" t="s">
        <v>9923</v>
      </c>
      <c r="I2725" t="s">
        <v>9924</v>
      </c>
      <c r="J2725" t="s">
        <v>9925</v>
      </c>
      <c r="K2725" t="s">
        <v>72</v>
      </c>
      <c r="M2725" s="3" t="s">
        <v>19826</v>
      </c>
    </row>
    <row r="2726" spans="1:13" ht="60" x14ac:dyDescent="0.2">
      <c r="A2726">
        <v>18433</v>
      </c>
      <c r="B2726" t="s">
        <v>9926</v>
      </c>
      <c r="C2726" t="s">
        <v>9927</v>
      </c>
      <c r="D2726" t="s">
        <v>8404</v>
      </c>
      <c r="E2726" t="s">
        <v>8863</v>
      </c>
      <c r="F2726">
        <v>4</v>
      </c>
      <c r="G2726" t="s">
        <v>317</v>
      </c>
      <c r="H2726" t="s">
        <v>9928</v>
      </c>
      <c r="I2726" t="s">
        <v>9929</v>
      </c>
      <c r="J2726" t="s">
        <v>9930</v>
      </c>
      <c r="K2726" t="s">
        <v>9931</v>
      </c>
      <c r="M2726" s="3" t="s">
        <v>19826</v>
      </c>
    </row>
    <row r="2727" spans="1:13" ht="60" x14ac:dyDescent="0.2">
      <c r="A2727">
        <v>18434</v>
      </c>
      <c r="B2727" t="s">
        <v>9932</v>
      </c>
      <c r="C2727" t="s">
        <v>9933</v>
      </c>
      <c r="D2727" t="s">
        <v>8404</v>
      </c>
      <c r="E2727" t="s">
        <v>8863</v>
      </c>
      <c r="F2727">
        <v>4</v>
      </c>
      <c r="G2727" t="s">
        <v>317</v>
      </c>
      <c r="H2727" t="s">
        <v>9934</v>
      </c>
      <c r="I2727" t="s">
        <v>9935</v>
      </c>
      <c r="J2727" t="s">
        <v>9936</v>
      </c>
      <c r="K2727" t="s">
        <v>9937</v>
      </c>
      <c r="M2727" s="3" t="s">
        <v>19826</v>
      </c>
    </row>
    <row r="2728" spans="1:13" ht="60" x14ac:dyDescent="0.2">
      <c r="A2728">
        <v>18435</v>
      </c>
      <c r="B2728" t="s">
        <v>9938</v>
      </c>
      <c r="C2728" t="s">
        <v>9939</v>
      </c>
      <c r="D2728" t="s">
        <v>8404</v>
      </c>
      <c r="E2728" t="s">
        <v>8863</v>
      </c>
      <c r="F2728">
        <v>4</v>
      </c>
      <c r="G2728" t="s">
        <v>317</v>
      </c>
      <c r="H2728" t="s">
        <v>9387</v>
      </c>
      <c r="I2728" t="s">
        <v>206</v>
      </c>
      <c r="J2728" t="s">
        <v>694</v>
      </c>
      <c r="K2728" t="s">
        <v>1248</v>
      </c>
      <c r="L2728" t="s">
        <v>9388</v>
      </c>
      <c r="M2728" s="3" t="s">
        <v>19826</v>
      </c>
    </row>
    <row r="2729" spans="1:13" ht="60" x14ac:dyDescent="0.2">
      <c r="A2729">
        <v>18436</v>
      </c>
      <c r="B2729" t="s">
        <v>9940</v>
      </c>
      <c r="C2729" t="s">
        <v>9941</v>
      </c>
      <c r="D2729" t="s">
        <v>8404</v>
      </c>
      <c r="E2729" t="s">
        <v>8863</v>
      </c>
      <c r="F2729">
        <v>4</v>
      </c>
      <c r="G2729" t="s">
        <v>317</v>
      </c>
      <c r="H2729" t="s">
        <v>1690</v>
      </c>
      <c r="I2729" t="s">
        <v>7957</v>
      </c>
      <c r="J2729" t="s">
        <v>9942</v>
      </c>
      <c r="K2729" t="s">
        <v>9943</v>
      </c>
      <c r="M2729" s="3" t="s">
        <v>19826</v>
      </c>
    </row>
    <row r="2730" spans="1:13" ht="60" x14ac:dyDescent="0.2">
      <c r="A2730">
        <v>18437</v>
      </c>
      <c r="B2730" t="s">
        <v>9944</v>
      </c>
      <c r="C2730" t="s">
        <v>9945</v>
      </c>
      <c r="D2730" t="s">
        <v>8404</v>
      </c>
      <c r="E2730" t="s">
        <v>8863</v>
      </c>
      <c r="F2730">
        <v>4</v>
      </c>
      <c r="G2730" t="s">
        <v>317</v>
      </c>
      <c r="H2730" t="s">
        <v>1147</v>
      </c>
      <c r="M2730" s="3" t="s">
        <v>19826</v>
      </c>
    </row>
    <row r="2731" spans="1:13" ht="60" x14ac:dyDescent="0.2">
      <c r="A2731">
        <v>18438</v>
      </c>
      <c r="B2731" t="s">
        <v>9946</v>
      </c>
      <c r="C2731" t="s">
        <v>9947</v>
      </c>
      <c r="D2731" t="s">
        <v>8404</v>
      </c>
      <c r="E2731" t="s">
        <v>8863</v>
      </c>
      <c r="F2731">
        <v>4</v>
      </c>
      <c r="G2731" t="s">
        <v>317</v>
      </c>
      <c r="H2731" t="s">
        <v>414</v>
      </c>
      <c r="I2731" t="s">
        <v>30</v>
      </c>
      <c r="J2731" t="s">
        <v>189</v>
      </c>
      <c r="K2731" t="s">
        <v>221</v>
      </c>
      <c r="M2731" s="3" t="s">
        <v>19826</v>
      </c>
    </row>
    <row r="2732" spans="1:13" ht="60" x14ac:dyDescent="0.2">
      <c r="A2732">
        <v>18439</v>
      </c>
      <c r="B2732" t="s">
        <v>9948</v>
      </c>
      <c r="C2732" t="s">
        <v>9949</v>
      </c>
      <c r="D2732" t="s">
        <v>8404</v>
      </c>
      <c r="E2732" t="s">
        <v>8863</v>
      </c>
      <c r="F2732">
        <v>4</v>
      </c>
      <c r="G2732" t="s">
        <v>317</v>
      </c>
      <c r="H2732" t="s">
        <v>1232</v>
      </c>
      <c r="I2732" t="s">
        <v>218</v>
      </c>
      <c r="J2732" t="s">
        <v>1357</v>
      </c>
      <c r="K2732" t="s">
        <v>2277</v>
      </c>
      <c r="M2732" s="3" t="s">
        <v>19826</v>
      </c>
    </row>
    <row r="2733" spans="1:13" ht="60" x14ac:dyDescent="0.2">
      <c r="A2733">
        <v>18440</v>
      </c>
      <c r="B2733" t="s">
        <v>9950</v>
      </c>
      <c r="C2733" t="s">
        <v>9951</v>
      </c>
      <c r="D2733" t="s">
        <v>8404</v>
      </c>
      <c r="E2733" t="s">
        <v>8863</v>
      </c>
      <c r="F2733">
        <v>4</v>
      </c>
      <c r="G2733" t="s">
        <v>317</v>
      </c>
      <c r="H2733" t="s">
        <v>189</v>
      </c>
      <c r="I2733" t="s">
        <v>805</v>
      </c>
      <c r="J2733" t="s">
        <v>30</v>
      </c>
      <c r="K2733" t="s">
        <v>414</v>
      </c>
      <c r="M2733" s="3" t="s">
        <v>19826</v>
      </c>
    </row>
    <row r="2734" spans="1:13" ht="60" x14ac:dyDescent="0.2">
      <c r="A2734">
        <v>18441</v>
      </c>
      <c r="B2734" t="s">
        <v>9952</v>
      </c>
      <c r="C2734" t="s">
        <v>9953</v>
      </c>
      <c r="D2734" t="s">
        <v>8404</v>
      </c>
      <c r="E2734" t="s">
        <v>8863</v>
      </c>
      <c r="F2734">
        <v>4</v>
      </c>
      <c r="G2734" t="s">
        <v>317</v>
      </c>
      <c r="H2734" t="s">
        <v>221</v>
      </c>
      <c r="I2734" t="s">
        <v>206</v>
      </c>
      <c r="J2734" t="s">
        <v>855</v>
      </c>
      <c r="K2734" t="s">
        <v>222</v>
      </c>
      <c r="M2734" s="3" t="s">
        <v>19826</v>
      </c>
    </row>
    <row r="2735" spans="1:13" ht="60" x14ac:dyDescent="0.2">
      <c r="A2735">
        <v>18442</v>
      </c>
      <c r="B2735" t="s">
        <v>9954</v>
      </c>
      <c r="C2735" t="s">
        <v>9955</v>
      </c>
      <c r="D2735" t="s">
        <v>8404</v>
      </c>
      <c r="E2735" t="s">
        <v>8863</v>
      </c>
      <c r="F2735">
        <v>4</v>
      </c>
      <c r="G2735" t="s">
        <v>317</v>
      </c>
      <c r="H2735" t="s">
        <v>9956</v>
      </c>
      <c r="I2735" t="s">
        <v>9957</v>
      </c>
      <c r="J2735" t="s">
        <v>9958</v>
      </c>
      <c r="K2735" t="s">
        <v>9959</v>
      </c>
      <c r="M2735" s="3" t="s">
        <v>19826</v>
      </c>
    </row>
    <row r="2736" spans="1:13" ht="60" x14ac:dyDescent="0.2">
      <c r="A2736">
        <v>18443</v>
      </c>
      <c r="B2736" t="s">
        <v>9960</v>
      </c>
      <c r="C2736" t="s">
        <v>9961</v>
      </c>
      <c r="D2736" t="s">
        <v>8404</v>
      </c>
      <c r="E2736" t="s">
        <v>8863</v>
      </c>
      <c r="F2736">
        <v>4</v>
      </c>
      <c r="G2736" t="s">
        <v>317</v>
      </c>
      <c r="H2736" t="s">
        <v>9962</v>
      </c>
      <c r="I2736" t="s">
        <v>9963</v>
      </c>
      <c r="J2736" t="s">
        <v>9964</v>
      </c>
      <c r="K2736" t="s">
        <v>90</v>
      </c>
      <c r="M2736" s="3" t="s">
        <v>19826</v>
      </c>
    </row>
    <row r="2737" spans="1:13" ht="60" x14ac:dyDescent="0.2">
      <c r="A2737">
        <v>18444</v>
      </c>
      <c r="B2737" t="s">
        <v>9965</v>
      </c>
      <c r="C2737" t="s">
        <v>9966</v>
      </c>
      <c r="D2737" t="s">
        <v>8404</v>
      </c>
      <c r="E2737" t="s">
        <v>8863</v>
      </c>
      <c r="F2737">
        <v>4</v>
      </c>
      <c r="G2737" t="s">
        <v>317</v>
      </c>
      <c r="H2737" t="s">
        <v>2129</v>
      </c>
      <c r="M2737" s="3" t="s">
        <v>19826</v>
      </c>
    </row>
    <row r="2738" spans="1:13" ht="60" x14ac:dyDescent="0.2">
      <c r="A2738">
        <v>18445</v>
      </c>
      <c r="B2738" t="s">
        <v>9967</v>
      </c>
      <c r="C2738" t="s">
        <v>9968</v>
      </c>
      <c r="D2738" t="s">
        <v>8404</v>
      </c>
      <c r="E2738" t="s">
        <v>8863</v>
      </c>
      <c r="F2738">
        <v>4</v>
      </c>
      <c r="G2738" t="s">
        <v>317</v>
      </c>
      <c r="H2738" t="s">
        <v>9969</v>
      </c>
      <c r="I2738" t="s">
        <v>9970</v>
      </c>
      <c r="J2738" t="s">
        <v>9971</v>
      </c>
      <c r="K2738" t="s">
        <v>9972</v>
      </c>
      <c r="M2738" s="3" t="s">
        <v>19826</v>
      </c>
    </row>
    <row r="2739" spans="1:13" ht="60" x14ac:dyDescent="0.2">
      <c r="A2739">
        <v>18446</v>
      </c>
      <c r="B2739" t="s">
        <v>9973</v>
      </c>
      <c r="C2739" t="s">
        <v>9974</v>
      </c>
      <c r="D2739" t="s">
        <v>8404</v>
      </c>
      <c r="E2739" t="s">
        <v>8863</v>
      </c>
      <c r="F2739">
        <v>4</v>
      </c>
      <c r="G2739" t="s">
        <v>317</v>
      </c>
      <c r="H2739" t="s">
        <v>9975</v>
      </c>
      <c r="I2739" t="s">
        <v>9976</v>
      </c>
      <c r="J2739" t="s">
        <v>9977</v>
      </c>
      <c r="K2739" t="s">
        <v>9052</v>
      </c>
      <c r="M2739" s="3" t="s">
        <v>19826</v>
      </c>
    </row>
    <row r="2740" spans="1:13" ht="60" x14ac:dyDescent="0.2">
      <c r="A2740">
        <v>18447</v>
      </c>
      <c r="B2740" t="s">
        <v>9978</v>
      </c>
      <c r="C2740" t="s">
        <v>9979</v>
      </c>
      <c r="D2740" t="s">
        <v>8404</v>
      </c>
      <c r="E2740" t="s">
        <v>8863</v>
      </c>
      <c r="F2740">
        <v>4</v>
      </c>
      <c r="G2740" t="s">
        <v>317</v>
      </c>
      <c r="H2740" t="s">
        <v>9980</v>
      </c>
      <c r="I2740" t="s">
        <v>9981</v>
      </c>
      <c r="J2740" t="s">
        <v>9501</v>
      </c>
      <c r="K2740" t="s">
        <v>9982</v>
      </c>
      <c r="M2740" s="3" t="s">
        <v>19826</v>
      </c>
    </row>
    <row r="2741" spans="1:13" ht="60" x14ac:dyDescent="0.2">
      <c r="A2741">
        <v>18448</v>
      </c>
      <c r="B2741" t="s">
        <v>9983</v>
      </c>
      <c r="C2741" t="s">
        <v>9984</v>
      </c>
      <c r="D2741" t="s">
        <v>8404</v>
      </c>
      <c r="E2741" t="s">
        <v>8863</v>
      </c>
      <c r="F2741">
        <v>4</v>
      </c>
      <c r="G2741" t="s">
        <v>317</v>
      </c>
      <c r="H2741" t="s">
        <v>9985</v>
      </c>
      <c r="I2741" t="s">
        <v>9986</v>
      </c>
      <c r="J2741" t="s">
        <v>6772</v>
      </c>
      <c r="K2741" t="s">
        <v>90</v>
      </c>
      <c r="M2741" s="3" t="s">
        <v>19826</v>
      </c>
    </row>
    <row r="2742" spans="1:13" ht="60" x14ac:dyDescent="0.2">
      <c r="A2742">
        <v>18449</v>
      </c>
      <c r="B2742" t="s">
        <v>9987</v>
      </c>
      <c r="C2742" t="s">
        <v>9988</v>
      </c>
      <c r="D2742" t="s">
        <v>8404</v>
      </c>
      <c r="E2742" t="s">
        <v>8863</v>
      </c>
      <c r="F2742">
        <v>4</v>
      </c>
      <c r="G2742" t="s">
        <v>317</v>
      </c>
      <c r="H2742" t="s">
        <v>9989</v>
      </c>
      <c r="I2742" t="s">
        <v>9990</v>
      </c>
      <c r="J2742" t="s">
        <v>9991</v>
      </c>
      <c r="K2742" t="s">
        <v>90</v>
      </c>
      <c r="M2742" s="3" t="s">
        <v>19826</v>
      </c>
    </row>
    <row r="2743" spans="1:13" ht="60" x14ac:dyDescent="0.2">
      <c r="A2743">
        <v>18450</v>
      </c>
      <c r="B2743" t="s">
        <v>9992</v>
      </c>
      <c r="C2743" t="s">
        <v>9993</v>
      </c>
      <c r="D2743" t="s">
        <v>8404</v>
      </c>
      <c r="E2743" t="s">
        <v>8863</v>
      </c>
      <c r="F2743">
        <v>4</v>
      </c>
      <c r="G2743" t="s">
        <v>317</v>
      </c>
      <c r="H2743" t="s">
        <v>414</v>
      </c>
      <c r="I2743" t="s">
        <v>206</v>
      </c>
      <c r="J2743" t="s">
        <v>805</v>
      </c>
      <c r="K2743" t="s">
        <v>189</v>
      </c>
      <c r="M2743" s="3" t="s">
        <v>19826</v>
      </c>
    </row>
    <row r="2744" spans="1:13" ht="60" x14ac:dyDescent="0.2">
      <c r="A2744">
        <v>18451</v>
      </c>
      <c r="B2744" t="s">
        <v>9994</v>
      </c>
      <c r="C2744" t="s">
        <v>9995</v>
      </c>
      <c r="D2744" t="s">
        <v>8404</v>
      </c>
      <c r="E2744" t="s">
        <v>8863</v>
      </c>
      <c r="F2744">
        <v>4</v>
      </c>
      <c r="G2744" t="s">
        <v>317</v>
      </c>
      <c r="H2744" t="s">
        <v>9503</v>
      </c>
      <c r="I2744" t="s">
        <v>9565</v>
      </c>
      <c r="J2744" t="s">
        <v>9996</v>
      </c>
      <c r="K2744" t="s">
        <v>90</v>
      </c>
      <c r="M2744" s="3" t="s">
        <v>19826</v>
      </c>
    </row>
    <row r="2745" spans="1:13" ht="60" x14ac:dyDescent="0.2">
      <c r="A2745">
        <v>18452</v>
      </c>
      <c r="B2745" t="s">
        <v>9997</v>
      </c>
      <c r="C2745" t="s">
        <v>9998</v>
      </c>
      <c r="D2745" t="s">
        <v>8404</v>
      </c>
      <c r="E2745" t="s">
        <v>8863</v>
      </c>
      <c r="F2745">
        <v>4</v>
      </c>
      <c r="G2745" t="s">
        <v>317</v>
      </c>
      <c r="H2745" t="s">
        <v>9491</v>
      </c>
      <c r="I2745" t="s">
        <v>9999</v>
      </c>
      <c r="J2745" t="s">
        <v>9490</v>
      </c>
      <c r="K2745" t="s">
        <v>90</v>
      </c>
      <c r="M2745" s="3" t="s">
        <v>19826</v>
      </c>
    </row>
    <row r="2746" spans="1:13" ht="60" x14ac:dyDescent="0.2">
      <c r="A2746">
        <v>18453</v>
      </c>
      <c r="B2746" t="s">
        <v>10000</v>
      </c>
      <c r="C2746" t="s">
        <v>10001</v>
      </c>
      <c r="D2746" t="s">
        <v>8404</v>
      </c>
      <c r="E2746" t="s">
        <v>8863</v>
      </c>
      <c r="F2746">
        <v>4</v>
      </c>
      <c r="G2746" t="s">
        <v>317</v>
      </c>
      <c r="H2746" t="s">
        <v>30</v>
      </c>
      <c r="I2746" t="s">
        <v>189</v>
      </c>
      <c r="J2746" t="s">
        <v>29</v>
      </c>
      <c r="K2746" t="s">
        <v>3145</v>
      </c>
      <c r="M2746" s="3" t="s">
        <v>19826</v>
      </c>
    </row>
    <row r="2747" spans="1:13" ht="60" x14ac:dyDescent="0.2">
      <c r="A2747">
        <v>18454</v>
      </c>
      <c r="B2747" t="s">
        <v>10002</v>
      </c>
      <c r="C2747" t="s">
        <v>10003</v>
      </c>
      <c r="D2747" t="s">
        <v>8404</v>
      </c>
      <c r="E2747" t="s">
        <v>8863</v>
      </c>
      <c r="F2747">
        <v>4</v>
      </c>
      <c r="G2747" t="s">
        <v>317</v>
      </c>
      <c r="H2747" t="s">
        <v>10004</v>
      </c>
      <c r="I2747" t="s">
        <v>10005</v>
      </c>
      <c r="J2747" t="s">
        <v>10006</v>
      </c>
      <c r="K2747" t="s">
        <v>10007</v>
      </c>
      <c r="M2747" s="3" t="s">
        <v>19826</v>
      </c>
    </row>
    <row r="2748" spans="1:13" ht="60" x14ac:dyDescent="0.2">
      <c r="A2748">
        <v>18455</v>
      </c>
      <c r="B2748" t="s">
        <v>10008</v>
      </c>
      <c r="C2748" t="s">
        <v>10009</v>
      </c>
      <c r="D2748" t="s">
        <v>8404</v>
      </c>
      <c r="E2748" t="s">
        <v>8863</v>
      </c>
      <c r="F2748">
        <v>4</v>
      </c>
      <c r="G2748" t="s">
        <v>317</v>
      </c>
      <c r="H2748" t="s">
        <v>1439</v>
      </c>
      <c r="I2748" t="s">
        <v>215</v>
      </c>
      <c r="J2748" t="s">
        <v>1329</v>
      </c>
      <c r="K2748" t="s">
        <v>2182</v>
      </c>
      <c r="M2748" s="3" t="s">
        <v>19826</v>
      </c>
    </row>
    <row r="2749" spans="1:13" ht="60" x14ac:dyDescent="0.2">
      <c r="A2749">
        <v>18456</v>
      </c>
      <c r="B2749" t="s">
        <v>10010</v>
      </c>
      <c r="C2749" t="s">
        <v>10011</v>
      </c>
      <c r="D2749" t="s">
        <v>8404</v>
      </c>
      <c r="E2749" t="s">
        <v>8863</v>
      </c>
      <c r="F2749">
        <v>4</v>
      </c>
      <c r="G2749" t="s">
        <v>317</v>
      </c>
      <c r="H2749" t="s">
        <v>10012</v>
      </c>
      <c r="I2749" t="s">
        <v>10013</v>
      </c>
      <c r="J2749" t="s">
        <v>10014</v>
      </c>
      <c r="K2749" t="s">
        <v>10015</v>
      </c>
      <c r="M2749" s="3" t="s">
        <v>19826</v>
      </c>
    </row>
    <row r="2750" spans="1:13" ht="60" x14ac:dyDescent="0.2">
      <c r="A2750">
        <v>18457</v>
      </c>
      <c r="B2750" t="s">
        <v>10016</v>
      </c>
      <c r="C2750" t="s">
        <v>10017</v>
      </c>
      <c r="D2750" t="s">
        <v>8404</v>
      </c>
      <c r="E2750" t="s">
        <v>8863</v>
      </c>
      <c r="F2750">
        <v>4</v>
      </c>
      <c r="G2750" t="s">
        <v>317</v>
      </c>
      <c r="H2750" t="s">
        <v>1054</v>
      </c>
      <c r="I2750" t="s">
        <v>10018</v>
      </c>
      <c r="J2750" t="s">
        <v>586</v>
      </c>
      <c r="K2750" t="s">
        <v>1690</v>
      </c>
      <c r="M2750" s="3" t="s">
        <v>19826</v>
      </c>
    </row>
    <row r="2751" spans="1:13" ht="60" x14ac:dyDescent="0.2">
      <c r="A2751">
        <v>18458</v>
      </c>
      <c r="B2751" t="s">
        <v>10019</v>
      </c>
      <c r="C2751" t="s">
        <v>10020</v>
      </c>
      <c r="D2751" t="s">
        <v>8404</v>
      </c>
      <c r="E2751" t="s">
        <v>8863</v>
      </c>
      <c r="F2751">
        <v>4</v>
      </c>
      <c r="G2751" t="s">
        <v>317</v>
      </c>
      <c r="H2751" t="s">
        <v>1144</v>
      </c>
      <c r="M2751" s="3" t="s">
        <v>19826</v>
      </c>
    </row>
    <row r="2752" spans="1:13" ht="60" x14ac:dyDescent="0.2">
      <c r="A2752">
        <v>18459</v>
      </c>
      <c r="B2752" t="s">
        <v>10021</v>
      </c>
      <c r="C2752" t="s">
        <v>10022</v>
      </c>
      <c r="D2752" t="s">
        <v>8404</v>
      </c>
      <c r="E2752" t="s">
        <v>8863</v>
      </c>
      <c r="F2752">
        <v>4</v>
      </c>
      <c r="G2752" t="s">
        <v>317</v>
      </c>
      <c r="H2752" t="s">
        <v>10023</v>
      </c>
      <c r="I2752" t="s">
        <v>10024</v>
      </c>
      <c r="J2752" t="s">
        <v>10025</v>
      </c>
      <c r="K2752" t="s">
        <v>10026</v>
      </c>
      <c r="M2752" s="3" t="s">
        <v>19826</v>
      </c>
    </row>
    <row r="2753" spans="1:13" ht="60" x14ac:dyDescent="0.2">
      <c r="A2753">
        <v>18460</v>
      </c>
      <c r="B2753" t="s">
        <v>10027</v>
      </c>
      <c r="C2753" t="s">
        <v>10028</v>
      </c>
      <c r="D2753" t="s">
        <v>8404</v>
      </c>
      <c r="E2753" t="s">
        <v>8863</v>
      </c>
      <c r="F2753">
        <v>4</v>
      </c>
      <c r="G2753" t="s">
        <v>317</v>
      </c>
      <c r="H2753" t="s">
        <v>180</v>
      </c>
      <c r="I2753" t="s">
        <v>28</v>
      </c>
      <c r="J2753" t="s">
        <v>179</v>
      </c>
      <c r="K2753" t="s">
        <v>29</v>
      </c>
      <c r="L2753" t="s">
        <v>10029</v>
      </c>
      <c r="M2753" s="3" t="s">
        <v>19826</v>
      </c>
    </row>
    <row r="2754" spans="1:13" ht="60" x14ac:dyDescent="0.2">
      <c r="A2754">
        <v>18461</v>
      </c>
      <c r="B2754" t="s">
        <v>10030</v>
      </c>
      <c r="C2754" t="s">
        <v>10031</v>
      </c>
      <c r="D2754" t="s">
        <v>8404</v>
      </c>
      <c r="E2754" t="s">
        <v>8863</v>
      </c>
      <c r="F2754">
        <v>4</v>
      </c>
      <c r="G2754" t="s">
        <v>317</v>
      </c>
      <c r="H2754" t="s">
        <v>10032</v>
      </c>
      <c r="I2754" t="s">
        <v>10033</v>
      </c>
      <c r="J2754" t="s">
        <v>10034</v>
      </c>
      <c r="K2754" t="s">
        <v>10035</v>
      </c>
      <c r="M2754" s="3" t="s">
        <v>19826</v>
      </c>
    </row>
    <row r="2755" spans="1:13" ht="75" x14ac:dyDescent="0.2">
      <c r="A2755">
        <v>18462</v>
      </c>
      <c r="B2755" t="s">
        <v>10036</v>
      </c>
      <c r="C2755" t="s">
        <v>10037</v>
      </c>
      <c r="D2755" t="s">
        <v>8404</v>
      </c>
      <c r="E2755" t="s">
        <v>10038</v>
      </c>
      <c r="F2755">
        <v>3</v>
      </c>
      <c r="G2755" t="s">
        <v>16</v>
      </c>
      <c r="H2755" t="s">
        <v>1144</v>
      </c>
      <c r="M2755" s="3" t="s">
        <v>19823</v>
      </c>
    </row>
    <row r="2756" spans="1:13" ht="75" x14ac:dyDescent="0.2">
      <c r="A2756">
        <v>18463</v>
      </c>
      <c r="B2756" t="s">
        <v>10039</v>
      </c>
      <c r="C2756" t="s">
        <v>10040</v>
      </c>
      <c r="D2756" t="s">
        <v>8404</v>
      </c>
      <c r="E2756" t="s">
        <v>10038</v>
      </c>
      <c r="F2756">
        <v>3</v>
      </c>
      <c r="G2756" t="s">
        <v>16</v>
      </c>
      <c r="H2756" t="s">
        <v>189</v>
      </c>
      <c r="I2756" t="s">
        <v>190</v>
      </c>
      <c r="J2756" t="s">
        <v>218</v>
      </c>
      <c r="K2756" t="s">
        <v>834</v>
      </c>
      <c r="M2756" s="3" t="s">
        <v>19823</v>
      </c>
    </row>
    <row r="2757" spans="1:13" ht="75" x14ac:dyDescent="0.2">
      <c r="A2757">
        <v>18464</v>
      </c>
      <c r="B2757" t="s">
        <v>10041</v>
      </c>
      <c r="C2757" t="s">
        <v>10042</v>
      </c>
      <c r="D2757" t="s">
        <v>8404</v>
      </c>
      <c r="E2757" t="s">
        <v>10038</v>
      </c>
      <c r="F2757">
        <v>3</v>
      </c>
      <c r="G2757" t="s">
        <v>16</v>
      </c>
      <c r="H2757" t="s">
        <v>10043</v>
      </c>
      <c r="I2757" t="s">
        <v>10044</v>
      </c>
      <c r="J2757" t="s">
        <v>10045</v>
      </c>
      <c r="K2757" t="s">
        <v>10046</v>
      </c>
      <c r="M2757" s="3" t="s">
        <v>19823</v>
      </c>
    </row>
    <row r="2758" spans="1:13" ht="75" x14ac:dyDescent="0.2">
      <c r="A2758">
        <v>18465</v>
      </c>
      <c r="B2758" t="s">
        <v>10047</v>
      </c>
      <c r="C2758" t="s">
        <v>10048</v>
      </c>
      <c r="D2758" t="s">
        <v>8404</v>
      </c>
      <c r="E2758" t="s">
        <v>10038</v>
      </c>
      <c r="F2758">
        <v>3</v>
      </c>
      <c r="G2758" t="s">
        <v>16</v>
      </c>
      <c r="H2758" t="s">
        <v>2244</v>
      </c>
      <c r="M2758" s="3" t="s">
        <v>19823</v>
      </c>
    </row>
    <row r="2759" spans="1:13" ht="75" x14ac:dyDescent="0.2">
      <c r="A2759">
        <v>18466</v>
      </c>
      <c r="B2759" t="s">
        <v>10049</v>
      </c>
      <c r="C2759" t="s">
        <v>10050</v>
      </c>
      <c r="D2759" t="s">
        <v>8404</v>
      </c>
      <c r="E2759" t="s">
        <v>10038</v>
      </c>
      <c r="F2759">
        <v>3</v>
      </c>
      <c r="G2759" t="s">
        <v>16</v>
      </c>
      <c r="H2759" t="s">
        <v>10051</v>
      </c>
      <c r="M2759" s="3" t="s">
        <v>19823</v>
      </c>
    </row>
    <row r="2760" spans="1:13" ht="75" x14ac:dyDescent="0.2">
      <c r="A2760">
        <v>18467</v>
      </c>
      <c r="B2760" t="s">
        <v>10052</v>
      </c>
      <c r="C2760" t="s">
        <v>10053</v>
      </c>
      <c r="D2760" t="s">
        <v>8404</v>
      </c>
      <c r="E2760" t="s">
        <v>10038</v>
      </c>
      <c r="F2760">
        <v>3</v>
      </c>
      <c r="G2760" t="s">
        <v>16</v>
      </c>
      <c r="H2760" t="s">
        <v>737</v>
      </c>
      <c r="M2760" s="3" t="s">
        <v>19823</v>
      </c>
    </row>
    <row r="2761" spans="1:13" ht="75" x14ac:dyDescent="0.2">
      <c r="A2761">
        <v>18468</v>
      </c>
      <c r="B2761" t="s">
        <v>10054</v>
      </c>
      <c r="C2761" t="s">
        <v>10055</v>
      </c>
      <c r="D2761" t="s">
        <v>8404</v>
      </c>
      <c r="E2761" t="s">
        <v>10038</v>
      </c>
      <c r="F2761">
        <v>3</v>
      </c>
      <c r="G2761" t="s">
        <v>16</v>
      </c>
      <c r="H2761" t="s">
        <v>10056</v>
      </c>
      <c r="M2761" s="3" t="s">
        <v>19823</v>
      </c>
    </row>
    <row r="2762" spans="1:13" ht="75" x14ac:dyDescent="0.2">
      <c r="A2762">
        <v>18469</v>
      </c>
      <c r="B2762" t="s">
        <v>10057</v>
      </c>
      <c r="C2762" t="s">
        <v>10058</v>
      </c>
      <c r="D2762" t="s">
        <v>8404</v>
      </c>
      <c r="E2762" t="s">
        <v>10038</v>
      </c>
      <c r="F2762">
        <v>3</v>
      </c>
      <c r="G2762" t="s">
        <v>16</v>
      </c>
      <c r="H2762" t="s">
        <v>1016</v>
      </c>
      <c r="M2762" s="3" t="s">
        <v>19823</v>
      </c>
    </row>
    <row r="2763" spans="1:13" ht="75" x14ac:dyDescent="0.2">
      <c r="A2763">
        <v>18470</v>
      </c>
      <c r="B2763" t="s">
        <v>10059</v>
      </c>
      <c r="C2763" t="s">
        <v>10060</v>
      </c>
      <c r="D2763" t="s">
        <v>8404</v>
      </c>
      <c r="E2763" t="s">
        <v>10038</v>
      </c>
      <c r="F2763">
        <v>3</v>
      </c>
      <c r="G2763" t="s">
        <v>16</v>
      </c>
      <c r="H2763" t="s">
        <v>694</v>
      </c>
      <c r="I2763" t="s">
        <v>218</v>
      </c>
      <c r="J2763" t="s">
        <v>834</v>
      </c>
      <c r="K2763" t="s">
        <v>1248</v>
      </c>
      <c r="M2763" s="3" t="s">
        <v>19823</v>
      </c>
    </row>
    <row r="2764" spans="1:13" ht="75" x14ac:dyDescent="0.2">
      <c r="A2764">
        <v>18471</v>
      </c>
      <c r="B2764" t="s">
        <v>10061</v>
      </c>
      <c r="C2764" t="s">
        <v>10062</v>
      </c>
      <c r="D2764" t="s">
        <v>8404</v>
      </c>
      <c r="E2764" t="s">
        <v>10038</v>
      </c>
      <c r="F2764">
        <v>3</v>
      </c>
      <c r="G2764" t="s">
        <v>16</v>
      </c>
      <c r="M2764" s="3" t="s">
        <v>19823</v>
      </c>
    </row>
    <row r="2765" spans="1:13" ht="75" x14ac:dyDescent="0.2">
      <c r="A2765">
        <v>18472</v>
      </c>
      <c r="B2765" t="s">
        <v>10063</v>
      </c>
      <c r="C2765" t="s">
        <v>10064</v>
      </c>
      <c r="D2765" t="s">
        <v>8404</v>
      </c>
      <c r="E2765" t="s">
        <v>10038</v>
      </c>
      <c r="F2765">
        <v>3</v>
      </c>
      <c r="G2765" t="s">
        <v>16</v>
      </c>
      <c r="H2765" t="s">
        <v>10065</v>
      </c>
      <c r="I2765" t="s">
        <v>10066</v>
      </c>
      <c r="J2765" t="s">
        <v>10067</v>
      </c>
      <c r="K2765" t="s">
        <v>84</v>
      </c>
      <c r="M2765" s="3" t="s">
        <v>19823</v>
      </c>
    </row>
    <row r="2766" spans="1:13" ht="75" x14ac:dyDescent="0.2">
      <c r="A2766">
        <v>18473</v>
      </c>
      <c r="B2766" t="s">
        <v>10068</v>
      </c>
      <c r="C2766" t="s">
        <v>10069</v>
      </c>
      <c r="D2766" t="s">
        <v>8404</v>
      </c>
      <c r="E2766" t="s">
        <v>10038</v>
      </c>
      <c r="F2766">
        <v>3</v>
      </c>
      <c r="G2766" t="s">
        <v>16</v>
      </c>
      <c r="H2766" t="s">
        <v>10070</v>
      </c>
      <c r="I2766" t="s">
        <v>10071</v>
      </c>
      <c r="J2766" t="s">
        <v>10072</v>
      </c>
      <c r="K2766" t="s">
        <v>10073</v>
      </c>
      <c r="M2766" s="3" t="s">
        <v>19823</v>
      </c>
    </row>
    <row r="2767" spans="1:13" ht="75" x14ac:dyDescent="0.2">
      <c r="A2767">
        <v>18474</v>
      </c>
      <c r="B2767" t="s">
        <v>10074</v>
      </c>
      <c r="C2767" t="s">
        <v>10075</v>
      </c>
      <c r="D2767" t="s">
        <v>8404</v>
      </c>
      <c r="E2767" t="s">
        <v>10038</v>
      </c>
      <c r="F2767">
        <v>3</v>
      </c>
      <c r="G2767" t="s">
        <v>16</v>
      </c>
      <c r="H2767" t="s">
        <v>2574</v>
      </c>
      <c r="I2767" t="s">
        <v>739</v>
      </c>
      <c r="J2767" t="s">
        <v>231</v>
      </c>
      <c r="K2767" t="s">
        <v>740</v>
      </c>
      <c r="M2767" s="3" t="s">
        <v>19823</v>
      </c>
    </row>
    <row r="2768" spans="1:13" ht="75" x14ac:dyDescent="0.2">
      <c r="A2768">
        <v>18475</v>
      </c>
      <c r="B2768" t="s">
        <v>10076</v>
      </c>
      <c r="C2768" t="s">
        <v>10077</v>
      </c>
      <c r="D2768" t="s">
        <v>8404</v>
      </c>
      <c r="E2768" t="s">
        <v>10038</v>
      </c>
      <c r="F2768">
        <v>3</v>
      </c>
      <c r="G2768" t="s">
        <v>16</v>
      </c>
      <c r="H2768" t="s">
        <v>1249</v>
      </c>
      <c r="I2768" t="s">
        <v>694</v>
      </c>
      <c r="J2768" t="s">
        <v>845</v>
      </c>
      <c r="K2768" t="s">
        <v>84</v>
      </c>
      <c r="M2768" s="3" t="s">
        <v>19823</v>
      </c>
    </row>
    <row r="2769" spans="1:13" ht="75" x14ac:dyDescent="0.2">
      <c r="A2769">
        <v>18476</v>
      </c>
      <c r="B2769" t="s">
        <v>10078</v>
      </c>
      <c r="C2769" t="s">
        <v>10079</v>
      </c>
      <c r="D2769" t="s">
        <v>8404</v>
      </c>
      <c r="E2769" t="s">
        <v>10038</v>
      </c>
      <c r="F2769">
        <v>3</v>
      </c>
      <c r="G2769" t="s">
        <v>16</v>
      </c>
      <c r="H2769" t="s">
        <v>1248</v>
      </c>
      <c r="I2769" t="s">
        <v>694</v>
      </c>
      <c r="J2769" t="s">
        <v>1232</v>
      </c>
      <c r="K2769" t="s">
        <v>84</v>
      </c>
      <c r="M2769" s="3" t="s">
        <v>19823</v>
      </c>
    </row>
    <row r="2770" spans="1:13" ht="75" x14ac:dyDescent="0.2">
      <c r="A2770">
        <v>18477</v>
      </c>
      <c r="B2770" t="s">
        <v>10080</v>
      </c>
      <c r="C2770" t="s">
        <v>127</v>
      </c>
      <c r="D2770" t="s">
        <v>8404</v>
      </c>
      <c r="E2770" t="s">
        <v>10038</v>
      </c>
      <c r="F2770">
        <v>3</v>
      </c>
      <c r="G2770" t="s">
        <v>16</v>
      </c>
      <c r="H2770" t="s">
        <v>10081</v>
      </c>
      <c r="I2770" t="s">
        <v>10082</v>
      </c>
      <c r="J2770" t="s">
        <v>10083</v>
      </c>
      <c r="K2770" t="s">
        <v>10084</v>
      </c>
      <c r="M2770" s="3" t="s">
        <v>19823</v>
      </c>
    </row>
    <row r="2771" spans="1:13" ht="75" x14ac:dyDescent="0.2">
      <c r="A2771">
        <v>18478</v>
      </c>
      <c r="B2771" t="s">
        <v>10085</v>
      </c>
      <c r="C2771" t="s">
        <v>10086</v>
      </c>
      <c r="D2771" t="s">
        <v>8404</v>
      </c>
      <c r="E2771" t="s">
        <v>10038</v>
      </c>
      <c r="F2771">
        <v>3</v>
      </c>
      <c r="G2771" t="s">
        <v>16</v>
      </c>
      <c r="H2771" t="s">
        <v>578</v>
      </c>
      <c r="M2771" s="3" t="s">
        <v>19823</v>
      </c>
    </row>
    <row r="2772" spans="1:13" ht="75" x14ac:dyDescent="0.2">
      <c r="A2772">
        <v>18479</v>
      </c>
      <c r="B2772" t="s">
        <v>10087</v>
      </c>
      <c r="C2772" t="s">
        <v>10088</v>
      </c>
      <c r="D2772" t="s">
        <v>8404</v>
      </c>
      <c r="E2772" t="s">
        <v>10038</v>
      </c>
      <c r="F2772">
        <v>3</v>
      </c>
      <c r="G2772" t="s">
        <v>16</v>
      </c>
      <c r="H2772" t="s">
        <v>10089</v>
      </c>
      <c r="I2772" t="s">
        <v>10090</v>
      </c>
      <c r="J2772" t="s">
        <v>10091</v>
      </c>
      <c r="K2772" t="s">
        <v>10092</v>
      </c>
      <c r="M2772" s="3" t="s">
        <v>19823</v>
      </c>
    </row>
    <row r="2773" spans="1:13" ht="75" x14ac:dyDescent="0.2">
      <c r="A2773">
        <v>18480</v>
      </c>
      <c r="B2773" t="s">
        <v>10093</v>
      </c>
      <c r="C2773" t="s">
        <v>10094</v>
      </c>
      <c r="D2773" t="s">
        <v>8404</v>
      </c>
      <c r="E2773" t="s">
        <v>10038</v>
      </c>
      <c r="F2773">
        <v>3</v>
      </c>
      <c r="G2773" t="s">
        <v>16</v>
      </c>
      <c r="H2773" t="s">
        <v>578</v>
      </c>
      <c r="M2773" s="3" t="s">
        <v>19823</v>
      </c>
    </row>
    <row r="2774" spans="1:13" ht="75" x14ac:dyDescent="0.2">
      <c r="A2774">
        <v>18481</v>
      </c>
      <c r="B2774" t="s">
        <v>10095</v>
      </c>
      <c r="C2774" t="s">
        <v>10096</v>
      </c>
      <c r="D2774" t="s">
        <v>8404</v>
      </c>
      <c r="E2774" t="s">
        <v>10038</v>
      </c>
      <c r="F2774">
        <v>3</v>
      </c>
      <c r="G2774" t="s">
        <v>16</v>
      </c>
      <c r="H2774" t="s">
        <v>10097</v>
      </c>
      <c r="I2774" t="s">
        <v>10098</v>
      </c>
      <c r="J2774" t="s">
        <v>10099</v>
      </c>
      <c r="K2774" t="s">
        <v>10100</v>
      </c>
      <c r="M2774" s="3" t="s">
        <v>19823</v>
      </c>
    </row>
    <row r="2775" spans="1:13" ht="75" x14ac:dyDescent="0.2">
      <c r="A2775">
        <v>18482</v>
      </c>
      <c r="B2775" t="s">
        <v>10101</v>
      </c>
      <c r="C2775" t="s">
        <v>10102</v>
      </c>
      <c r="D2775" t="s">
        <v>8404</v>
      </c>
      <c r="E2775" t="s">
        <v>10038</v>
      </c>
      <c r="F2775">
        <v>3</v>
      </c>
      <c r="G2775" t="s">
        <v>16</v>
      </c>
      <c r="H2775" t="s">
        <v>1016</v>
      </c>
      <c r="I2775" t="s">
        <v>1853</v>
      </c>
      <c r="J2775" t="s">
        <v>2125</v>
      </c>
      <c r="K2775" t="s">
        <v>2129</v>
      </c>
      <c r="M2775" s="3" t="s">
        <v>19823</v>
      </c>
    </row>
    <row r="2776" spans="1:13" ht="75" x14ac:dyDescent="0.2">
      <c r="A2776">
        <v>18483</v>
      </c>
      <c r="B2776" t="s">
        <v>10103</v>
      </c>
      <c r="C2776" t="s">
        <v>10104</v>
      </c>
      <c r="D2776" t="s">
        <v>8404</v>
      </c>
      <c r="E2776" t="s">
        <v>10038</v>
      </c>
      <c r="F2776">
        <v>3</v>
      </c>
      <c r="G2776" t="s">
        <v>16</v>
      </c>
      <c r="H2776" t="s">
        <v>10105</v>
      </c>
      <c r="I2776" t="s">
        <v>10106</v>
      </c>
      <c r="J2776" t="s">
        <v>10107</v>
      </c>
      <c r="K2776" t="s">
        <v>10108</v>
      </c>
      <c r="M2776" s="3" t="s">
        <v>19823</v>
      </c>
    </row>
    <row r="2777" spans="1:13" ht="75" x14ac:dyDescent="0.2">
      <c r="A2777">
        <v>18484</v>
      </c>
      <c r="B2777" t="s">
        <v>10109</v>
      </c>
      <c r="C2777" t="s">
        <v>10110</v>
      </c>
      <c r="D2777" t="s">
        <v>8404</v>
      </c>
      <c r="E2777" t="s">
        <v>10038</v>
      </c>
      <c r="F2777">
        <v>3</v>
      </c>
      <c r="G2777" t="s">
        <v>16</v>
      </c>
      <c r="H2777" t="s">
        <v>578</v>
      </c>
      <c r="M2777" s="3" t="s">
        <v>19823</v>
      </c>
    </row>
    <row r="2778" spans="1:13" ht="75" x14ac:dyDescent="0.2">
      <c r="A2778">
        <v>18485</v>
      </c>
      <c r="B2778" t="s">
        <v>10111</v>
      </c>
      <c r="C2778" t="s">
        <v>10112</v>
      </c>
      <c r="D2778" t="s">
        <v>8404</v>
      </c>
      <c r="E2778" t="s">
        <v>10038</v>
      </c>
      <c r="F2778">
        <v>3</v>
      </c>
      <c r="G2778" t="s">
        <v>16</v>
      </c>
      <c r="H2778" t="s">
        <v>28</v>
      </c>
      <c r="I2778" t="s">
        <v>179</v>
      </c>
      <c r="J2778" t="s">
        <v>29</v>
      </c>
      <c r="K2778" t="s">
        <v>414</v>
      </c>
      <c r="M2778" s="3" t="s">
        <v>19823</v>
      </c>
    </row>
    <row r="2779" spans="1:13" ht="75" x14ac:dyDescent="0.2">
      <c r="A2779">
        <v>18486</v>
      </c>
      <c r="B2779" t="s">
        <v>10113</v>
      </c>
      <c r="C2779" t="s">
        <v>10114</v>
      </c>
      <c r="D2779" t="s">
        <v>8404</v>
      </c>
      <c r="E2779" t="s">
        <v>10038</v>
      </c>
      <c r="F2779">
        <v>3</v>
      </c>
      <c r="G2779" t="s">
        <v>16</v>
      </c>
      <c r="H2779" t="s">
        <v>10115</v>
      </c>
      <c r="I2779" t="s">
        <v>10116</v>
      </c>
      <c r="J2779" t="s">
        <v>10117</v>
      </c>
      <c r="K2779" t="s">
        <v>10118</v>
      </c>
      <c r="L2779" t="s">
        <v>10119</v>
      </c>
      <c r="M2779" s="3" t="s">
        <v>19823</v>
      </c>
    </row>
    <row r="2780" spans="1:13" ht="75" x14ac:dyDescent="0.2">
      <c r="A2780">
        <v>18487</v>
      </c>
      <c r="B2780" t="s">
        <v>10120</v>
      </c>
      <c r="C2780" t="s">
        <v>10121</v>
      </c>
      <c r="D2780" t="s">
        <v>8404</v>
      </c>
      <c r="E2780" t="s">
        <v>10038</v>
      </c>
      <c r="F2780">
        <v>3</v>
      </c>
      <c r="G2780" t="s">
        <v>16</v>
      </c>
      <c r="H2780" t="s">
        <v>10122</v>
      </c>
      <c r="I2780" t="s">
        <v>10123</v>
      </c>
      <c r="J2780" t="s">
        <v>10124</v>
      </c>
      <c r="K2780" t="s">
        <v>10125</v>
      </c>
      <c r="L2780" t="s">
        <v>10126</v>
      </c>
      <c r="M2780" s="3" t="s">
        <v>19823</v>
      </c>
    </row>
    <row r="2781" spans="1:13" ht="75" x14ac:dyDescent="0.2">
      <c r="A2781">
        <v>18488</v>
      </c>
      <c r="B2781" t="s">
        <v>10127</v>
      </c>
      <c r="C2781" t="s">
        <v>10128</v>
      </c>
      <c r="D2781" t="s">
        <v>8404</v>
      </c>
      <c r="E2781" t="s">
        <v>10038</v>
      </c>
      <c r="F2781">
        <v>3</v>
      </c>
      <c r="G2781" t="s">
        <v>16</v>
      </c>
      <c r="H2781" t="s">
        <v>10129</v>
      </c>
      <c r="I2781" t="s">
        <v>10130</v>
      </c>
      <c r="J2781" t="s">
        <v>10131</v>
      </c>
      <c r="K2781" t="s">
        <v>10132</v>
      </c>
      <c r="M2781" s="3" t="s">
        <v>19823</v>
      </c>
    </row>
    <row r="2782" spans="1:13" ht="75" x14ac:dyDescent="0.2">
      <c r="A2782">
        <v>18489</v>
      </c>
      <c r="B2782" t="s">
        <v>10133</v>
      </c>
      <c r="C2782" t="s">
        <v>10134</v>
      </c>
      <c r="D2782" t="s">
        <v>8404</v>
      </c>
      <c r="E2782" t="s">
        <v>10038</v>
      </c>
      <c r="F2782">
        <v>3</v>
      </c>
      <c r="G2782" t="s">
        <v>16</v>
      </c>
      <c r="H2782" t="s">
        <v>10135</v>
      </c>
      <c r="I2782" t="s">
        <v>10136</v>
      </c>
      <c r="J2782" t="s">
        <v>10137</v>
      </c>
      <c r="K2782" t="s">
        <v>10138</v>
      </c>
      <c r="M2782" s="3" t="s">
        <v>19823</v>
      </c>
    </row>
    <row r="2783" spans="1:13" ht="75" x14ac:dyDescent="0.2">
      <c r="A2783">
        <v>18490</v>
      </c>
      <c r="B2783" t="s">
        <v>10139</v>
      </c>
      <c r="C2783" t="s">
        <v>10140</v>
      </c>
      <c r="D2783" t="s">
        <v>8404</v>
      </c>
      <c r="E2783" t="s">
        <v>10038</v>
      </c>
      <c r="F2783">
        <v>3</v>
      </c>
      <c r="G2783" t="s">
        <v>16</v>
      </c>
      <c r="H2783" t="s">
        <v>10141</v>
      </c>
      <c r="I2783" t="s">
        <v>10142</v>
      </c>
      <c r="J2783" t="s">
        <v>10143</v>
      </c>
      <c r="K2783" t="s">
        <v>10144</v>
      </c>
      <c r="M2783" s="3" t="s">
        <v>19823</v>
      </c>
    </row>
    <row r="2784" spans="1:13" ht="75" x14ac:dyDescent="0.2">
      <c r="A2784">
        <v>18491</v>
      </c>
      <c r="B2784" t="s">
        <v>10145</v>
      </c>
      <c r="C2784" t="s">
        <v>10146</v>
      </c>
      <c r="D2784" t="s">
        <v>8404</v>
      </c>
      <c r="E2784" t="s">
        <v>10038</v>
      </c>
      <c r="F2784">
        <v>3</v>
      </c>
      <c r="G2784" t="s">
        <v>16</v>
      </c>
      <c r="H2784" t="s">
        <v>10147</v>
      </c>
      <c r="I2784" t="s">
        <v>10148</v>
      </c>
      <c r="J2784" t="s">
        <v>10149</v>
      </c>
      <c r="K2784" t="s">
        <v>10150</v>
      </c>
      <c r="M2784" s="3" t="s">
        <v>19823</v>
      </c>
    </row>
    <row r="2785" spans="1:13" ht="75" x14ac:dyDescent="0.2">
      <c r="A2785">
        <v>18492</v>
      </c>
      <c r="B2785" t="s">
        <v>10151</v>
      </c>
      <c r="C2785" t="s">
        <v>10152</v>
      </c>
      <c r="D2785" t="s">
        <v>8404</v>
      </c>
      <c r="E2785" t="s">
        <v>10038</v>
      </c>
      <c r="F2785">
        <v>3</v>
      </c>
      <c r="G2785" t="s">
        <v>16</v>
      </c>
      <c r="H2785" t="s">
        <v>10153</v>
      </c>
      <c r="I2785" t="s">
        <v>10154</v>
      </c>
      <c r="J2785" t="s">
        <v>10155</v>
      </c>
      <c r="K2785" t="s">
        <v>10156</v>
      </c>
      <c r="M2785" s="3" t="s">
        <v>19823</v>
      </c>
    </row>
    <row r="2786" spans="1:13" ht="75" x14ac:dyDescent="0.2">
      <c r="A2786">
        <v>18493</v>
      </c>
      <c r="B2786" t="s">
        <v>10157</v>
      </c>
      <c r="C2786" t="s">
        <v>10158</v>
      </c>
      <c r="D2786" t="s">
        <v>8404</v>
      </c>
      <c r="E2786" t="s">
        <v>10038</v>
      </c>
      <c r="F2786">
        <v>3</v>
      </c>
      <c r="G2786" t="s">
        <v>16</v>
      </c>
      <c r="H2786" t="s">
        <v>10159</v>
      </c>
      <c r="I2786" t="s">
        <v>10160</v>
      </c>
      <c r="J2786" t="s">
        <v>10161</v>
      </c>
      <c r="K2786" t="s">
        <v>10162</v>
      </c>
      <c r="M2786" s="3" t="s">
        <v>19823</v>
      </c>
    </row>
    <row r="2787" spans="1:13" ht="75" x14ac:dyDescent="0.2">
      <c r="A2787">
        <v>18494</v>
      </c>
      <c r="B2787" t="s">
        <v>10163</v>
      </c>
      <c r="C2787" t="s">
        <v>10164</v>
      </c>
      <c r="D2787" t="s">
        <v>8404</v>
      </c>
      <c r="E2787" t="s">
        <v>10038</v>
      </c>
      <c r="F2787">
        <v>3</v>
      </c>
      <c r="G2787" t="s">
        <v>16</v>
      </c>
      <c r="H2787" t="s">
        <v>10165</v>
      </c>
      <c r="I2787" t="s">
        <v>10166</v>
      </c>
      <c r="J2787" t="s">
        <v>10167</v>
      </c>
      <c r="K2787" t="s">
        <v>10168</v>
      </c>
      <c r="M2787" s="3" t="s">
        <v>19823</v>
      </c>
    </row>
    <row r="2788" spans="1:13" ht="75" x14ac:dyDescent="0.2">
      <c r="A2788">
        <v>18495</v>
      </c>
      <c r="B2788" t="s">
        <v>10169</v>
      </c>
      <c r="C2788" t="s">
        <v>10170</v>
      </c>
      <c r="D2788" t="s">
        <v>8404</v>
      </c>
      <c r="E2788" t="s">
        <v>10038</v>
      </c>
      <c r="F2788">
        <v>3</v>
      </c>
      <c r="G2788" t="s">
        <v>16</v>
      </c>
      <c r="H2788" t="s">
        <v>10171</v>
      </c>
      <c r="I2788" t="s">
        <v>10172</v>
      </c>
      <c r="J2788" t="s">
        <v>10173</v>
      </c>
      <c r="K2788" t="s">
        <v>1158</v>
      </c>
      <c r="M2788" s="3" t="s">
        <v>19823</v>
      </c>
    </row>
    <row r="2789" spans="1:13" ht="75" x14ac:dyDescent="0.2">
      <c r="A2789">
        <v>18496</v>
      </c>
      <c r="B2789" t="s">
        <v>10174</v>
      </c>
      <c r="C2789" t="s">
        <v>10175</v>
      </c>
      <c r="D2789" t="s">
        <v>8404</v>
      </c>
      <c r="E2789" t="s">
        <v>10038</v>
      </c>
      <c r="F2789">
        <v>3</v>
      </c>
      <c r="G2789" t="s">
        <v>16</v>
      </c>
      <c r="H2789" t="s">
        <v>10176</v>
      </c>
      <c r="I2789" t="s">
        <v>2241</v>
      </c>
      <c r="J2789" t="s">
        <v>1933</v>
      </c>
      <c r="K2789" t="s">
        <v>1498</v>
      </c>
      <c r="M2789" s="3" t="s">
        <v>19823</v>
      </c>
    </row>
    <row r="2790" spans="1:13" ht="75" x14ac:dyDescent="0.2">
      <c r="A2790">
        <v>18497</v>
      </c>
      <c r="B2790" t="s">
        <v>10177</v>
      </c>
      <c r="C2790" t="s">
        <v>10178</v>
      </c>
      <c r="D2790" t="s">
        <v>8404</v>
      </c>
      <c r="E2790" t="s">
        <v>10038</v>
      </c>
      <c r="F2790">
        <v>3</v>
      </c>
      <c r="G2790" t="s">
        <v>16</v>
      </c>
      <c r="H2790" t="s">
        <v>694</v>
      </c>
      <c r="I2790" t="s">
        <v>756</v>
      </c>
      <c r="J2790" t="s">
        <v>1248</v>
      </c>
      <c r="K2790" t="s">
        <v>586</v>
      </c>
      <c r="M2790" s="3" t="s">
        <v>19823</v>
      </c>
    </row>
    <row r="2791" spans="1:13" ht="75" x14ac:dyDescent="0.2">
      <c r="A2791">
        <v>18498</v>
      </c>
      <c r="B2791" t="s">
        <v>10179</v>
      </c>
      <c r="C2791" t="s">
        <v>10180</v>
      </c>
      <c r="D2791" t="s">
        <v>8404</v>
      </c>
      <c r="E2791" t="s">
        <v>10038</v>
      </c>
      <c r="F2791">
        <v>3</v>
      </c>
      <c r="G2791" t="s">
        <v>16</v>
      </c>
      <c r="H2791" t="s">
        <v>1349</v>
      </c>
      <c r="I2791" t="s">
        <v>2110</v>
      </c>
      <c r="J2791" t="s">
        <v>1351</v>
      </c>
      <c r="K2791" t="s">
        <v>10181</v>
      </c>
      <c r="M2791" s="3" t="s">
        <v>19823</v>
      </c>
    </row>
    <row r="2792" spans="1:13" ht="75" x14ac:dyDescent="0.2">
      <c r="A2792">
        <v>18499</v>
      </c>
      <c r="B2792" t="s">
        <v>10182</v>
      </c>
      <c r="C2792" t="s">
        <v>10183</v>
      </c>
      <c r="D2792" t="s">
        <v>8404</v>
      </c>
      <c r="E2792" t="s">
        <v>10038</v>
      </c>
      <c r="F2792">
        <v>3</v>
      </c>
      <c r="G2792" t="s">
        <v>16</v>
      </c>
      <c r="H2792" t="s">
        <v>29</v>
      </c>
      <c r="I2792" t="s">
        <v>28</v>
      </c>
      <c r="J2792" t="s">
        <v>1762</v>
      </c>
      <c r="K2792" t="s">
        <v>180</v>
      </c>
      <c r="M2792" s="3" t="s">
        <v>19823</v>
      </c>
    </row>
    <row r="2793" spans="1:13" ht="75" x14ac:dyDescent="0.2">
      <c r="A2793">
        <v>18500</v>
      </c>
      <c r="B2793" t="s">
        <v>10184</v>
      </c>
      <c r="C2793" t="s">
        <v>10185</v>
      </c>
      <c r="D2793" t="s">
        <v>8404</v>
      </c>
      <c r="E2793" t="s">
        <v>10038</v>
      </c>
      <c r="F2793">
        <v>3</v>
      </c>
      <c r="G2793" t="s">
        <v>16</v>
      </c>
      <c r="H2793" t="s">
        <v>10186</v>
      </c>
      <c r="I2793" t="s">
        <v>10187</v>
      </c>
      <c r="J2793" t="s">
        <v>10188</v>
      </c>
      <c r="K2793" t="s">
        <v>10189</v>
      </c>
      <c r="M2793" s="3" t="s">
        <v>19823</v>
      </c>
    </row>
    <row r="2794" spans="1:13" ht="75" x14ac:dyDescent="0.2">
      <c r="A2794">
        <v>18501</v>
      </c>
      <c r="B2794" t="s">
        <v>10190</v>
      </c>
      <c r="C2794" t="s">
        <v>10191</v>
      </c>
      <c r="D2794" t="s">
        <v>8404</v>
      </c>
      <c r="E2794" t="s">
        <v>10038</v>
      </c>
      <c r="F2794">
        <v>3</v>
      </c>
      <c r="G2794" t="s">
        <v>16</v>
      </c>
      <c r="H2794" t="s">
        <v>10192</v>
      </c>
      <c r="I2794" t="s">
        <v>10193</v>
      </c>
      <c r="J2794" t="s">
        <v>10194</v>
      </c>
      <c r="K2794" t="s">
        <v>72</v>
      </c>
      <c r="M2794" s="3" t="s">
        <v>19823</v>
      </c>
    </row>
    <row r="2795" spans="1:13" ht="75" x14ac:dyDescent="0.2">
      <c r="A2795">
        <v>18502</v>
      </c>
      <c r="B2795" t="s">
        <v>10195</v>
      </c>
      <c r="C2795" t="s">
        <v>10196</v>
      </c>
      <c r="D2795" t="s">
        <v>8404</v>
      </c>
      <c r="E2795" t="s">
        <v>10038</v>
      </c>
      <c r="F2795">
        <v>3</v>
      </c>
      <c r="G2795" t="s">
        <v>16</v>
      </c>
      <c r="H2795" t="s">
        <v>179</v>
      </c>
      <c r="I2795" t="s">
        <v>29</v>
      </c>
      <c r="J2795" t="s">
        <v>30</v>
      </c>
      <c r="K2795" t="s">
        <v>3679</v>
      </c>
      <c r="M2795" s="3" t="s">
        <v>19823</v>
      </c>
    </row>
    <row r="2796" spans="1:13" ht="75" x14ac:dyDescent="0.2">
      <c r="A2796">
        <v>18503</v>
      </c>
      <c r="B2796" t="s">
        <v>10197</v>
      </c>
      <c r="C2796" t="s">
        <v>10198</v>
      </c>
      <c r="D2796" t="s">
        <v>8404</v>
      </c>
      <c r="E2796" t="s">
        <v>10038</v>
      </c>
      <c r="F2796">
        <v>3</v>
      </c>
      <c r="G2796" t="s">
        <v>16</v>
      </c>
      <c r="H2796" t="s">
        <v>694</v>
      </c>
      <c r="I2796" t="s">
        <v>801</v>
      </c>
      <c r="J2796" t="s">
        <v>218</v>
      </c>
      <c r="K2796" t="s">
        <v>72</v>
      </c>
      <c r="M2796" s="3" t="s">
        <v>19823</v>
      </c>
    </row>
    <row r="2797" spans="1:13" ht="75" x14ac:dyDescent="0.2">
      <c r="A2797">
        <v>18504</v>
      </c>
      <c r="B2797" t="s">
        <v>10199</v>
      </c>
      <c r="C2797" t="s">
        <v>10200</v>
      </c>
      <c r="D2797" t="s">
        <v>8404</v>
      </c>
      <c r="E2797" t="s">
        <v>10038</v>
      </c>
      <c r="F2797">
        <v>3</v>
      </c>
      <c r="G2797" t="s">
        <v>16</v>
      </c>
      <c r="H2797" t="s">
        <v>9556</v>
      </c>
      <c r="I2797" t="s">
        <v>9079</v>
      </c>
      <c r="J2797" t="s">
        <v>10201</v>
      </c>
      <c r="K2797" t="s">
        <v>72</v>
      </c>
      <c r="M2797" s="3" t="s">
        <v>19823</v>
      </c>
    </row>
    <row r="2798" spans="1:13" ht="75" x14ac:dyDescent="0.2">
      <c r="A2798">
        <v>18505</v>
      </c>
      <c r="B2798" t="s">
        <v>10202</v>
      </c>
      <c r="C2798" t="s">
        <v>10203</v>
      </c>
      <c r="D2798" t="s">
        <v>8404</v>
      </c>
      <c r="E2798" t="s">
        <v>10038</v>
      </c>
      <c r="F2798">
        <v>3</v>
      </c>
      <c r="G2798" t="s">
        <v>16</v>
      </c>
      <c r="M2798" s="3" t="s">
        <v>19823</v>
      </c>
    </row>
    <row r="2799" spans="1:13" ht="75" x14ac:dyDescent="0.2">
      <c r="A2799">
        <v>18506</v>
      </c>
      <c r="B2799" t="s">
        <v>10204</v>
      </c>
      <c r="C2799" t="s">
        <v>10205</v>
      </c>
      <c r="D2799" t="s">
        <v>8404</v>
      </c>
      <c r="E2799" t="s">
        <v>10038</v>
      </c>
      <c r="F2799">
        <v>3</v>
      </c>
      <c r="G2799" t="s">
        <v>16</v>
      </c>
      <c r="M2799" s="3" t="s">
        <v>19823</v>
      </c>
    </row>
    <row r="2800" spans="1:13" ht="75" x14ac:dyDescent="0.2">
      <c r="A2800">
        <v>18507</v>
      </c>
      <c r="B2800" t="s">
        <v>10206</v>
      </c>
      <c r="C2800" t="s">
        <v>10207</v>
      </c>
      <c r="D2800" t="s">
        <v>8404</v>
      </c>
      <c r="E2800" t="s">
        <v>10038</v>
      </c>
      <c r="F2800">
        <v>3</v>
      </c>
      <c r="G2800" t="s">
        <v>16</v>
      </c>
      <c r="M2800" s="3" t="s">
        <v>19823</v>
      </c>
    </row>
    <row r="2801" spans="1:13" ht="75" x14ac:dyDescent="0.2">
      <c r="A2801">
        <v>18508</v>
      </c>
      <c r="B2801" t="s">
        <v>10208</v>
      </c>
      <c r="C2801" t="s">
        <v>10209</v>
      </c>
      <c r="D2801" t="s">
        <v>8404</v>
      </c>
      <c r="E2801" t="s">
        <v>10038</v>
      </c>
      <c r="F2801">
        <v>3</v>
      </c>
      <c r="G2801" t="s">
        <v>16</v>
      </c>
      <c r="M2801" s="3" t="s">
        <v>19823</v>
      </c>
    </row>
    <row r="2802" spans="1:13" ht="75" x14ac:dyDescent="0.2">
      <c r="A2802">
        <v>18509</v>
      </c>
      <c r="B2802" t="s">
        <v>10210</v>
      </c>
      <c r="C2802" t="s">
        <v>10211</v>
      </c>
      <c r="D2802" t="s">
        <v>8404</v>
      </c>
      <c r="E2802" t="s">
        <v>10038</v>
      </c>
      <c r="F2802">
        <v>3</v>
      </c>
      <c r="G2802" t="s">
        <v>16</v>
      </c>
      <c r="M2802" s="3" t="s">
        <v>19823</v>
      </c>
    </row>
    <row r="2803" spans="1:13" ht="75" x14ac:dyDescent="0.2">
      <c r="A2803">
        <v>18510</v>
      </c>
      <c r="B2803" t="s">
        <v>10212</v>
      </c>
      <c r="C2803" t="s">
        <v>10213</v>
      </c>
      <c r="D2803" t="s">
        <v>8404</v>
      </c>
      <c r="E2803" t="s">
        <v>10038</v>
      </c>
      <c r="F2803">
        <v>3</v>
      </c>
      <c r="G2803" t="s">
        <v>16</v>
      </c>
      <c r="M2803" s="3" t="s">
        <v>19823</v>
      </c>
    </row>
    <row r="2804" spans="1:13" ht="75" x14ac:dyDescent="0.2">
      <c r="A2804">
        <v>18511</v>
      </c>
      <c r="B2804" t="s">
        <v>10214</v>
      </c>
      <c r="C2804" t="s">
        <v>127</v>
      </c>
      <c r="D2804" t="s">
        <v>8404</v>
      </c>
      <c r="E2804" t="s">
        <v>10038</v>
      </c>
      <c r="F2804">
        <v>3</v>
      </c>
      <c r="G2804" t="s">
        <v>16</v>
      </c>
      <c r="H2804" t="s">
        <v>10215</v>
      </c>
      <c r="I2804" t="s">
        <v>10216</v>
      </c>
      <c r="J2804" t="s">
        <v>8365</v>
      </c>
      <c r="K2804" t="s">
        <v>9670</v>
      </c>
      <c r="M2804" s="3" t="s">
        <v>19823</v>
      </c>
    </row>
    <row r="2805" spans="1:13" ht="75" x14ac:dyDescent="0.2">
      <c r="A2805">
        <v>18512</v>
      </c>
      <c r="B2805" t="s">
        <v>10217</v>
      </c>
      <c r="C2805" t="s">
        <v>10218</v>
      </c>
      <c r="D2805" t="s">
        <v>8404</v>
      </c>
      <c r="E2805" t="s">
        <v>10038</v>
      </c>
      <c r="F2805">
        <v>3</v>
      </c>
      <c r="G2805" t="s">
        <v>16</v>
      </c>
      <c r="H2805" t="s">
        <v>10219</v>
      </c>
      <c r="I2805" t="s">
        <v>10220</v>
      </c>
      <c r="J2805" t="s">
        <v>10221</v>
      </c>
      <c r="K2805" t="s">
        <v>10222</v>
      </c>
      <c r="M2805" s="3" t="s">
        <v>19823</v>
      </c>
    </row>
    <row r="2806" spans="1:13" ht="75" x14ac:dyDescent="0.2">
      <c r="A2806">
        <v>18513</v>
      </c>
      <c r="B2806" t="s">
        <v>10223</v>
      </c>
      <c r="C2806" t="s">
        <v>10224</v>
      </c>
      <c r="D2806" t="s">
        <v>8404</v>
      </c>
      <c r="E2806" t="s">
        <v>10038</v>
      </c>
      <c r="F2806">
        <v>3</v>
      </c>
      <c r="G2806" t="s">
        <v>16</v>
      </c>
      <c r="H2806" t="s">
        <v>10225</v>
      </c>
      <c r="I2806" t="s">
        <v>10226</v>
      </c>
      <c r="J2806" t="s">
        <v>10227</v>
      </c>
      <c r="K2806" t="s">
        <v>10228</v>
      </c>
      <c r="M2806" s="3" t="s">
        <v>19823</v>
      </c>
    </row>
    <row r="2807" spans="1:13" ht="75" x14ac:dyDescent="0.2">
      <c r="A2807">
        <v>18514</v>
      </c>
      <c r="B2807" t="s">
        <v>10229</v>
      </c>
      <c r="C2807" t="s">
        <v>10230</v>
      </c>
      <c r="D2807" t="s">
        <v>8404</v>
      </c>
      <c r="E2807" t="s">
        <v>10038</v>
      </c>
      <c r="F2807">
        <v>3</v>
      </c>
      <c r="G2807" t="s">
        <v>16</v>
      </c>
      <c r="H2807" t="s">
        <v>10193</v>
      </c>
      <c r="I2807" t="s">
        <v>10231</v>
      </c>
      <c r="J2807" t="s">
        <v>10232</v>
      </c>
      <c r="K2807" t="s">
        <v>10233</v>
      </c>
      <c r="M2807" s="3" t="s">
        <v>19823</v>
      </c>
    </row>
    <row r="2808" spans="1:13" ht="75" x14ac:dyDescent="0.2">
      <c r="A2808">
        <v>18515</v>
      </c>
      <c r="B2808" t="s">
        <v>10234</v>
      </c>
      <c r="C2808" t="s">
        <v>10235</v>
      </c>
      <c r="D2808" t="s">
        <v>8404</v>
      </c>
      <c r="E2808" t="s">
        <v>10038</v>
      </c>
      <c r="F2808">
        <v>3</v>
      </c>
      <c r="G2808" t="s">
        <v>16</v>
      </c>
      <c r="H2808" t="s">
        <v>10236</v>
      </c>
      <c r="I2808" t="s">
        <v>10237</v>
      </c>
      <c r="J2808" t="s">
        <v>10238</v>
      </c>
      <c r="K2808" t="s">
        <v>10239</v>
      </c>
      <c r="M2808" s="3" t="s">
        <v>19823</v>
      </c>
    </row>
    <row r="2809" spans="1:13" ht="75" x14ac:dyDescent="0.2">
      <c r="A2809">
        <v>18516</v>
      </c>
      <c r="B2809" t="s">
        <v>10240</v>
      </c>
      <c r="C2809" t="s">
        <v>10241</v>
      </c>
      <c r="D2809" t="s">
        <v>8404</v>
      </c>
      <c r="E2809" t="s">
        <v>10038</v>
      </c>
      <c r="F2809">
        <v>3</v>
      </c>
      <c r="G2809" t="s">
        <v>16</v>
      </c>
      <c r="H2809" t="s">
        <v>10242</v>
      </c>
      <c r="I2809" t="s">
        <v>10243</v>
      </c>
      <c r="J2809" t="s">
        <v>10244</v>
      </c>
      <c r="K2809" t="s">
        <v>10245</v>
      </c>
      <c r="M2809" s="3" t="s">
        <v>19823</v>
      </c>
    </row>
    <row r="2810" spans="1:13" ht="75" x14ac:dyDescent="0.2">
      <c r="A2810">
        <v>18517</v>
      </c>
      <c r="B2810" t="s">
        <v>10246</v>
      </c>
      <c r="C2810" t="s">
        <v>10247</v>
      </c>
      <c r="D2810" t="s">
        <v>8404</v>
      </c>
      <c r="E2810" t="s">
        <v>10038</v>
      </c>
      <c r="F2810">
        <v>3</v>
      </c>
      <c r="G2810" t="s">
        <v>16</v>
      </c>
      <c r="H2810" t="s">
        <v>10248</v>
      </c>
      <c r="I2810" t="s">
        <v>10249</v>
      </c>
      <c r="J2810" t="s">
        <v>10250</v>
      </c>
      <c r="K2810" t="s">
        <v>10251</v>
      </c>
      <c r="M2810" s="3" t="s">
        <v>19823</v>
      </c>
    </row>
    <row r="2811" spans="1:13" ht="75" x14ac:dyDescent="0.2">
      <c r="A2811">
        <v>18518</v>
      </c>
      <c r="B2811" t="s">
        <v>10252</v>
      </c>
      <c r="C2811" t="s">
        <v>10253</v>
      </c>
      <c r="D2811" t="s">
        <v>8404</v>
      </c>
      <c r="E2811" t="s">
        <v>10038</v>
      </c>
      <c r="F2811">
        <v>3</v>
      </c>
      <c r="G2811" t="s">
        <v>16</v>
      </c>
      <c r="H2811" t="s">
        <v>10254</v>
      </c>
      <c r="I2811" t="s">
        <v>10255</v>
      </c>
      <c r="J2811" t="s">
        <v>10256</v>
      </c>
      <c r="K2811" t="s">
        <v>10257</v>
      </c>
      <c r="M2811" s="3" t="s">
        <v>19823</v>
      </c>
    </row>
    <row r="2812" spans="1:13" ht="75" x14ac:dyDescent="0.2">
      <c r="A2812">
        <v>18519</v>
      </c>
      <c r="B2812" t="s">
        <v>10258</v>
      </c>
      <c r="C2812" t="s">
        <v>127</v>
      </c>
      <c r="D2812" t="s">
        <v>8404</v>
      </c>
      <c r="E2812" t="s">
        <v>10038</v>
      </c>
      <c r="F2812">
        <v>3</v>
      </c>
      <c r="G2812" t="s">
        <v>16</v>
      </c>
      <c r="H2812" t="s">
        <v>10259</v>
      </c>
      <c r="I2812" t="s">
        <v>10260</v>
      </c>
      <c r="J2812" t="s">
        <v>10261</v>
      </c>
      <c r="K2812" t="s">
        <v>10262</v>
      </c>
      <c r="M2812" s="3" t="s">
        <v>19823</v>
      </c>
    </row>
    <row r="2813" spans="1:13" ht="75" x14ac:dyDescent="0.2">
      <c r="A2813">
        <v>18520</v>
      </c>
      <c r="B2813" t="s">
        <v>10263</v>
      </c>
      <c r="C2813" t="s">
        <v>10264</v>
      </c>
      <c r="D2813" t="s">
        <v>8404</v>
      </c>
      <c r="E2813" t="s">
        <v>10038</v>
      </c>
      <c r="F2813">
        <v>3</v>
      </c>
      <c r="G2813" t="s">
        <v>16</v>
      </c>
      <c r="M2813" s="3" t="s">
        <v>19823</v>
      </c>
    </row>
    <row r="2814" spans="1:13" ht="75" x14ac:dyDescent="0.2">
      <c r="A2814">
        <v>18521</v>
      </c>
      <c r="B2814" t="s">
        <v>10265</v>
      </c>
      <c r="C2814" t="s">
        <v>10266</v>
      </c>
      <c r="D2814" t="s">
        <v>8404</v>
      </c>
      <c r="E2814" t="s">
        <v>10038</v>
      </c>
      <c r="F2814">
        <v>3</v>
      </c>
      <c r="G2814" t="s">
        <v>16</v>
      </c>
      <c r="H2814" t="s">
        <v>180</v>
      </c>
      <c r="I2814" t="s">
        <v>28</v>
      </c>
      <c r="J2814" t="s">
        <v>6741</v>
      </c>
      <c r="K2814" t="s">
        <v>10267</v>
      </c>
      <c r="M2814" s="3" t="s">
        <v>19823</v>
      </c>
    </row>
    <row r="2815" spans="1:13" ht="75" x14ac:dyDescent="0.2">
      <c r="A2815">
        <v>18522</v>
      </c>
      <c r="B2815" t="s">
        <v>10268</v>
      </c>
      <c r="C2815" t="s">
        <v>10269</v>
      </c>
      <c r="D2815" t="s">
        <v>8404</v>
      </c>
      <c r="E2815" t="s">
        <v>10038</v>
      </c>
      <c r="F2815">
        <v>3</v>
      </c>
      <c r="G2815" t="s">
        <v>16</v>
      </c>
      <c r="H2815" t="s">
        <v>10270</v>
      </c>
      <c r="I2815" t="s">
        <v>10271</v>
      </c>
      <c r="J2815" t="s">
        <v>10272</v>
      </c>
      <c r="K2815" t="s">
        <v>10273</v>
      </c>
      <c r="M2815" s="3" t="s">
        <v>19823</v>
      </c>
    </row>
    <row r="2816" spans="1:13" ht="75" x14ac:dyDescent="0.2">
      <c r="A2816">
        <v>18523</v>
      </c>
      <c r="B2816" t="s">
        <v>10274</v>
      </c>
      <c r="C2816" t="s">
        <v>10275</v>
      </c>
      <c r="D2816" t="s">
        <v>8404</v>
      </c>
      <c r="E2816" t="s">
        <v>10038</v>
      </c>
      <c r="F2816">
        <v>3</v>
      </c>
      <c r="G2816" t="s">
        <v>16</v>
      </c>
      <c r="H2816" t="s">
        <v>10276</v>
      </c>
      <c r="I2816" t="s">
        <v>10277</v>
      </c>
      <c r="J2816" t="s">
        <v>10278</v>
      </c>
      <c r="K2816" t="s">
        <v>10279</v>
      </c>
      <c r="M2816" s="3" t="s">
        <v>19823</v>
      </c>
    </row>
    <row r="2817" spans="1:13" ht="75" x14ac:dyDescent="0.2">
      <c r="A2817">
        <v>18524</v>
      </c>
      <c r="B2817" t="s">
        <v>10280</v>
      </c>
      <c r="C2817" t="s">
        <v>10281</v>
      </c>
      <c r="D2817" t="s">
        <v>8404</v>
      </c>
      <c r="E2817" t="s">
        <v>10038</v>
      </c>
      <c r="F2817">
        <v>3</v>
      </c>
      <c r="G2817" t="s">
        <v>16</v>
      </c>
      <c r="H2817" t="s">
        <v>10282</v>
      </c>
      <c r="I2817" t="s">
        <v>10283</v>
      </c>
      <c r="J2817" t="s">
        <v>10284</v>
      </c>
      <c r="K2817" t="s">
        <v>72</v>
      </c>
      <c r="M2817" s="3" t="s">
        <v>19823</v>
      </c>
    </row>
    <row r="2818" spans="1:13" ht="75" x14ac:dyDescent="0.2">
      <c r="A2818">
        <v>18525</v>
      </c>
      <c r="B2818" t="s">
        <v>10285</v>
      </c>
      <c r="C2818" t="s">
        <v>10286</v>
      </c>
      <c r="D2818" t="s">
        <v>8404</v>
      </c>
      <c r="E2818" t="s">
        <v>10038</v>
      </c>
      <c r="F2818">
        <v>3</v>
      </c>
      <c r="G2818" t="s">
        <v>16</v>
      </c>
      <c r="H2818" t="s">
        <v>4955</v>
      </c>
      <c r="I2818" t="s">
        <v>10287</v>
      </c>
      <c r="J2818" t="s">
        <v>10288</v>
      </c>
      <c r="K2818" t="s">
        <v>10289</v>
      </c>
      <c r="M2818" s="3" t="s">
        <v>19823</v>
      </c>
    </row>
    <row r="2819" spans="1:13" ht="75" x14ac:dyDescent="0.2">
      <c r="A2819">
        <v>18526</v>
      </c>
      <c r="B2819" t="s">
        <v>10290</v>
      </c>
      <c r="C2819" t="s">
        <v>10291</v>
      </c>
      <c r="D2819" t="s">
        <v>8404</v>
      </c>
      <c r="E2819" t="s">
        <v>10038</v>
      </c>
      <c r="F2819">
        <v>3</v>
      </c>
      <c r="G2819" t="s">
        <v>16</v>
      </c>
      <c r="H2819" t="s">
        <v>10292</v>
      </c>
      <c r="I2819" t="s">
        <v>10293</v>
      </c>
      <c r="J2819" t="s">
        <v>10294</v>
      </c>
      <c r="K2819" t="s">
        <v>90</v>
      </c>
      <c r="M2819" s="3" t="s">
        <v>19823</v>
      </c>
    </row>
    <row r="2820" spans="1:13" ht="75" x14ac:dyDescent="0.2">
      <c r="A2820">
        <v>18527</v>
      </c>
      <c r="B2820" t="s">
        <v>10295</v>
      </c>
      <c r="C2820" t="s">
        <v>127</v>
      </c>
      <c r="D2820" t="s">
        <v>8404</v>
      </c>
      <c r="E2820" t="s">
        <v>10038</v>
      </c>
      <c r="F2820">
        <v>3</v>
      </c>
      <c r="G2820" t="s">
        <v>16</v>
      </c>
      <c r="H2820" t="s">
        <v>10296</v>
      </c>
      <c r="I2820" t="s">
        <v>10297</v>
      </c>
      <c r="J2820" t="s">
        <v>10296</v>
      </c>
      <c r="K2820" t="s">
        <v>10298</v>
      </c>
      <c r="M2820" s="3" t="s">
        <v>19823</v>
      </c>
    </row>
    <row r="2821" spans="1:13" ht="75" x14ac:dyDescent="0.2">
      <c r="A2821">
        <v>18528</v>
      </c>
      <c r="B2821" t="s">
        <v>10299</v>
      </c>
      <c r="C2821" t="s">
        <v>127</v>
      </c>
      <c r="D2821" t="s">
        <v>8404</v>
      </c>
      <c r="E2821" t="s">
        <v>10038</v>
      </c>
      <c r="F2821">
        <v>3</v>
      </c>
      <c r="G2821" t="s">
        <v>16</v>
      </c>
      <c r="H2821" t="s">
        <v>10300</v>
      </c>
      <c r="I2821" t="s">
        <v>10301</v>
      </c>
      <c r="J2821" t="s">
        <v>10302</v>
      </c>
      <c r="K2821" t="s">
        <v>10303</v>
      </c>
      <c r="M2821" s="3" t="s">
        <v>19823</v>
      </c>
    </row>
    <row r="2822" spans="1:13" ht="75" x14ac:dyDescent="0.2">
      <c r="A2822">
        <v>18529</v>
      </c>
      <c r="B2822" t="s">
        <v>10304</v>
      </c>
      <c r="C2822" t="s">
        <v>10305</v>
      </c>
      <c r="D2822" t="s">
        <v>8404</v>
      </c>
      <c r="E2822" t="s">
        <v>10038</v>
      </c>
      <c r="F2822">
        <v>3</v>
      </c>
      <c r="G2822" t="s">
        <v>16</v>
      </c>
      <c r="H2822" t="s">
        <v>10306</v>
      </c>
      <c r="I2822" t="s">
        <v>10307</v>
      </c>
      <c r="J2822" t="s">
        <v>10308</v>
      </c>
      <c r="K2822" t="s">
        <v>10309</v>
      </c>
      <c r="M2822" s="3" t="s">
        <v>19823</v>
      </c>
    </row>
    <row r="2823" spans="1:13" ht="75" x14ac:dyDescent="0.2">
      <c r="A2823">
        <v>18530</v>
      </c>
      <c r="B2823" t="s">
        <v>10310</v>
      </c>
      <c r="C2823" t="s">
        <v>10311</v>
      </c>
      <c r="D2823" t="s">
        <v>8404</v>
      </c>
      <c r="E2823" t="s">
        <v>10038</v>
      </c>
      <c r="F2823">
        <v>3</v>
      </c>
      <c r="G2823" t="s">
        <v>16</v>
      </c>
      <c r="H2823" t="s">
        <v>10312</v>
      </c>
      <c r="I2823" t="s">
        <v>10313</v>
      </c>
      <c r="J2823" t="s">
        <v>10314</v>
      </c>
      <c r="K2823" t="s">
        <v>90</v>
      </c>
      <c r="M2823" s="3" t="s">
        <v>19823</v>
      </c>
    </row>
    <row r="2824" spans="1:13" ht="75" x14ac:dyDescent="0.2">
      <c r="A2824">
        <v>18531</v>
      </c>
      <c r="B2824" t="s">
        <v>10315</v>
      </c>
      <c r="C2824" t="s">
        <v>10316</v>
      </c>
      <c r="D2824" t="s">
        <v>8404</v>
      </c>
      <c r="E2824" t="s">
        <v>10038</v>
      </c>
      <c r="F2824">
        <v>3</v>
      </c>
      <c r="G2824" t="s">
        <v>16</v>
      </c>
      <c r="H2824" t="s">
        <v>180</v>
      </c>
      <c r="I2824" t="s">
        <v>28</v>
      </c>
      <c r="J2824" t="s">
        <v>1762</v>
      </c>
      <c r="K2824" t="s">
        <v>90</v>
      </c>
      <c r="M2824" s="3" t="s">
        <v>19823</v>
      </c>
    </row>
    <row r="2825" spans="1:13" ht="75" x14ac:dyDescent="0.2">
      <c r="A2825">
        <v>18532</v>
      </c>
      <c r="B2825" t="s">
        <v>10317</v>
      </c>
      <c r="C2825" t="s">
        <v>10318</v>
      </c>
      <c r="D2825" t="s">
        <v>8404</v>
      </c>
      <c r="E2825" t="s">
        <v>10038</v>
      </c>
      <c r="F2825">
        <v>3</v>
      </c>
      <c r="G2825" t="s">
        <v>16</v>
      </c>
      <c r="H2825" t="s">
        <v>10319</v>
      </c>
      <c r="I2825" t="s">
        <v>10320</v>
      </c>
      <c r="J2825" t="s">
        <v>10321</v>
      </c>
      <c r="K2825" t="s">
        <v>10322</v>
      </c>
      <c r="M2825" s="3" t="s">
        <v>19823</v>
      </c>
    </row>
    <row r="2826" spans="1:13" ht="75" x14ac:dyDescent="0.2">
      <c r="A2826">
        <v>18533</v>
      </c>
      <c r="B2826" t="s">
        <v>10323</v>
      </c>
      <c r="C2826" t="s">
        <v>10324</v>
      </c>
      <c r="D2826" t="s">
        <v>8404</v>
      </c>
      <c r="E2826" t="s">
        <v>10038</v>
      </c>
      <c r="F2826">
        <v>3</v>
      </c>
      <c r="G2826" t="s">
        <v>16</v>
      </c>
      <c r="H2826" t="s">
        <v>10325</v>
      </c>
      <c r="I2826" t="s">
        <v>10326</v>
      </c>
      <c r="J2826" t="s">
        <v>10327</v>
      </c>
      <c r="K2826" t="s">
        <v>72</v>
      </c>
      <c r="M2826" s="3" t="s">
        <v>19823</v>
      </c>
    </row>
    <row r="2827" spans="1:13" ht="75" x14ac:dyDescent="0.2">
      <c r="A2827">
        <v>18534</v>
      </c>
      <c r="B2827" t="s">
        <v>10328</v>
      </c>
      <c r="C2827" t="s">
        <v>10329</v>
      </c>
      <c r="D2827" t="s">
        <v>8404</v>
      </c>
      <c r="E2827" t="s">
        <v>10038</v>
      </c>
      <c r="F2827">
        <v>3</v>
      </c>
      <c r="G2827" t="s">
        <v>16</v>
      </c>
      <c r="H2827" t="s">
        <v>10330</v>
      </c>
      <c r="I2827" t="s">
        <v>10331</v>
      </c>
      <c r="J2827" t="s">
        <v>10332</v>
      </c>
      <c r="K2827" t="s">
        <v>10333</v>
      </c>
      <c r="M2827" s="3" t="s">
        <v>19823</v>
      </c>
    </row>
    <row r="2828" spans="1:13" ht="75" x14ac:dyDescent="0.2">
      <c r="A2828">
        <v>18535</v>
      </c>
      <c r="B2828" t="s">
        <v>10334</v>
      </c>
      <c r="C2828" t="s">
        <v>10335</v>
      </c>
      <c r="D2828" t="s">
        <v>8404</v>
      </c>
      <c r="E2828" t="s">
        <v>10038</v>
      </c>
      <c r="F2828">
        <v>3</v>
      </c>
      <c r="G2828" t="s">
        <v>16</v>
      </c>
      <c r="H2828" t="s">
        <v>10336</v>
      </c>
      <c r="I2828" t="s">
        <v>10337</v>
      </c>
      <c r="J2828" t="s">
        <v>10338</v>
      </c>
      <c r="K2828" t="s">
        <v>10339</v>
      </c>
      <c r="M2828" s="3" t="s">
        <v>19823</v>
      </c>
    </row>
    <row r="2829" spans="1:13" ht="75" x14ac:dyDescent="0.2">
      <c r="A2829">
        <v>18536</v>
      </c>
      <c r="B2829" t="s">
        <v>10340</v>
      </c>
      <c r="C2829" t="s">
        <v>10341</v>
      </c>
      <c r="D2829" t="s">
        <v>8404</v>
      </c>
      <c r="E2829" t="s">
        <v>10038</v>
      </c>
      <c r="F2829">
        <v>3</v>
      </c>
      <c r="G2829" t="s">
        <v>16</v>
      </c>
      <c r="H2829" t="s">
        <v>10342</v>
      </c>
      <c r="I2829" t="s">
        <v>10343</v>
      </c>
      <c r="J2829" t="s">
        <v>10344</v>
      </c>
      <c r="K2829" t="s">
        <v>72</v>
      </c>
      <c r="M2829" s="3" t="s">
        <v>19823</v>
      </c>
    </row>
    <row r="2830" spans="1:13" ht="75" x14ac:dyDescent="0.2">
      <c r="A2830">
        <v>18537</v>
      </c>
      <c r="B2830" t="s">
        <v>10345</v>
      </c>
      <c r="C2830" t="s">
        <v>10346</v>
      </c>
      <c r="D2830" t="s">
        <v>8404</v>
      </c>
      <c r="E2830" t="s">
        <v>10038</v>
      </c>
      <c r="F2830">
        <v>3</v>
      </c>
      <c r="G2830" t="s">
        <v>16</v>
      </c>
      <c r="H2830" t="s">
        <v>580</v>
      </c>
      <c r="M2830" s="3" t="s">
        <v>19823</v>
      </c>
    </row>
    <row r="2831" spans="1:13" ht="75" x14ac:dyDescent="0.2">
      <c r="A2831">
        <v>18538</v>
      </c>
      <c r="B2831" t="s">
        <v>10347</v>
      </c>
      <c r="C2831" t="s">
        <v>10348</v>
      </c>
      <c r="D2831" t="s">
        <v>8404</v>
      </c>
      <c r="E2831" t="s">
        <v>10038</v>
      </c>
      <c r="F2831">
        <v>3</v>
      </c>
      <c r="G2831" t="s">
        <v>16</v>
      </c>
      <c r="H2831" t="s">
        <v>739</v>
      </c>
      <c r="M2831" s="3" t="s">
        <v>19823</v>
      </c>
    </row>
    <row r="2832" spans="1:13" ht="75" x14ac:dyDescent="0.2">
      <c r="A2832">
        <v>18539</v>
      </c>
      <c r="B2832" t="s">
        <v>10349</v>
      </c>
      <c r="C2832" t="s">
        <v>10350</v>
      </c>
      <c r="D2832" t="s">
        <v>8404</v>
      </c>
      <c r="E2832" t="s">
        <v>10038</v>
      </c>
      <c r="F2832">
        <v>3</v>
      </c>
      <c r="G2832" t="s">
        <v>16</v>
      </c>
      <c r="H2832" t="s">
        <v>737</v>
      </c>
      <c r="M2832" s="3" t="s">
        <v>19823</v>
      </c>
    </row>
    <row r="2833" spans="1:13" ht="75" x14ac:dyDescent="0.2">
      <c r="A2833">
        <v>18540</v>
      </c>
      <c r="B2833" t="s">
        <v>10351</v>
      </c>
      <c r="C2833" t="s">
        <v>10352</v>
      </c>
      <c r="D2833" t="s">
        <v>8404</v>
      </c>
      <c r="E2833" t="s">
        <v>10038</v>
      </c>
      <c r="F2833">
        <v>3</v>
      </c>
      <c r="G2833" t="s">
        <v>16</v>
      </c>
      <c r="H2833" t="s">
        <v>10353</v>
      </c>
      <c r="I2833" t="s">
        <v>10354</v>
      </c>
      <c r="J2833" t="s">
        <v>10355</v>
      </c>
      <c r="K2833" t="s">
        <v>10356</v>
      </c>
      <c r="M2833" s="3" t="s">
        <v>19823</v>
      </c>
    </row>
    <row r="2834" spans="1:13" ht="75" x14ac:dyDescent="0.2">
      <c r="A2834">
        <v>18541</v>
      </c>
      <c r="B2834" t="s">
        <v>10357</v>
      </c>
      <c r="C2834" t="s">
        <v>10358</v>
      </c>
      <c r="D2834" t="s">
        <v>8404</v>
      </c>
      <c r="E2834" t="s">
        <v>10038</v>
      </c>
      <c r="F2834">
        <v>3</v>
      </c>
      <c r="G2834" t="s">
        <v>16</v>
      </c>
      <c r="H2834" t="s">
        <v>10359</v>
      </c>
      <c r="I2834" t="s">
        <v>10360</v>
      </c>
      <c r="J2834" t="s">
        <v>10361</v>
      </c>
      <c r="K2834" t="s">
        <v>10362</v>
      </c>
      <c r="M2834" s="3" t="s">
        <v>19823</v>
      </c>
    </row>
    <row r="2835" spans="1:13" ht="75" x14ac:dyDescent="0.2">
      <c r="A2835">
        <v>18542</v>
      </c>
      <c r="B2835" t="s">
        <v>10363</v>
      </c>
      <c r="C2835" t="s">
        <v>10364</v>
      </c>
      <c r="D2835" t="s">
        <v>8404</v>
      </c>
      <c r="E2835" t="s">
        <v>10038</v>
      </c>
      <c r="F2835">
        <v>3</v>
      </c>
      <c r="G2835" t="s">
        <v>16</v>
      </c>
      <c r="H2835" t="s">
        <v>10365</v>
      </c>
      <c r="I2835" t="s">
        <v>10366</v>
      </c>
      <c r="J2835" t="s">
        <v>10367</v>
      </c>
      <c r="K2835" t="s">
        <v>10368</v>
      </c>
      <c r="M2835" s="3" t="s">
        <v>19823</v>
      </c>
    </row>
    <row r="2836" spans="1:13" ht="75" x14ac:dyDescent="0.2">
      <c r="A2836">
        <v>18543</v>
      </c>
      <c r="B2836" t="s">
        <v>10369</v>
      </c>
      <c r="C2836" t="s">
        <v>10370</v>
      </c>
      <c r="D2836" t="s">
        <v>8404</v>
      </c>
      <c r="E2836" t="s">
        <v>10038</v>
      </c>
      <c r="F2836">
        <v>3</v>
      </c>
      <c r="G2836" t="s">
        <v>16</v>
      </c>
      <c r="H2836" t="s">
        <v>10371</v>
      </c>
      <c r="I2836" t="s">
        <v>10372</v>
      </c>
      <c r="J2836" t="s">
        <v>10173</v>
      </c>
      <c r="K2836" t="s">
        <v>72</v>
      </c>
      <c r="M2836" s="3" t="s">
        <v>19823</v>
      </c>
    </row>
    <row r="2837" spans="1:13" ht="75" x14ac:dyDescent="0.2">
      <c r="A2837">
        <v>18544</v>
      </c>
      <c r="B2837" t="s">
        <v>10373</v>
      </c>
      <c r="C2837" t="s">
        <v>10374</v>
      </c>
      <c r="D2837" t="s">
        <v>8404</v>
      </c>
      <c r="E2837" t="s">
        <v>10038</v>
      </c>
      <c r="F2837">
        <v>3</v>
      </c>
      <c r="G2837" t="s">
        <v>16</v>
      </c>
      <c r="H2837" t="s">
        <v>10375</v>
      </c>
      <c r="I2837" t="s">
        <v>10376</v>
      </c>
      <c r="J2837" t="s">
        <v>10377</v>
      </c>
      <c r="K2837" t="s">
        <v>10378</v>
      </c>
      <c r="M2837" s="3" t="s">
        <v>19823</v>
      </c>
    </row>
    <row r="2838" spans="1:13" ht="75" x14ac:dyDescent="0.2">
      <c r="A2838">
        <v>18545</v>
      </c>
      <c r="B2838" t="s">
        <v>10379</v>
      </c>
      <c r="C2838" t="s">
        <v>10380</v>
      </c>
      <c r="D2838" t="s">
        <v>8404</v>
      </c>
      <c r="E2838" t="s">
        <v>10038</v>
      </c>
      <c r="F2838">
        <v>3</v>
      </c>
      <c r="G2838" t="s">
        <v>16</v>
      </c>
      <c r="H2838" t="s">
        <v>10381</v>
      </c>
      <c r="I2838" t="s">
        <v>10382</v>
      </c>
      <c r="J2838" t="s">
        <v>10383</v>
      </c>
      <c r="K2838" t="s">
        <v>10384</v>
      </c>
      <c r="M2838" s="3" t="s">
        <v>19823</v>
      </c>
    </row>
    <row r="2839" spans="1:13" ht="75" x14ac:dyDescent="0.2">
      <c r="A2839">
        <v>18546</v>
      </c>
      <c r="B2839" t="s">
        <v>10385</v>
      </c>
      <c r="C2839" t="s">
        <v>10386</v>
      </c>
      <c r="D2839" t="s">
        <v>8404</v>
      </c>
      <c r="E2839" t="s">
        <v>10038</v>
      </c>
      <c r="F2839">
        <v>3</v>
      </c>
      <c r="G2839" t="s">
        <v>16</v>
      </c>
      <c r="H2839" t="s">
        <v>10387</v>
      </c>
      <c r="I2839" t="s">
        <v>10388</v>
      </c>
      <c r="J2839" t="s">
        <v>10389</v>
      </c>
      <c r="K2839" t="s">
        <v>10390</v>
      </c>
      <c r="M2839" s="3" t="s">
        <v>19823</v>
      </c>
    </row>
    <row r="2840" spans="1:13" ht="75" x14ac:dyDescent="0.2">
      <c r="A2840">
        <v>18547</v>
      </c>
      <c r="B2840" t="s">
        <v>10391</v>
      </c>
      <c r="C2840" t="s">
        <v>10392</v>
      </c>
      <c r="D2840" t="s">
        <v>8404</v>
      </c>
      <c r="E2840" t="s">
        <v>10038</v>
      </c>
      <c r="F2840">
        <v>3</v>
      </c>
      <c r="G2840" t="s">
        <v>16</v>
      </c>
      <c r="M2840" s="3" t="s">
        <v>19823</v>
      </c>
    </row>
    <row r="2841" spans="1:13" ht="75" x14ac:dyDescent="0.2">
      <c r="A2841">
        <v>18548</v>
      </c>
      <c r="B2841" t="s">
        <v>10393</v>
      </c>
      <c r="C2841" t="s">
        <v>10394</v>
      </c>
      <c r="D2841" t="s">
        <v>8404</v>
      </c>
      <c r="E2841" t="s">
        <v>10038</v>
      </c>
      <c r="F2841">
        <v>3</v>
      </c>
      <c r="G2841" t="s">
        <v>16</v>
      </c>
      <c r="H2841" t="s">
        <v>10395</v>
      </c>
      <c r="I2841" t="s">
        <v>10396</v>
      </c>
      <c r="J2841" t="s">
        <v>10397</v>
      </c>
      <c r="K2841" t="s">
        <v>10398</v>
      </c>
      <c r="M2841" s="3" t="s">
        <v>19823</v>
      </c>
    </row>
    <row r="2842" spans="1:13" ht="75" x14ac:dyDescent="0.2">
      <c r="A2842">
        <v>18549</v>
      </c>
      <c r="B2842" t="s">
        <v>10399</v>
      </c>
      <c r="C2842" t="s">
        <v>10400</v>
      </c>
      <c r="D2842" t="s">
        <v>8404</v>
      </c>
      <c r="E2842" t="s">
        <v>10038</v>
      </c>
      <c r="F2842">
        <v>3</v>
      </c>
      <c r="G2842" t="s">
        <v>16</v>
      </c>
      <c r="H2842" t="s">
        <v>8204</v>
      </c>
      <c r="I2842" t="s">
        <v>190</v>
      </c>
      <c r="J2842" t="s">
        <v>2423</v>
      </c>
      <c r="K2842" t="s">
        <v>7739</v>
      </c>
      <c r="M2842" s="3" t="s">
        <v>19823</v>
      </c>
    </row>
    <row r="2843" spans="1:13" ht="75" x14ac:dyDescent="0.2">
      <c r="A2843">
        <v>18550</v>
      </c>
      <c r="B2843" t="s">
        <v>10401</v>
      </c>
      <c r="C2843" t="s">
        <v>10402</v>
      </c>
      <c r="D2843" t="s">
        <v>8404</v>
      </c>
      <c r="E2843" t="s">
        <v>10038</v>
      </c>
      <c r="F2843">
        <v>3</v>
      </c>
      <c r="G2843" t="s">
        <v>16</v>
      </c>
      <c r="H2843" t="s">
        <v>3122</v>
      </c>
      <c r="I2843" t="s">
        <v>6089</v>
      </c>
      <c r="J2843" t="s">
        <v>180</v>
      </c>
      <c r="K2843" t="s">
        <v>6231</v>
      </c>
      <c r="L2843" t="s">
        <v>28</v>
      </c>
      <c r="M2843" s="3" t="s">
        <v>19823</v>
      </c>
    </row>
    <row r="2844" spans="1:13" ht="75" x14ac:dyDescent="0.2">
      <c r="A2844">
        <v>18551</v>
      </c>
      <c r="B2844" t="s">
        <v>10403</v>
      </c>
      <c r="C2844" t="s">
        <v>10404</v>
      </c>
      <c r="D2844" t="s">
        <v>8404</v>
      </c>
      <c r="E2844" t="s">
        <v>10038</v>
      </c>
      <c r="F2844">
        <v>3</v>
      </c>
      <c r="G2844" t="s">
        <v>16</v>
      </c>
      <c r="H2844" t="s">
        <v>10405</v>
      </c>
      <c r="I2844" t="s">
        <v>10406</v>
      </c>
      <c r="J2844" t="s">
        <v>557</v>
      </c>
      <c r="K2844" t="s">
        <v>10407</v>
      </c>
      <c r="M2844" s="3" t="s">
        <v>19823</v>
      </c>
    </row>
    <row r="2845" spans="1:13" ht="75" x14ac:dyDescent="0.2">
      <c r="A2845">
        <v>18552</v>
      </c>
      <c r="B2845" t="s">
        <v>10408</v>
      </c>
      <c r="C2845" t="s">
        <v>10409</v>
      </c>
      <c r="D2845" t="s">
        <v>8404</v>
      </c>
      <c r="E2845" t="s">
        <v>10038</v>
      </c>
      <c r="F2845">
        <v>3</v>
      </c>
      <c r="G2845" t="s">
        <v>16</v>
      </c>
      <c r="H2845" t="s">
        <v>29</v>
      </c>
      <c r="I2845" t="s">
        <v>414</v>
      </c>
      <c r="J2845" t="s">
        <v>1256</v>
      </c>
      <c r="K2845" t="s">
        <v>805</v>
      </c>
      <c r="M2845" s="3" t="s">
        <v>19823</v>
      </c>
    </row>
    <row r="2846" spans="1:13" ht="75" x14ac:dyDescent="0.2">
      <c r="A2846">
        <v>18553</v>
      </c>
      <c r="B2846" t="s">
        <v>10410</v>
      </c>
      <c r="C2846" t="s">
        <v>10411</v>
      </c>
      <c r="D2846" t="s">
        <v>8404</v>
      </c>
      <c r="E2846" t="s">
        <v>10038</v>
      </c>
      <c r="F2846">
        <v>3</v>
      </c>
      <c r="G2846" t="s">
        <v>16</v>
      </c>
      <c r="H2846" t="s">
        <v>10412</v>
      </c>
      <c r="I2846" t="s">
        <v>10413</v>
      </c>
      <c r="J2846" t="s">
        <v>10414</v>
      </c>
      <c r="K2846" t="s">
        <v>10415</v>
      </c>
      <c r="M2846" s="3" t="s">
        <v>19823</v>
      </c>
    </row>
    <row r="2847" spans="1:13" ht="75" x14ac:dyDescent="0.2">
      <c r="A2847">
        <v>18554</v>
      </c>
      <c r="B2847" t="s">
        <v>10416</v>
      </c>
      <c r="C2847" t="s">
        <v>10417</v>
      </c>
      <c r="D2847" t="s">
        <v>8404</v>
      </c>
      <c r="E2847" t="s">
        <v>10038</v>
      </c>
      <c r="F2847">
        <v>2</v>
      </c>
      <c r="G2847" t="s">
        <v>240</v>
      </c>
      <c r="H2847" t="s">
        <v>805</v>
      </c>
      <c r="I2847" t="s">
        <v>414</v>
      </c>
      <c r="J2847" t="s">
        <v>6840</v>
      </c>
      <c r="K2847" t="s">
        <v>28</v>
      </c>
      <c r="M2847" s="3" t="s">
        <v>19823</v>
      </c>
    </row>
    <row r="2848" spans="1:13" ht="75" x14ac:dyDescent="0.2">
      <c r="A2848">
        <v>18555</v>
      </c>
      <c r="B2848" t="s">
        <v>10418</v>
      </c>
      <c r="C2848" t="s">
        <v>10419</v>
      </c>
      <c r="D2848" t="s">
        <v>8404</v>
      </c>
      <c r="E2848" t="s">
        <v>10038</v>
      </c>
      <c r="F2848">
        <v>2</v>
      </c>
      <c r="G2848" t="s">
        <v>240</v>
      </c>
      <c r="H2848" t="s">
        <v>10420</v>
      </c>
      <c r="I2848" t="s">
        <v>10421</v>
      </c>
      <c r="J2848" t="s">
        <v>10422</v>
      </c>
      <c r="K2848" t="s">
        <v>10423</v>
      </c>
      <c r="M2848" s="3" t="s">
        <v>19823</v>
      </c>
    </row>
    <row r="2849" spans="1:13" ht="75" x14ac:dyDescent="0.2">
      <c r="A2849">
        <v>18556</v>
      </c>
      <c r="B2849" t="s">
        <v>10424</v>
      </c>
      <c r="C2849" t="s">
        <v>10425</v>
      </c>
      <c r="D2849" t="s">
        <v>8404</v>
      </c>
      <c r="E2849" t="s">
        <v>10038</v>
      </c>
      <c r="F2849">
        <v>2</v>
      </c>
      <c r="G2849" t="s">
        <v>240</v>
      </c>
      <c r="H2849" t="s">
        <v>10426</v>
      </c>
      <c r="I2849" t="s">
        <v>10427</v>
      </c>
      <c r="J2849" t="s">
        <v>10428</v>
      </c>
      <c r="K2849" t="s">
        <v>10429</v>
      </c>
      <c r="M2849" s="3" t="s">
        <v>19823</v>
      </c>
    </row>
    <row r="2850" spans="1:13" ht="75" x14ac:dyDescent="0.2">
      <c r="A2850">
        <v>18557</v>
      </c>
      <c r="B2850" t="s">
        <v>10430</v>
      </c>
      <c r="C2850" t="s">
        <v>10431</v>
      </c>
      <c r="D2850" t="s">
        <v>8404</v>
      </c>
      <c r="E2850" t="s">
        <v>10038</v>
      </c>
      <c r="F2850">
        <v>2</v>
      </c>
      <c r="G2850" t="s">
        <v>240</v>
      </c>
      <c r="H2850" t="s">
        <v>10432</v>
      </c>
      <c r="I2850" t="s">
        <v>10433</v>
      </c>
      <c r="J2850" t="s">
        <v>10434</v>
      </c>
      <c r="K2850" t="s">
        <v>10435</v>
      </c>
      <c r="M2850" s="3" t="s">
        <v>19823</v>
      </c>
    </row>
    <row r="2851" spans="1:13" ht="75" x14ac:dyDescent="0.2">
      <c r="A2851">
        <v>18558</v>
      </c>
      <c r="B2851" t="s">
        <v>10436</v>
      </c>
      <c r="C2851" t="s">
        <v>10437</v>
      </c>
      <c r="D2851" t="s">
        <v>8404</v>
      </c>
      <c r="E2851" t="s">
        <v>10038</v>
      </c>
      <c r="F2851">
        <v>2</v>
      </c>
      <c r="G2851" t="s">
        <v>240</v>
      </c>
      <c r="H2851" t="s">
        <v>10438</v>
      </c>
      <c r="I2851" t="s">
        <v>10439</v>
      </c>
      <c r="J2851" t="s">
        <v>10440</v>
      </c>
      <c r="K2851" t="s">
        <v>10441</v>
      </c>
      <c r="M2851" s="3" t="s">
        <v>19823</v>
      </c>
    </row>
    <row r="2852" spans="1:13" ht="75" x14ac:dyDescent="0.2">
      <c r="A2852">
        <v>18559</v>
      </c>
      <c r="B2852" t="s">
        <v>10442</v>
      </c>
      <c r="C2852" t="s">
        <v>10443</v>
      </c>
      <c r="D2852" t="s">
        <v>8404</v>
      </c>
      <c r="E2852" t="s">
        <v>10038</v>
      </c>
      <c r="F2852">
        <v>2</v>
      </c>
      <c r="G2852" t="s">
        <v>240</v>
      </c>
      <c r="H2852" t="s">
        <v>10444</v>
      </c>
      <c r="I2852" t="s">
        <v>10445</v>
      </c>
      <c r="J2852" t="s">
        <v>10446</v>
      </c>
      <c r="K2852" t="s">
        <v>10447</v>
      </c>
      <c r="M2852" s="3" t="s">
        <v>19823</v>
      </c>
    </row>
    <row r="2853" spans="1:13" ht="75" x14ac:dyDescent="0.2">
      <c r="A2853">
        <v>18560</v>
      </c>
      <c r="B2853" t="s">
        <v>10448</v>
      </c>
      <c r="C2853" t="s">
        <v>10449</v>
      </c>
      <c r="D2853" t="s">
        <v>8404</v>
      </c>
      <c r="E2853" t="s">
        <v>10038</v>
      </c>
      <c r="F2853">
        <v>2</v>
      </c>
      <c r="G2853" t="s">
        <v>240</v>
      </c>
      <c r="H2853" t="s">
        <v>3090</v>
      </c>
      <c r="I2853" t="s">
        <v>2252</v>
      </c>
      <c r="J2853" t="s">
        <v>1762</v>
      </c>
      <c r="K2853" t="s">
        <v>180</v>
      </c>
      <c r="L2853" t="s">
        <v>28</v>
      </c>
      <c r="M2853" s="3" t="s">
        <v>19823</v>
      </c>
    </row>
    <row r="2854" spans="1:13" ht="75" x14ac:dyDescent="0.2">
      <c r="A2854">
        <v>18561</v>
      </c>
      <c r="B2854" t="s">
        <v>10450</v>
      </c>
      <c r="C2854" t="s">
        <v>10451</v>
      </c>
      <c r="D2854" t="s">
        <v>8404</v>
      </c>
      <c r="E2854" t="s">
        <v>10038</v>
      </c>
      <c r="F2854">
        <v>2</v>
      </c>
      <c r="G2854" t="s">
        <v>240</v>
      </c>
      <c r="H2854" t="s">
        <v>3885</v>
      </c>
      <c r="I2854" t="s">
        <v>3145</v>
      </c>
      <c r="J2854" t="s">
        <v>28</v>
      </c>
      <c r="K2854" t="s">
        <v>30</v>
      </c>
      <c r="L2854" t="s">
        <v>222</v>
      </c>
      <c r="M2854" s="3" t="s">
        <v>19823</v>
      </c>
    </row>
    <row r="2855" spans="1:13" ht="75" x14ac:dyDescent="0.2">
      <c r="A2855">
        <v>18562</v>
      </c>
      <c r="B2855" t="s">
        <v>10452</v>
      </c>
      <c r="C2855" t="s">
        <v>10453</v>
      </c>
      <c r="D2855" t="s">
        <v>8404</v>
      </c>
      <c r="E2855" t="s">
        <v>10038</v>
      </c>
      <c r="F2855">
        <v>2</v>
      </c>
      <c r="G2855" t="s">
        <v>240</v>
      </c>
      <c r="H2855" t="s">
        <v>4247</v>
      </c>
      <c r="I2855" t="s">
        <v>2252</v>
      </c>
      <c r="J2855" t="s">
        <v>180</v>
      </c>
      <c r="K2855" t="s">
        <v>179</v>
      </c>
      <c r="L2855" t="s">
        <v>414</v>
      </c>
      <c r="M2855" s="3" t="s">
        <v>19823</v>
      </c>
    </row>
    <row r="2856" spans="1:13" ht="75" x14ac:dyDescent="0.2">
      <c r="A2856">
        <v>18563</v>
      </c>
      <c r="B2856" t="s">
        <v>10454</v>
      </c>
      <c r="C2856" t="s">
        <v>10455</v>
      </c>
      <c r="D2856" t="s">
        <v>8404</v>
      </c>
      <c r="E2856" t="s">
        <v>10038</v>
      </c>
      <c r="F2856">
        <v>2</v>
      </c>
      <c r="G2856" t="s">
        <v>240</v>
      </c>
      <c r="H2856" t="s">
        <v>10456</v>
      </c>
      <c r="I2856" t="s">
        <v>10457</v>
      </c>
      <c r="J2856" t="s">
        <v>10458</v>
      </c>
      <c r="K2856" t="s">
        <v>10459</v>
      </c>
      <c r="L2856" t="s">
        <v>10460</v>
      </c>
      <c r="M2856" s="3" t="s">
        <v>19823</v>
      </c>
    </row>
    <row r="2857" spans="1:13" ht="75" x14ac:dyDescent="0.2">
      <c r="A2857">
        <v>18564</v>
      </c>
      <c r="B2857" t="s">
        <v>10461</v>
      </c>
      <c r="C2857" t="s">
        <v>10462</v>
      </c>
      <c r="D2857" t="s">
        <v>8404</v>
      </c>
      <c r="E2857" t="s">
        <v>10038</v>
      </c>
      <c r="F2857">
        <v>5</v>
      </c>
      <c r="G2857" t="s">
        <v>317</v>
      </c>
      <c r="H2857" t="s">
        <v>10463</v>
      </c>
      <c r="I2857" t="s">
        <v>10464</v>
      </c>
      <c r="J2857" t="s">
        <v>10465</v>
      </c>
      <c r="K2857" t="s">
        <v>10466</v>
      </c>
      <c r="M2857" s="3" t="s">
        <v>19823</v>
      </c>
    </row>
    <row r="2858" spans="1:13" ht="75" x14ac:dyDescent="0.2">
      <c r="A2858">
        <v>18565</v>
      </c>
      <c r="B2858" t="s">
        <v>10467</v>
      </c>
      <c r="C2858" t="s">
        <v>10468</v>
      </c>
      <c r="D2858" t="s">
        <v>8404</v>
      </c>
      <c r="E2858" t="s">
        <v>10038</v>
      </c>
      <c r="F2858">
        <v>5</v>
      </c>
      <c r="G2858" t="s">
        <v>317</v>
      </c>
      <c r="H2858" t="s">
        <v>10469</v>
      </c>
      <c r="I2858" t="s">
        <v>10470</v>
      </c>
      <c r="J2858" t="s">
        <v>10471</v>
      </c>
      <c r="K2858" t="s">
        <v>10472</v>
      </c>
      <c r="M2858" s="3" t="s">
        <v>19823</v>
      </c>
    </row>
    <row r="2859" spans="1:13" ht="75" x14ac:dyDescent="0.2">
      <c r="A2859">
        <v>18566</v>
      </c>
      <c r="B2859" t="s">
        <v>10473</v>
      </c>
      <c r="C2859" t="s">
        <v>127</v>
      </c>
      <c r="D2859" t="s">
        <v>8404</v>
      </c>
      <c r="E2859" t="s">
        <v>10038</v>
      </c>
      <c r="F2859">
        <v>5</v>
      </c>
      <c r="G2859" t="s">
        <v>317</v>
      </c>
      <c r="H2859" t="s">
        <v>3020</v>
      </c>
      <c r="I2859" t="s">
        <v>2181</v>
      </c>
      <c r="J2859" t="s">
        <v>2043</v>
      </c>
      <c r="K2859" t="s">
        <v>850</v>
      </c>
      <c r="M2859" s="3" t="s">
        <v>19823</v>
      </c>
    </row>
    <row r="2860" spans="1:13" ht="75" x14ac:dyDescent="0.2">
      <c r="A2860">
        <v>18567</v>
      </c>
      <c r="B2860" t="s">
        <v>10474</v>
      </c>
      <c r="C2860" t="s">
        <v>10475</v>
      </c>
      <c r="D2860" t="s">
        <v>8404</v>
      </c>
      <c r="E2860" t="s">
        <v>10038</v>
      </c>
      <c r="F2860">
        <v>5</v>
      </c>
      <c r="G2860" t="s">
        <v>317</v>
      </c>
      <c r="H2860" t="s">
        <v>1291</v>
      </c>
      <c r="I2860" t="s">
        <v>757</v>
      </c>
      <c r="J2860" t="s">
        <v>190</v>
      </c>
      <c r="K2860" t="s">
        <v>90</v>
      </c>
      <c r="M2860" s="3" t="s">
        <v>19823</v>
      </c>
    </row>
    <row r="2861" spans="1:13" ht="75" x14ac:dyDescent="0.2">
      <c r="A2861">
        <v>18568</v>
      </c>
      <c r="B2861" t="s">
        <v>10476</v>
      </c>
      <c r="C2861" t="s">
        <v>10477</v>
      </c>
      <c r="D2861" t="s">
        <v>8404</v>
      </c>
      <c r="E2861" t="s">
        <v>10038</v>
      </c>
      <c r="F2861">
        <v>5</v>
      </c>
      <c r="G2861" t="s">
        <v>317</v>
      </c>
      <c r="H2861" t="s">
        <v>180</v>
      </c>
      <c r="I2861" t="s">
        <v>2252</v>
      </c>
      <c r="J2861" t="s">
        <v>1762</v>
      </c>
      <c r="K2861" t="s">
        <v>90</v>
      </c>
      <c r="M2861" s="3" t="s">
        <v>19823</v>
      </c>
    </row>
    <row r="2862" spans="1:13" ht="75" x14ac:dyDescent="0.2">
      <c r="A2862">
        <v>18569</v>
      </c>
      <c r="B2862" t="s">
        <v>10478</v>
      </c>
      <c r="C2862" t="s">
        <v>10479</v>
      </c>
      <c r="D2862" t="s">
        <v>8404</v>
      </c>
      <c r="E2862" t="s">
        <v>10038</v>
      </c>
      <c r="F2862">
        <v>4</v>
      </c>
      <c r="G2862" t="s">
        <v>317</v>
      </c>
      <c r="H2862" t="s">
        <v>1854</v>
      </c>
      <c r="M2862" s="3" t="s">
        <v>19823</v>
      </c>
    </row>
    <row r="2863" spans="1:13" ht="75" x14ac:dyDescent="0.2">
      <c r="A2863">
        <v>18570</v>
      </c>
      <c r="B2863" t="s">
        <v>10480</v>
      </c>
      <c r="C2863" t="s">
        <v>10481</v>
      </c>
      <c r="D2863" t="s">
        <v>8404</v>
      </c>
      <c r="E2863" t="s">
        <v>10038</v>
      </c>
      <c r="F2863">
        <v>4</v>
      </c>
      <c r="G2863" t="s">
        <v>317</v>
      </c>
      <c r="H2863" t="s">
        <v>694</v>
      </c>
      <c r="I2863" t="s">
        <v>218</v>
      </c>
      <c r="J2863" t="s">
        <v>834</v>
      </c>
      <c r="K2863" t="s">
        <v>757</v>
      </c>
      <c r="M2863" s="3" t="s">
        <v>19823</v>
      </c>
    </row>
    <row r="2864" spans="1:13" ht="75" x14ac:dyDescent="0.2">
      <c r="A2864">
        <v>18571</v>
      </c>
      <c r="B2864" t="s">
        <v>10482</v>
      </c>
      <c r="C2864" t="s">
        <v>10483</v>
      </c>
      <c r="D2864" t="s">
        <v>8404</v>
      </c>
      <c r="E2864" t="s">
        <v>10038</v>
      </c>
      <c r="F2864">
        <v>4</v>
      </c>
      <c r="G2864" t="s">
        <v>317</v>
      </c>
      <c r="H2864" t="s">
        <v>207</v>
      </c>
      <c r="I2864" t="s">
        <v>694</v>
      </c>
      <c r="J2864" t="s">
        <v>756</v>
      </c>
      <c r="K2864" t="s">
        <v>1248</v>
      </c>
      <c r="M2864" s="3" t="s">
        <v>19823</v>
      </c>
    </row>
    <row r="2865" spans="1:13" ht="75" x14ac:dyDescent="0.2">
      <c r="A2865">
        <v>18572</v>
      </c>
      <c r="B2865" t="s">
        <v>10484</v>
      </c>
      <c r="C2865" t="s">
        <v>10485</v>
      </c>
      <c r="D2865" t="s">
        <v>8404</v>
      </c>
      <c r="E2865" t="s">
        <v>10038</v>
      </c>
      <c r="F2865">
        <v>4</v>
      </c>
      <c r="G2865" t="s">
        <v>317</v>
      </c>
      <c r="H2865" t="s">
        <v>1942</v>
      </c>
      <c r="I2865" t="s">
        <v>889</v>
      </c>
      <c r="J2865" t="s">
        <v>359</v>
      </c>
      <c r="K2865" t="s">
        <v>845</v>
      </c>
      <c r="M2865" s="3" t="s">
        <v>19823</v>
      </c>
    </row>
    <row r="2866" spans="1:13" ht="75" x14ac:dyDescent="0.2">
      <c r="A2866">
        <v>18573</v>
      </c>
      <c r="B2866" t="s">
        <v>10486</v>
      </c>
      <c r="C2866" t="s">
        <v>10487</v>
      </c>
      <c r="D2866" t="s">
        <v>8404</v>
      </c>
      <c r="E2866" t="s">
        <v>10038</v>
      </c>
      <c r="F2866">
        <v>4</v>
      </c>
      <c r="G2866" t="s">
        <v>317</v>
      </c>
      <c r="H2866" t="s">
        <v>180</v>
      </c>
      <c r="I2866" t="s">
        <v>414</v>
      </c>
      <c r="J2866" t="s">
        <v>221</v>
      </c>
      <c r="K2866" t="s">
        <v>856</v>
      </c>
      <c r="M2866" s="3" t="s">
        <v>19823</v>
      </c>
    </row>
    <row r="2867" spans="1:13" ht="75" x14ac:dyDescent="0.2">
      <c r="A2867">
        <v>18574</v>
      </c>
      <c r="B2867" t="s">
        <v>10488</v>
      </c>
      <c r="C2867" t="s">
        <v>10489</v>
      </c>
      <c r="D2867" t="s">
        <v>8404</v>
      </c>
      <c r="E2867" t="s">
        <v>10038</v>
      </c>
      <c r="F2867">
        <v>4</v>
      </c>
      <c r="G2867" t="s">
        <v>317</v>
      </c>
      <c r="H2867" t="s">
        <v>10490</v>
      </c>
      <c r="I2867" t="s">
        <v>10491</v>
      </c>
      <c r="J2867" t="s">
        <v>10492</v>
      </c>
      <c r="K2867" t="s">
        <v>10493</v>
      </c>
      <c r="M2867" s="3" t="s">
        <v>19823</v>
      </c>
    </row>
    <row r="2868" spans="1:13" ht="75" x14ac:dyDescent="0.2">
      <c r="A2868">
        <v>18575</v>
      </c>
      <c r="B2868" t="s">
        <v>10494</v>
      </c>
      <c r="C2868" t="s">
        <v>10495</v>
      </c>
      <c r="D2868" t="s">
        <v>8404</v>
      </c>
      <c r="E2868" t="s">
        <v>10038</v>
      </c>
      <c r="F2868">
        <v>4</v>
      </c>
      <c r="G2868" t="s">
        <v>317</v>
      </c>
      <c r="H2868" t="s">
        <v>10496</v>
      </c>
      <c r="I2868" t="s">
        <v>10497</v>
      </c>
      <c r="J2868" t="s">
        <v>10498</v>
      </c>
      <c r="K2868" t="s">
        <v>10499</v>
      </c>
      <c r="M2868" s="3" t="s">
        <v>19823</v>
      </c>
    </row>
    <row r="2869" spans="1:13" ht="75" x14ac:dyDescent="0.2">
      <c r="A2869">
        <v>18576</v>
      </c>
      <c r="B2869" t="s">
        <v>10500</v>
      </c>
      <c r="C2869" t="s">
        <v>10501</v>
      </c>
      <c r="D2869" t="s">
        <v>8404</v>
      </c>
      <c r="E2869" t="s">
        <v>10038</v>
      </c>
      <c r="F2869">
        <v>4</v>
      </c>
      <c r="G2869" t="s">
        <v>317</v>
      </c>
      <c r="H2869" t="s">
        <v>10502</v>
      </c>
      <c r="I2869" t="s">
        <v>10503</v>
      </c>
      <c r="J2869" t="s">
        <v>10504</v>
      </c>
      <c r="K2869" t="s">
        <v>10505</v>
      </c>
      <c r="M2869" s="3" t="s">
        <v>19823</v>
      </c>
    </row>
    <row r="2870" spans="1:13" ht="75" x14ac:dyDescent="0.2">
      <c r="A2870">
        <v>18577</v>
      </c>
      <c r="B2870" t="s">
        <v>10506</v>
      </c>
      <c r="C2870" t="s">
        <v>10507</v>
      </c>
      <c r="D2870" t="s">
        <v>8404</v>
      </c>
      <c r="E2870" t="s">
        <v>10038</v>
      </c>
      <c r="F2870">
        <v>4</v>
      </c>
      <c r="G2870" t="s">
        <v>317</v>
      </c>
      <c r="H2870" t="s">
        <v>10508</v>
      </c>
      <c r="I2870" t="s">
        <v>10509</v>
      </c>
      <c r="J2870" t="s">
        <v>10510</v>
      </c>
      <c r="K2870" t="s">
        <v>10511</v>
      </c>
      <c r="M2870" s="3" t="s">
        <v>19823</v>
      </c>
    </row>
    <row r="2871" spans="1:13" ht="75" x14ac:dyDescent="0.2">
      <c r="A2871">
        <v>18578</v>
      </c>
      <c r="B2871" t="s">
        <v>10512</v>
      </c>
      <c r="C2871" t="s">
        <v>10513</v>
      </c>
      <c r="D2871" t="s">
        <v>8404</v>
      </c>
      <c r="E2871" t="s">
        <v>10038</v>
      </c>
      <c r="F2871">
        <v>4</v>
      </c>
      <c r="G2871" t="s">
        <v>317</v>
      </c>
      <c r="H2871" t="s">
        <v>10514</v>
      </c>
      <c r="I2871" t="s">
        <v>10515</v>
      </c>
      <c r="J2871" t="s">
        <v>10516</v>
      </c>
      <c r="K2871" t="s">
        <v>10517</v>
      </c>
      <c r="M2871" s="3" t="s">
        <v>19823</v>
      </c>
    </row>
    <row r="2872" spans="1:13" ht="75" x14ac:dyDescent="0.2">
      <c r="A2872">
        <v>18579</v>
      </c>
      <c r="B2872" t="s">
        <v>10518</v>
      </c>
      <c r="C2872" t="s">
        <v>10519</v>
      </c>
      <c r="D2872" t="s">
        <v>8404</v>
      </c>
      <c r="E2872" t="s">
        <v>10038</v>
      </c>
      <c r="F2872">
        <v>4</v>
      </c>
      <c r="G2872" t="s">
        <v>317</v>
      </c>
      <c r="H2872" t="s">
        <v>10520</v>
      </c>
      <c r="I2872" t="s">
        <v>10521</v>
      </c>
      <c r="J2872" t="s">
        <v>10522</v>
      </c>
      <c r="K2872" t="s">
        <v>10523</v>
      </c>
      <c r="M2872" s="3" t="s">
        <v>19823</v>
      </c>
    </row>
    <row r="2873" spans="1:13" ht="75" x14ac:dyDescent="0.2">
      <c r="A2873">
        <v>18580</v>
      </c>
      <c r="B2873" t="s">
        <v>10524</v>
      </c>
      <c r="C2873" t="s">
        <v>10525</v>
      </c>
      <c r="D2873" t="s">
        <v>8404</v>
      </c>
      <c r="E2873" t="s">
        <v>10038</v>
      </c>
      <c r="F2873">
        <v>4</v>
      </c>
      <c r="G2873" t="s">
        <v>317</v>
      </c>
      <c r="H2873" t="s">
        <v>10526</v>
      </c>
      <c r="I2873" t="s">
        <v>10527</v>
      </c>
      <c r="J2873" t="s">
        <v>10528</v>
      </c>
      <c r="K2873" t="s">
        <v>10529</v>
      </c>
      <c r="M2873" s="3" t="s">
        <v>19823</v>
      </c>
    </row>
    <row r="2874" spans="1:13" ht="75" x14ac:dyDescent="0.2">
      <c r="A2874">
        <v>18581</v>
      </c>
      <c r="B2874" t="s">
        <v>10530</v>
      </c>
      <c r="C2874" t="s">
        <v>10531</v>
      </c>
      <c r="D2874" t="s">
        <v>8404</v>
      </c>
      <c r="E2874" t="s">
        <v>10038</v>
      </c>
      <c r="F2874">
        <v>4</v>
      </c>
      <c r="G2874" t="s">
        <v>317</v>
      </c>
      <c r="M2874" s="3" t="s">
        <v>19823</v>
      </c>
    </row>
    <row r="2875" spans="1:13" ht="75" x14ac:dyDescent="0.2">
      <c r="A2875">
        <v>18582</v>
      </c>
      <c r="B2875" t="s">
        <v>10532</v>
      </c>
      <c r="C2875" t="s">
        <v>10533</v>
      </c>
      <c r="D2875" t="s">
        <v>8404</v>
      </c>
      <c r="E2875" t="s">
        <v>10038</v>
      </c>
      <c r="F2875">
        <v>4</v>
      </c>
      <c r="G2875" t="s">
        <v>317</v>
      </c>
      <c r="H2875" t="s">
        <v>738</v>
      </c>
      <c r="M2875" s="3" t="s">
        <v>19823</v>
      </c>
    </row>
    <row r="2876" spans="1:13" ht="75" x14ac:dyDescent="0.2">
      <c r="A2876">
        <v>18583</v>
      </c>
      <c r="B2876" t="s">
        <v>10534</v>
      </c>
      <c r="C2876" t="s">
        <v>10535</v>
      </c>
      <c r="D2876" t="s">
        <v>8404</v>
      </c>
      <c r="E2876" t="s">
        <v>10038</v>
      </c>
      <c r="F2876">
        <v>4</v>
      </c>
      <c r="G2876" t="s">
        <v>317</v>
      </c>
      <c r="H2876" t="s">
        <v>800</v>
      </c>
      <c r="I2876" t="s">
        <v>1748</v>
      </c>
      <c r="J2876" t="s">
        <v>222</v>
      </c>
      <c r="K2876" t="s">
        <v>756</v>
      </c>
      <c r="M2876" s="3" t="s">
        <v>19823</v>
      </c>
    </row>
    <row r="2877" spans="1:13" ht="75" x14ac:dyDescent="0.2">
      <c r="A2877">
        <v>18584</v>
      </c>
      <c r="B2877" t="s">
        <v>10536</v>
      </c>
      <c r="C2877" t="s">
        <v>10537</v>
      </c>
      <c r="D2877" t="s">
        <v>8404</v>
      </c>
      <c r="E2877" t="s">
        <v>10038</v>
      </c>
      <c r="F2877">
        <v>4</v>
      </c>
      <c r="G2877" t="s">
        <v>317</v>
      </c>
      <c r="H2877" t="s">
        <v>6111</v>
      </c>
      <c r="I2877" t="s">
        <v>8638</v>
      </c>
      <c r="J2877" t="s">
        <v>10176</v>
      </c>
      <c r="K2877" t="s">
        <v>10538</v>
      </c>
      <c r="M2877" s="3" t="s">
        <v>19823</v>
      </c>
    </row>
    <row r="2878" spans="1:13" ht="75" x14ac:dyDescent="0.2">
      <c r="A2878">
        <v>18585</v>
      </c>
      <c r="B2878" t="s">
        <v>10539</v>
      </c>
      <c r="C2878" t="s">
        <v>10540</v>
      </c>
      <c r="D2878" t="s">
        <v>8404</v>
      </c>
      <c r="E2878" t="s">
        <v>10038</v>
      </c>
      <c r="F2878">
        <v>4</v>
      </c>
      <c r="G2878" t="s">
        <v>317</v>
      </c>
      <c r="H2878" t="s">
        <v>10541</v>
      </c>
      <c r="I2878" t="s">
        <v>10542</v>
      </c>
      <c r="J2878" t="s">
        <v>10543</v>
      </c>
      <c r="K2878" t="s">
        <v>10544</v>
      </c>
      <c r="M2878" s="3" t="s">
        <v>19823</v>
      </c>
    </row>
    <row r="2879" spans="1:13" ht="75" x14ac:dyDescent="0.2">
      <c r="A2879">
        <v>18586</v>
      </c>
      <c r="B2879" t="s">
        <v>10545</v>
      </c>
      <c r="C2879" t="s">
        <v>10546</v>
      </c>
      <c r="D2879" t="s">
        <v>8404</v>
      </c>
      <c r="E2879" t="s">
        <v>10038</v>
      </c>
      <c r="F2879">
        <v>4</v>
      </c>
      <c r="G2879" t="s">
        <v>317</v>
      </c>
      <c r="H2879" t="s">
        <v>10547</v>
      </c>
      <c r="I2879" t="s">
        <v>10548</v>
      </c>
      <c r="J2879" t="s">
        <v>10549</v>
      </c>
      <c r="K2879" t="s">
        <v>10550</v>
      </c>
      <c r="M2879" s="3" t="s">
        <v>19823</v>
      </c>
    </row>
    <row r="2880" spans="1:13" ht="75" x14ac:dyDescent="0.2">
      <c r="A2880">
        <v>18587</v>
      </c>
      <c r="B2880" t="s">
        <v>10551</v>
      </c>
      <c r="C2880" t="s">
        <v>10552</v>
      </c>
      <c r="D2880" t="s">
        <v>8404</v>
      </c>
      <c r="E2880" t="s">
        <v>10038</v>
      </c>
      <c r="F2880">
        <v>4</v>
      </c>
      <c r="G2880" t="s">
        <v>317</v>
      </c>
      <c r="H2880" t="s">
        <v>2244</v>
      </c>
      <c r="M2880" s="3" t="s">
        <v>19823</v>
      </c>
    </row>
    <row r="2881" spans="1:13" ht="75" x14ac:dyDescent="0.2">
      <c r="A2881">
        <v>18588</v>
      </c>
      <c r="B2881" t="s">
        <v>10553</v>
      </c>
      <c r="C2881" t="s">
        <v>10554</v>
      </c>
      <c r="D2881" t="s">
        <v>8404</v>
      </c>
      <c r="E2881" t="s">
        <v>10038</v>
      </c>
      <c r="F2881">
        <v>4</v>
      </c>
      <c r="G2881" t="s">
        <v>317</v>
      </c>
      <c r="H2881" t="s">
        <v>1853</v>
      </c>
      <c r="M2881" s="3" t="s">
        <v>19823</v>
      </c>
    </row>
    <row r="2882" spans="1:13" ht="75" x14ac:dyDescent="0.2">
      <c r="A2882">
        <v>18589</v>
      </c>
      <c r="B2882" t="s">
        <v>10555</v>
      </c>
      <c r="C2882" t="s">
        <v>10556</v>
      </c>
      <c r="D2882" t="s">
        <v>8404</v>
      </c>
      <c r="E2882" t="s">
        <v>10038</v>
      </c>
      <c r="F2882">
        <v>4</v>
      </c>
      <c r="G2882" t="s">
        <v>317</v>
      </c>
      <c r="H2882" t="s">
        <v>10557</v>
      </c>
      <c r="I2882" t="s">
        <v>10558</v>
      </c>
      <c r="J2882" t="s">
        <v>10559</v>
      </c>
      <c r="K2882" t="s">
        <v>10560</v>
      </c>
      <c r="M2882" s="3" t="s">
        <v>19823</v>
      </c>
    </row>
    <row r="2883" spans="1:13" ht="75" x14ac:dyDescent="0.2">
      <c r="A2883">
        <v>18590</v>
      </c>
      <c r="B2883" t="s">
        <v>10561</v>
      </c>
      <c r="C2883" t="s">
        <v>127</v>
      </c>
      <c r="D2883" t="s">
        <v>8404</v>
      </c>
      <c r="E2883" t="s">
        <v>10038</v>
      </c>
      <c r="F2883">
        <v>4</v>
      </c>
      <c r="G2883" t="s">
        <v>317</v>
      </c>
      <c r="H2883" t="s">
        <v>10562</v>
      </c>
      <c r="I2883" t="s">
        <v>10563</v>
      </c>
      <c r="J2883" t="s">
        <v>10564</v>
      </c>
      <c r="K2883" t="s">
        <v>84</v>
      </c>
      <c r="M2883" s="3" t="s">
        <v>19823</v>
      </c>
    </row>
    <row r="2884" spans="1:13" ht="75" x14ac:dyDescent="0.2">
      <c r="A2884">
        <v>18591</v>
      </c>
      <c r="B2884" t="s">
        <v>10565</v>
      </c>
      <c r="C2884" t="s">
        <v>10566</v>
      </c>
      <c r="D2884" t="s">
        <v>8404</v>
      </c>
      <c r="E2884" t="s">
        <v>10038</v>
      </c>
      <c r="F2884">
        <v>4</v>
      </c>
      <c r="G2884" t="s">
        <v>317</v>
      </c>
      <c r="H2884" t="s">
        <v>2043</v>
      </c>
      <c r="I2884" t="s">
        <v>5717</v>
      </c>
      <c r="J2884" t="s">
        <v>2925</v>
      </c>
      <c r="K2884" t="s">
        <v>2930</v>
      </c>
      <c r="M2884" s="3" t="s">
        <v>19823</v>
      </c>
    </row>
    <row r="2885" spans="1:13" ht="75" x14ac:dyDescent="0.2">
      <c r="A2885">
        <v>18592</v>
      </c>
      <c r="B2885" t="s">
        <v>10567</v>
      </c>
      <c r="C2885" t="s">
        <v>10568</v>
      </c>
      <c r="D2885" t="s">
        <v>8404</v>
      </c>
      <c r="E2885" t="s">
        <v>10038</v>
      </c>
      <c r="F2885">
        <v>4</v>
      </c>
      <c r="G2885" t="s">
        <v>317</v>
      </c>
      <c r="H2885" t="s">
        <v>5717</v>
      </c>
      <c r="I2885" t="s">
        <v>2925</v>
      </c>
      <c r="J2885" t="s">
        <v>2930</v>
      </c>
      <c r="K2885" t="s">
        <v>5718</v>
      </c>
      <c r="M2885" s="3" t="s">
        <v>19823</v>
      </c>
    </row>
    <row r="2886" spans="1:13" ht="75" x14ac:dyDescent="0.2">
      <c r="A2886">
        <v>18593</v>
      </c>
      <c r="B2886" t="s">
        <v>10569</v>
      </c>
      <c r="C2886" t="s">
        <v>10570</v>
      </c>
      <c r="D2886" t="s">
        <v>8404</v>
      </c>
      <c r="E2886" t="s">
        <v>10038</v>
      </c>
      <c r="F2886">
        <v>4</v>
      </c>
      <c r="G2886" t="s">
        <v>317</v>
      </c>
      <c r="H2886" t="s">
        <v>206</v>
      </c>
      <c r="I2886" t="s">
        <v>694</v>
      </c>
      <c r="J2886" t="s">
        <v>1248</v>
      </c>
      <c r="K2886" t="s">
        <v>1249</v>
      </c>
      <c r="M2886" s="3" t="s">
        <v>19823</v>
      </c>
    </row>
    <row r="2887" spans="1:13" ht="75" x14ac:dyDescent="0.2">
      <c r="A2887">
        <v>18594</v>
      </c>
      <c r="B2887" t="s">
        <v>10571</v>
      </c>
      <c r="C2887" t="s">
        <v>10572</v>
      </c>
      <c r="D2887" t="s">
        <v>8404</v>
      </c>
      <c r="E2887" t="s">
        <v>10038</v>
      </c>
      <c r="F2887">
        <v>4</v>
      </c>
      <c r="G2887" t="s">
        <v>317</v>
      </c>
      <c r="H2887" t="s">
        <v>10573</v>
      </c>
      <c r="I2887" t="s">
        <v>10574</v>
      </c>
      <c r="J2887" t="s">
        <v>10575</v>
      </c>
      <c r="K2887" t="s">
        <v>10576</v>
      </c>
      <c r="M2887" s="3" t="s">
        <v>19823</v>
      </c>
    </row>
    <row r="2888" spans="1:13" ht="75" x14ac:dyDescent="0.2">
      <c r="A2888">
        <v>18595</v>
      </c>
      <c r="B2888" t="s">
        <v>10577</v>
      </c>
      <c r="C2888" t="s">
        <v>10578</v>
      </c>
      <c r="D2888" t="s">
        <v>8404</v>
      </c>
      <c r="E2888" t="s">
        <v>10038</v>
      </c>
      <c r="F2888">
        <v>4</v>
      </c>
      <c r="G2888" t="s">
        <v>317</v>
      </c>
      <c r="H2888" t="s">
        <v>10579</v>
      </c>
      <c r="I2888" t="s">
        <v>10574</v>
      </c>
      <c r="J2888" t="s">
        <v>10575</v>
      </c>
      <c r="K2888" t="s">
        <v>10576</v>
      </c>
      <c r="M2888" s="3" t="s">
        <v>19823</v>
      </c>
    </row>
    <row r="2889" spans="1:13" ht="75" x14ac:dyDescent="0.2">
      <c r="A2889">
        <v>18596</v>
      </c>
      <c r="B2889" t="s">
        <v>10580</v>
      </c>
      <c r="C2889" t="s">
        <v>10581</v>
      </c>
      <c r="D2889" t="s">
        <v>8404</v>
      </c>
      <c r="E2889" t="s">
        <v>10038</v>
      </c>
      <c r="F2889">
        <v>4</v>
      </c>
      <c r="G2889" t="s">
        <v>317</v>
      </c>
      <c r="H2889" t="s">
        <v>10582</v>
      </c>
      <c r="I2889" t="s">
        <v>1345</v>
      </c>
      <c r="J2889" t="s">
        <v>10583</v>
      </c>
      <c r="K2889" t="s">
        <v>10084</v>
      </c>
      <c r="M2889" s="3" t="s">
        <v>19823</v>
      </c>
    </row>
    <row r="2890" spans="1:13" ht="75" x14ac:dyDescent="0.2">
      <c r="A2890">
        <v>18597</v>
      </c>
      <c r="B2890" t="s">
        <v>10584</v>
      </c>
      <c r="C2890" t="s">
        <v>10585</v>
      </c>
      <c r="D2890" t="s">
        <v>8404</v>
      </c>
      <c r="E2890" t="s">
        <v>10038</v>
      </c>
      <c r="F2890">
        <v>4</v>
      </c>
      <c r="G2890" t="s">
        <v>317</v>
      </c>
      <c r="H2890" t="s">
        <v>10582</v>
      </c>
      <c r="I2890" t="s">
        <v>1345</v>
      </c>
      <c r="J2890" t="s">
        <v>10583</v>
      </c>
      <c r="K2890" t="s">
        <v>10084</v>
      </c>
      <c r="M2890" s="3" t="s">
        <v>19823</v>
      </c>
    </row>
    <row r="2891" spans="1:13" ht="75" x14ac:dyDescent="0.2">
      <c r="A2891">
        <v>18598</v>
      </c>
      <c r="B2891" t="s">
        <v>10586</v>
      </c>
      <c r="C2891" t="s">
        <v>10587</v>
      </c>
      <c r="D2891" t="s">
        <v>8404</v>
      </c>
      <c r="E2891" t="s">
        <v>10038</v>
      </c>
      <c r="F2891">
        <v>4</v>
      </c>
      <c r="G2891" t="s">
        <v>317</v>
      </c>
      <c r="H2891" t="s">
        <v>221</v>
      </c>
      <c r="I2891" t="s">
        <v>855</v>
      </c>
      <c r="J2891" t="s">
        <v>206</v>
      </c>
      <c r="K2891" t="s">
        <v>222</v>
      </c>
      <c r="M2891" s="3" t="s">
        <v>19823</v>
      </c>
    </row>
    <row r="2892" spans="1:13" ht="75" x14ac:dyDescent="0.2">
      <c r="A2892">
        <v>18599</v>
      </c>
      <c r="B2892" t="s">
        <v>10588</v>
      </c>
      <c r="C2892" t="s">
        <v>127</v>
      </c>
      <c r="D2892" t="s">
        <v>8404</v>
      </c>
      <c r="E2892" t="s">
        <v>10038</v>
      </c>
      <c r="F2892">
        <v>4</v>
      </c>
      <c r="G2892" t="s">
        <v>317</v>
      </c>
      <c r="H2892" t="s">
        <v>414</v>
      </c>
      <c r="I2892" t="s">
        <v>189</v>
      </c>
      <c r="J2892" t="s">
        <v>30</v>
      </c>
      <c r="K2892" t="s">
        <v>805</v>
      </c>
      <c r="M2892" s="3" t="s">
        <v>19823</v>
      </c>
    </row>
    <row r="2893" spans="1:13" ht="75" x14ac:dyDescent="0.2">
      <c r="A2893">
        <v>18600</v>
      </c>
      <c r="B2893" t="s">
        <v>10589</v>
      </c>
      <c r="C2893" t="s">
        <v>127</v>
      </c>
      <c r="D2893" t="s">
        <v>8404</v>
      </c>
      <c r="E2893" t="s">
        <v>10038</v>
      </c>
      <c r="F2893">
        <v>4</v>
      </c>
      <c r="G2893" t="s">
        <v>317</v>
      </c>
      <c r="H2893" t="s">
        <v>2043</v>
      </c>
      <c r="I2893" t="s">
        <v>359</v>
      </c>
      <c r="J2893" t="s">
        <v>2180</v>
      </c>
      <c r="K2893" t="s">
        <v>2188</v>
      </c>
      <c r="M2893" s="3" t="s">
        <v>19823</v>
      </c>
    </row>
    <row r="2894" spans="1:13" ht="75" x14ac:dyDescent="0.2">
      <c r="A2894">
        <v>18601</v>
      </c>
      <c r="B2894" t="s">
        <v>10590</v>
      </c>
      <c r="C2894" t="s">
        <v>127</v>
      </c>
      <c r="D2894" t="s">
        <v>8404</v>
      </c>
      <c r="E2894" t="s">
        <v>10038</v>
      </c>
      <c r="F2894">
        <v>4</v>
      </c>
      <c r="G2894" t="s">
        <v>317</v>
      </c>
      <c r="H2894" t="s">
        <v>1232</v>
      </c>
      <c r="I2894" t="s">
        <v>856</v>
      </c>
      <c r="J2894" t="s">
        <v>222</v>
      </c>
      <c r="K2894" t="s">
        <v>206</v>
      </c>
      <c r="M2894" s="3" t="s">
        <v>19823</v>
      </c>
    </row>
    <row r="2895" spans="1:13" ht="75" x14ac:dyDescent="0.2">
      <c r="A2895">
        <v>18602</v>
      </c>
      <c r="B2895" t="s">
        <v>10591</v>
      </c>
      <c r="C2895" t="s">
        <v>10592</v>
      </c>
      <c r="D2895" t="s">
        <v>8404</v>
      </c>
      <c r="E2895" t="s">
        <v>10038</v>
      </c>
      <c r="F2895">
        <v>4</v>
      </c>
      <c r="G2895" t="s">
        <v>317</v>
      </c>
      <c r="H2895" t="s">
        <v>790</v>
      </c>
      <c r="I2895" t="s">
        <v>1753</v>
      </c>
      <c r="J2895" t="s">
        <v>850</v>
      </c>
      <c r="K2895" t="s">
        <v>1358</v>
      </c>
      <c r="M2895" s="3" t="s">
        <v>19823</v>
      </c>
    </row>
    <row r="2896" spans="1:13" ht="75" x14ac:dyDescent="0.2">
      <c r="A2896">
        <v>18603</v>
      </c>
      <c r="B2896" t="s">
        <v>10593</v>
      </c>
      <c r="C2896" t="s">
        <v>10594</v>
      </c>
      <c r="D2896" t="s">
        <v>8404</v>
      </c>
      <c r="E2896" t="s">
        <v>10038</v>
      </c>
      <c r="F2896">
        <v>4</v>
      </c>
      <c r="G2896" t="s">
        <v>317</v>
      </c>
      <c r="H2896" t="s">
        <v>222</v>
      </c>
      <c r="I2896" t="s">
        <v>10595</v>
      </c>
      <c r="J2896" t="s">
        <v>1690</v>
      </c>
      <c r="K2896" t="s">
        <v>1291</v>
      </c>
      <c r="M2896" s="3" t="s">
        <v>19823</v>
      </c>
    </row>
    <row r="2897" spans="1:13" ht="75" x14ac:dyDescent="0.2">
      <c r="A2897">
        <v>18604</v>
      </c>
      <c r="B2897" t="s">
        <v>10596</v>
      </c>
      <c r="C2897" t="s">
        <v>10597</v>
      </c>
      <c r="D2897" t="s">
        <v>8404</v>
      </c>
      <c r="E2897" t="s">
        <v>10038</v>
      </c>
      <c r="F2897">
        <v>4</v>
      </c>
      <c r="G2897" t="s">
        <v>317</v>
      </c>
      <c r="H2897" t="s">
        <v>856</v>
      </c>
      <c r="I2897" t="s">
        <v>855</v>
      </c>
      <c r="J2897" t="s">
        <v>207</v>
      </c>
      <c r="K2897" t="s">
        <v>756</v>
      </c>
      <c r="M2897" s="3" t="s">
        <v>19823</v>
      </c>
    </row>
    <row r="2898" spans="1:13" ht="75" x14ac:dyDescent="0.2">
      <c r="A2898">
        <v>18605</v>
      </c>
      <c r="B2898" t="s">
        <v>10598</v>
      </c>
      <c r="C2898" t="s">
        <v>10599</v>
      </c>
      <c r="D2898" t="s">
        <v>8404</v>
      </c>
      <c r="E2898" t="s">
        <v>10038</v>
      </c>
      <c r="F2898">
        <v>4</v>
      </c>
      <c r="G2898" t="s">
        <v>317</v>
      </c>
      <c r="H2898" t="s">
        <v>10600</v>
      </c>
      <c r="I2898" t="s">
        <v>10557</v>
      </c>
      <c r="J2898" t="s">
        <v>10558</v>
      </c>
      <c r="K2898" t="s">
        <v>10559</v>
      </c>
      <c r="M2898" s="3" t="s">
        <v>19823</v>
      </c>
    </row>
    <row r="2899" spans="1:13" ht="75" x14ac:dyDescent="0.2">
      <c r="A2899">
        <v>18606</v>
      </c>
      <c r="B2899" t="s">
        <v>10601</v>
      </c>
      <c r="C2899" t="s">
        <v>10602</v>
      </c>
      <c r="D2899" t="s">
        <v>8404</v>
      </c>
      <c r="E2899" t="s">
        <v>10038</v>
      </c>
      <c r="F2899">
        <v>4</v>
      </c>
      <c r="G2899" t="s">
        <v>317</v>
      </c>
      <c r="H2899" t="s">
        <v>10600</v>
      </c>
      <c r="I2899" t="s">
        <v>10557</v>
      </c>
      <c r="J2899" t="s">
        <v>10558</v>
      </c>
      <c r="K2899" t="s">
        <v>10603</v>
      </c>
      <c r="M2899" s="3" t="s">
        <v>19823</v>
      </c>
    </row>
    <row r="2900" spans="1:13" ht="75" x14ac:dyDescent="0.2">
      <c r="A2900">
        <v>18607</v>
      </c>
      <c r="B2900" t="s">
        <v>10604</v>
      </c>
      <c r="C2900" t="s">
        <v>10605</v>
      </c>
      <c r="D2900" t="s">
        <v>8404</v>
      </c>
      <c r="E2900" t="s">
        <v>10038</v>
      </c>
      <c r="F2900">
        <v>4</v>
      </c>
      <c r="G2900" t="s">
        <v>317</v>
      </c>
      <c r="H2900" t="s">
        <v>10606</v>
      </c>
      <c r="I2900" t="s">
        <v>5848</v>
      </c>
      <c r="J2900" t="s">
        <v>5847</v>
      </c>
      <c r="K2900" t="s">
        <v>10607</v>
      </c>
      <c r="M2900" s="3" t="s">
        <v>19823</v>
      </c>
    </row>
    <row r="2901" spans="1:13" ht="75" x14ac:dyDescent="0.2">
      <c r="A2901">
        <v>18608</v>
      </c>
      <c r="B2901" t="s">
        <v>10608</v>
      </c>
      <c r="C2901" t="s">
        <v>10609</v>
      </c>
      <c r="D2901" t="s">
        <v>8404</v>
      </c>
      <c r="E2901" t="s">
        <v>10038</v>
      </c>
      <c r="F2901">
        <v>4</v>
      </c>
      <c r="G2901" t="s">
        <v>317</v>
      </c>
      <c r="H2901" t="s">
        <v>694</v>
      </c>
      <c r="I2901" t="s">
        <v>586</v>
      </c>
      <c r="J2901" t="s">
        <v>849</v>
      </c>
      <c r="K2901" t="s">
        <v>844</v>
      </c>
      <c r="M2901" s="3" t="s">
        <v>19823</v>
      </c>
    </row>
    <row r="2902" spans="1:13" ht="75" x14ac:dyDescent="0.2">
      <c r="A2902">
        <v>18609</v>
      </c>
      <c r="B2902" t="s">
        <v>10610</v>
      </c>
      <c r="C2902" t="s">
        <v>10611</v>
      </c>
      <c r="D2902" t="s">
        <v>8404</v>
      </c>
      <c r="E2902" t="s">
        <v>10038</v>
      </c>
      <c r="F2902">
        <v>4</v>
      </c>
      <c r="G2902" t="s">
        <v>317</v>
      </c>
      <c r="H2902" t="s">
        <v>1291</v>
      </c>
      <c r="I2902" t="s">
        <v>845</v>
      </c>
      <c r="J2902" t="s">
        <v>2423</v>
      </c>
      <c r="K2902" t="s">
        <v>757</v>
      </c>
      <c r="M2902" s="3" t="s">
        <v>19823</v>
      </c>
    </row>
    <row r="2903" spans="1:13" ht="75" x14ac:dyDescent="0.2">
      <c r="A2903">
        <v>18610</v>
      </c>
      <c r="B2903" t="s">
        <v>10612</v>
      </c>
      <c r="C2903" t="s">
        <v>10613</v>
      </c>
      <c r="D2903" t="s">
        <v>8404</v>
      </c>
      <c r="E2903" t="s">
        <v>10038</v>
      </c>
      <c r="F2903">
        <v>4</v>
      </c>
      <c r="G2903" t="s">
        <v>317</v>
      </c>
      <c r="H2903" t="s">
        <v>10614</v>
      </c>
      <c r="I2903" t="s">
        <v>10615</v>
      </c>
      <c r="J2903" t="s">
        <v>1345</v>
      </c>
      <c r="K2903" t="s">
        <v>90</v>
      </c>
      <c r="M2903" s="3" t="s">
        <v>19823</v>
      </c>
    </row>
    <row r="2904" spans="1:13" ht="75" x14ac:dyDescent="0.2">
      <c r="A2904">
        <v>18611</v>
      </c>
      <c r="B2904" t="s">
        <v>10616</v>
      </c>
      <c r="C2904" t="s">
        <v>10617</v>
      </c>
      <c r="D2904" t="s">
        <v>8404</v>
      </c>
      <c r="E2904" t="s">
        <v>10038</v>
      </c>
      <c r="F2904">
        <v>4</v>
      </c>
      <c r="G2904" t="s">
        <v>317</v>
      </c>
      <c r="H2904" t="s">
        <v>180</v>
      </c>
      <c r="I2904" t="s">
        <v>28</v>
      </c>
      <c r="J2904" t="s">
        <v>10618</v>
      </c>
      <c r="K2904" t="s">
        <v>10619</v>
      </c>
      <c r="M2904" s="3" t="s">
        <v>19823</v>
      </c>
    </row>
    <row r="2905" spans="1:13" ht="75" x14ac:dyDescent="0.2">
      <c r="A2905">
        <v>18612</v>
      </c>
      <c r="B2905" t="s">
        <v>10620</v>
      </c>
      <c r="C2905" t="s">
        <v>10621</v>
      </c>
      <c r="D2905" t="s">
        <v>8404</v>
      </c>
      <c r="E2905" t="s">
        <v>10038</v>
      </c>
      <c r="F2905">
        <v>4</v>
      </c>
      <c r="G2905" t="s">
        <v>317</v>
      </c>
      <c r="H2905" t="s">
        <v>1147</v>
      </c>
      <c r="I2905" t="s">
        <v>578</v>
      </c>
      <c r="J2905" t="s">
        <v>1146</v>
      </c>
      <c r="K2905" t="s">
        <v>72</v>
      </c>
      <c r="M2905" s="3" t="s">
        <v>19823</v>
      </c>
    </row>
    <row r="2906" spans="1:13" ht="75" x14ac:dyDescent="0.2">
      <c r="A2906">
        <v>18613</v>
      </c>
      <c r="B2906" t="s">
        <v>10622</v>
      </c>
      <c r="C2906" t="s">
        <v>10623</v>
      </c>
      <c r="D2906" t="s">
        <v>8404</v>
      </c>
      <c r="E2906" t="s">
        <v>10038</v>
      </c>
      <c r="F2906">
        <v>4</v>
      </c>
      <c r="G2906" t="s">
        <v>317</v>
      </c>
      <c r="H2906" t="s">
        <v>10624</v>
      </c>
      <c r="I2906" t="s">
        <v>6606</v>
      </c>
      <c r="J2906" t="s">
        <v>8365</v>
      </c>
      <c r="K2906" t="s">
        <v>9670</v>
      </c>
      <c r="M2906" s="3" t="s">
        <v>19823</v>
      </c>
    </row>
    <row r="2907" spans="1:13" ht="75" x14ac:dyDescent="0.2">
      <c r="A2907">
        <v>18614</v>
      </c>
      <c r="B2907" t="s">
        <v>10625</v>
      </c>
      <c r="C2907" t="s">
        <v>10626</v>
      </c>
      <c r="D2907" t="s">
        <v>8404</v>
      </c>
      <c r="E2907" t="s">
        <v>10038</v>
      </c>
      <c r="F2907">
        <v>4</v>
      </c>
      <c r="G2907" t="s">
        <v>317</v>
      </c>
      <c r="H2907" t="s">
        <v>10627</v>
      </c>
      <c r="I2907" t="s">
        <v>10628</v>
      </c>
      <c r="J2907" t="s">
        <v>10629</v>
      </c>
      <c r="K2907" t="s">
        <v>10630</v>
      </c>
      <c r="M2907" s="3" t="s">
        <v>19823</v>
      </c>
    </row>
    <row r="2908" spans="1:13" ht="75" x14ac:dyDescent="0.2">
      <c r="A2908">
        <v>18615</v>
      </c>
      <c r="B2908" t="s">
        <v>10631</v>
      </c>
      <c r="C2908" t="s">
        <v>10632</v>
      </c>
      <c r="D2908" t="s">
        <v>8404</v>
      </c>
      <c r="E2908" t="s">
        <v>10038</v>
      </c>
      <c r="F2908">
        <v>4</v>
      </c>
      <c r="G2908" t="s">
        <v>317</v>
      </c>
      <c r="H2908" t="s">
        <v>578</v>
      </c>
      <c r="M2908" s="3" t="s">
        <v>19823</v>
      </c>
    </row>
    <row r="2909" spans="1:13" ht="75" x14ac:dyDescent="0.2">
      <c r="A2909">
        <v>18616</v>
      </c>
      <c r="B2909" t="s">
        <v>10633</v>
      </c>
      <c r="C2909" t="s">
        <v>10634</v>
      </c>
      <c r="D2909" t="s">
        <v>8404</v>
      </c>
      <c r="E2909" t="s">
        <v>10038</v>
      </c>
      <c r="F2909">
        <v>4</v>
      </c>
      <c r="G2909" t="s">
        <v>317</v>
      </c>
      <c r="H2909" t="s">
        <v>10635</v>
      </c>
      <c r="I2909" t="s">
        <v>10636</v>
      </c>
      <c r="J2909" t="s">
        <v>10637</v>
      </c>
      <c r="K2909" t="s">
        <v>10638</v>
      </c>
      <c r="M2909" s="3" t="s">
        <v>19823</v>
      </c>
    </row>
    <row r="2910" spans="1:13" ht="75" x14ac:dyDescent="0.2">
      <c r="A2910">
        <v>18617</v>
      </c>
      <c r="B2910" t="s">
        <v>10639</v>
      </c>
      <c r="C2910" t="s">
        <v>10640</v>
      </c>
      <c r="D2910" t="s">
        <v>8404</v>
      </c>
      <c r="E2910" t="s">
        <v>10038</v>
      </c>
      <c r="F2910">
        <v>4</v>
      </c>
      <c r="G2910" t="s">
        <v>317</v>
      </c>
      <c r="H2910" t="s">
        <v>10641</v>
      </c>
      <c r="I2910" t="s">
        <v>10642</v>
      </c>
      <c r="J2910" t="s">
        <v>10643</v>
      </c>
      <c r="K2910" t="s">
        <v>10644</v>
      </c>
      <c r="L2910" t="s">
        <v>10645</v>
      </c>
      <c r="M2910" s="3" t="s">
        <v>19823</v>
      </c>
    </row>
    <row r="2911" spans="1:13" ht="75" x14ac:dyDescent="0.2">
      <c r="A2911">
        <v>18618</v>
      </c>
      <c r="B2911" t="s">
        <v>10646</v>
      </c>
      <c r="C2911" t="s">
        <v>10647</v>
      </c>
      <c r="D2911" t="s">
        <v>8404</v>
      </c>
      <c r="E2911" t="s">
        <v>10038</v>
      </c>
      <c r="F2911">
        <v>4</v>
      </c>
      <c r="G2911" t="s">
        <v>317</v>
      </c>
      <c r="H2911" t="s">
        <v>10648</v>
      </c>
      <c r="I2911" t="s">
        <v>10649</v>
      </c>
      <c r="J2911" t="s">
        <v>10650</v>
      </c>
      <c r="K2911" t="s">
        <v>10651</v>
      </c>
      <c r="M2911" s="3" t="s">
        <v>19823</v>
      </c>
    </row>
    <row r="2912" spans="1:13" ht="75" x14ac:dyDescent="0.2">
      <c r="A2912">
        <v>18619</v>
      </c>
      <c r="B2912" t="s">
        <v>10652</v>
      </c>
      <c r="C2912" t="s">
        <v>10653</v>
      </c>
      <c r="D2912" t="s">
        <v>8404</v>
      </c>
      <c r="E2912" t="s">
        <v>10038</v>
      </c>
      <c r="F2912">
        <v>4</v>
      </c>
      <c r="G2912" t="s">
        <v>317</v>
      </c>
      <c r="H2912" t="s">
        <v>10654</v>
      </c>
      <c r="I2912" t="s">
        <v>10655</v>
      </c>
      <c r="J2912" t="s">
        <v>10656</v>
      </c>
      <c r="K2912" t="s">
        <v>10657</v>
      </c>
      <c r="L2912" t="s">
        <v>10658</v>
      </c>
      <c r="M2912" s="3" t="s">
        <v>19823</v>
      </c>
    </row>
    <row r="2913" spans="1:13" ht="75" x14ac:dyDescent="0.2">
      <c r="A2913">
        <v>18620</v>
      </c>
      <c r="B2913" t="s">
        <v>10659</v>
      </c>
      <c r="C2913" t="s">
        <v>10660</v>
      </c>
      <c r="D2913" t="s">
        <v>8404</v>
      </c>
      <c r="E2913" t="s">
        <v>10038</v>
      </c>
      <c r="F2913">
        <v>4</v>
      </c>
      <c r="G2913" t="s">
        <v>317</v>
      </c>
      <c r="H2913" t="s">
        <v>580</v>
      </c>
      <c r="M2913" s="3" t="s">
        <v>19823</v>
      </c>
    </row>
    <row r="2914" spans="1:13" ht="75" x14ac:dyDescent="0.2">
      <c r="A2914">
        <v>18621</v>
      </c>
      <c r="B2914" t="s">
        <v>10661</v>
      </c>
      <c r="C2914" t="s">
        <v>10662</v>
      </c>
      <c r="D2914" t="s">
        <v>8404</v>
      </c>
      <c r="E2914" t="s">
        <v>10038</v>
      </c>
      <c r="F2914">
        <v>4</v>
      </c>
      <c r="G2914" t="s">
        <v>317</v>
      </c>
      <c r="H2914" t="s">
        <v>578</v>
      </c>
      <c r="M2914" s="3" t="s">
        <v>19823</v>
      </c>
    </row>
    <row r="2915" spans="1:13" ht="75" x14ac:dyDescent="0.2">
      <c r="A2915">
        <v>18622</v>
      </c>
      <c r="B2915" t="s">
        <v>10663</v>
      </c>
      <c r="C2915" t="s">
        <v>10664</v>
      </c>
      <c r="D2915" t="s">
        <v>8404</v>
      </c>
      <c r="E2915" t="s">
        <v>10038</v>
      </c>
      <c r="F2915">
        <v>4</v>
      </c>
      <c r="G2915" t="s">
        <v>317</v>
      </c>
      <c r="H2915" t="s">
        <v>578</v>
      </c>
      <c r="M2915" s="3" t="s">
        <v>19823</v>
      </c>
    </row>
    <row r="2916" spans="1:13" ht="75" x14ac:dyDescent="0.2">
      <c r="A2916">
        <v>18623</v>
      </c>
      <c r="B2916" t="s">
        <v>10665</v>
      </c>
      <c r="C2916" t="s">
        <v>10666</v>
      </c>
      <c r="D2916" t="s">
        <v>8404</v>
      </c>
      <c r="E2916" t="s">
        <v>10038</v>
      </c>
      <c r="F2916">
        <v>4</v>
      </c>
      <c r="G2916" t="s">
        <v>317</v>
      </c>
      <c r="H2916" t="s">
        <v>1791</v>
      </c>
      <c r="M2916" s="3" t="s">
        <v>19823</v>
      </c>
    </row>
    <row r="2917" spans="1:13" ht="75" x14ac:dyDescent="0.2">
      <c r="A2917">
        <v>18624</v>
      </c>
      <c r="B2917" t="s">
        <v>10667</v>
      </c>
      <c r="C2917" t="s">
        <v>10668</v>
      </c>
      <c r="D2917" t="s">
        <v>8404</v>
      </c>
      <c r="E2917" t="s">
        <v>10038</v>
      </c>
      <c r="F2917">
        <v>4</v>
      </c>
      <c r="G2917" t="s">
        <v>317</v>
      </c>
      <c r="H2917" t="s">
        <v>10669</v>
      </c>
      <c r="I2917" t="s">
        <v>10670</v>
      </c>
      <c r="J2917" t="s">
        <v>10671</v>
      </c>
      <c r="K2917" t="s">
        <v>10672</v>
      </c>
      <c r="M2917" s="3" t="s">
        <v>19823</v>
      </c>
    </row>
    <row r="2918" spans="1:13" ht="75" x14ac:dyDescent="0.2">
      <c r="A2918">
        <v>18625</v>
      </c>
      <c r="B2918" t="s">
        <v>10673</v>
      </c>
      <c r="C2918" t="s">
        <v>10674</v>
      </c>
      <c r="D2918" t="s">
        <v>8404</v>
      </c>
      <c r="E2918" t="s">
        <v>10038</v>
      </c>
      <c r="F2918">
        <v>4</v>
      </c>
      <c r="G2918" t="s">
        <v>317</v>
      </c>
      <c r="H2918" t="s">
        <v>207</v>
      </c>
      <c r="I2918" t="s">
        <v>206</v>
      </c>
      <c r="J2918" t="s">
        <v>694</v>
      </c>
      <c r="K2918" t="s">
        <v>756</v>
      </c>
      <c r="M2918" s="3" t="s">
        <v>19823</v>
      </c>
    </row>
    <row r="2919" spans="1:13" ht="75" x14ac:dyDescent="0.2">
      <c r="A2919">
        <v>18626</v>
      </c>
      <c r="B2919" t="s">
        <v>10675</v>
      </c>
      <c r="C2919" t="s">
        <v>10676</v>
      </c>
      <c r="D2919" t="s">
        <v>8404</v>
      </c>
      <c r="E2919" t="s">
        <v>10038</v>
      </c>
      <c r="F2919">
        <v>4</v>
      </c>
      <c r="G2919" t="s">
        <v>317</v>
      </c>
      <c r="H2919" t="s">
        <v>9797</v>
      </c>
      <c r="I2919" t="s">
        <v>10677</v>
      </c>
      <c r="J2919" t="s">
        <v>10678</v>
      </c>
      <c r="K2919" t="s">
        <v>9799</v>
      </c>
      <c r="M2919" s="3" t="s">
        <v>19823</v>
      </c>
    </row>
    <row r="2920" spans="1:13" ht="75" x14ac:dyDescent="0.2">
      <c r="A2920">
        <v>18627</v>
      </c>
      <c r="B2920" t="s">
        <v>10679</v>
      </c>
      <c r="C2920" t="s">
        <v>10680</v>
      </c>
      <c r="D2920" t="s">
        <v>8404</v>
      </c>
      <c r="E2920" t="s">
        <v>10038</v>
      </c>
      <c r="F2920">
        <v>4</v>
      </c>
      <c r="G2920" t="s">
        <v>317</v>
      </c>
      <c r="H2920" t="s">
        <v>10681</v>
      </c>
      <c r="I2920" t="s">
        <v>10682</v>
      </c>
      <c r="J2920" t="s">
        <v>10683</v>
      </c>
      <c r="K2920" t="s">
        <v>72</v>
      </c>
      <c r="M2920" s="3" t="s">
        <v>19823</v>
      </c>
    </row>
    <row r="2921" spans="1:13" ht="75" x14ac:dyDescent="0.2">
      <c r="A2921">
        <v>18628</v>
      </c>
      <c r="B2921" t="s">
        <v>10684</v>
      </c>
      <c r="C2921" t="s">
        <v>10685</v>
      </c>
      <c r="D2921" t="s">
        <v>8404</v>
      </c>
      <c r="E2921" t="s">
        <v>10038</v>
      </c>
      <c r="F2921">
        <v>4</v>
      </c>
      <c r="G2921" t="s">
        <v>317</v>
      </c>
      <c r="H2921" t="s">
        <v>9073</v>
      </c>
      <c r="I2921" t="s">
        <v>9072</v>
      </c>
      <c r="J2921" t="s">
        <v>10686</v>
      </c>
      <c r="K2921" t="s">
        <v>10687</v>
      </c>
      <c r="M2921" s="3" t="s">
        <v>19823</v>
      </c>
    </row>
    <row r="2922" spans="1:13" ht="75" x14ac:dyDescent="0.2">
      <c r="A2922">
        <v>18629</v>
      </c>
      <c r="B2922" t="s">
        <v>10688</v>
      </c>
      <c r="C2922" t="s">
        <v>10689</v>
      </c>
      <c r="D2922" t="s">
        <v>8404</v>
      </c>
      <c r="E2922" t="s">
        <v>10038</v>
      </c>
      <c r="F2922">
        <v>4</v>
      </c>
      <c r="G2922" t="s">
        <v>317</v>
      </c>
      <c r="H2922" t="s">
        <v>1719</v>
      </c>
      <c r="I2922" t="s">
        <v>10690</v>
      </c>
      <c r="J2922" t="s">
        <v>2144</v>
      </c>
      <c r="K2922" t="s">
        <v>2110</v>
      </c>
      <c r="M2922" s="3" t="s">
        <v>19823</v>
      </c>
    </row>
    <row r="2923" spans="1:13" ht="75" x14ac:dyDescent="0.2">
      <c r="A2923">
        <v>18630</v>
      </c>
      <c r="B2923" t="s">
        <v>10691</v>
      </c>
      <c r="C2923" t="s">
        <v>127</v>
      </c>
      <c r="D2923" t="s">
        <v>8404</v>
      </c>
      <c r="E2923" t="s">
        <v>10038</v>
      </c>
      <c r="F2923">
        <v>4</v>
      </c>
      <c r="G2923" t="s">
        <v>317</v>
      </c>
      <c r="H2923" t="s">
        <v>180</v>
      </c>
      <c r="I2923" t="s">
        <v>221</v>
      </c>
      <c r="J2923" t="s">
        <v>206</v>
      </c>
      <c r="K2923" t="s">
        <v>758</v>
      </c>
      <c r="M2923" s="3" t="s">
        <v>19823</v>
      </c>
    </row>
    <row r="2924" spans="1:13" ht="75" x14ac:dyDescent="0.2">
      <c r="A2924">
        <v>18631</v>
      </c>
      <c r="B2924" t="s">
        <v>10692</v>
      </c>
      <c r="C2924" t="s">
        <v>10693</v>
      </c>
      <c r="D2924" t="s">
        <v>8404</v>
      </c>
      <c r="E2924" t="s">
        <v>10038</v>
      </c>
      <c r="F2924">
        <v>4</v>
      </c>
      <c r="G2924" t="s">
        <v>317</v>
      </c>
      <c r="H2924" t="s">
        <v>3145</v>
      </c>
      <c r="I2924" t="s">
        <v>3090</v>
      </c>
      <c r="J2924" t="s">
        <v>1762</v>
      </c>
      <c r="K2924" t="s">
        <v>28</v>
      </c>
      <c r="L2924" t="s">
        <v>1145</v>
      </c>
      <c r="M2924" s="3" t="s">
        <v>19823</v>
      </c>
    </row>
    <row r="2925" spans="1:13" ht="75" x14ac:dyDescent="0.2">
      <c r="A2925">
        <v>18632</v>
      </c>
      <c r="B2925" t="s">
        <v>10694</v>
      </c>
      <c r="C2925" t="s">
        <v>10695</v>
      </c>
      <c r="D2925" t="s">
        <v>8404</v>
      </c>
      <c r="E2925" t="s">
        <v>10038</v>
      </c>
      <c r="F2925">
        <v>4</v>
      </c>
      <c r="G2925" t="s">
        <v>317</v>
      </c>
      <c r="H2925" t="s">
        <v>10696</v>
      </c>
      <c r="I2925" t="s">
        <v>10697</v>
      </c>
      <c r="J2925" t="s">
        <v>10698</v>
      </c>
      <c r="K2925" t="s">
        <v>10699</v>
      </c>
      <c r="M2925" s="3" t="s">
        <v>19823</v>
      </c>
    </row>
    <row r="2926" spans="1:13" ht="75" x14ac:dyDescent="0.2">
      <c r="A2926">
        <v>18633</v>
      </c>
      <c r="B2926" t="s">
        <v>10700</v>
      </c>
      <c r="C2926" t="s">
        <v>10701</v>
      </c>
      <c r="D2926" t="s">
        <v>8404</v>
      </c>
      <c r="E2926" t="s">
        <v>10038</v>
      </c>
      <c r="F2926">
        <v>4</v>
      </c>
      <c r="G2926" t="s">
        <v>317</v>
      </c>
      <c r="H2926" t="s">
        <v>10702</v>
      </c>
      <c r="I2926" t="s">
        <v>10703</v>
      </c>
      <c r="J2926" t="s">
        <v>10582</v>
      </c>
      <c r="K2926" t="s">
        <v>1347</v>
      </c>
      <c r="M2926" s="3" t="s">
        <v>19823</v>
      </c>
    </row>
    <row r="2927" spans="1:13" ht="75" x14ac:dyDescent="0.2">
      <c r="A2927">
        <v>18634</v>
      </c>
      <c r="B2927" t="s">
        <v>10704</v>
      </c>
      <c r="C2927" t="s">
        <v>10705</v>
      </c>
      <c r="D2927" t="s">
        <v>8404</v>
      </c>
      <c r="E2927" t="s">
        <v>10038</v>
      </c>
      <c r="F2927">
        <v>4</v>
      </c>
      <c r="G2927" t="s">
        <v>317</v>
      </c>
      <c r="H2927" t="s">
        <v>190</v>
      </c>
      <c r="I2927" t="s">
        <v>757</v>
      </c>
      <c r="J2927" t="s">
        <v>2423</v>
      </c>
      <c r="K2927" t="s">
        <v>218</v>
      </c>
      <c r="M2927" s="3" t="s">
        <v>19823</v>
      </c>
    </row>
    <row r="2928" spans="1:13" ht="75" x14ac:dyDescent="0.2">
      <c r="A2928">
        <v>18635</v>
      </c>
      <c r="B2928" t="s">
        <v>10706</v>
      </c>
      <c r="C2928" t="s">
        <v>10707</v>
      </c>
      <c r="D2928" t="s">
        <v>8404</v>
      </c>
      <c r="E2928" t="s">
        <v>10038</v>
      </c>
      <c r="F2928">
        <v>4</v>
      </c>
      <c r="G2928" t="s">
        <v>317</v>
      </c>
      <c r="H2928" t="s">
        <v>30</v>
      </c>
      <c r="I2928" t="s">
        <v>2043</v>
      </c>
      <c r="J2928" t="s">
        <v>841</v>
      </c>
      <c r="K2928" t="s">
        <v>1690</v>
      </c>
      <c r="M2928" s="3" t="s">
        <v>19823</v>
      </c>
    </row>
    <row r="2929" spans="1:13" ht="75" x14ac:dyDescent="0.2">
      <c r="A2929">
        <v>18636</v>
      </c>
      <c r="B2929" t="s">
        <v>10708</v>
      </c>
      <c r="C2929" t="s">
        <v>10709</v>
      </c>
      <c r="D2929" t="s">
        <v>8404</v>
      </c>
      <c r="E2929" t="s">
        <v>10038</v>
      </c>
      <c r="F2929">
        <v>4</v>
      </c>
      <c r="G2929" t="s">
        <v>317</v>
      </c>
      <c r="H2929" t="s">
        <v>10710</v>
      </c>
      <c r="I2929" t="s">
        <v>10711</v>
      </c>
      <c r="J2929" t="s">
        <v>7690</v>
      </c>
      <c r="K2929" t="s">
        <v>10712</v>
      </c>
      <c r="M2929" s="3" t="s">
        <v>19823</v>
      </c>
    </row>
    <row r="2930" spans="1:13" ht="75" x14ac:dyDescent="0.2">
      <c r="A2930">
        <v>18637</v>
      </c>
      <c r="B2930" t="s">
        <v>10713</v>
      </c>
      <c r="C2930" t="s">
        <v>10714</v>
      </c>
      <c r="D2930" t="s">
        <v>8404</v>
      </c>
      <c r="E2930" t="s">
        <v>10038</v>
      </c>
      <c r="F2930">
        <v>4</v>
      </c>
      <c r="G2930" t="s">
        <v>317</v>
      </c>
      <c r="H2930" t="s">
        <v>2043</v>
      </c>
      <c r="I2930" t="s">
        <v>5717</v>
      </c>
      <c r="J2930" t="s">
        <v>2045</v>
      </c>
      <c r="K2930" t="s">
        <v>845</v>
      </c>
      <c r="M2930" s="3" t="s">
        <v>19823</v>
      </c>
    </row>
    <row r="2931" spans="1:13" ht="75" x14ac:dyDescent="0.2">
      <c r="A2931">
        <v>18638</v>
      </c>
      <c r="B2931" t="s">
        <v>10715</v>
      </c>
      <c r="C2931" t="s">
        <v>10716</v>
      </c>
      <c r="D2931" t="s">
        <v>8404</v>
      </c>
      <c r="E2931" t="s">
        <v>10038</v>
      </c>
      <c r="F2931">
        <v>4</v>
      </c>
      <c r="G2931" t="s">
        <v>317</v>
      </c>
      <c r="H2931" t="s">
        <v>10717</v>
      </c>
      <c r="I2931" t="s">
        <v>10718</v>
      </c>
      <c r="J2931" t="s">
        <v>10719</v>
      </c>
      <c r="K2931" t="s">
        <v>10720</v>
      </c>
      <c r="M2931" s="3" t="s">
        <v>19823</v>
      </c>
    </row>
    <row r="2932" spans="1:13" ht="75" x14ac:dyDescent="0.2">
      <c r="A2932">
        <v>18639</v>
      </c>
      <c r="B2932" t="s">
        <v>10721</v>
      </c>
      <c r="C2932" t="s">
        <v>10722</v>
      </c>
      <c r="D2932" t="s">
        <v>8404</v>
      </c>
      <c r="E2932" t="s">
        <v>10038</v>
      </c>
      <c r="F2932">
        <v>4</v>
      </c>
      <c r="G2932" t="s">
        <v>317</v>
      </c>
      <c r="H2932" t="s">
        <v>5622</v>
      </c>
      <c r="I2932" t="s">
        <v>9799</v>
      </c>
      <c r="J2932" t="s">
        <v>10032</v>
      </c>
      <c r="K2932" t="s">
        <v>10723</v>
      </c>
      <c r="M2932" s="3" t="s">
        <v>19823</v>
      </c>
    </row>
    <row r="2933" spans="1:13" ht="75" x14ac:dyDescent="0.2">
      <c r="A2933">
        <v>18640</v>
      </c>
      <c r="B2933" t="s">
        <v>10724</v>
      </c>
      <c r="C2933" t="s">
        <v>10725</v>
      </c>
      <c r="D2933" t="s">
        <v>8404</v>
      </c>
      <c r="E2933" t="s">
        <v>10038</v>
      </c>
      <c r="F2933">
        <v>4</v>
      </c>
      <c r="G2933" t="s">
        <v>317</v>
      </c>
      <c r="H2933" t="s">
        <v>221</v>
      </c>
      <c r="I2933" t="s">
        <v>1748</v>
      </c>
      <c r="J2933" t="s">
        <v>1690</v>
      </c>
      <c r="K2933" t="s">
        <v>90</v>
      </c>
      <c r="M2933" s="3" t="s">
        <v>19823</v>
      </c>
    </row>
    <row r="2934" spans="1:13" ht="75" x14ac:dyDescent="0.2">
      <c r="A2934">
        <v>18641</v>
      </c>
      <c r="B2934" t="s">
        <v>10726</v>
      </c>
      <c r="C2934" t="s">
        <v>10727</v>
      </c>
      <c r="D2934" t="s">
        <v>8404</v>
      </c>
      <c r="E2934" t="s">
        <v>10038</v>
      </c>
      <c r="F2934">
        <v>4</v>
      </c>
      <c r="G2934" t="s">
        <v>317</v>
      </c>
      <c r="H2934" t="s">
        <v>30</v>
      </c>
      <c r="I2934" t="s">
        <v>221</v>
      </c>
      <c r="J2934" t="s">
        <v>179</v>
      </c>
      <c r="K2934" t="s">
        <v>90</v>
      </c>
      <c r="M2934" s="3" t="s">
        <v>19823</v>
      </c>
    </row>
    <row r="2935" spans="1:13" ht="75" x14ac:dyDescent="0.2">
      <c r="A2935">
        <v>18642</v>
      </c>
      <c r="B2935" t="s">
        <v>10728</v>
      </c>
      <c r="C2935" t="s">
        <v>10729</v>
      </c>
      <c r="D2935" t="s">
        <v>8404</v>
      </c>
      <c r="E2935" t="s">
        <v>10038</v>
      </c>
      <c r="F2935">
        <v>4</v>
      </c>
      <c r="G2935" t="s">
        <v>317</v>
      </c>
      <c r="H2935" t="s">
        <v>10730</v>
      </c>
      <c r="I2935" t="s">
        <v>10731</v>
      </c>
      <c r="J2935" t="s">
        <v>912</v>
      </c>
      <c r="K2935" t="s">
        <v>90</v>
      </c>
      <c r="M2935" s="3" t="s">
        <v>19823</v>
      </c>
    </row>
    <row r="2936" spans="1:13" ht="75" x14ac:dyDescent="0.2">
      <c r="A2936">
        <v>18643</v>
      </c>
      <c r="B2936" t="s">
        <v>10732</v>
      </c>
      <c r="C2936" t="s">
        <v>10733</v>
      </c>
      <c r="D2936" t="s">
        <v>8404</v>
      </c>
      <c r="E2936" t="s">
        <v>10038</v>
      </c>
      <c r="F2936">
        <v>4</v>
      </c>
      <c r="G2936" t="s">
        <v>317</v>
      </c>
      <c r="M2936" s="3" t="s">
        <v>19823</v>
      </c>
    </row>
    <row r="2937" spans="1:13" ht="75" x14ac:dyDescent="0.2">
      <c r="A2937">
        <v>18644</v>
      </c>
      <c r="B2937" t="s">
        <v>10734</v>
      </c>
      <c r="C2937" t="s">
        <v>10735</v>
      </c>
      <c r="D2937" t="s">
        <v>8404</v>
      </c>
      <c r="E2937" t="s">
        <v>10038</v>
      </c>
      <c r="F2937">
        <v>4</v>
      </c>
      <c r="G2937" t="s">
        <v>317</v>
      </c>
      <c r="H2937" t="s">
        <v>10736</v>
      </c>
      <c r="I2937" t="s">
        <v>10737</v>
      </c>
      <c r="J2937" t="s">
        <v>10738</v>
      </c>
      <c r="K2937" t="s">
        <v>10739</v>
      </c>
      <c r="M2937" s="3" t="s">
        <v>19823</v>
      </c>
    </row>
    <row r="2938" spans="1:13" ht="75" x14ac:dyDescent="0.2">
      <c r="A2938">
        <v>18645</v>
      </c>
      <c r="B2938" t="s">
        <v>10740</v>
      </c>
      <c r="C2938" t="s">
        <v>10741</v>
      </c>
      <c r="D2938" t="s">
        <v>8404</v>
      </c>
      <c r="E2938" t="s">
        <v>10038</v>
      </c>
      <c r="F2938">
        <v>4</v>
      </c>
      <c r="G2938" t="s">
        <v>317</v>
      </c>
      <c r="H2938" t="s">
        <v>10742</v>
      </c>
      <c r="I2938" t="s">
        <v>10743</v>
      </c>
      <c r="J2938" t="s">
        <v>10744</v>
      </c>
      <c r="K2938" t="s">
        <v>10745</v>
      </c>
      <c r="M2938" s="3" t="s">
        <v>19823</v>
      </c>
    </row>
    <row r="2939" spans="1:13" ht="75" x14ac:dyDescent="0.2">
      <c r="A2939">
        <v>18646</v>
      </c>
      <c r="B2939" t="s">
        <v>10746</v>
      </c>
      <c r="C2939" t="s">
        <v>10747</v>
      </c>
      <c r="D2939" t="s">
        <v>8404</v>
      </c>
      <c r="E2939" t="s">
        <v>10038</v>
      </c>
      <c r="F2939">
        <v>4</v>
      </c>
      <c r="G2939" t="s">
        <v>317</v>
      </c>
      <c r="H2939" t="s">
        <v>10748</v>
      </c>
      <c r="I2939" t="s">
        <v>10749</v>
      </c>
      <c r="J2939" t="s">
        <v>10750</v>
      </c>
      <c r="K2939" t="s">
        <v>10751</v>
      </c>
      <c r="M2939" s="3" t="s">
        <v>19823</v>
      </c>
    </row>
    <row r="2940" spans="1:13" ht="75" x14ac:dyDescent="0.2">
      <c r="A2940">
        <v>18647</v>
      </c>
      <c r="B2940" t="s">
        <v>10752</v>
      </c>
      <c r="C2940" t="s">
        <v>10753</v>
      </c>
      <c r="D2940" t="s">
        <v>8404</v>
      </c>
      <c r="E2940" t="s">
        <v>10038</v>
      </c>
      <c r="F2940">
        <v>4</v>
      </c>
      <c r="G2940" t="s">
        <v>317</v>
      </c>
      <c r="H2940" t="s">
        <v>179</v>
      </c>
      <c r="I2940" t="s">
        <v>28</v>
      </c>
      <c r="J2940" t="s">
        <v>414</v>
      </c>
      <c r="K2940" t="s">
        <v>29</v>
      </c>
      <c r="M2940" s="3" t="s">
        <v>19823</v>
      </c>
    </row>
    <row r="2941" spans="1:13" ht="75" x14ac:dyDescent="0.2">
      <c r="A2941">
        <v>18648</v>
      </c>
      <c r="B2941" t="s">
        <v>10754</v>
      </c>
      <c r="C2941" t="s">
        <v>10755</v>
      </c>
      <c r="D2941" t="s">
        <v>8404</v>
      </c>
      <c r="E2941" t="s">
        <v>10038</v>
      </c>
      <c r="F2941">
        <v>4</v>
      </c>
      <c r="G2941" t="s">
        <v>317</v>
      </c>
      <c r="H2941" t="s">
        <v>10756</v>
      </c>
      <c r="I2941" t="s">
        <v>10757</v>
      </c>
      <c r="J2941" t="s">
        <v>10758</v>
      </c>
      <c r="K2941" t="s">
        <v>20</v>
      </c>
      <c r="M2941" s="3" t="s">
        <v>19823</v>
      </c>
    </row>
    <row r="2942" spans="1:13" ht="75" x14ac:dyDescent="0.2">
      <c r="A2942">
        <v>18649</v>
      </c>
      <c r="B2942" t="s">
        <v>10759</v>
      </c>
      <c r="C2942" t="s">
        <v>10760</v>
      </c>
      <c r="D2942" t="s">
        <v>8404</v>
      </c>
      <c r="E2942" t="s">
        <v>10038</v>
      </c>
      <c r="F2942">
        <v>4</v>
      </c>
      <c r="G2942" t="s">
        <v>317</v>
      </c>
      <c r="H2942" t="s">
        <v>10761</v>
      </c>
      <c r="I2942" t="s">
        <v>10762</v>
      </c>
      <c r="J2942" t="s">
        <v>10763</v>
      </c>
      <c r="K2942" t="s">
        <v>20</v>
      </c>
      <c r="M2942" s="3" t="s">
        <v>19823</v>
      </c>
    </row>
    <row r="2943" spans="1:13" ht="75" x14ac:dyDescent="0.2">
      <c r="A2943">
        <v>18650</v>
      </c>
      <c r="B2943" t="s">
        <v>10764</v>
      </c>
      <c r="C2943" t="s">
        <v>10765</v>
      </c>
      <c r="D2943" t="s">
        <v>8404</v>
      </c>
      <c r="E2943" t="s">
        <v>10038</v>
      </c>
      <c r="F2943">
        <v>4</v>
      </c>
      <c r="G2943" t="s">
        <v>317</v>
      </c>
      <c r="H2943" t="s">
        <v>3090</v>
      </c>
      <c r="I2943" t="s">
        <v>2302</v>
      </c>
      <c r="J2943" t="s">
        <v>3276</v>
      </c>
      <c r="K2943" t="s">
        <v>90</v>
      </c>
      <c r="M2943" s="3" t="s">
        <v>19823</v>
      </c>
    </row>
    <row r="2944" spans="1:13" ht="75" x14ac:dyDescent="0.2">
      <c r="A2944">
        <v>18651</v>
      </c>
      <c r="B2944" t="s">
        <v>10766</v>
      </c>
      <c r="C2944" t="s">
        <v>10767</v>
      </c>
      <c r="D2944" t="s">
        <v>8404</v>
      </c>
      <c r="E2944" t="s">
        <v>10038</v>
      </c>
      <c r="F2944">
        <v>4</v>
      </c>
      <c r="G2944" t="s">
        <v>317</v>
      </c>
      <c r="H2944" t="s">
        <v>29</v>
      </c>
      <c r="I2944" t="s">
        <v>30</v>
      </c>
      <c r="J2944" t="s">
        <v>189</v>
      </c>
      <c r="K2944" t="s">
        <v>206</v>
      </c>
      <c r="M2944" s="3" t="s">
        <v>19823</v>
      </c>
    </row>
    <row r="2945" spans="1:13" ht="75" x14ac:dyDescent="0.2">
      <c r="A2945">
        <v>18652</v>
      </c>
      <c r="B2945" t="s">
        <v>10768</v>
      </c>
      <c r="C2945" t="s">
        <v>10769</v>
      </c>
      <c r="D2945" t="s">
        <v>8404</v>
      </c>
      <c r="E2945" t="s">
        <v>10038</v>
      </c>
      <c r="F2945">
        <v>4</v>
      </c>
      <c r="G2945" t="s">
        <v>317</v>
      </c>
      <c r="H2945" t="s">
        <v>1762</v>
      </c>
      <c r="I2945" t="s">
        <v>180</v>
      </c>
      <c r="J2945" t="s">
        <v>28</v>
      </c>
      <c r="K2945" t="s">
        <v>90</v>
      </c>
      <c r="M2945" s="3" t="s">
        <v>19823</v>
      </c>
    </row>
    <row r="2946" spans="1:13" ht="75" x14ac:dyDescent="0.2">
      <c r="A2946">
        <v>18653</v>
      </c>
      <c r="B2946" t="s">
        <v>10770</v>
      </c>
      <c r="C2946" t="s">
        <v>10771</v>
      </c>
      <c r="D2946" t="s">
        <v>8404</v>
      </c>
      <c r="E2946" t="s">
        <v>10038</v>
      </c>
      <c r="F2946">
        <v>4</v>
      </c>
      <c r="G2946" t="s">
        <v>317</v>
      </c>
      <c r="H2946" t="s">
        <v>29</v>
      </c>
      <c r="I2946" t="s">
        <v>414</v>
      </c>
      <c r="J2946" t="s">
        <v>1256</v>
      </c>
      <c r="K2946" t="s">
        <v>805</v>
      </c>
      <c r="M2946" s="3" t="s">
        <v>19823</v>
      </c>
    </row>
    <row r="2947" spans="1:13" ht="75" x14ac:dyDescent="0.2">
      <c r="A2947">
        <v>18654</v>
      </c>
      <c r="B2947" t="s">
        <v>10772</v>
      </c>
      <c r="C2947" t="s">
        <v>10773</v>
      </c>
      <c r="D2947" t="s">
        <v>8404</v>
      </c>
      <c r="E2947" t="s">
        <v>10038</v>
      </c>
      <c r="F2947">
        <v>4</v>
      </c>
      <c r="G2947" t="s">
        <v>317</v>
      </c>
      <c r="H2947" t="s">
        <v>10774</v>
      </c>
      <c r="I2947" t="s">
        <v>10775</v>
      </c>
      <c r="J2947" t="s">
        <v>28</v>
      </c>
      <c r="K2947" t="s">
        <v>10776</v>
      </c>
      <c r="M2947" s="3" t="s">
        <v>19823</v>
      </c>
    </row>
    <row r="2948" spans="1:13" ht="75" x14ac:dyDescent="0.2">
      <c r="A2948">
        <v>18655</v>
      </c>
      <c r="B2948" t="s">
        <v>10777</v>
      </c>
      <c r="C2948" t="s">
        <v>10778</v>
      </c>
      <c r="D2948" t="s">
        <v>8404</v>
      </c>
      <c r="E2948" t="s">
        <v>10038</v>
      </c>
      <c r="F2948">
        <v>4</v>
      </c>
      <c r="G2948" t="s">
        <v>317</v>
      </c>
      <c r="H2948" t="s">
        <v>10779</v>
      </c>
      <c r="I2948" t="s">
        <v>10780</v>
      </c>
      <c r="J2948" t="s">
        <v>10781</v>
      </c>
      <c r="K2948" t="s">
        <v>90</v>
      </c>
      <c r="M2948" s="3" t="s">
        <v>19823</v>
      </c>
    </row>
    <row r="2949" spans="1:13" ht="30" x14ac:dyDescent="0.2">
      <c r="A2949">
        <v>18656</v>
      </c>
      <c r="B2949" t="s">
        <v>127</v>
      </c>
      <c r="C2949" t="s">
        <v>10782</v>
      </c>
      <c r="D2949" t="s">
        <v>8404</v>
      </c>
      <c r="E2949" t="s">
        <v>10783</v>
      </c>
      <c r="F2949">
        <v>3</v>
      </c>
      <c r="G2949" t="s">
        <v>16</v>
      </c>
      <c r="H2949" t="s">
        <v>129</v>
      </c>
      <c r="I2949" t="s">
        <v>3880</v>
      </c>
      <c r="J2949" t="s">
        <v>131</v>
      </c>
      <c r="K2949" t="s">
        <v>10784</v>
      </c>
      <c r="M2949" s="3" t="s">
        <v>19818</v>
      </c>
    </row>
    <row r="2950" spans="1:13" ht="30" x14ac:dyDescent="0.2">
      <c r="A2950">
        <v>18657</v>
      </c>
      <c r="B2950" t="s">
        <v>10785</v>
      </c>
      <c r="C2950" t="s">
        <v>10786</v>
      </c>
      <c r="D2950" t="s">
        <v>8404</v>
      </c>
      <c r="E2950" t="s">
        <v>10783</v>
      </c>
      <c r="F2950">
        <v>3</v>
      </c>
      <c r="G2950" t="s">
        <v>16</v>
      </c>
      <c r="H2950" t="s">
        <v>10215</v>
      </c>
      <c r="I2950" t="s">
        <v>10216</v>
      </c>
      <c r="J2950" t="s">
        <v>9670</v>
      </c>
      <c r="K2950" t="s">
        <v>10787</v>
      </c>
      <c r="M2950" s="3" t="s">
        <v>19818</v>
      </c>
    </row>
    <row r="2951" spans="1:13" ht="30" x14ac:dyDescent="0.2">
      <c r="A2951">
        <v>18658</v>
      </c>
      <c r="B2951" t="s">
        <v>10788</v>
      </c>
      <c r="C2951" t="s">
        <v>10789</v>
      </c>
      <c r="D2951" t="s">
        <v>8404</v>
      </c>
      <c r="E2951" t="s">
        <v>10783</v>
      </c>
      <c r="F2951">
        <v>3</v>
      </c>
      <c r="G2951" t="s">
        <v>16</v>
      </c>
      <c r="H2951" t="s">
        <v>10790</v>
      </c>
      <c r="I2951" t="s">
        <v>10791</v>
      </c>
      <c r="J2951" t="s">
        <v>10792</v>
      </c>
      <c r="K2951" t="s">
        <v>10793</v>
      </c>
      <c r="M2951" s="3" t="s">
        <v>19818</v>
      </c>
    </row>
    <row r="2952" spans="1:13" ht="30" x14ac:dyDescent="0.2">
      <c r="A2952">
        <v>18659</v>
      </c>
      <c r="B2952" t="s">
        <v>10794</v>
      </c>
      <c r="C2952" t="s">
        <v>10795</v>
      </c>
      <c r="D2952" t="s">
        <v>8404</v>
      </c>
      <c r="E2952" t="s">
        <v>10783</v>
      </c>
      <c r="F2952">
        <v>3</v>
      </c>
      <c r="G2952" t="s">
        <v>16</v>
      </c>
      <c r="H2952" t="s">
        <v>10791</v>
      </c>
      <c r="I2952" t="s">
        <v>10796</v>
      </c>
      <c r="J2952" t="s">
        <v>10790</v>
      </c>
      <c r="K2952" t="s">
        <v>10797</v>
      </c>
      <c r="M2952" s="3" t="s">
        <v>19818</v>
      </c>
    </row>
    <row r="2953" spans="1:13" ht="30" x14ac:dyDescent="0.2">
      <c r="A2953">
        <v>18660</v>
      </c>
      <c r="B2953" t="s">
        <v>10798</v>
      </c>
      <c r="C2953" t="s">
        <v>10799</v>
      </c>
      <c r="D2953" t="s">
        <v>8404</v>
      </c>
      <c r="E2953" t="s">
        <v>10783</v>
      </c>
      <c r="F2953">
        <v>3</v>
      </c>
      <c r="G2953" t="s">
        <v>16</v>
      </c>
      <c r="H2953" t="s">
        <v>10800</v>
      </c>
      <c r="I2953" t="s">
        <v>10801</v>
      </c>
      <c r="J2953" t="s">
        <v>10802</v>
      </c>
      <c r="K2953" t="s">
        <v>10803</v>
      </c>
      <c r="M2953" s="3" t="s">
        <v>19818</v>
      </c>
    </row>
    <row r="2954" spans="1:13" ht="30" x14ac:dyDescent="0.2">
      <c r="A2954">
        <v>18661</v>
      </c>
      <c r="B2954" t="s">
        <v>10804</v>
      </c>
      <c r="C2954" t="s">
        <v>10805</v>
      </c>
      <c r="D2954" t="s">
        <v>8404</v>
      </c>
      <c r="E2954" t="s">
        <v>10783</v>
      </c>
      <c r="F2954">
        <v>3</v>
      </c>
      <c r="G2954" t="s">
        <v>16</v>
      </c>
      <c r="H2954" t="s">
        <v>10806</v>
      </c>
      <c r="I2954" t="s">
        <v>10807</v>
      </c>
      <c r="J2954" t="s">
        <v>10808</v>
      </c>
      <c r="K2954" t="s">
        <v>20</v>
      </c>
      <c r="M2954" s="3" t="s">
        <v>19818</v>
      </c>
    </row>
    <row r="2955" spans="1:13" ht="30" x14ac:dyDescent="0.2">
      <c r="A2955">
        <v>18662</v>
      </c>
      <c r="B2955" t="s">
        <v>10809</v>
      </c>
      <c r="C2955" t="s">
        <v>10810</v>
      </c>
      <c r="D2955" t="s">
        <v>8404</v>
      </c>
      <c r="E2955" t="s">
        <v>10783</v>
      </c>
      <c r="F2955">
        <v>3</v>
      </c>
      <c r="G2955" t="s">
        <v>16</v>
      </c>
      <c r="H2955" t="s">
        <v>10811</v>
      </c>
      <c r="I2955" t="s">
        <v>8550</v>
      </c>
      <c r="J2955" t="s">
        <v>10812</v>
      </c>
      <c r="K2955" t="s">
        <v>72</v>
      </c>
      <c r="M2955" s="3" t="s">
        <v>19818</v>
      </c>
    </row>
    <row r="2956" spans="1:13" ht="30" x14ac:dyDescent="0.2">
      <c r="A2956">
        <v>18663</v>
      </c>
      <c r="B2956" t="s">
        <v>10813</v>
      </c>
      <c r="C2956" t="s">
        <v>10814</v>
      </c>
      <c r="D2956" t="s">
        <v>8404</v>
      </c>
      <c r="E2956" t="s">
        <v>10783</v>
      </c>
      <c r="F2956">
        <v>3</v>
      </c>
      <c r="G2956" t="s">
        <v>16</v>
      </c>
      <c r="H2956" t="s">
        <v>578</v>
      </c>
      <c r="I2956" t="s">
        <v>25</v>
      </c>
      <c r="J2956" t="s">
        <v>1147</v>
      </c>
      <c r="K2956" t="s">
        <v>20</v>
      </c>
      <c r="M2956" s="3" t="s">
        <v>19818</v>
      </c>
    </row>
    <row r="2957" spans="1:13" ht="30" x14ac:dyDescent="0.2">
      <c r="A2957">
        <v>18664</v>
      </c>
      <c r="B2957" t="s">
        <v>10815</v>
      </c>
      <c r="C2957" t="s">
        <v>10816</v>
      </c>
      <c r="D2957" t="s">
        <v>8404</v>
      </c>
      <c r="E2957" t="s">
        <v>10783</v>
      </c>
      <c r="F2957">
        <v>3</v>
      </c>
      <c r="G2957" t="s">
        <v>16</v>
      </c>
      <c r="H2957" t="s">
        <v>10817</v>
      </c>
      <c r="I2957" t="s">
        <v>10818</v>
      </c>
      <c r="J2957" t="s">
        <v>8549</v>
      </c>
      <c r="K2957" t="s">
        <v>8554</v>
      </c>
      <c r="M2957" s="3" t="s">
        <v>19818</v>
      </c>
    </row>
    <row r="2958" spans="1:13" ht="30" x14ac:dyDescent="0.2">
      <c r="A2958">
        <v>18665</v>
      </c>
      <c r="B2958" t="s">
        <v>10819</v>
      </c>
      <c r="C2958" t="s">
        <v>10820</v>
      </c>
      <c r="D2958" t="s">
        <v>8404</v>
      </c>
      <c r="E2958" t="s">
        <v>10783</v>
      </c>
      <c r="F2958">
        <v>3</v>
      </c>
      <c r="G2958" t="s">
        <v>16</v>
      </c>
      <c r="H2958" t="s">
        <v>10216</v>
      </c>
      <c r="I2958" t="s">
        <v>10821</v>
      </c>
      <c r="J2958" t="s">
        <v>10822</v>
      </c>
      <c r="K2958" t="s">
        <v>20</v>
      </c>
      <c r="M2958" s="3" t="s">
        <v>19818</v>
      </c>
    </row>
    <row r="2959" spans="1:13" ht="30" x14ac:dyDescent="0.2">
      <c r="A2959">
        <v>18666</v>
      </c>
      <c r="B2959" t="s">
        <v>10823</v>
      </c>
      <c r="C2959" t="s">
        <v>10824</v>
      </c>
      <c r="D2959" t="s">
        <v>8404</v>
      </c>
      <c r="E2959" t="s">
        <v>10783</v>
      </c>
      <c r="F2959">
        <v>3</v>
      </c>
      <c r="G2959" t="s">
        <v>16</v>
      </c>
      <c r="H2959" t="s">
        <v>10825</v>
      </c>
      <c r="I2959" t="s">
        <v>10826</v>
      </c>
      <c r="J2959" t="s">
        <v>10827</v>
      </c>
      <c r="K2959" t="s">
        <v>10828</v>
      </c>
      <c r="M2959" s="3" t="s">
        <v>19818</v>
      </c>
    </row>
    <row r="2960" spans="1:13" ht="30" x14ac:dyDescent="0.2">
      <c r="A2960">
        <v>18667</v>
      </c>
      <c r="B2960" t="s">
        <v>10829</v>
      </c>
      <c r="C2960" t="s">
        <v>10830</v>
      </c>
      <c r="D2960" t="s">
        <v>8404</v>
      </c>
      <c r="E2960" t="s">
        <v>10783</v>
      </c>
      <c r="F2960">
        <v>3</v>
      </c>
      <c r="G2960" t="s">
        <v>16</v>
      </c>
      <c r="H2960" t="s">
        <v>9670</v>
      </c>
      <c r="I2960" t="s">
        <v>10822</v>
      </c>
      <c r="J2960" t="s">
        <v>10216</v>
      </c>
      <c r="K2960" t="s">
        <v>272</v>
      </c>
      <c r="M2960" s="3" t="s">
        <v>19818</v>
      </c>
    </row>
    <row r="2961" spans="1:13" ht="30" x14ac:dyDescent="0.2">
      <c r="A2961">
        <v>18668</v>
      </c>
      <c r="B2961" t="s">
        <v>10831</v>
      </c>
      <c r="C2961" t="s">
        <v>10832</v>
      </c>
      <c r="D2961" t="s">
        <v>8404</v>
      </c>
      <c r="E2961" t="s">
        <v>10783</v>
      </c>
      <c r="F2961">
        <v>3</v>
      </c>
      <c r="G2961" t="s">
        <v>16</v>
      </c>
      <c r="H2961" t="s">
        <v>10833</v>
      </c>
      <c r="I2961" t="s">
        <v>10834</v>
      </c>
      <c r="J2961" t="s">
        <v>10835</v>
      </c>
      <c r="K2961" t="s">
        <v>10836</v>
      </c>
      <c r="M2961" s="3" t="s">
        <v>19818</v>
      </c>
    </row>
    <row r="2962" spans="1:13" ht="30" x14ac:dyDescent="0.2">
      <c r="A2962">
        <v>18669</v>
      </c>
      <c r="B2962" t="s">
        <v>10837</v>
      </c>
      <c r="C2962" t="s">
        <v>10838</v>
      </c>
      <c r="D2962" t="s">
        <v>8404</v>
      </c>
      <c r="E2962" t="s">
        <v>10783</v>
      </c>
      <c r="F2962">
        <v>3</v>
      </c>
      <c r="G2962" t="s">
        <v>16</v>
      </c>
      <c r="H2962" t="s">
        <v>414</v>
      </c>
      <c r="I2962" t="s">
        <v>30</v>
      </c>
      <c r="J2962" t="s">
        <v>805</v>
      </c>
      <c r="K2962" t="s">
        <v>189</v>
      </c>
      <c r="M2962" s="3" t="s">
        <v>19818</v>
      </c>
    </row>
    <row r="2963" spans="1:13" ht="30" x14ac:dyDescent="0.2">
      <c r="A2963">
        <v>18670</v>
      </c>
      <c r="B2963" t="s">
        <v>10839</v>
      </c>
      <c r="C2963" t="s">
        <v>10840</v>
      </c>
      <c r="D2963" t="s">
        <v>8404</v>
      </c>
      <c r="E2963" t="s">
        <v>10783</v>
      </c>
      <c r="F2963">
        <v>3</v>
      </c>
      <c r="G2963" t="s">
        <v>16</v>
      </c>
      <c r="H2963" t="s">
        <v>10841</v>
      </c>
      <c r="I2963" t="s">
        <v>10842</v>
      </c>
      <c r="J2963" t="s">
        <v>10843</v>
      </c>
      <c r="K2963" t="s">
        <v>10844</v>
      </c>
      <c r="M2963" s="3" t="s">
        <v>19818</v>
      </c>
    </row>
    <row r="2964" spans="1:13" ht="30" x14ac:dyDescent="0.2">
      <c r="A2964">
        <v>18671</v>
      </c>
      <c r="B2964" t="s">
        <v>10845</v>
      </c>
      <c r="C2964" t="s">
        <v>10846</v>
      </c>
      <c r="D2964" t="s">
        <v>8404</v>
      </c>
      <c r="E2964" t="s">
        <v>10783</v>
      </c>
      <c r="F2964">
        <v>3</v>
      </c>
      <c r="G2964" t="s">
        <v>16</v>
      </c>
      <c r="M2964" s="3" t="s">
        <v>19818</v>
      </c>
    </row>
    <row r="2965" spans="1:13" ht="30" x14ac:dyDescent="0.2">
      <c r="A2965">
        <v>18672</v>
      </c>
      <c r="B2965" t="s">
        <v>10847</v>
      </c>
      <c r="C2965" t="s">
        <v>10848</v>
      </c>
      <c r="D2965" t="s">
        <v>8404</v>
      </c>
      <c r="E2965" t="s">
        <v>10783</v>
      </c>
      <c r="F2965">
        <v>3</v>
      </c>
      <c r="G2965" t="s">
        <v>16</v>
      </c>
      <c r="M2965" s="3" t="s">
        <v>19818</v>
      </c>
    </row>
    <row r="2966" spans="1:13" ht="30" x14ac:dyDescent="0.2">
      <c r="A2966">
        <v>18673</v>
      </c>
      <c r="B2966" t="s">
        <v>10849</v>
      </c>
      <c r="C2966" t="s">
        <v>10850</v>
      </c>
      <c r="D2966" t="s">
        <v>8404</v>
      </c>
      <c r="E2966" t="s">
        <v>10783</v>
      </c>
      <c r="F2966">
        <v>3</v>
      </c>
      <c r="G2966" t="s">
        <v>16</v>
      </c>
      <c r="H2966" t="s">
        <v>2134</v>
      </c>
      <c r="I2966" t="s">
        <v>1147</v>
      </c>
      <c r="J2966" t="s">
        <v>578</v>
      </c>
      <c r="K2966" t="s">
        <v>72</v>
      </c>
      <c r="M2966" s="3" t="s">
        <v>19818</v>
      </c>
    </row>
    <row r="2967" spans="1:13" ht="30" x14ac:dyDescent="0.2">
      <c r="A2967">
        <v>18674</v>
      </c>
      <c r="B2967" t="s">
        <v>10851</v>
      </c>
      <c r="C2967" t="s">
        <v>10852</v>
      </c>
      <c r="D2967" t="s">
        <v>8404</v>
      </c>
      <c r="E2967" t="s">
        <v>10783</v>
      </c>
      <c r="F2967">
        <v>3</v>
      </c>
      <c r="G2967" t="s">
        <v>16</v>
      </c>
      <c r="H2967" t="s">
        <v>10853</v>
      </c>
      <c r="I2967" t="s">
        <v>10854</v>
      </c>
      <c r="J2967" t="s">
        <v>10855</v>
      </c>
      <c r="K2967" t="s">
        <v>10856</v>
      </c>
      <c r="M2967" s="3" t="s">
        <v>19818</v>
      </c>
    </row>
    <row r="2968" spans="1:13" ht="30" x14ac:dyDescent="0.2">
      <c r="A2968">
        <v>18675</v>
      </c>
      <c r="B2968" t="s">
        <v>10857</v>
      </c>
      <c r="C2968" t="s">
        <v>10858</v>
      </c>
      <c r="D2968" t="s">
        <v>8404</v>
      </c>
      <c r="E2968" t="s">
        <v>10783</v>
      </c>
      <c r="F2968">
        <v>3</v>
      </c>
      <c r="G2968" t="s">
        <v>16</v>
      </c>
      <c r="H2968" t="s">
        <v>8810</v>
      </c>
      <c r="I2968" t="s">
        <v>10859</v>
      </c>
      <c r="J2968" t="s">
        <v>10860</v>
      </c>
      <c r="K2968" t="s">
        <v>8809</v>
      </c>
      <c r="M2968" s="3" t="s">
        <v>19818</v>
      </c>
    </row>
    <row r="2969" spans="1:13" ht="30" x14ac:dyDescent="0.2">
      <c r="A2969">
        <v>18676</v>
      </c>
      <c r="B2969" t="s">
        <v>10861</v>
      </c>
      <c r="C2969" t="s">
        <v>10862</v>
      </c>
      <c r="D2969" t="s">
        <v>8404</v>
      </c>
      <c r="E2969" t="s">
        <v>10783</v>
      </c>
      <c r="F2969">
        <v>3</v>
      </c>
      <c r="G2969" t="s">
        <v>16</v>
      </c>
      <c r="H2969" t="s">
        <v>10833</v>
      </c>
      <c r="I2969" t="s">
        <v>10834</v>
      </c>
      <c r="J2969" t="s">
        <v>10863</v>
      </c>
      <c r="K2969" t="s">
        <v>10835</v>
      </c>
      <c r="M2969" s="3" t="s">
        <v>19818</v>
      </c>
    </row>
    <row r="2970" spans="1:13" ht="30" x14ac:dyDescent="0.2">
      <c r="A2970">
        <v>18677</v>
      </c>
      <c r="B2970" t="s">
        <v>10864</v>
      </c>
      <c r="C2970" t="s">
        <v>10865</v>
      </c>
      <c r="D2970" t="s">
        <v>8404</v>
      </c>
      <c r="E2970" t="s">
        <v>10783</v>
      </c>
      <c r="F2970">
        <v>3</v>
      </c>
      <c r="G2970" t="s">
        <v>16</v>
      </c>
      <c r="H2970" t="s">
        <v>10835</v>
      </c>
      <c r="I2970" t="s">
        <v>10866</v>
      </c>
      <c r="J2970" t="s">
        <v>10867</v>
      </c>
      <c r="K2970" t="s">
        <v>10868</v>
      </c>
      <c r="M2970" s="3" t="s">
        <v>19818</v>
      </c>
    </row>
    <row r="2971" spans="1:13" ht="30" x14ac:dyDescent="0.2">
      <c r="A2971">
        <v>18678</v>
      </c>
      <c r="B2971" t="s">
        <v>10869</v>
      </c>
      <c r="C2971" t="s">
        <v>10870</v>
      </c>
      <c r="D2971" t="s">
        <v>8404</v>
      </c>
      <c r="E2971" t="s">
        <v>10783</v>
      </c>
      <c r="F2971">
        <v>3</v>
      </c>
      <c r="G2971" t="s">
        <v>16</v>
      </c>
      <c r="H2971" t="s">
        <v>8501</v>
      </c>
      <c r="I2971" t="s">
        <v>10868</v>
      </c>
      <c r="J2971" t="s">
        <v>10871</v>
      </c>
      <c r="K2971" t="s">
        <v>10872</v>
      </c>
      <c r="M2971" s="3" t="s">
        <v>19818</v>
      </c>
    </row>
    <row r="2972" spans="1:13" ht="30" x14ac:dyDescent="0.2">
      <c r="A2972">
        <v>18679</v>
      </c>
      <c r="B2972" t="s">
        <v>10873</v>
      </c>
      <c r="C2972" t="s">
        <v>10874</v>
      </c>
      <c r="D2972" t="s">
        <v>8404</v>
      </c>
      <c r="E2972" t="s">
        <v>10783</v>
      </c>
      <c r="F2972">
        <v>3</v>
      </c>
      <c r="G2972" t="s">
        <v>16</v>
      </c>
      <c r="H2972" t="s">
        <v>10875</v>
      </c>
      <c r="I2972" t="s">
        <v>6518</v>
      </c>
      <c r="J2972" t="s">
        <v>10876</v>
      </c>
      <c r="K2972" t="s">
        <v>10877</v>
      </c>
      <c r="M2972" s="3" t="s">
        <v>19818</v>
      </c>
    </row>
    <row r="2973" spans="1:13" ht="30" x14ac:dyDescent="0.2">
      <c r="A2973">
        <v>18680</v>
      </c>
      <c r="B2973" t="s">
        <v>10878</v>
      </c>
      <c r="C2973" t="s">
        <v>10879</v>
      </c>
      <c r="D2973" t="s">
        <v>8404</v>
      </c>
      <c r="E2973" t="s">
        <v>10783</v>
      </c>
      <c r="F2973">
        <v>3</v>
      </c>
      <c r="G2973" t="s">
        <v>16</v>
      </c>
      <c r="H2973" t="s">
        <v>10880</v>
      </c>
      <c r="I2973" t="s">
        <v>10881</v>
      </c>
      <c r="J2973" t="s">
        <v>10882</v>
      </c>
      <c r="K2973" t="s">
        <v>3846</v>
      </c>
      <c r="M2973" s="3" t="s">
        <v>19818</v>
      </c>
    </row>
    <row r="2974" spans="1:13" ht="30" x14ac:dyDescent="0.2">
      <c r="A2974">
        <v>18681</v>
      </c>
      <c r="B2974" t="s">
        <v>10883</v>
      </c>
      <c r="C2974" t="s">
        <v>10884</v>
      </c>
      <c r="D2974" t="s">
        <v>8404</v>
      </c>
      <c r="E2974" t="s">
        <v>10783</v>
      </c>
      <c r="F2974">
        <v>3</v>
      </c>
      <c r="G2974" t="s">
        <v>16</v>
      </c>
      <c r="H2974" t="s">
        <v>8117</v>
      </c>
      <c r="I2974" t="s">
        <v>24</v>
      </c>
      <c r="J2974" t="s">
        <v>8120</v>
      </c>
      <c r="K2974" t="s">
        <v>9670</v>
      </c>
      <c r="M2974" s="3" t="s">
        <v>19818</v>
      </c>
    </row>
    <row r="2975" spans="1:13" ht="30" x14ac:dyDescent="0.2">
      <c r="A2975">
        <v>18682</v>
      </c>
      <c r="B2975" t="s">
        <v>10885</v>
      </c>
      <c r="C2975" t="s">
        <v>10886</v>
      </c>
      <c r="D2975" t="s">
        <v>8404</v>
      </c>
      <c r="E2975" t="s">
        <v>10783</v>
      </c>
      <c r="F2975">
        <v>3</v>
      </c>
      <c r="G2975" t="s">
        <v>16</v>
      </c>
      <c r="H2975" t="s">
        <v>3846</v>
      </c>
      <c r="I2975" t="s">
        <v>3902</v>
      </c>
      <c r="J2975" t="s">
        <v>10887</v>
      </c>
      <c r="K2975" t="s">
        <v>10888</v>
      </c>
      <c r="M2975" s="3" t="s">
        <v>19818</v>
      </c>
    </row>
    <row r="2976" spans="1:13" ht="30" x14ac:dyDescent="0.2">
      <c r="A2976">
        <v>18683</v>
      </c>
      <c r="B2976" t="s">
        <v>10889</v>
      </c>
      <c r="C2976" t="s">
        <v>10890</v>
      </c>
      <c r="D2976" t="s">
        <v>8404</v>
      </c>
      <c r="E2976" t="s">
        <v>10783</v>
      </c>
      <c r="F2976">
        <v>3</v>
      </c>
      <c r="G2976" t="s">
        <v>16</v>
      </c>
      <c r="H2976" t="s">
        <v>28</v>
      </c>
      <c r="I2976" t="s">
        <v>2252</v>
      </c>
      <c r="J2976" t="s">
        <v>180</v>
      </c>
      <c r="K2976" t="s">
        <v>10891</v>
      </c>
      <c r="M2976" s="3" t="s">
        <v>19818</v>
      </c>
    </row>
    <row r="2977" spans="1:13" ht="30" x14ac:dyDescent="0.2">
      <c r="A2977">
        <v>18684</v>
      </c>
      <c r="B2977" t="s">
        <v>10892</v>
      </c>
      <c r="C2977" t="s">
        <v>10893</v>
      </c>
      <c r="D2977" t="s">
        <v>8404</v>
      </c>
      <c r="E2977" t="s">
        <v>10783</v>
      </c>
      <c r="F2977">
        <v>3</v>
      </c>
      <c r="G2977" t="s">
        <v>16</v>
      </c>
      <c r="H2977" t="s">
        <v>10215</v>
      </c>
      <c r="I2977" t="s">
        <v>10216</v>
      </c>
      <c r="J2977" t="s">
        <v>8365</v>
      </c>
      <c r="K2977" t="s">
        <v>9670</v>
      </c>
      <c r="M2977" s="3" t="s">
        <v>19818</v>
      </c>
    </row>
    <row r="2978" spans="1:13" ht="30" x14ac:dyDescent="0.2">
      <c r="A2978">
        <v>18685</v>
      </c>
      <c r="B2978" t="s">
        <v>10894</v>
      </c>
      <c r="C2978" t="s">
        <v>10895</v>
      </c>
      <c r="D2978" t="s">
        <v>8404</v>
      </c>
      <c r="E2978" t="s">
        <v>10783</v>
      </c>
      <c r="F2978">
        <v>3</v>
      </c>
      <c r="G2978" t="s">
        <v>16</v>
      </c>
      <c r="H2978" t="s">
        <v>10896</v>
      </c>
      <c r="I2978" t="s">
        <v>10897</v>
      </c>
      <c r="J2978" t="s">
        <v>10898</v>
      </c>
      <c r="K2978" t="s">
        <v>10899</v>
      </c>
      <c r="M2978" s="3" t="s">
        <v>19818</v>
      </c>
    </row>
    <row r="2979" spans="1:13" ht="30" x14ac:dyDescent="0.2">
      <c r="A2979">
        <v>18686</v>
      </c>
      <c r="B2979" t="s">
        <v>10900</v>
      </c>
      <c r="C2979" t="s">
        <v>10901</v>
      </c>
      <c r="D2979" t="s">
        <v>8404</v>
      </c>
      <c r="E2979" t="s">
        <v>10783</v>
      </c>
      <c r="F2979">
        <v>3</v>
      </c>
      <c r="G2979" t="s">
        <v>16</v>
      </c>
      <c r="H2979" t="s">
        <v>10902</v>
      </c>
      <c r="I2979" t="s">
        <v>10903</v>
      </c>
      <c r="J2979" t="s">
        <v>10904</v>
      </c>
      <c r="K2979" t="s">
        <v>10905</v>
      </c>
      <c r="M2979" s="3" t="s">
        <v>19818</v>
      </c>
    </row>
    <row r="2980" spans="1:13" ht="30" x14ac:dyDescent="0.2">
      <c r="A2980">
        <v>18687</v>
      </c>
      <c r="B2980" t="s">
        <v>10906</v>
      </c>
      <c r="C2980" t="s">
        <v>10907</v>
      </c>
      <c r="D2980" t="s">
        <v>8404</v>
      </c>
      <c r="E2980" t="s">
        <v>10783</v>
      </c>
      <c r="F2980">
        <v>3</v>
      </c>
      <c r="G2980" t="s">
        <v>16</v>
      </c>
      <c r="H2980" t="s">
        <v>10811</v>
      </c>
      <c r="I2980" t="s">
        <v>10812</v>
      </c>
      <c r="J2980" t="s">
        <v>8554</v>
      </c>
      <c r="K2980" t="s">
        <v>72</v>
      </c>
      <c r="M2980" s="3" t="s">
        <v>19818</v>
      </c>
    </row>
    <row r="2981" spans="1:13" ht="30" x14ac:dyDescent="0.2">
      <c r="A2981">
        <v>18688</v>
      </c>
      <c r="B2981" t="s">
        <v>10908</v>
      </c>
      <c r="C2981" t="s">
        <v>10909</v>
      </c>
      <c r="D2981" t="s">
        <v>8404</v>
      </c>
      <c r="E2981" t="s">
        <v>10783</v>
      </c>
      <c r="F2981">
        <v>3</v>
      </c>
      <c r="G2981" t="s">
        <v>16</v>
      </c>
      <c r="H2981" t="s">
        <v>10910</v>
      </c>
      <c r="I2981" t="s">
        <v>10911</v>
      </c>
      <c r="J2981" t="s">
        <v>10912</v>
      </c>
      <c r="K2981" t="s">
        <v>72</v>
      </c>
      <c r="M2981" s="3" t="s">
        <v>19818</v>
      </c>
    </row>
    <row r="2982" spans="1:13" ht="30" x14ac:dyDescent="0.2">
      <c r="A2982">
        <v>18689</v>
      </c>
      <c r="B2982" t="s">
        <v>10913</v>
      </c>
      <c r="C2982" t="s">
        <v>10914</v>
      </c>
      <c r="D2982" t="s">
        <v>8404</v>
      </c>
      <c r="E2982" t="s">
        <v>10783</v>
      </c>
      <c r="F2982">
        <v>3</v>
      </c>
      <c r="G2982" t="s">
        <v>16</v>
      </c>
      <c r="H2982" t="s">
        <v>10915</v>
      </c>
      <c r="I2982" t="s">
        <v>10916</v>
      </c>
      <c r="J2982" t="s">
        <v>10917</v>
      </c>
      <c r="K2982" t="s">
        <v>10918</v>
      </c>
      <c r="M2982" s="3" t="s">
        <v>19818</v>
      </c>
    </row>
    <row r="2983" spans="1:13" ht="30" x14ac:dyDescent="0.2">
      <c r="A2983">
        <v>18690</v>
      </c>
      <c r="B2983" t="s">
        <v>10919</v>
      </c>
      <c r="C2983" t="s">
        <v>10920</v>
      </c>
      <c r="D2983" t="s">
        <v>8404</v>
      </c>
      <c r="E2983" t="s">
        <v>10783</v>
      </c>
      <c r="F2983">
        <v>3</v>
      </c>
      <c r="G2983" t="s">
        <v>16</v>
      </c>
      <c r="H2983" t="s">
        <v>578</v>
      </c>
      <c r="I2983" t="s">
        <v>1146</v>
      </c>
      <c r="J2983" t="s">
        <v>1145</v>
      </c>
      <c r="K2983" t="s">
        <v>1147</v>
      </c>
      <c r="M2983" s="3" t="s">
        <v>19818</v>
      </c>
    </row>
    <row r="2984" spans="1:13" ht="30" x14ac:dyDescent="0.2">
      <c r="A2984">
        <v>18691</v>
      </c>
      <c r="B2984" t="s">
        <v>10921</v>
      </c>
      <c r="C2984" t="s">
        <v>10922</v>
      </c>
      <c r="D2984" t="s">
        <v>8404</v>
      </c>
      <c r="E2984" t="s">
        <v>10783</v>
      </c>
      <c r="F2984">
        <v>3</v>
      </c>
      <c r="G2984" t="s">
        <v>16</v>
      </c>
      <c r="H2984" t="s">
        <v>10923</v>
      </c>
      <c r="I2984" t="s">
        <v>5526</v>
      </c>
      <c r="J2984" t="s">
        <v>10924</v>
      </c>
      <c r="K2984" t="s">
        <v>1147</v>
      </c>
      <c r="M2984" s="3" t="s">
        <v>19818</v>
      </c>
    </row>
    <row r="2985" spans="1:13" ht="30" x14ac:dyDescent="0.2">
      <c r="A2985">
        <v>18692</v>
      </c>
      <c r="B2985" t="s">
        <v>10925</v>
      </c>
      <c r="C2985" t="s">
        <v>10926</v>
      </c>
      <c r="D2985" t="s">
        <v>8404</v>
      </c>
      <c r="E2985" t="s">
        <v>10783</v>
      </c>
      <c r="F2985">
        <v>3</v>
      </c>
      <c r="G2985" t="s">
        <v>16</v>
      </c>
      <c r="H2985" t="s">
        <v>10927</v>
      </c>
      <c r="I2985" t="s">
        <v>10928</v>
      </c>
      <c r="J2985" t="s">
        <v>8507</v>
      </c>
      <c r="K2985" t="s">
        <v>10929</v>
      </c>
      <c r="M2985" s="3" t="s">
        <v>19818</v>
      </c>
    </row>
    <row r="2986" spans="1:13" ht="30" x14ac:dyDescent="0.2">
      <c r="A2986">
        <v>18693</v>
      </c>
      <c r="B2986" t="s">
        <v>10930</v>
      </c>
      <c r="C2986" t="s">
        <v>10931</v>
      </c>
      <c r="D2986" t="s">
        <v>8404</v>
      </c>
      <c r="E2986" t="s">
        <v>10783</v>
      </c>
      <c r="F2986">
        <v>3</v>
      </c>
      <c r="G2986" t="s">
        <v>16</v>
      </c>
      <c r="H2986" t="s">
        <v>10932</v>
      </c>
      <c r="I2986" t="s">
        <v>10933</v>
      </c>
      <c r="J2986" t="s">
        <v>10934</v>
      </c>
      <c r="K2986" t="s">
        <v>10935</v>
      </c>
      <c r="M2986" s="3" t="s">
        <v>19818</v>
      </c>
    </row>
    <row r="2987" spans="1:13" ht="30" x14ac:dyDescent="0.2">
      <c r="A2987">
        <v>18694</v>
      </c>
      <c r="B2987" t="s">
        <v>10936</v>
      </c>
      <c r="C2987" t="s">
        <v>10937</v>
      </c>
      <c r="D2987" t="s">
        <v>8404</v>
      </c>
      <c r="E2987" t="s">
        <v>10783</v>
      </c>
      <c r="F2987">
        <v>3</v>
      </c>
      <c r="G2987" t="s">
        <v>16</v>
      </c>
      <c r="H2987" t="s">
        <v>10938</v>
      </c>
      <c r="I2987" t="s">
        <v>10939</v>
      </c>
      <c r="J2987" t="s">
        <v>10940</v>
      </c>
      <c r="K2987" t="s">
        <v>10941</v>
      </c>
      <c r="M2987" s="3" t="s">
        <v>19818</v>
      </c>
    </row>
    <row r="2988" spans="1:13" ht="30" x14ac:dyDescent="0.2">
      <c r="A2988">
        <v>18695</v>
      </c>
      <c r="B2988" t="s">
        <v>10942</v>
      </c>
      <c r="C2988" t="s">
        <v>10943</v>
      </c>
      <c r="D2988" t="s">
        <v>8404</v>
      </c>
      <c r="E2988" t="s">
        <v>10783</v>
      </c>
      <c r="F2988">
        <v>3</v>
      </c>
      <c r="G2988" t="s">
        <v>16</v>
      </c>
      <c r="H2988" t="s">
        <v>10944</v>
      </c>
      <c r="I2988" t="s">
        <v>10945</v>
      </c>
      <c r="J2988" t="s">
        <v>10946</v>
      </c>
      <c r="K2988" t="s">
        <v>10947</v>
      </c>
      <c r="M2988" s="3" t="s">
        <v>19818</v>
      </c>
    </row>
    <row r="2989" spans="1:13" ht="30" x14ac:dyDescent="0.2">
      <c r="A2989">
        <v>18696</v>
      </c>
      <c r="B2989" t="s">
        <v>10948</v>
      </c>
      <c r="C2989" t="s">
        <v>10949</v>
      </c>
      <c r="D2989" t="s">
        <v>8404</v>
      </c>
      <c r="E2989" t="s">
        <v>10783</v>
      </c>
      <c r="F2989">
        <v>3</v>
      </c>
      <c r="G2989" t="s">
        <v>16</v>
      </c>
      <c r="H2989" t="s">
        <v>10950</v>
      </c>
      <c r="I2989" t="s">
        <v>10951</v>
      </c>
      <c r="J2989" t="s">
        <v>10952</v>
      </c>
      <c r="K2989" t="s">
        <v>10953</v>
      </c>
      <c r="M2989" s="3" t="s">
        <v>19818</v>
      </c>
    </row>
    <row r="2990" spans="1:13" ht="30" x14ac:dyDescent="0.2">
      <c r="A2990">
        <v>18697</v>
      </c>
      <c r="B2990" t="s">
        <v>10954</v>
      </c>
      <c r="C2990" t="s">
        <v>10955</v>
      </c>
      <c r="D2990" t="s">
        <v>8404</v>
      </c>
      <c r="E2990" t="s">
        <v>10783</v>
      </c>
      <c r="F2990">
        <v>3</v>
      </c>
      <c r="G2990" t="s">
        <v>16</v>
      </c>
      <c r="H2990" t="s">
        <v>10956</v>
      </c>
      <c r="I2990" t="s">
        <v>10957</v>
      </c>
      <c r="J2990" t="s">
        <v>10958</v>
      </c>
      <c r="K2990" t="s">
        <v>20</v>
      </c>
      <c r="M2990" s="3" t="s">
        <v>19818</v>
      </c>
    </row>
    <row r="2991" spans="1:13" ht="30" x14ac:dyDescent="0.2">
      <c r="A2991">
        <v>18698</v>
      </c>
      <c r="B2991" t="s">
        <v>10959</v>
      </c>
      <c r="C2991" t="s">
        <v>10960</v>
      </c>
      <c r="D2991" t="s">
        <v>8404</v>
      </c>
      <c r="E2991" t="s">
        <v>10783</v>
      </c>
      <c r="F2991">
        <v>3</v>
      </c>
      <c r="G2991" t="s">
        <v>16</v>
      </c>
      <c r="H2991" t="s">
        <v>10961</v>
      </c>
      <c r="I2991" t="s">
        <v>10962</v>
      </c>
      <c r="J2991" t="s">
        <v>10963</v>
      </c>
      <c r="K2991" t="s">
        <v>72</v>
      </c>
      <c r="M2991" s="3" t="s">
        <v>19818</v>
      </c>
    </row>
    <row r="2992" spans="1:13" ht="30" x14ac:dyDescent="0.2">
      <c r="A2992">
        <v>18699</v>
      </c>
      <c r="B2992" t="s">
        <v>10964</v>
      </c>
      <c r="C2992" t="s">
        <v>10965</v>
      </c>
      <c r="D2992" t="s">
        <v>8404</v>
      </c>
      <c r="E2992" t="s">
        <v>10783</v>
      </c>
      <c r="F2992">
        <v>3</v>
      </c>
      <c r="G2992" t="s">
        <v>16</v>
      </c>
      <c r="H2992" t="s">
        <v>10966</v>
      </c>
      <c r="I2992" t="s">
        <v>10967</v>
      </c>
      <c r="J2992" t="s">
        <v>10968</v>
      </c>
      <c r="K2992" t="s">
        <v>10969</v>
      </c>
      <c r="M2992" s="3" t="s">
        <v>19818</v>
      </c>
    </row>
    <row r="2993" spans="1:13" ht="30" x14ac:dyDescent="0.2">
      <c r="A2993">
        <v>18700</v>
      </c>
      <c r="B2993" t="s">
        <v>10970</v>
      </c>
      <c r="C2993" t="s">
        <v>10971</v>
      </c>
      <c r="D2993" t="s">
        <v>8404</v>
      </c>
      <c r="E2993" t="s">
        <v>10783</v>
      </c>
      <c r="F2993">
        <v>3</v>
      </c>
      <c r="G2993" t="s">
        <v>16</v>
      </c>
      <c r="H2993" t="s">
        <v>10972</v>
      </c>
      <c r="I2993" t="s">
        <v>10973</v>
      </c>
      <c r="J2993" t="s">
        <v>10974</v>
      </c>
      <c r="K2993" t="s">
        <v>10975</v>
      </c>
      <c r="M2993" s="3" t="s">
        <v>19818</v>
      </c>
    </row>
    <row r="2994" spans="1:13" ht="30" x14ac:dyDescent="0.2">
      <c r="A2994">
        <v>18701</v>
      </c>
      <c r="B2994" t="s">
        <v>10976</v>
      </c>
      <c r="C2994" t="s">
        <v>10977</v>
      </c>
      <c r="D2994" t="s">
        <v>8404</v>
      </c>
      <c r="E2994" t="s">
        <v>10783</v>
      </c>
      <c r="F2994">
        <v>3</v>
      </c>
      <c r="G2994" t="s">
        <v>16</v>
      </c>
      <c r="H2994" t="s">
        <v>10978</v>
      </c>
      <c r="I2994" t="s">
        <v>10979</v>
      </c>
      <c r="J2994" t="s">
        <v>10980</v>
      </c>
      <c r="K2994" t="s">
        <v>10981</v>
      </c>
      <c r="M2994" s="3" t="s">
        <v>19818</v>
      </c>
    </row>
    <row r="2995" spans="1:13" ht="30" x14ac:dyDescent="0.2">
      <c r="A2995">
        <v>18702</v>
      </c>
      <c r="B2995" t="s">
        <v>10982</v>
      </c>
      <c r="C2995" t="s">
        <v>10983</v>
      </c>
      <c r="D2995" t="s">
        <v>8404</v>
      </c>
      <c r="E2995" t="s">
        <v>10783</v>
      </c>
      <c r="F2995">
        <v>3</v>
      </c>
      <c r="G2995" t="s">
        <v>16</v>
      </c>
      <c r="H2995" t="s">
        <v>10984</v>
      </c>
      <c r="I2995" t="s">
        <v>10985</v>
      </c>
      <c r="J2995" t="s">
        <v>10986</v>
      </c>
      <c r="K2995" t="s">
        <v>10987</v>
      </c>
      <c r="M2995" s="3" t="s">
        <v>19818</v>
      </c>
    </row>
    <row r="2996" spans="1:13" ht="30" x14ac:dyDescent="0.2">
      <c r="A2996">
        <v>18703</v>
      </c>
      <c r="B2996" t="s">
        <v>10988</v>
      </c>
      <c r="C2996" t="s">
        <v>10989</v>
      </c>
      <c r="D2996" t="s">
        <v>8404</v>
      </c>
      <c r="E2996" t="s">
        <v>10783</v>
      </c>
      <c r="F2996">
        <v>3</v>
      </c>
      <c r="G2996" t="s">
        <v>16</v>
      </c>
      <c r="H2996" t="s">
        <v>10990</v>
      </c>
      <c r="I2996" t="s">
        <v>10991</v>
      </c>
      <c r="J2996" t="s">
        <v>10992</v>
      </c>
      <c r="K2996" t="s">
        <v>10993</v>
      </c>
      <c r="M2996" s="3" t="s">
        <v>19818</v>
      </c>
    </row>
    <row r="2997" spans="1:13" ht="30" x14ac:dyDescent="0.2">
      <c r="A2997">
        <v>18704</v>
      </c>
      <c r="B2997" t="s">
        <v>10994</v>
      </c>
      <c r="C2997" t="s">
        <v>10995</v>
      </c>
      <c r="D2997" t="s">
        <v>8404</v>
      </c>
      <c r="E2997" t="s">
        <v>10783</v>
      </c>
      <c r="F2997">
        <v>3</v>
      </c>
      <c r="G2997" t="s">
        <v>16</v>
      </c>
      <c r="H2997" t="s">
        <v>10996</v>
      </c>
      <c r="I2997" t="s">
        <v>10997</v>
      </c>
      <c r="J2997" t="s">
        <v>10998</v>
      </c>
      <c r="K2997" t="s">
        <v>10999</v>
      </c>
      <c r="M2997" s="3" t="s">
        <v>19818</v>
      </c>
    </row>
    <row r="2998" spans="1:13" ht="30" x14ac:dyDescent="0.2">
      <c r="A2998">
        <v>18705</v>
      </c>
      <c r="B2998" t="s">
        <v>11000</v>
      </c>
      <c r="C2998" t="s">
        <v>11001</v>
      </c>
      <c r="D2998" t="s">
        <v>8404</v>
      </c>
      <c r="E2998" t="s">
        <v>10783</v>
      </c>
      <c r="F2998">
        <v>3</v>
      </c>
      <c r="G2998" t="s">
        <v>16</v>
      </c>
      <c r="H2998" t="s">
        <v>293</v>
      </c>
      <c r="I2998" t="s">
        <v>11002</v>
      </c>
      <c r="J2998" t="s">
        <v>8286</v>
      </c>
      <c r="K2998" t="s">
        <v>8549</v>
      </c>
      <c r="M2998" s="3" t="s">
        <v>19818</v>
      </c>
    </row>
    <row r="2999" spans="1:13" ht="30" x14ac:dyDescent="0.2">
      <c r="A2999">
        <v>18706</v>
      </c>
      <c r="B2999" t="s">
        <v>11003</v>
      </c>
      <c r="C2999" t="s">
        <v>11004</v>
      </c>
      <c r="D2999" t="s">
        <v>8404</v>
      </c>
      <c r="E2999" t="s">
        <v>10783</v>
      </c>
      <c r="F2999">
        <v>3</v>
      </c>
      <c r="G2999" t="s">
        <v>16</v>
      </c>
      <c r="H2999" t="s">
        <v>11005</v>
      </c>
      <c r="I2999" t="s">
        <v>11006</v>
      </c>
      <c r="J2999" t="s">
        <v>11007</v>
      </c>
      <c r="K2999" t="s">
        <v>11008</v>
      </c>
      <c r="M2999" s="3" t="s">
        <v>19818</v>
      </c>
    </row>
    <row r="3000" spans="1:13" ht="30" x14ac:dyDescent="0.2">
      <c r="A3000">
        <v>18707</v>
      </c>
      <c r="B3000" t="s">
        <v>11009</v>
      </c>
      <c r="C3000" t="s">
        <v>11010</v>
      </c>
      <c r="D3000" t="s">
        <v>8404</v>
      </c>
      <c r="E3000" t="s">
        <v>10783</v>
      </c>
      <c r="F3000">
        <v>3</v>
      </c>
      <c r="G3000" t="s">
        <v>16</v>
      </c>
      <c r="H3000" t="s">
        <v>11011</v>
      </c>
      <c r="I3000" t="s">
        <v>11012</v>
      </c>
      <c r="J3000" t="s">
        <v>11013</v>
      </c>
      <c r="K3000" t="s">
        <v>11014</v>
      </c>
      <c r="M3000" s="3" t="s">
        <v>19818</v>
      </c>
    </row>
    <row r="3001" spans="1:13" ht="30" x14ac:dyDescent="0.2">
      <c r="A3001">
        <v>18708</v>
      </c>
      <c r="B3001" t="s">
        <v>11015</v>
      </c>
      <c r="C3001" t="s">
        <v>11016</v>
      </c>
      <c r="D3001" t="s">
        <v>8404</v>
      </c>
      <c r="E3001" t="s">
        <v>10783</v>
      </c>
      <c r="F3001">
        <v>3</v>
      </c>
      <c r="G3001" t="s">
        <v>16</v>
      </c>
      <c r="H3001" t="s">
        <v>11017</v>
      </c>
      <c r="I3001" t="s">
        <v>11018</v>
      </c>
      <c r="J3001" t="s">
        <v>11019</v>
      </c>
      <c r="K3001" t="s">
        <v>11020</v>
      </c>
      <c r="M3001" s="3" t="s">
        <v>19818</v>
      </c>
    </row>
    <row r="3002" spans="1:13" ht="30" x14ac:dyDescent="0.2">
      <c r="A3002">
        <v>18709</v>
      </c>
      <c r="B3002" t="s">
        <v>11021</v>
      </c>
      <c r="C3002" t="s">
        <v>11022</v>
      </c>
      <c r="D3002" t="s">
        <v>8404</v>
      </c>
      <c r="E3002" t="s">
        <v>10783</v>
      </c>
      <c r="F3002">
        <v>3</v>
      </c>
      <c r="G3002" t="s">
        <v>16</v>
      </c>
      <c r="H3002" t="s">
        <v>11023</v>
      </c>
      <c r="I3002" t="s">
        <v>11024</v>
      </c>
      <c r="J3002" t="s">
        <v>11025</v>
      </c>
      <c r="K3002" t="s">
        <v>11026</v>
      </c>
      <c r="M3002" s="3" t="s">
        <v>19818</v>
      </c>
    </row>
    <row r="3003" spans="1:13" ht="30" x14ac:dyDescent="0.2">
      <c r="A3003">
        <v>18710</v>
      </c>
      <c r="B3003" t="s">
        <v>11027</v>
      </c>
      <c r="C3003" t="s">
        <v>11028</v>
      </c>
      <c r="D3003" t="s">
        <v>8404</v>
      </c>
      <c r="E3003" t="s">
        <v>10783</v>
      </c>
      <c r="F3003">
        <v>3</v>
      </c>
      <c r="G3003" t="s">
        <v>16</v>
      </c>
      <c r="H3003" t="s">
        <v>1147</v>
      </c>
      <c r="I3003" t="s">
        <v>578</v>
      </c>
      <c r="J3003" t="s">
        <v>1145</v>
      </c>
      <c r="K3003" t="s">
        <v>1144</v>
      </c>
      <c r="M3003" s="3" t="s">
        <v>19818</v>
      </c>
    </row>
    <row r="3004" spans="1:13" ht="30" x14ac:dyDescent="0.2">
      <c r="A3004">
        <v>18711</v>
      </c>
      <c r="B3004" t="s">
        <v>11029</v>
      </c>
      <c r="C3004" t="s">
        <v>11030</v>
      </c>
      <c r="D3004" t="s">
        <v>8404</v>
      </c>
      <c r="E3004" t="s">
        <v>10783</v>
      </c>
      <c r="F3004">
        <v>3</v>
      </c>
      <c r="G3004" t="s">
        <v>16</v>
      </c>
      <c r="H3004" t="s">
        <v>11031</v>
      </c>
      <c r="I3004" t="s">
        <v>11032</v>
      </c>
      <c r="J3004" t="s">
        <v>11033</v>
      </c>
      <c r="K3004" t="s">
        <v>11034</v>
      </c>
      <c r="M3004" s="3" t="s">
        <v>19818</v>
      </c>
    </row>
    <row r="3005" spans="1:13" ht="30" x14ac:dyDescent="0.2">
      <c r="A3005">
        <v>18712</v>
      </c>
      <c r="B3005" t="s">
        <v>11035</v>
      </c>
      <c r="C3005" t="s">
        <v>11036</v>
      </c>
      <c r="D3005" t="s">
        <v>8404</v>
      </c>
      <c r="E3005" t="s">
        <v>10783</v>
      </c>
      <c r="F3005">
        <v>3</v>
      </c>
      <c r="G3005" t="s">
        <v>16</v>
      </c>
      <c r="H3005" t="s">
        <v>11037</v>
      </c>
      <c r="I3005" t="s">
        <v>11038</v>
      </c>
      <c r="J3005" t="s">
        <v>11039</v>
      </c>
      <c r="K3005" t="s">
        <v>72</v>
      </c>
      <c r="M3005" s="3" t="s">
        <v>19818</v>
      </c>
    </row>
    <row r="3006" spans="1:13" ht="30" x14ac:dyDescent="0.2">
      <c r="A3006">
        <v>18713</v>
      </c>
      <c r="B3006" t="s">
        <v>11040</v>
      </c>
      <c r="C3006" t="s">
        <v>11041</v>
      </c>
      <c r="D3006" t="s">
        <v>8404</v>
      </c>
      <c r="E3006" t="s">
        <v>10783</v>
      </c>
      <c r="F3006">
        <v>3</v>
      </c>
      <c r="G3006" t="s">
        <v>16</v>
      </c>
      <c r="H3006" t="s">
        <v>11042</v>
      </c>
      <c r="I3006" t="s">
        <v>11043</v>
      </c>
      <c r="J3006" t="s">
        <v>10812</v>
      </c>
      <c r="K3006" t="s">
        <v>10811</v>
      </c>
      <c r="M3006" s="3" t="s">
        <v>19818</v>
      </c>
    </row>
    <row r="3007" spans="1:13" ht="30" x14ac:dyDescent="0.2">
      <c r="A3007">
        <v>18714</v>
      </c>
      <c r="B3007" t="s">
        <v>11044</v>
      </c>
      <c r="C3007" t="s">
        <v>11045</v>
      </c>
      <c r="D3007" t="s">
        <v>8404</v>
      </c>
      <c r="E3007" t="s">
        <v>10783</v>
      </c>
      <c r="F3007">
        <v>3</v>
      </c>
      <c r="G3007" t="s">
        <v>16</v>
      </c>
      <c r="H3007" t="s">
        <v>293</v>
      </c>
      <c r="I3007" t="s">
        <v>11046</v>
      </c>
      <c r="J3007" t="s">
        <v>11047</v>
      </c>
      <c r="K3007" t="s">
        <v>72</v>
      </c>
      <c r="M3007" s="3" t="s">
        <v>19818</v>
      </c>
    </row>
    <row r="3008" spans="1:13" ht="30" x14ac:dyDescent="0.2">
      <c r="A3008">
        <v>18715</v>
      </c>
      <c r="B3008" t="s">
        <v>11048</v>
      </c>
      <c r="C3008" t="s">
        <v>11049</v>
      </c>
      <c r="D3008" t="s">
        <v>8404</v>
      </c>
      <c r="E3008" t="s">
        <v>10783</v>
      </c>
      <c r="F3008">
        <v>3</v>
      </c>
      <c r="G3008" t="s">
        <v>16</v>
      </c>
      <c r="H3008" t="s">
        <v>11050</v>
      </c>
      <c r="I3008" t="s">
        <v>11051</v>
      </c>
      <c r="J3008" t="s">
        <v>11052</v>
      </c>
      <c r="K3008" t="s">
        <v>72</v>
      </c>
      <c r="M3008" s="3" t="s">
        <v>19818</v>
      </c>
    </row>
    <row r="3009" spans="1:13" ht="30" x14ac:dyDescent="0.2">
      <c r="A3009">
        <v>18716</v>
      </c>
      <c r="B3009" t="s">
        <v>11053</v>
      </c>
      <c r="C3009" t="s">
        <v>11054</v>
      </c>
      <c r="D3009" t="s">
        <v>8404</v>
      </c>
      <c r="E3009" t="s">
        <v>10783</v>
      </c>
      <c r="F3009">
        <v>3</v>
      </c>
      <c r="G3009" t="s">
        <v>16</v>
      </c>
      <c r="H3009" t="s">
        <v>1147</v>
      </c>
      <c r="I3009" t="s">
        <v>1146</v>
      </c>
      <c r="J3009" t="s">
        <v>11055</v>
      </c>
      <c r="K3009" t="s">
        <v>20</v>
      </c>
      <c r="M3009" s="3" t="s">
        <v>19818</v>
      </c>
    </row>
    <row r="3010" spans="1:13" ht="30" x14ac:dyDescent="0.2">
      <c r="A3010">
        <v>18717</v>
      </c>
      <c r="B3010" t="s">
        <v>11056</v>
      </c>
      <c r="C3010" t="s">
        <v>11057</v>
      </c>
      <c r="D3010" t="s">
        <v>8404</v>
      </c>
      <c r="E3010" t="s">
        <v>10783</v>
      </c>
      <c r="F3010">
        <v>3</v>
      </c>
      <c r="G3010" t="s">
        <v>16</v>
      </c>
      <c r="H3010" t="s">
        <v>8554</v>
      </c>
      <c r="I3010" t="s">
        <v>8285</v>
      </c>
      <c r="J3010" t="s">
        <v>8286</v>
      </c>
      <c r="K3010" t="s">
        <v>72</v>
      </c>
      <c r="M3010" s="3" t="s">
        <v>19818</v>
      </c>
    </row>
    <row r="3011" spans="1:13" ht="30" x14ac:dyDescent="0.2">
      <c r="A3011">
        <v>18718</v>
      </c>
      <c r="B3011" t="s">
        <v>11058</v>
      </c>
      <c r="C3011" t="s">
        <v>11059</v>
      </c>
      <c r="D3011" t="s">
        <v>8404</v>
      </c>
      <c r="E3011" t="s">
        <v>10783</v>
      </c>
      <c r="F3011">
        <v>3</v>
      </c>
      <c r="G3011" t="s">
        <v>16</v>
      </c>
      <c r="H3011" t="s">
        <v>11060</v>
      </c>
      <c r="I3011" t="s">
        <v>11061</v>
      </c>
      <c r="J3011" t="s">
        <v>11062</v>
      </c>
      <c r="K3011" t="s">
        <v>11063</v>
      </c>
      <c r="M3011" s="3" t="s">
        <v>19818</v>
      </c>
    </row>
    <row r="3012" spans="1:13" ht="30" x14ac:dyDescent="0.2">
      <c r="A3012">
        <v>18719</v>
      </c>
      <c r="B3012" t="s">
        <v>11064</v>
      </c>
      <c r="C3012" t="s">
        <v>11065</v>
      </c>
      <c r="D3012" t="s">
        <v>8404</v>
      </c>
      <c r="E3012" t="s">
        <v>10783</v>
      </c>
      <c r="F3012">
        <v>3</v>
      </c>
      <c r="G3012" t="s">
        <v>16</v>
      </c>
      <c r="H3012" t="s">
        <v>11066</v>
      </c>
      <c r="I3012" t="s">
        <v>11067</v>
      </c>
      <c r="J3012" t="s">
        <v>11068</v>
      </c>
      <c r="K3012" t="s">
        <v>2134</v>
      </c>
      <c r="M3012" s="3" t="s">
        <v>19818</v>
      </c>
    </row>
    <row r="3013" spans="1:13" ht="30" x14ac:dyDescent="0.2">
      <c r="A3013">
        <v>18720</v>
      </c>
      <c r="B3013" t="s">
        <v>11069</v>
      </c>
      <c r="C3013" t="s">
        <v>11070</v>
      </c>
      <c r="D3013" t="s">
        <v>8404</v>
      </c>
      <c r="E3013" t="s">
        <v>10783</v>
      </c>
      <c r="F3013">
        <v>3</v>
      </c>
      <c r="G3013" t="s">
        <v>16</v>
      </c>
      <c r="H3013" t="s">
        <v>11071</v>
      </c>
      <c r="I3013" t="s">
        <v>11072</v>
      </c>
      <c r="J3013" t="s">
        <v>11073</v>
      </c>
      <c r="K3013" t="s">
        <v>11074</v>
      </c>
      <c r="M3013" s="3" t="s">
        <v>19818</v>
      </c>
    </row>
    <row r="3014" spans="1:13" ht="30" x14ac:dyDescent="0.2">
      <c r="A3014">
        <v>18721</v>
      </c>
      <c r="B3014" t="s">
        <v>11075</v>
      </c>
      <c r="C3014" t="s">
        <v>11076</v>
      </c>
      <c r="D3014" t="s">
        <v>8404</v>
      </c>
      <c r="E3014" t="s">
        <v>10783</v>
      </c>
      <c r="F3014">
        <v>3</v>
      </c>
      <c r="G3014" t="s">
        <v>16</v>
      </c>
      <c r="H3014" t="s">
        <v>11077</v>
      </c>
      <c r="I3014" t="s">
        <v>11078</v>
      </c>
      <c r="J3014" t="s">
        <v>11079</v>
      </c>
      <c r="K3014" t="s">
        <v>11080</v>
      </c>
      <c r="M3014" s="3" t="s">
        <v>19818</v>
      </c>
    </row>
    <row r="3015" spans="1:13" ht="30" x14ac:dyDescent="0.2">
      <c r="A3015">
        <v>18722</v>
      </c>
      <c r="B3015" t="s">
        <v>11081</v>
      </c>
      <c r="C3015" t="s">
        <v>11082</v>
      </c>
      <c r="D3015" t="s">
        <v>8404</v>
      </c>
      <c r="E3015" t="s">
        <v>10783</v>
      </c>
      <c r="F3015">
        <v>3</v>
      </c>
      <c r="G3015" t="s">
        <v>16</v>
      </c>
      <c r="H3015" t="s">
        <v>10811</v>
      </c>
      <c r="I3015" t="s">
        <v>11083</v>
      </c>
      <c r="J3015" t="s">
        <v>11084</v>
      </c>
      <c r="K3015" t="s">
        <v>72</v>
      </c>
      <c r="M3015" s="3" t="s">
        <v>19818</v>
      </c>
    </row>
    <row r="3016" spans="1:13" ht="30" x14ac:dyDescent="0.2">
      <c r="A3016">
        <v>18723</v>
      </c>
      <c r="B3016" t="s">
        <v>11085</v>
      </c>
      <c r="C3016" t="s">
        <v>11086</v>
      </c>
      <c r="D3016" t="s">
        <v>8404</v>
      </c>
      <c r="E3016" t="s">
        <v>10783</v>
      </c>
      <c r="F3016">
        <v>3</v>
      </c>
      <c r="G3016" t="s">
        <v>16</v>
      </c>
      <c r="H3016" t="s">
        <v>28</v>
      </c>
      <c r="I3016" t="s">
        <v>179</v>
      </c>
      <c r="J3016" t="s">
        <v>2302</v>
      </c>
      <c r="K3016" t="s">
        <v>414</v>
      </c>
      <c r="M3016" s="3" t="s">
        <v>19818</v>
      </c>
    </row>
    <row r="3017" spans="1:13" ht="30" x14ac:dyDescent="0.2">
      <c r="A3017">
        <v>18724</v>
      </c>
      <c r="B3017" t="s">
        <v>11087</v>
      </c>
      <c r="C3017" t="s">
        <v>11088</v>
      </c>
      <c r="D3017" t="s">
        <v>8404</v>
      </c>
      <c r="E3017" t="s">
        <v>10783</v>
      </c>
      <c r="F3017">
        <v>3</v>
      </c>
      <c r="G3017" t="s">
        <v>16</v>
      </c>
      <c r="H3017" t="s">
        <v>11089</v>
      </c>
      <c r="I3017" t="s">
        <v>293</v>
      </c>
      <c r="J3017" t="s">
        <v>8554</v>
      </c>
      <c r="K3017" t="s">
        <v>8549</v>
      </c>
      <c r="M3017" s="3" t="s">
        <v>19818</v>
      </c>
    </row>
    <row r="3018" spans="1:13" ht="30" x14ac:dyDescent="0.2">
      <c r="A3018">
        <v>18725</v>
      </c>
      <c r="B3018" t="s">
        <v>11090</v>
      </c>
      <c r="C3018" t="s">
        <v>11091</v>
      </c>
      <c r="D3018" t="s">
        <v>8404</v>
      </c>
      <c r="E3018" t="s">
        <v>10783</v>
      </c>
      <c r="F3018">
        <v>3</v>
      </c>
      <c r="G3018" t="s">
        <v>16</v>
      </c>
      <c r="H3018" t="s">
        <v>11092</v>
      </c>
      <c r="I3018" t="s">
        <v>11093</v>
      </c>
      <c r="J3018" t="s">
        <v>11094</v>
      </c>
      <c r="K3018" t="s">
        <v>11095</v>
      </c>
      <c r="M3018" s="3" t="s">
        <v>19818</v>
      </c>
    </row>
    <row r="3019" spans="1:13" ht="30" x14ac:dyDescent="0.2">
      <c r="A3019">
        <v>18726</v>
      </c>
      <c r="B3019" t="s">
        <v>11096</v>
      </c>
      <c r="C3019" t="s">
        <v>11097</v>
      </c>
      <c r="D3019" t="s">
        <v>8404</v>
      </c>
      <c r="E3019" t="s">
        <v>10783</v>
      </c>
      <c r="F3019">
        <v>3</v>
      </c>
      <c r="G3019" t="s">
        <v>16</v>
      </c>
      <c r="H3019" t="s">
        <v>10216</v>
      </c>
      <c r="I3019" t="s">
        <v>10822</v>
      </c>
      <c r="J3019" t="s">
        <v>11098</v>
      </c>
      <c r="K3019" t="s">
        <v>1062</v>
      </c>
      <c r="M3019" s="3" t="s">
        <v>19818</v>
      </c>
    </row>
    <row r="3020" spans="1:13" ht="30" x14ac:dyDescent="0.2">
      <c r="A3020">
        <v>18727</v>
      </c>
      <c r="B3020" t="s">
        <v>11099</v>
      </c>
      <c r="C3020" t="s">
        <v>127</v>
      </c>
      <c r="D3020" t="s">
        <v>8404</v>
      </c>
      <c r="E3020" t="s">
        <v>10783</v>
      </c>
      <c r="F3020">
        <v>3</v>
      </c>
      <c r="G3020" t="s">
        <v>16</v>
      </c>
      <c r="H3020" t="s">
        <v>11100</v>
      </c>
      <c r="I3020" t="s">
        <v>11101</v>
      </c>
      <c r="J3020" t="s">
        <v>11102</v>
      </c>
      <c r="K3020" t="s">
        <v>11103</v>
      </c>
      <c r="M3020" s="3" t="s">
        <v>19818</v>
      </c>
    </row>
    <row r="3021" spans="1:13" ht="30" x14ac:dyDescent="0.2">
      <c r="A3021">
        <v>18728</v>
      </c>
      <c r="B3021" t="s">
        <v>11104</v>
      </c>
      <c r="C3021" t="s">
        <v>11105</v>
      </c>
      <c r="D3021" t="s">
        <v>8404</v>
      </c>
      <c r="E3021" t="s">
        <v>10783</v>
      </c>
      <c r="F3021">
        <v>2</v>
      </c>
      <c r="G3021" t="s">
        <v>240</v>
      </c>
      <c r="H3021" t="s">
        <v>8774</v>
      </c>
      <c r="I3021" t="s">
        <v>11106</v>
      </c>
      <c r="J3021" t="s">
        <v>11107</v>
      </c>
      <c r="K3021" t="s">
        <v>11108</v>
      </c>
      <c r="M3021" s="3" t="s">
        <v>19818</v>
      </c>
    </row>
    <row r="3022" spans="1:13" ht="30" x14ac:dyDescent="0.2">
      <c r="A3022">
        <v>18729</v>
      </c>
      <c r="B3022" t="s">
        <v>11109</v>
      </c>
      <c r="C3022" t="s">
        <v>11110</v>
      </c>
      <c r="D3022" t="s">
        <v>8404</v>
      </c>
      <c r="E3022" t="s">
        <v>10783</v>
      </c>
      <c r="F3022">
        <v>2</v>
      </c>
      <c r="G3022" t="s">
        <v>240</v>
      </c>
      <c r="H3022" t="s">
        <v>11111</v>
      </c>
      <c r="I3022" t="s">
        <v>11112</v>
      </c>
      <c r="J3022" t="s">
        <v>11113</v>
      </c>
      <c r="K3022" t="s">
        <v>8774</v>
      </c>
      <c r="M3022" s="3" t="s">
        <v>19818</v>
      </c>
    </row>
    <row r="3023" spans="1:13" ht="30" x14ac:dyDescent="0.2">
      <c r="A3023">
        <v>18730</v>
      </c>
      <c r="B3023" t="s">
        <v>11114</v>
      </c>
      <c r="C3023" t="s">
        <v>11115</v>
      </c>
      <c r="D3023" t="s">
        <v>8404</v>
      </c>
      <c r="E3023" t="s">
        <v>10783</v>
      </c>
      <c r="F3023">
        <v>2</v>
      </c>
      <c r="G3023" t="s">
        <v>240</v>
      </c>
      <c r="H3023" t="s">
        <v>11113</v>
      </c>
      <c r="I3023" t="s">
        <v>11112</v>
      </c>
      <c r="J3023" t="s">
        <v>11111</v>
      </c>
      <c r="K3023" t="s">
        <v>10791</v>
      </c>
      <c r="M3023" s="3" t="s">
        <v>19818</v>
      </c>
    </row>
    <row r="3024" spans="1:13" ht="30" x14ac:dyDescent="0.2">
      <c r="A3024">
        <v>18731</v>
      </c>
      <c r="B3024" t="s">
        <v>11116</v>
      </c>
      <c r="C3024" t="s">
        <v>11117</v>
      </c>
      <c r="D3024" t="s">
        <v>8404</v>
      </c>
      <c r="E3024" t="s">
        <v>10783</v>
      </c>
      <c r="F3024">
        <v>2</v>
      </c>
      <c r="G3024" t="s">
        <v>240</v>
      </c>
      <c r="H3024" t="s">
        <v>11089</v>
      </c>
      <c r="I3024" t="s">
        <v>11118</v>
      </c>
      <c r="J3024" t="s">
        <v>10811</v>
      </c>
      <c r="K3024" t="s">
        <v>11119</v>
      </c>
      <c r="M3024" s="3" t="s">
        <v>19818</v>
      </c>
    </row>
    <row r="3025" spans="1:13" ht="30" x14ac:dyDescent="0.2">
      <c r="A3025">
        <v>18732</v>
      </c>
      <c r="B3025" t="s">
        <v>11120</v>
      </c>
      <c r="C3025" t="s">
        <v>11121</v>
      </c>
      <c r="D3025" t="s">
        <v>8404</v>
      </c>
      <c r="E3025" t="s">
        <v>10783</v>
      </c>
      <c r="F3025">
        <v>2</v>
      </c>
      <c r="G3025" t="s">
        <v>240</v>
      </c>
      <c r="H3025" t="s">
        <v>11122</v>
      </c>
      <c r="I3025" t="s">
        <v>11123</v>
      </c>
      <c r="J3025" t="s">
        <v>3268</v>
      </c>
      <c r="K3025" t="s">
        <v>72</v>
      </c>
      <c r="M3025" s="3" t="s">
        <v>19818</v>
      </c>
    </row>
    <row r="3026" spans="1:13" ht="30" x14ac:dyDescent="0.2">
      <c r="A3026">
        <v>18733</v>
      </c>
      <c r="B3026" t="s">
        <v>11124</v>
      </c>
      <c r="C3026" t="s">
        <v>11125</v>
      </c>
      <c r="D3026" t="s">
        <v>8404</v>
      </c>
      <c r="E3026" t="s">
        <v>10783</v>
      </c>
      <c r="F3026">
        <v>4</v>
      </c>
      <c r="G3026" t="s">
        <v>317</v>
      </c>
      <c r="H3026" t="s">
        <v>11126</v>
      </c>
      <c r="I3026" t="s">
        <v>11127</v>
      </c>
      <c r="J3026" t="s">
        <v>11128</v>
      </c>
      <c r="K3026" t="s">
        <v>84</v>
      </c>
      <c r="M3026" s="3" t="s">
        <v>19818</v>
      </c>
    </row>
    <row r="3027" spans="1:13" ht="30" x14ac:dyDescent="0.2">
      <c r="A3027">
        <v>18734</v>
      </c>
      <c r="B3027" t="s">
        <v>11129</v>
      </c>
      <c r="C3027" t="s">
        <v>11130</v>
      </c>
      <c r="D3027" t="s">
        <v>8404</v>
      </c>
      <c r="E3027" t="s">
        <v>10783</v>
      </c>
      <c r="F3027">
        <v>4</v>
      </c>
      <c r="G3027" t="s">
        <v>317</v>
      </c>
      <c r="H3027" t="s">
        <v>11131</v>
      </c>
      <c r="I3027" t="s">
        <v>11132</v>
      </c>
      <c r="J3027" t="s">
        <v>11133</v>
      </c>
      <c r="K3027" t="s">
        <v>11134</v>
      </c>
      <c r="M3027" s="3" t="s">
        <v>19818</v>
      </c>
    </row>
    <row r="3028" spans="1:13" ht="30" x14ac:dyDescent="0.2">
      <c r="A3028">
        <v>18735</v>
      </c>
      <c r="B3028" t="s">
        <v>11135</v>
      </c>
      <c r="C3028" t="s">
        <v>11136</v>
      </c>
      <c r="D3028" t="s">
        <v>8404</v>
      </c>
      <c r="E3028" t="s">
        <v>10783</v>
      </c>
      <c r="F3028">
        <v>4</v>
      </c>
      <c r="G3028" t="s">
        <v>317</v>
      </c>
      <c r="H3028" t="s">
        <v>10624</v>
      </c>
      <c r="I3028" t="s">
        <v>6606</v>
      </c>
      <c r="J3028" t="s">
        <v>10215</v>
      </c>
      <c r="K3028" t="s">
        <v>9670</v>
      </c>
      <c r="M3028" s="3" t="s">
        <v>19818</v>
      </c>
    </row>
    <row r="3029" spans="1:13" ht="30" x14ac:dyDescent="0.2">
      <c r="A3029">
        <v>18736</v>
      </c>
      <c r="B3029" t="s">
        <v>127</v>
      </c>
      <c r="C3029" t="s">
        <v>11137</v>
      </c>
      <c r="D3029" t="s">
        <v>8404</v>
      </c>
      <c r="E3029" t="s">
        <v>10783</v>
      </c>
      <c r="F3029">
        <v>4</v>
      </c>
      <c r="G3029" t="s">
        <v>317</v>
      </c>
      <c r="H3029" t="s">
        <v>129</v>
      </c>
      <c r="I3029" t="s">
        <v>3880</v>
      </c>
      <c r="J3029" t="s">
        <v>131</v>
      </c>
      <c r="K3029" t="s">
        <v>10784</v>
      </c>
      <c r="M3029" s="3" t="s">
        <v>19818</v>
      </c>
    </row>
    <row r="3030" spans="1:13" ht="30" x14ac:dyDescent="0.2">
      <c r="A3030">
        <v>18737</v>
      </c>
      <c r="B3030" t="s">
        <v>127</v>
      </c>
      <c r="C3030" t="s">
        <v>127</v>
      </c>
      <c r="D3030" t="s">
        <v>8404</v>
      </c>
      <c r="E3030" t="s">
        <v>10783</v>
      </c>
      <c r="F3030">
        <v>4</v>
      </c>
      <c r="G3030" t="s">
        <v>317</v>
      </c>
      <c r="H3030" t="s">
        <v>129</v>
      </c>
      <c r="I3030" t="s">
        <v>3880</v>
      </c>
      <c r="J3030" t="s">
        <v>131</v>
      </c>
      <c r="K3030" t="s">
        <v>10784</v>
      </c>
      <c r="M3030" s="3" t="s">
        <v>19818</v>
      </c>
    </row>
    <row r="3031" spans="1:13" ht="30" x14ac:dyDescent="0.2">
      <c r="A3031">
        <v>18738</v>
      </c>
      <c r="B3031" t="s">
        <v>11138</v>
      </c>
      <c r="C3031" t="s">
        <v>11139</v>
      </c>
      <c r="D3031" t="s">
        <v>8404</v>
      </c>
      <c r="E3031" t="s">
        <v>10783</v>
      </c>
      <c r="F3031">
        <v>4</v>
      </c>
      <c r="G3031" t="s">
        <v>317</v>
      </c>
      <c r="H3031" t="s">
        <v>11140</v>
      </c>
      <c r="I3031" t="s">
        <v>11141</v>
      </c>
      <c r="J3031" t="s">
        <v>11142</v>
      </c>
      <c r="K3031" t="s">
        <v>20</v>
      </c>
      <c r="M3031" s="3" t="s">
        <v>19818</v>
      </c>
    </row>
    <row r="3032" spans="1:13" ht="30" x14ac:dyDescent="0.2">
      <c r="A3032">
        <v>18739</v>
      </c>
      <c r="B3032" t="s">
        <v>11143</v>
      </c>
      <c r="C3032" t="s">
        <v>11144</v>
      </c>
      <c r="D3032" t="s">
        <v>8404</v>
      </c>
      <c r="E3032" t="s">
        <v>10783</v>
      </c>
      <c r="F3032">
        <v>4</v>
      </c>
      <c r="G3032" t="s">
        <v>317</v>
      </c>
      <c r="H3032" t="s">
        <v>414</v>
      </c>
      <c r="I3032" t="s">
        <v>4247</v>
      </c>
      <c r="J3032" t="s">
        <v>1762</v>
      </c>
      <c r="K3032" t="s">
        <v>179</v>
      </c>
      <c r="M3032" s="3" t="s">
        <v>19818</v>
      </c>
    </row>
    <row r="3033" spans="1:13" ht="30" x14ac:dyDescent="0.2">
      <c r="A3033">
        <v>18740</v>
      </c>
      <c r="B3033" t="s">
        <v>11145</v>
      </c>
      <c r="C3033" t="s">
        <v>11146</v>
      </c>
      <c r="D3033" t="s">
        <v>8404</v>
      </c>
      <c r="E3033" t="s">
        <v>10783</v>
      </c>
      <c r="F3033">
        <v>4</v>
      </c>
      <c r="G3033" t="s">
        <v>317</v>
      </c>
      <c r="H3033" t="s">
        <v>11147</v>
      </c>
      <c r="I3033" t="s">
        <v>4247</v>
      </c>
      <c r="J3033" t="s">
        <v>179</v>
      </c>
      <c r="K3033" t="s">
        <v>11148</v>
      </c>
      <c r="M3033" s="3" t="s">
        <v>19818</v>
      </c>
    </row>
    <row r="3034" spans="1:13" ht="30" x14ac:dyDescent="0.2">
      <c r="A3034">
        <v>18741</v>
      </c>
      <c r="B3034" t="s">
        <v>11149</v>
      </c>
      <c r="C3034" t="s">
        <v>11150</v>
      </c>
      <c r="D3034" t="s">
        <v>8404</v>
      </c>
      <c r="E3034" t="s">
        <v>10783</v>
      </c>
      <c r="F3034">
        <v>4</v>
      </c>
      <c r="G3034" t="s">
        <v>317</v>
      </c>
      <c r="H3034" t="s">
        <v>11151</v>
      </c>
      <c r="I3034" t="s">
        <v>11152</v>
      </c>
      <c r="J3034" t="s">
        <v>11153</v>
      </c>
      <c r="K3034" t="s">
        <v>11154</v>
      </c>
      <c r="M3034" s="3" t="s">
        <v>19818</v>
      </c>
    </row>
    <row r="3035" spans="1:13" ht="30" x14ac:dyDescent="0.2">
      <c r="A3035">
        <v>18742</v>
      </c>
      <c r="B3035" t="s">
        <v>11155</v>
      </c>
      <c r="C3035" t="s">
        <v>11156</v>
      </c>
      <c r="D3035" t="s">
        <v>8404</v>
      </c>
      <c r="E3035" t="s">
        <v>10783</v>
      </c>
      <c r="F3035">
        <v>4</v>
      </c>
      <c r="G3035" t="s">
        <v>317</v>
      </c>
      <c r="H3035" t="s">
        <v>11157</v>
      </c>
      <c r="I3035" t="s">
        <v>11158</v>
      </c>
      <c r="J3035" t="s">
        <v>11159</v>
      </c>
      <c r="K3035" t="s">
        <v>11160</v>
      </c>
      <c r="M3035" s="3" t="s">
        <v>19818</v>
      </c>
    </row>
    <row r="3036" spans="1:13" ht="30" x14ac:dyDescent="0.2">
      <c r="A3036">
        <v>18743</v>
      </c>
      <c r="B3036" t="s">
        <v>11161</v>
      </c>
      <c r="C3036" t="s">
        <v>11162</v>
      </c>
      <c r="D3036" t="s">
        <v>8404</v>
      </c>
      <c r="E3036" t="s">
        <v>10783</v>
      </c>
      <c r="F3036">
        <v>4</v>
      </c>
      <c r="G3036" t="s">
        <v>317</v>
      </c>
      <c r="H3036" t="s">
        <v>11151</v>
      </c>
      <c r="I3036" t="s">
        <v>11163</v>
      </c>
      <c r="J3036" t="s">
        <v>11164</v>
      </c>
      <c r="K3036" t="s">
        <v>11165</v>
      </c>
      <c r="M3036" s="3" t="s">
        <v>19818</v>
      </c>
    </row>
    <row r="3037" spans="1:13" ht="30" x14ac:dyDescent="0.2">
      <c r="A3037">
        <v>18744</v>
      </c>
      <c r="B3037" t="s">
        <v>11166</v>
      </c>
      <c r="C3037" t="s">
        <v>11167</v>
      </c>
      <c r="D3037" t="s">
        <v>8404</v>
      </c>
      <c r="E3037" t="s">
        <v>10783</v>
      </c>
      <c r="F3037">
        <v>4</v>
      </c>
      <c r="G3037" t="s">
        <v>317</v>
      </c>
      <c r="H3037" t="s">
        <v>11168</v>
      </c>
      <c r="I3037" t="s">
        <v>11169</v>
      </c>
      <c r="J3037" t="s">
        <v>11170</v>
      </c>
      <c r="K3037" t="s">
        <v>11171</v>
      </c>
      <c r="M3037" s="3" t="s">
        <v>19818</v>
      </c>
    </row>
    <row r="3038" spans="1:13" ht="30" x14ac:dyDescent="0.2">
      <c r="A3038">
        <v>18745</v>
      </c>
      <c r="B3038" t="s">
        <v>11172</v>
      </c>
      <c r="C3038" t="s">
        <v>11173</v>
      </c>
      <c r="D3038" t="s">
        <v>8404</v>
      </c>
      <c r="E3038" t="s">
        <v>10783</v>
      </c>
      <c r="F3038">
        <v>4</v>
      </c>
      <c r="G3038" t="s">
        <v>317</v>
      </c>
      <c r="H3038" t="s">
        <v>25</v>
      </c>
      <c r="I3038" t="s">
        <v>11174</v>
      </c>
      <c r="J3038" t="s">
        <v>11175</v>
      </c>
      <c r="K3038" t="s">
        <v>11176</v>
      </c>
      <c r="M3038" s="3" t="s">
        <v>19818</v>
      </c>
    </row>
    <row r="3039" spans="1:13" ht="30" x14ac:dyDescent="0.2">
      <c r="A3039">
        <v>18746</v>
      </c>
      <c r="B3039" t="s">
        <v>11177</v>
      </c>
      <c r="C3039" t="s">
        <v>11178</v>
      </c>
      <c r="D3039" t="s">
        <v>8404</v>
      </c>
      <c r="E3039" t="s">
        <v>10783</v>
      </c>
      <c r="F3039">
        <v>4</v>
      </c>
      <c r="G3039" t="s">
        <v>317</v>
      </c>
      <c r="H3039" t="s">
        <v>11179</v>
      </c>
      <c r="I3039" t="s">
        <v>11180</v>
      </c>
      <c r="J3039" t="s">
        <v>11181</v>
      </c>
      <c r="K3039" t="s">
        <v>11182</v>
      </c>
      <c r="M3039" s="3" t="s">
        <v>19818</v>
      </c>
    </row>
    <row r="3040" spans="1:13" x14ac:dyDescent="0.15">
      <c r="A3040">
        <v>18747</v>
      </c>
      <c r="B3040" t="s">
        <v>11183</v>
      </c>
      <c r="C3040" t="s">
        <v>11184</v>
      </c>
      <c r="D3040" t="s">
        <v>11185</v>
      </c>
      <c r="E3040" t="s">
        <v>11186</v>
      </c>
      <c r="F3040">
        <v>3</v>
      </c>
      <c r="G3040" t="s">
        <v>16</v>
      </c>
      <c r="H3040" t="s">
        <v>30</v>
      </c>
      <c r="I3040" t="s">
        <v>805</v>
      </c>
      <c r="J3040" t="s">
        <v>694</v>
      </c>
      <c r="K3040" t="s">
        <v>834</v>
      </c>
    </row>
    <row r="3041" spans="1:12" x14ac:dyDescent="0.15">
      <c r="A3041">
        <v>18748</v>
      </c>
      <c r="B3041" t="s">
        <v>11187</v>
      </c>
      <c r="C3041" t="s">
        <v>11188</v>
      </c>
      <c r="D3041" t="s">
        <v>11185</v>
      </c>
      <c r="E3041" t="s">
        <v>11186</v>
      </c>
      <c r="F3041">
        <v>3</v>
      </c>
      <c r="G3041" t="s">
        <v>16</v>
      </c>
      <c r="H3041" t="s">
        <v>11189</v>
      </c>
      <c r="I3041" t="s">
        <v>11190</v>
      </c>
      <c r="J3041" t="s">
        <v>11191</v>
      </c>
      <c r="K3041" t="s">
        <v>11192</v>
      </c>
    </row>
    <row r="3042" spans="1:12" x14ac:dyDescent="0.15">
      <c r="A3042">
        <v>18749</v>
      </c>
      <c r="B3042" t="s">
        <v>11193</v>
      </c>
      <c r="C3042" t="s">
        <v>11194</v>
      </c>
      <c r="D3042" t="s">
        <v>11185</v>
      </c>
      <c r="E3042" t="s">
        <v>11186</v>
      </c>
      <c r="F3042">
        <v>3</v>
      </c>
      <c r="G3042" t="s">
        <v>16</v>
      </c>
      <c r="H3042" t="s">
        <v>11195</v>
      </c>
      <c r="I3042" t="s">
        <v>11196</v>
      </c>
      <c r="J3042" t="s">
        <v>11197</v>
      </c>
      <c r="K3042" t="s">
        <v>1158</v>
      </c>
    </row>
    <row r="3043" spans="1:12" x14ac:dyDescent="0.15">
      <c r="A3043">
        <v>18750</v>
      </c>
      <c r="B3043" t="s">
        <v>11198</v>
      </c>
      <c r="C3043" t="s">
        <v>11199</v>
      </c>
      <c r="D3043" t="s">
        <v>11185</v>
      </c>
      <c r="E3043" t="s">
        <v>11186</v>
      </c>
      <c r="F3043">
        <v>3</v>
      </c>
      <c r="G3043" t="s">
        <v>16</v>
      </c>
      <c r="H3043" t="s">
        <v>11200</v>
      </c>
      <c r="I3043" t="s">
        <v>11201</v>
      </c>
      <c r="J3043" t="s">
        <v>11202</v>
      </c>
      <c r="K3043" t="s">
        <v>1158</v>
      </c>
    </row>
    <row r="3044" spans="1:12" x14ac:dyDescent="0.15">
      <c r="A3044">
        <v>18751</v>
      </c>
      <c r="B3044" t="s">
        <v>11203</v>
      </c>
      <c r="C3044" t="s">
        <v>11204</v>
      </c>
      <c r="D3044" t="s">
        <v>11185</v>
      </c>
      <c r="E3044" t="s">
        <v>11186</v>
      </c>
      <c r="F3044">
        <v>3</v>
      </c>
      <c r="G3044" t="s">
        <v>16</v>
      </c>
      <c r="H3044" t="s">
        <v>11205</v>
      </c>
      <c r="I3044" t="s">
        <v>11206</v>
      </c>
      <c r="J3044" t="s">
        <v>11207</v>
      </c>
      <c r="K3044" t="s">
        <v>1158</v>
      </c>
    </row>
    <row r="3045" spans="1:12" x14ac:dyDescent="0.15">
      <c r="A3045">
        <v>18752</v>
      </c>
      <c r="B3045" t="s">
        <v>11208</v>
      </c>
      <c r="C3045" t="s">
        <v>11209</v>
      </c>
      <c r="D3045" t="s">
        <v>11185</v>
      </c>
      <c r="E3045" t="s">
        <v>11186</v>
      </c>
      <c r="F3045">
        <v>3</v>
      </c>
      <c r="G3045" t="s">
        <v>16</v>
      </c>
      <c r="H3045" t="s">
        <v>11210</v>
      </c>
      <c r="I3045" t="s">
        <v>11211</v>
      </c>
      <c r="J3045" t="s">
        <v>11212</v>
      </c>
      <c r="K3045" t="s">
        <v>11213</v>
      </c>
    </row>
    <row r="3046" spans="1:12" x14ac:dyDescent="0.15">
      <c r="A3046">
        <v>18753</v>
      </c>
      <c r="B3046" t="s">
        <v>11214</v>
      </c>
      <c r="C3046" t="s">
        <v>11215</v>
      </c>
      <c r="D3046" t="s">
        <v>11185</v>
      </c>
      <c r="E3046" t="s">
        <v>11186</v>
      </c>
      <c r="F3046">
        <v>3</v>
      </c>
      <c r="G3046" t="s">
        <v>16</v>
      </c>
      <c r="H3046" t="s">
        <v>11216</v>
      </c>
      <c r="I3046" t="s">
        <v>11217</v>
      </c>
      <c r="J3046" t="s">
        <v>11218</v>
      </c>
      <c r="K3046" t="s">
        <v>1158</v>
      </c>
    </row>
    <row r="3047" spans="1:12" x14ac:dyDescent="0.15">
      <c r="A3047">
        <v>18754</v>
      </c>
      <c r="B3047" t="s">
        <v>11219</v>
      </c>
      <c r="C3047" t="s">
        <v>11220</v>
      </c>
      <c r="D3047" t="s">
        <v>11185</v>
      </c>
      <c r="E3047" t="s">
        <v>11186</v>
      </c>
      <c r="F3047">
        <v>3</v>
      </c>
      <c r="G3047" t="s">
        <v>16</v>
      </c>
      <c r="H3047" t="s">
        <v>11221</v>
      </c>
      <c r="I3047" t="s">
        <v>3276</v>
      </c>
      <c r="J3047" t="s">
        <v>11222</v>
      </c>
      <c r="K3047" t="s">
        <v>1248</v>
      </c>
    </row>
    <row r="3048" spans="1:12" x14ac:dyDescent="0.15">
      <c r="A3048">
        <v>18755</v>
      </c>
      <c r="B3048" t="s">
        <v>11223</v>
      </c>
      <c r="C3048" t="s">
        <v>11224</v>
      </c>
      <c r="D3048" t="s">
        <v>11185</v>
      </c>
      <c r="E3048" t="s">
        <v>11186</v>
      </c>
      <c r="F3048">
        <v>3</v>
      </c>
      <c r="G3048" t="s">
        <v>16</v>
      </c>
      <c r="H3048" t="s">
        <v>805</v>
      </c>
      <c r="I3048" t="s">
        <v>414</v>
      </c>
      <c r="J3048" t="s">
        <v>30</v>
      </c>
      <c r="K3048" t="s">
        <v>179</v>
      </c>
    </row>
    <row r="3049" spans="1:12" x14ac:dyDescent="0.15">
      <c r="A3049">
        <v>18756</v>
      </c>
      <c r="B3049" t="s">
        <v>11225</v>
      </c>
      <c r="C3049" t="s">
        <v>11226</v>
      </c>
      <c r="D3049" t="s">
        <v>11185</v>
      </c>
      <c r="E3049" t="s">
        <v>11186</v>
      </c>
      <c r="F3049">
        <v>3</v>
      </c>
      <c r="G3049" t="s">
        <v>16</v>
      </c>
      <c r="H3049" t="s">
        <v>11227</v>
      </c>
      <c r="I3049" t="s">
        <v>11228</v>
      </c>
      <c r="J3049" t="s">
        <v>11229</v>
      </c>
      <c r="K3049" t="s">
        <v>11230</v>
      </c>
    </row>
    <row r="3050" spans="1:12" x14ac:dyDescent="0.15">
      <c r="A3050">
        <v>18757</v>
      </c>
      <c r="B3050" t="s">
        <v>11231</v>
      </c>
      <c r="C3050" t="s">
        <v>11232</v>
      </c>
      <c r="D3050" t="s">
        <v>11185</v>
      </c>
      <c r="E3050" t="s">
        <v>11186</v>
      </c>
      <c r="F3050">
        <v>3</v>
      </c>
      <c r="G3050" t="s">
        <v>16</v>
      </c>
    </row>
    <row r="3051" spans="1:12" x14ac:dyDescent="0.15">
      <c r="A3051">
        <v>18758</v>
      </c>
      <c r="B3051" t="s">
        <v>11233</v>
      </c>
      <c r="C3051" t="s">
        <v>11234</v>
      </c>
      <c r="D3051" t="s">
        <v>11185</v>
      </c>
      <c r="E3051" t="s">
        <v>11186</v>
      </c>
      <c r="F3051">
        <v>3</v>
      </c>
      <c r="G3051" t="s">
        <v>16</v>
      </c>
    </row>
    <row r="3052" spans="1:12" x14ac:dyDescent="0.15">
      <c r="A3052">
        <v>18759</v>
      </c>
      <c r="B3052" t="s">
        <v>11235</v>
      </c>
      <c r="C3052" t="s">
        <v>11236</v>
      </c>
      <c r="D3052" t="s">
        <v>11185</v>
      </c>
      <c r="E3052" t="s">
        <v>11186</v>
      </c>
      <c r="F3052">
        <v>3</v>
      </c>
      <c r="G3052" t="s">
        <v>16</v>
      </c>
      <c r="H3052" t="s">
        <v>11237</v>
      </c>
      <c r="I3052" t="s">
        <v>11238</v>
      </c>
      <c r="J3052" t="s">
        <v>11239</v>
      </c>
      <c r="K3052" t="s">
        <v>11240</v>
      </c>
    </row>
    <row r="3053" spans="1:12" x14ac:dyDescent="0.15">
      <c r="A3053">
        <v>18760</v>
      </c>
      <c r="B3053" t="s">
        <v>11241</v>
      </c>
      <c r="C3053" t="s">
        <v>11242</v>
      </c>
      <c r="D3053" t="s">
        <v>11185</v>
      </c>
      <c r="E3053" t="s">
        <v>11186</v>
      </c>
      <c r="F3053">
        <v>3</v>
      </c>
      <c r="G3053" t="s">
        <v>16</v>
      </c>
      <c r="H3053" t="s">
        <v>7758</v>
      </c>
      <c r="I3053" t="s">
        <v>7541</v>
      </c>
      <c r="J3053" t="s">
        <v>11243</v>
      </c>
      <c r="K3053" t="s">
        <v>2932</v>
      </c>
    </row>
    <row r="3054" spans="1:12" x14ac:dyDescent="0.15">
      <c r="A3054">
        <v>18761</v>
      </c>
      <c r="B3054" t="s">
        <v>11244</v>
      </c>
      <c r="C3054" t="s">
        <v>11245</v>
      </c>
      <c r="D3054" t="s">
        <v>11185</v>
      </c>
      <c r="E3054" t="s">
        <v>11186</v>
      </c>
      <c r="F3054">
        <v>3</v>
      </c>
      <c r="G3054" t="s">
        <v>16</v>
      </c>
      <c r="H3054" t="s">
        <v>189</v>
      </c>
      <c r="I3054" t="s">
        <v>3885</v>
      </c>
      <c r="J3054" t="s">
        <v>3145</v>
      </c>
      <c r="K3054" t="s">
        <v>29</v>
      </c>
    </row>
    <row r="3055" spans="1:12" x14ac:dyDescent="0.15">
      <c r="A3055">
        <v>18762</v>
      </c>
      <c r="B3055" t="s">
        <v>11246</v>
      </c>
      <c r="C3055" t="s">
        <v>11247</v>
      </c>
      <c r="D3055" t="s">
        <v>11185</v>
      </c>
      <c r="E3055" t="s">
        <v>11186</v>
      </c>
      <c r="F3055">
        <v>3</v>
      </c>
      <c r="G3055" t="s">
        <v>16</v>
      </c>
      <c r="H3055" t="s">
        <v>414</v>
      </c>
      <c r="I3055" t="s">
        <v>855</v>
      </c>
      <c r="J3055" t="s">
        <v>856</v>
      </c>
      <c r="K3055" t="s">
        <v>280</v>
      </c>
      <c r="L3055" t="s">
        <v>207</v>
      </c>
    </row>
    <row r="3056" spans="1:12" x14ac:dyDescent="0.15">
      <c r="A3056">
        <v>18763</v>
      </c>
      <c r="B3056" t="s">
        <v>11248</v>
      </c>
      <c r="C3056" t="s">
        <v>11249</v>
      </c>
      <c r="D3056" t="s">
        <v>11185</v>
      </c>
      <c r="E3056" t="s">
        <v>11186</v>
      </c>
      <c r="F3056">
        <v>3</v>
      </c>
      <c r="G3056" t="s">
        <v>16</v>
      </c>
      <c r="H3056" t="s">
        <v>11250</v>
      </c>
      <c r="I3056" t="s">
        <v>11251</v>
      </c>
      <c r="J3056" t="s">
        <v>180</v>
      </c>
      <c r="K3056" t="s">
        <v>1762</v>
      </c>
    </row>
    <row r="3057" spans="1:12" x14ac:dyDescent="0.15">
      <c r="A3057">
        <v>18764</v>
      </c>
      <c r="B3057" t="s">
        <v>11252</v>
      </c>
      <c r="C3057" t="s">
        <v>11253</v>
      </c>
      <c r="D3057" t="s">
        <v>11185</v>
      </c>
      <c r="E3057" t="s">
        <v>11186</v>
      </c>
      <c r="F3057">
        <v>3</v>
      </c>
      <c r="G3057" t="s">
        <v>16</v>
      </c>
      <c r="H3057" t="s">
        <v>11254</v>
      </c>
    </row>
    <row r="3058" spans="1:12" x14ac:dyDescent="0.15">
      <c r="A3058">
        <v>18765</v>
      </c>
      <c r="B3058" t="s">
        <v>11255</v>
      </c>
      <c r="C3058" t="s">
        <v>11256</v>
      </c>
      <c r="D3058" t="s">
        <v>11185</v>
      </c>
      <c r="E3058" t="s">
        <v>11186</v>
      </c>
      <c r="F3058">
        <v>3</v>
      </c>
      <c r="G3058" t="s">
        <v>16</v>
      </c>
      <c r="H3058" t="s">
        <v>11257</v>
      </c>
    </row>
    <row r="3059" spans="1:12" x14ac:dyDescent="0.15">
      <c r="A3059">
        <v>18766</v>
      </c>
      <c r="B3059" t="s">
        <v>11258</v>
      </c>
      <c r="C3059" t="s">
        <v>11259</v>
      </c>
      <c r="D3059" t="s">
        <v>11185</v>
      </c>
      <c r="E3059" t="s">
        <v>11186</v>
      </c>
      <c r="F3059">
        <v>3</v>
      </c>
      <c r="G3059" t="s">
        <v>16</v>
      </c>
      <c r="H3059" t="s">
        <v>206</v>
      </c>
      <c r="I3059" t="s">
        <v>3276</v>
      </c>
      <c r="J3059" t="s">
        <v>414</v>
      </c>
      <c r="K3059" t="s">
        <v>2302</v>
      </c>
    </row>
    <row r="3060" spans="1:12" x14ac:dyDescent="0.15">
      <c r="A3060">
        <v>18767</v>
      </c>
      <c r="B3060" t="s">
        <v>11260</v>
      </c>
      <c r="C3060" t="s">
        <v>11261</v>
      </c>
      <c r="D3060" t="s">
        <v>11185</v>
      </c>
      <c r="E3060" t="s">
        <v>11186</v>
      </c>
      <c r="F3060">
        <v>3</v>
      </c>
      <c r="G3060" t="s">
        <v>16</v>
      </c>
    </row>
    <row r="3061" spans="1:12" x14ac:dyDescent="0.15">
      <c r="A3061">
        <v>18768</v>
      </c>
      <c r="B3061" t="s">
        <v>11262</v>
      </c>
      <c r="C3061" t="s">
        <v>11263</v>
      </c>
      <c r="D3061" t="s">
        <v>11185</v>
      </c>
      <c r="E3061" t="s">
        <v>11186</v>
      </c>
      <c r="F3061">
        <v>3</v>
      </c>
      <c r="G3061" t="s">
        <v>16</v>
      </c>
      <c r="H3061" t="s">
        <v>578</v>
      </c>
    </row>
    <row r="3062" spans="1:12" x14ac:dyDescent="0.15">
      <c r="A3062">
        <v>18769</v>
      </c>
      <c r="B3062" t="s">
        <v>11264</v>
      </c>
      <c r="C3062" t="s">
        <v>11265</v>
      </c>
      <c r="D3062" t="s">
        <v>11185</v>
      </c>
      <c r="E3062" t="s">
        <v>11186</v>
      </c>
      <c r="F3062">
        <v>3</v>
      </c>
      <c r="G3062" t="s">
        <v>16</v>
      </c>
      <c r="H3062" t="s">
        <v>580</v>
      </c>
    </row>
    <row r="3063" spans="1:12" x14ac:dyDescent="0.15">
      <c r="A3063">
        <v>18770</v>
      </c>
      <c r="B3063" t="s">
        <v>11266</v>
      </c>
      <c r="C3063" t="s">
        <v>11267</v>
      </c>
      <c r="D3063" t="s">
        <v>11185</v>
      </c>
      <c r="E3063" t="s">
        <v>11186</v>
      </c>
      <c r="F3063">
        <v>3</v>
      </c>
      <c r="G3063" t="s">
        <v>16</v>
      </c>
      <c r="H3063" t="s">
        <v>2634</v>
      </c>
      <c r="I3063" t="s">
        <v>831</v>
      </c>
      <c r="J3063" t="s">
        <v>804</v>
      </c>
      <c r="K3063" t="s">
        <v>1256</v>
      </c>
    </row>
    <row r="3064" spans="1:12" x14ac:dyDescent="0.15">
      <c r="A3064">
        <v>18771</v>
      </c>
      <c r="B3064" t="s">
        <v>11268</v>
      </c>
      <c r="C3064" t="s">
        <v>11269</v>
      </c>
      <c r="D3064" t="s">
        <v>11185</v>
      </c>
      <c r="E3064" t="s">
        <v>11186</v>
      </c>
      <c r="F3064">
        <v>3</v>
      </c>
      <c r="G3064" t="s">
        <v>16</v>
      </c>
      <c r="H3064" t="s">
        <v>179</v>
      </c>
      <c r="I3064" t="s">
        <v>29</v>
      </c>
      <c r="J3064" t="s">
        <v>414</v>
      </c>
      <c r="K3064" t="s">
        <v>30</v>
      </c>
    </row>
    <row r="3065" spans="1:12" x14ac:dyDescent="0.15">
      <c r="A3065">
        <v>18772</v>
      </c>
      <c r="B3065" t="s">
        <v>11270</v>
      </c>
      <c r="C3065" t="s">
        <v>11271</v>
      </c>
      <c r="D3065" t="s">
        <v>11185</v>
      </c>
      <c r="E3065" t="s">
        <v>11186</v>
      </c>
      <c r="F3065">
        <v>2</v>
      </c>
      <c r="G3065" t="s">
        <v>240</v>
      </c>
      <c r="H3065" t="s">
        <v>11272</v>
      </c>
      <c r="I3065" t="s">
        <v>11273</v>
      </c>
      <c r="J3065" t="s">
        <v>11274</v>
      </c>
      <c r="K3065" t="s">
        <v>11275</v>
      </c>
    </row>
    <row r="3066" spans="1:12" x14ac:dyDescent="0.15">
      <c r="A3066">
        <v>18773</v>
      </c>
      <c r="B3066" t="s">
        <v>11276</v>
      </c>
      <c r="C3066" t="s">
        <v>11277</v>
      </c>
      <c r="D3066" t="s">
        <v>11185</v>
      </c>
      <c r="E3066" t="s">
        <v>11186</v>
      </c>
      <c r="F3066">
        <v>2</v>
      </c>
      <c r="G3066" t="s">
        <v>240</v>
      </c>
      <c r="H3066" t="s">
        <v>11278</v>
      </c>
      <c r="I3066" t="s">
        <v>11274</v>
      </c>
      <c r="J3066" t="s">
        <v>11279</v>
      </c>
      <c r="K3066" t="s">
        <v>90</v>
      </c>
    </row>
    <row r="3067" spans="1:12" x14ac:dyDescent="0.15">
      <c r="A3067">
        <v>18774</v>
      </c>
      <c r="B3067" t="s">
        <v>11280</v>
      </c>
      <c r="C3067" t="s">
        <v>11281</v>
      </c>
      <c r="D3067" t="s">
        <v>11185</v>
      </c>
      <c r="E3067" t="s">
        <v>11186</v>
      </c>
      <c r="F3067">
        <v>2</v>
      </c>
      <c r="G3067" t="s">
        <v>240</v>
      </c>
      <c r="H3067" t="s">
        <v>11282</v>
      </c>
      <c r="I3067" t="s">
        <v>11283</v>
      </c>
      <c r="J3067" t="s">
        <v>11284</v>
      </c>
      <c r="K3067" t="s">
        <v>11285</v>
      </c>
    </row>
    <row r="3068" spans="1:12" x14ac:dyDescent="0.15">
      <c r="A3068">
        <v>18775</v>
      </c>
      <c r="B3068" t="s">
        <v>11286</v>
      </c>
      <c r="C3068" t="s">
        <v>11287</v>
      </c>
      <c r="D3068" t="s">
        <v>11185</v>
      </c>
      <c r="E3068" t="s">
        <v>11186</v>
      </c>
      <c r="F3068">
        <v>2</v>
      </c>
      <c r="G3068" t="s">
        <v>240</v>
      </c>
      <c r="H3068" t="s">
        <v>3090</v>
      </c>
      <c r="I3068" t="s">
        <v>2252</v>
      </c>
      <c r="J3068" t="s">
        <v>28</v>
      </c>
      <c r="K3068" t="s">
        <v>179</v>
      </c>
    </row>
    <row r="3069" spans="1:12" x14ac:dyDescent="0.15">
      <c r="A3069">
        <v>18776</v>
      </c>
      <c r="B3069" t="s">
        <v>11288</v>
      </c>
      <c r="C3069" t="s">
        <v>127</v>
      </c>
      <c r="D3069" t="s">
        <v>11185</v>
      </c>
      <c r="E3069" t="s">
        <v>11186</v>
      </c>
      <c r="F3069">
        <v>2</v>
      </c>
      <c r="G3069" t="s">
        <v>240</v>
      </c>
      <c r="H3069" t="s">
        <v>180</v>
      </c>
      <c r="I3069" t="s">
        <v>28</v>
      </c>
      <c r="J3069" t="s">
        <v>179</v>
      </c>
      <c r="K3069" t="s">
        <v>29</v>
      </c>
    </row>
    <row r="3070" spans="1:12" x14ac:dyDescent="0.15">
      <c r="A3070">
        <v>18777</v>
      </c>
      <c r="B3070" t="s">
        <v>11289</v>
      </c>
      <c r="C3070" t="s">
        <v>11290</v>
      </c>
      <c r="D3070" t="s">
        <v>11185</v>
      </c>
      <c r="E3070" t="s">
        <v>11186</v>
      </c>
      <c r="F3070">
        <v>2</v>
      </c>
      <c r="G3070" t="s">
        <v>240</v>
      </c>
    </row>
    <row r="3071" spans="1:12" x14ac:dyDescent="0.15">
      <c r="A3071">
        <v>18778</v>
      </c>
      <c r="B3071" t="s">
        <v>11291</v>
      </c>
      <c r="C3071" t="s">
        <v>11292</v>
      </c>
      <c r="D3071" t="s">
        <v>11185</v>
      </c>
      <c r="E3071" t="s">
        <v>11186</v>
      </c>
      <c r="F3071">
        <v>2</v>
      </c>
      <c r="G3071" t="s">
        <v>240</v>
      </c>
      <c r="H3071" t="s">
        <v>11293</v>
      </c>
      <c r="I3071" t="s">
        <v>11294</v>
      </c>
      <c r="J3071" t="s">
        <v>11295</v>
      </c>
      <c r="K3071" t="s">
        <v>11296</v>
      </c>
    </row>
    <row r="3072" spans="1:12" x14ac:dyDescent="0.15">
      <c r="A3072">
        <v>18779</v>
      </c>
      <c r="B3072" t="s">
        <v>11297</v>
      </c>
      <c r="C3072" t="s">
        <v>11298</v>
      </c>
      <c r="D3072" t="s">
        <v>11185</v>
      </c>
      <c r="E3072" t="s">
        <v>11186</v>
      </c>
      <c r="F3072">
        <v>2</v>
      </c>
      <c r="G3072" t="s">
        <v>240</v>
      </c>
      <c r="H3072" t="s">
        <v>11299</v>
      </c>
      <c r="I3072" t="s">
        <v>2706</v>
      </c>
      <c r="J3072" t="s">
        <v>2187</v>
      </c>
      <c r="K3072" t="s">
        <v>2044</v>
      </c>
      <c r="L3072" t="s">
        <v>7758</v>
      </c>
    </row>
    <row r="3073" spans="1:11" x14ac:dyDescent="0.15">
      <c r="A3073">
        <v>18780</v>
      </c>
      <c r="B3073" t="s">
        <v>11300</v>
      </c>
      <c r="C3073" t="s">
        <v>11301</v>
      </c>
      <c r="D3073" t="s">
        <v>11185</v>
      </c>
      <c r="E3073" t="s">
        <v>11186</v>
      </c>
      <c r="F3073">
        <v>2</v>
      </c>
      <c r="G3073" t="s">
        <v>240</v>
      </c>
      <c r="H3073" t="s">
        <v>179</v>
      </c>
      <c r="I3073" t="s">
        <v>4247</v>
      </c>
      <c r="J3073" t="s">
        <v>1762</v>
      </c>
      <c r="K3073" t="s">
        <v>180</v>
      </c>
    </row>
    <row r="3074" spans="1:11" x14ac:dyDescent="0.15">
      <c r="A3074">
        <v>18781</v>
      </c>
      <c r="B3074" t="s">
        <v>11302</v>
      </c>
      <c r="C3074" t="s">
        <v>11303</v>
      </c>
      <c r="D3074" t="s">
        <v>11185</v>
      </c>
      <c r="E3074" t="s">
        <v>11186</v>
      </c>
      <c r="F3074">
        <v>2</v>
      </c>
      <c r="G3074" t="s">
        <v>240</v>
      </c>
      <c r="H3074" t="s">
        <v>11304</v>
      </c>
      <c r="I3074" t="s">
        <v>11305</v>
      </c>
      <c r="J3074" t="s">
        <v>11306</v>
      </c>
      <c r="K3074" t="s">
        <v>11307</v>
      </c>
    </row>
    <row r="3075" spans="1:11" x14ac:dyDescent="0.15">
      <c r="A3075">
        <v>18782</v>
      </c>
      <c r="B3075" t="s">
        <v>11308</v>
      </c>
      <c r="C3075" t="s">
        <v>11309</v>
      </c>
      <c r="D3075" t="s">
        <v>11185</v>
      </c>
      <c r="E3075" t="s">
        <v>11186</v>
      </c>
      <c r="F3075">
        <v>2</v>
      </c>
      <c r="G3075" t="s">
        <v>240</v>
      </c>
      <c r="H3075" t="s">
        <v>11310</v>
      </c>
      <c r="I3075" t="s">
        <v>11311</v>
      </c>
      <c r="J3075" t="s">
        <v>11295</v>
      </c>
      <c r="K3075" t="s">
        <v>11312</v>
      </c>
    </row>
    <row r="3076" spans="1:11" x14ac:dyDescent="0.15">
      <c r="A3076">
        <v>18783</v>
      </c>
      <c r="B3076" t="s">
        <v>11313</v>
      </c>
      <c r="C3076" t="s">
        <v>11314</v>
      </c>
      <c r="D3076" t="s">
        <v>11185</v>
      </c>
      <c r="E3076" t="s">
        <v>11186</v>
      </c>
      <c r="F3076">
        <v>2</v>
      </c>
      <c r="G3076" t="s">
        <v>240</v>
      </c>
      <c r="H3076" t="s">
        <v>11315</v>
      </c>
      <c r="I3076" t="s">
        <v>11316</v>
      </c>
      <c r="J3076" t="s">
        <v>11317</v>
      </c>
      <c r="K3076" t="s">
        <v>11318</v>
      </c>
    </row>
    <row r="3077" spans="1:11" x14ac:dyDescent="0.15">
      <c r="A3077">
        <v>18784</v>
      </c>
      <c r="B3077" t="s">
        <v>11319</v>
      </c>
      <c r="C3077" t="s">
        <v>11320</v>
      </c>
      <c r="D3077" t="s">
        <v>11185</v>
      </c>
      <c r="E3077" t="s">
        <v>11186</v>
      </c>
      <c r="F3077">
        <v>2</v>
      </c>
      <c r="G3077" t="s">
        <v>240</v>
      </c>
      <c r="H3077" t="s">
        <v>11272</v>
      </c>
      <c r="I3077" t="s">
        <v>11278</v>
      </c>
      <c r="J3077" t="s">
        <v>11275</v>
      </c>
      <c r="K3077" t="s">
        <v>11273</v>
      </c>
    </row>
    <row r="3078" spans="1:11" x14ac:dyDescent="0.15">
      <c r="A3078">
        <v>18785</v>
      </c>
      <c r="B3078" t="s">
        <v>11321</v>
      </c>
      <c r="C3078" t="s">
        <v>11322</v>
      </c>
      <c r="D3078" t="s">
        <v>11185</v>
      </c>
      <c r="E3078" t="s">
        <v>11186</v>
      </c>
      <c r="F3078">
        <v>2</v>
      </c>
      <c r="G3078" t="s">
        <v>240</v>
      </c>
      <c r="H3078" t="s">
        <v>11323</v>
      </c>
      <c r="I3078" t="s">
        <v>11324</v>
      </c>
      <c r="J3078" t="s">
        <v>11274</v>
      </c>
      <c r="K3078" t="s">
        <v>11272</v>
      </c>
    </row>
    <row r="3079" spans="1:11" x14ac:dyDescent="0.15">
      <c r="A3079">
        <v>18786</v>
      </c>
      <c r="B3079" t="s">
        <v>11325</v>
      </c>
      <c r="C3079" t="s">
        <v>11326</v>
      </c>
      <c r="D3079" t="s">
        <v>11185</v>
      </c>
      <c r="E3079" t="s">
        <v>11186</v>
      </c>
      <c r="F3079">
        <v>2</v>
      </c>
      <c r="G3079" t="s">
        <v>240</v>
      </c>
      <c r="H3079" t="s">
        <v>11323</v>
      </c>
      <c r="I3079" t="s">
        <v>11324</v>
      </c>
      <c r="J3079" t="s">
        <v>11274</v>
      </c>
      <c r="K3079" t="s">
        <v>11272</v>
      </c>
    </row>
    <row r="3080" spans="1:11" x14ac:dyDescent="0.15">
      <c r="A3080">
        <v>18787</v>
      </c>
      <c r="B3080" t="s">
        <v>11327</v>
      </c>
      <c r="C3080" t="s">
        <v>11328</v>
      </c>
      <c r="D3080" t="s">
        <v>11185</v>
      </c>
      <c r="E3080" t="s">
        <v>11186</v>
      </c>
      <c r="F3080">
        <v>2</v>
      </c>
      <c r="G3080" t="s">
        <v>240</v>
      </c>
      <c r="H3080" t="s">
        <v>11329</v>
      </c>
      <c r="I3080" t="s">
        <v>11330</v>
      </c>
      <c r="J3080" t="s">
        <v>11331</v>
      </c>
      <c r="K3080" t="s">
        <v>11332</v>
      </c>
    </row>
    <row r="3081" spans="1:11" x14ac:dyDescent="0.15">
      <c r="A3081">
        <v>18788</v>
      </c>
      <c r="B3081" t="s">
        <v>11333</v>
      </c>
      <c r="C3081" t="s">
        <v>11334</v>
      </c>
      <c r="D3081" t="s">
        <v>11185</v>
      </c>
      <c r="E3081" t="s">
        <v>11186</v>
      </c>
      <c r="F3081">
        <v>2</v>
      </c>
      <c r="G3081" t="s">
        <v>240</v>
      </c>
      <c r="H3081" t="s">
        <v>2252</v>
      </c>
      <c r="I3081" t="s">
        <v>11335</v>
      </c>
      <c r="J3081" t="s">
        <v>11336</v>
      </c>
      <c r="K3081" t="s">
        <v>180</v>
      </c>
    </row>
    <row r="3082" spans="1:11" x14ac:dyDescent="0.15">
      <c r="A3082">
        <v>18789</v>
      </c>
      <c r="B3082" t="s">
        <v>11337</v>
      </c>
      <c r="C3082" t="s">
        <v>11338</v>
      </c>
      <c r="D3082" t="s">
        <v>11185</v>
      </c>
      <c r="E3082" t="s">
        <v>11186</v>
      </c>
      <c r="F3082">
        <v>2</v>
      </c>
      <c r="G3082" t="s">
        <v>240</v>
      </c>
      <c r="H3082" t="s">
        <v>11339</v>
      </c>
      <c r="I3082" t="s">
        <v>11340</v>
      </c>
      <c r="J3082" t="s">
        <v>11341</v>
      </c>
      <c r="K3082" t="s">
        <v>11342</v>
      </c>
    </row>
    <row r="3083" spans="1:11" x14ac:dyDescent="0.15">
      <c r="A3083">
        <v>18790</v>
      </c>
      <c r="B3083" t="s">
        <v>11343</v>
      </c>
      <c r="C3083" t="s">
        <v>11344</v>
      </c>
      <c r="D3083" t="s">
        <v>11185</v>
      </c>
      <c r="E3083" t="s">
        <v>11186</v>
      </c>
      <c r="F3083">
        <v>2</v>
      </c>
      <c r="G3083" t="s">
        <v>240</v>
      </c>
      <c r="H3083" t="s">
        <v>11345</v>
      </c>
      <c r="I3083" t="s">
        <v>11346</v>
      </c>
      <c r="J3083" t="s">
        <v>11347</v>
      </c>
      <c r="K3083" t="s">
        <v>11348</v>
      </c>
    </row>
    <row r="3084" spans="1:11" x14ac:dyDescent="0.15">
      <c r="A3084">
        <v>18791</v>
      </c>
      <c r="B3084" t="s">
        <v>11349</v>
      </c>
      <c r="C3084" t="s">
        <v>11350</v>
      </c>
      <c r="D3084" t="s">
        <v>11185</v>
      </c>
      <c r="E3084" t="s">
        <v>11186</v>
      </c>
      <c r="F3084">
        <v>4</v>
      </c>
      <c r="G3084" t="s">
        <v>317</v>
      </c>
      <c r="H3084" t="s">
        <v>11351</v>
      </c>
      <c r="I3084" t="s">
        <v>11352</v>
      </c>
      <c r="J3084" t="s">
        <v>11353</v>
      </c>
      <c r="K3084" t="s">
        <v>11354</v>
      </c>
    </row>
    <row r="3085" spans="1:11" x14ac:dyDescent="0.15">
      <c r="A3085">
        <v>18792</v>
      </c>
      <c r="B3085" t="s">
        <v>11355</v>
      </c>
      <c r="C3085" t="s">
        <v>11356</v>
      </c>
      <c r="D3085" t="s">
        <v>11185</v>
      </c>
      <c r="E3085" t="s">
        <v>11186</v>
      </c>
      <c r="F3085">
        <v>4</v>
      </c>
      <c r="G3085" t="s">
        <v>317</v>
      </c>
    </row>
    <row r="3086" spans="1:11" x14ac:dyDescent="0.15">
      <c r="A3086">
        <v>18793</v>
      </c>
      <c r="B3086" t="s">
        <v>11357</v>
      </c>
      <c r="C3086" t="s">
        <v>11358</v>
      </c>
      <c r="D3086" t="s">
        <v>11185</v>
      </c>
      <c r="E3086" t="s">
        <v>11186</v>
      </c>
      <c r="F3086">
        <v>4</v>
      </c>
      <c r="G3086" t="s">
        <v>317</v>
      </c>
      <c r="H3086" t="s">
        <v>11359</v>
      </c>
      <c r="I3086" t="s">
        <v>11360</v>
      </c>
      <c r="J3086" t="s">
        <v>11361</v>
      </c>
      <c r="K3086" t="s">
        <v>7620</v>
      </c>
    </row>
    <row r="3087" spans="1:11" x14ac:dyDescent="0.15">
      <c r="A3087">
        <v>18794</v>
      </c>
      <c r="B3087" t="s">
        <v>11362</v>
      </c>
      <c r="C3087" t="s">
        <v>11363</v>
      </c>
      <c r="D3087" t="s">
        <v>11185</v>
      </c>
      <c r="E3087" t="s">
        <v>11186</v>
      </c>
      <c r="F3087">
        <v>4</v>
      </c>
      <c r="G3087" t="s">
        <v>317</v>
      </c>
      <c r="H3087" t="s">
        <v>11364</v>
      </c>
      <c r="I3087" t="s">
        <v>11365</v>
      </c>
      <c r="J3087" t="s">
        <v>11366</v>
      </c>
      <c r="K3087" t="s">
        <v>11367</v>
      </c>
    </row>
    <row r="3088" spans="1:11" x14ac:dyDescent="0.15">
      <c r="A3088">
        <v>18795</v>
      </c>
      <c r="B3088" t="s">
        <v>11368</v>
      </c>
      <c r="C3088" t="s">
        <v>11369</v>
      </c>
      <c r="D3088" t="s">
        <v>11185</v>
      </c>
      <c r="E3088" t="s">
        <v>11186</v>
      </c>
      <c r="F3088">
        <v>4</v>
      </c>
      <c r="G3088" t="s">
        <v>317</v>
      </c>
      <c r="H3088" t="s">
        <v>231</v>
      </c>
    </row>
    <row r="3089" spans="1:13" x14ac:dyDescent="0.15">
      <c r="A3089">
        <v>18796</v>
      </c>
      <c r="B3089" t="s">
        <v>11370</v>
      </c>
      <c r="C3089" t="s">
        <v>11371</v>
      </c>
      <c r="D3089" t="s">
        <v>11185</v>
      </c>
      <c r="E3089" t="s">
        <v>11186</v>
      </c>
      <c r="F3089">
        <v>4</v>
      </c>
      <c r="G3089" t="s">
        <v>317</v>
      </c>
      <c r="H3089" t="s">
        <v>179</v>
      </c>
      <c r="I3089" t="s">
        <v>29</v>
      </c>
      <c r="J3089" t="s">
        <v>180</v>
      </c>
      <c r="K3089" t="s">
        <v>28</v>
      </c>
    </row>
    <row r="3090" spans="1:13" ht="30" x14ac:dyDescent="0.2">
      <c r="A3090">
        <v>18797</v>
      </c>
      <c r="B3090" t="s">
        <v>11372</v>
      </c>
      <c r="C3090" t="s">
        <v>127</v>
      </c>
      <c r="D3090" t="s">
        <v>11185</v>
      </c>
      <c r="E3090" t="s">
        <v>11373</v>
      </c>
      <c r="F3090">
        <v>3</v>
      </c>
      <c r="G3090" t="s">
        <v>16</v>
      </c>
      <c r="M3090" s="3" t="s">
        <v>19811</v>
      </c>
    </row>
    <row r="3091" spans="1:13" ht="30" x14ac:dyDescent="0.2">
      <c r="A3091">
        <v>18798</v>
      </c>
      <c r="B3091" t="s">
        <v>11374</v>
      </c>
      <c r="C3091" t="s">
        <v>11375</v>
      </c>
      <c r="D3091" t="s">
        <v>11185</v>
      </c>
      <c r="E3091" t="s">
        <v>11373</v>
      </c>
      <c r="F3091">
        <v>3</v>
      </c>
      <c r="G3091" t="s">
        <v>16</v>
      </c>
      <c r="H3091" t="s">
        <v>805</v>
      </c>
      <c r="I3091" t="s">
        <v>855</v>
      </c>
      <c r="J3091" t="s">
        <v>1232</v>
      </c>
      <c r="K3091" t="s">
        <v>1762</v>
      </c>
      <c r="M3091" s="3" t="s">
        <v>19811</v>
      </c>
    </row>
    <row r="3092" spans="1:13" ht="30" x14ac:dyDescent="0.2">
      <c r="A3092">
        <v>18799</v>
      </c>
      <c r="B3092" t="s">
        <v>11376</v>
      </c>
      <c r="C3092" t="s">
        <v>11377</v>
      </c>
      <c r="D3092" t="s">
        <v>11185</v>
      </c>
      <c r="E3092" t="s">
        <v>11373</v>
      </c>
      <c r="F3092">
        <v>3</v>
      </c>
      <c r="G3092" t="s">
        <v>16</v>
      </c>
      <c r="H3092" t="s">
        <v>6872</v>
      </c>
      <c r="I3092" t="s">
        <v>11378</v>
      </c>
      <c r="J3092" t="s">
        <v>11379</v>
      </c>
      <c r="K3092" t="s">
        <v>11380</v>
      </c>
      <c r="M3092" s="3" t="s">
        <v>19811</v>
      </c>
    </row>
    <row r="3093" spans="1:13" ht="30" x14ac:dyDescent="0.2">
      <c r="A3093">
        <v>18800</v>
      </c>
      <c r="B3093" t="s">
        <v>11381</v>
      </c>
      <c r="C3093" t="s">
        <v>11382</v>
      </c>
      <c r="D3093" t="s">
        <v>11185</v>
      </c>
      <c r="E3093" t="s">
        <v>11373</v>
      </c>
      <c r="F3093">
        <v>3</v>
      </c>
      <c r="G3093" t="s">
        <v>16</v>
      </c>
      <c r="H3093" t="s">
        <v>11257</v>
      </c>
      <c r="M3093" s="3" t="s">
        <v>19811</v>
      </c>
    </row>
    <row r="3094" spans="1:13" ht="30" x14ac:dyDescent="0.2">
      <c r="A3094">
        <v>18801</v>
      </c>
      <c r="B3094" t="s">
        <v>11383</v>
      </c>
      <c r="C3094" t="s">
        <v>11384</v>
      </c>
      <c r="D3094" t="s">
        <v>11185</v>
      </c>
      <c r="E3094" t="s">
        <v>11373</v>
      </c>
      <c r="F3094">
        <v>3</v>
      </c>
      <c r="G3094" t="s">
        <v>16</v>
      </c>
      <c r="H3094" t="s">
        <v>850</v>
      </c>
      <c r="I3094" t="s">
        <v>4373</v>
      </c>
      <c r="J3094" t="s">
        <v>2181</v>
      </c>
      <c r="K3094" t="s">
        <v>2189</v>
      </c>
      <c r="M3094" s="3" t="s">
        <v>19811</v>
      </c>
    </row>
    <row r="3095" spans="1:13" ht="30" x14ac:dyDescent="0.2">
      <c r="A3095">
        <v>18802</v>
      </c>
      <c r="B3095" t="s">
        <v>11385</v>
      </c>
      <c r="C3095" t="s">
        <v>11386</v>
      </c>
      <c r="D3095" t="s">
        <v>11185</v>
      </c>
      <c r="E3095" t="s">
        <v>11373</v>
      </c>
      <c r="F3095">
        <v>3</v>
      </c>
      <c r="G3095" t="s">
        <v>16</v>
      </c>
      <c r="H3095" t="s">
        <v>11387</v>
      </c>
      <c r="I3095" t="s">
        <v>11388</v>
      </c>
      <c r="J3095" t="s">
        <v>11389</v>
      </c>
      <c r="K3095" t="s">
        <v>11390</v>
      </c>
      <c r="M3095" s="3" t="s">
        <v>19811</v>
      </c>
    </row>
    <row r="3096" spans="1:13" ht="30" x14ac:dyDescent="0.2">
      <c r="A3096">
        <v>18803</v>
      </c>
      <c r="B3096" t="s">
        <v>11391</v>
      </c>
      <c r="C3096" t="s">
        <v>11392</v>
      </c>
      <c r="D3096" t="s">
        <v>11185</v>
      </c>
      <c r="E3096" t="s">
        <v>11373</v>
      </c>
      <c r="F3096">
        <v>3</v>
      </c>
      <c r="G3096" t="s">
        <v>16</v>
      </c>
      <c r="H3096" t="s">
        <v>11393</v>
      </c>
      <c r="I3096" t="s">
        <v>5686</v>
      </c>
      <c r="J3096" t="s">
        <v>11394</v>
      </c>
      <c r="K3096" t="s">
        <v>5694</v>
      </c>
      <c r="M3096" s="3" t="s">
        <v>19811</v>
      </c>
    </row>
    <row r="3097" spans="1:13" ht="30" x14ac:dyDescent="0.2">
      <c r="A3097">
        <v>18804</v>
      </c>
      <c r="B3097" t="s">
        <v>11395</v>
      </c>
      <c r="C3097" t="s">
        <v>11396</v>
      </c>
      <c r="D3097" t="s">
        <v>11185</v>
      </c>
      <c r="E3097" t="s">
        <v>11373</v>
      </c>
      <c r="F3097">
        <v>3</v>
      </c>
      <c r="G3097" t="s">
        <v>16</v>
      </c>
      <c r="H3097" t="s">
        <v>2302</v>
      </c>
      <c r="I3097" t="s">
        <v>2252</v>
      </c>
      <c r="J3097" t="s">
        <v>414</v>
      </c>
      <c r="K3097" t="s">
        <v>180</v>
      </c>
      <c r="M3097" s="3" t="s">
        <v>19811</v>
      </c>
    </row>
    <row r="3098" spans="1:13" ht="30" x14ac:dyDescent="0.2">
      <c r="A3098">
        <v>18805</v>
      </c>
      <c r="B3098" t="s">
        <v>11397</v>
      </c>
      <c r="C3098" t="s">
        <v>11398</v>
      </c>
      <c r="D3098" t="s">
        <v>11185</v>
      </c>
      <c r="E3098" t="s">
        <v>11373</v>
      </c>
      <c r="F3098">
        <v>3</v>
      </c>
      <c r="G3098" t="s">
        <v>16</v>
      </c>
      <c r="H3098" t="s">
        <v>11399</v>
      </c>
      <c r="I3098" t="s">
        <v>11400</v>
      </c>
      <c r="J3098" t="s">
        <v>4925</v>
      </c>
      <c r="K3098" t="s">
        <v>11401</v>
      </c>
      <c r="M3098" s="3" t="s">
        <v>19811</v>
      </c>
    </row>
    <row r="3099" spans="1:13" ht="30" x14ac:dyDescent="0.2">
      <c r="A3099">
        <v>18806</v>
      </c>
      <c r="B3099" t="s">
        <v>11402</v>
      </c>
      <c r="C3099" t="s">
        <v>11403</v>
      </c>
      <c r="D3099" t="s">
        <v>11185</v>
      </c>
      <c r="E3099" t="s">
        <v>11373</v>
      </c>
      <c r="F3099">
        <v>3</v>
      </c>
      <c r="G3099" t="s">
        <v>16</v>
      </c>
      <c r="H3099" t="s">
        <v>11404</v>
      </c>
      <c r="I3099" t="s">
        <v>11405</v>
      </c>
      <c r="J3099" t="s">
        <v>11406</v>
      </c>
      <c r="K3099" t="s">
        <v>11407</v>
      </c>
      <c r="M3099" s="3" t="s">
        <v>19811</v>
      </c>
    </row>
    <row r="3100" spans="1:13" ht="30" x14ac:dyDescent="0.2">
      <c r="A3100">
        <v>18807</v>
      </c>
      <c r="B3100" t="s">
        <v>11408</v>
      </c>
      <c r="C3100" t="s">
        <v>11409</v>
      </c>
      <c r="D3100" t="s">
        <v>11185</v>
      </c>
      <c r="E3100" t="s">
        <v>11373</v>
      </c>
      <c r="F3100">
        <v>3</v>
      </c>
      <c r="G3100" t="s">
        <v>16</v>
      </c>
      <c r="H3100" t="s">
        <v>1762</v>
      </c>
      <c r="I3100" t="s">
        <v>804</v>
      </c>
      <c r="J3100" t="s">
        <v>11410</v>
      </c>
      <c r="K3100" t="s">
        <v>11411</v>
      </c>
      <c r="M3100" s="3" t="s">
        <v>19811</v>
      </c>
    </row>
    <row r="3101" spans="1:13" ht="30" x14ac:dyDescent="0.2">
      <c r="A3101">
        <v>18808</v>
      </c>
      <c r="B3101" t="s">
        <v>11412</v>
      </c>
      <c r="C3101" t="s">
        <v>11413</v>
      </c>
      <c r="D3101" t="s">
        <v>11185</v>
      </c>
      <c r="E3101" t="s">
        <v>11373</v>
      </c>
      <c r="F3101">
        <v>3</v>
      </c>
      <c r="G3101" t="s">
        <v>16</v>
      </c>
      <c r="H3101" t="s">
        <v>694</v>
      </c>
      <c r="I3101" t="s">
        <v>1248</v>
      </c>
      <c r="J3101" t="s">
        <v>1249</v>
      </c>
      <c r="K3101" t="s">
        <v>849</v>
      </c>
      <c r="M3101" s="3" t="s">
        <v>19811</v>
      </c>
    </row>
    <row r="3102" spans="1:13" ht="30" x14ac:dyDescent="0.2">
      <c r="A3102">
        <v>18809</v>
      </c>
      <c r="B3102" t="s">
        <v>11414</v>
      </c>
      <c r="C3102" t="s">
        <v>11415</v>
      </c>
      <c r="D3102" t="s">
        <v>11185</v>
      </c>
      <c r="E3102" t="s">
        <v>11373</v>
      </c>
      <c r="F3102">
        <v>3</v>
      </c>
      <c r="G3102" t="s">
        <v>16</v>
      </c>
      <c r="H3102" t="s">
        <v>800</v>
      </c>
      <c r="I3102" t="s">
        <v>1354</v>
      </c>
      <c r="J3102" t="s">
        <v>790</v>
      </c>
      <c r="K3102" t="s">
        <v>801</v>
      </c>
      <c r="M3102" s="3" t="s">
        <v>19811</v>
      </c>
    </row>
    <row r="3103" spans="1:13" ht="30" x14ac:dyDescent="0.2">
      <c r="A3103">
        <v>18810</v>
      </c>
      <c r="B3103" t="s">
        <v>11416</v>
      </c>
      <c r="C3103" t="s">
        <v>11417</v>
      </c>
      <c r="D3103" t="s">
        <v>11185</v>
      </c>
      <c r="E3103" t="s">
        <v>11373</v>
      </c>
      <c r="F3103">
        <v>3</v>
      </c>
      <c r="G3103" t="s">
        <v>16</v>
      </c>
      <c r="H3103" t="s">
        <v>1248</v>
      </c>
      <c r="I3103" t="s">
        <v>1054</v>
      </c>
      <c r="J3103" t="s">
        <v>1370</v>
      </c>
      <c r="K3103" t="s">
        <v>1662</v>
      </c>
      <c r="M3103" s="3" t="s">
        <v>19811</v>
      </c>
    </row>
    <row r="3104" spans="1:13" ht="30" x14ac:dyDescent="0.2">
      <c r="A3104">
        <v>18811</v>
      </c>
      <c r="B3104" t="s">
        <v>11418</v>
      </c>
      <c r="C3104" t="s">
        <v>11419</v>
      </c>
      <c r="D3104" t="s">
        <v>11185</v>
      </c>
      <c r="E3104" t="s">
        <v>11373</v>
      </c>
      <c r="F3104">
        <v>3</v>
      </c>
      <c r="G3104" t="s">
        <v>16</v>
      </c>
      <c r="H3104" t="s">
        <v>11420</v>
      </c>
      <c r="I3104" t="s">
        <v>11421</v>
      </c>
      <c r="J3104" t="s">
        <v>11422</v>
      </c>
      <c r="K3104" t="s">
        <v>11423</v>
      </c>
      <c r="M3104" s="3" t="s">
        <v>19811</v>
      </c>
    </row>
    <row r="3105" spans="1:13" ht="30" x14ac:dyDescent="0.2">
      <c r="A3105">
        <v>18812</v>
      </c>
      <c r="B3105" t="s">
        <v>11424</v>
      </c>
      <c r="C3105" t="s">
        <v>11425</v>
      </c>
      <c r="D3105" t="s">
        <v>11185</v>
      </c>
      <c r="E3105" t="s">
        <v>11373</v>
      </c>
      <c r="F3105">
        <v>3</v>
      </c>
      <c r="G3105" t="s">
        <v>16</v>
      </c>
      <c r="H3105" t="s">
        <v>11426</v>
      </c>
      <c r="I3105" t="s">
        <v>11427</v>
      </c>
      <c r="J3105" t="s">
        <v>11428</v>
      </c>
      <c r="K3105" t="s">
        <v>11429</v>
      </c>
      <c r="M3105" s="3" t="s">
        <v>19811</v>
      </c>
    </row>
    <row r="3106" spans="1:13" ht="30" x14ac:dyDescent="0.2">
      <c r="A3106">
        <v>18813</v>
      </c>
      <c r="B3106" t="s">
        <v>11430</v>
      </c>
      <c r="C3106" t="s">
        <v>11431</v>
      </c>
      <c r="D3106" t="s">
        <v>11185</v>
      </c>
      <c r="E3106" t="s">
        <v>11373</v>
      </c>
      <c r="F3106">
        <v>3</v>
      </c>
      <c r="G3106" t="s">
        <v>16</v>
      </c>
      <c r="H3106" t="s">
        <v>11432</v>
      </c>
      <c r="I3106" t="s">
        <v>11433</v>
      </c>
      <c r="J3106" t="s">
        <v>11434</v>
      </c>
      <c r="K3106" t="s">
        <v>11435</v>
      </c>
      <c r="M3106" s="3" t="s">
        <v>19811</v>
      </c>
    </row>
    <row r="3107" spans="1:13" ht="30" x14ac:dyDescent="0.2">
      <c r="A3107">
        <v>18814</v>
      </c>
      <c r="B3107" t="s">
        <v>11436</v>
      </c>
      <c r="C3107" t="s">
        <v>11437</v>
      </c>
      <c r="D3107" t="s">
        <v>11185</v>
      </c>
      <c r="E3107" t="s">
        <v>11373</v>
      </c>
      <c r="F3107">
        <v>3</v>
      </c>
      <c r="G3107" t="s">
        <v>16</v>
      </c>
      <c r="H3107" t="s">
        <v>11438</v>
      </c>
      <c r="I3107" t="s">
        <v>11439</v>
      </c>
      <c r="J3107" t="s">
        <v>11440</v>
      </c>
      <c r="K3107" t="s">
        <v>11441</v>
      </c>
      <c r="M3107" s="3" t="s">
        <v>19811</v>
      </c>
    </row>
    <row r="3108" spans="1:13" ht="30" x14ac:dyDescent="0.2">
      <c r="A3108">
        <v>18815</v>
      </c>
      <c r="B3108" t="s">
        <v>11442</v>
      </c>
      <c r="C3108" t="s">
        <v>11443</v>
      </c>
      <c r="D3108" t="s">
        <v>11185</v>
      </c>
      <c r="E3108" t="s">
        <v>11373</v>
      </c>
      <c r="F3108">
        <v>3</v>
      </c>
      <c r="G3108" t="s">
        <v>16</v>
      </c>
      <c r="H3108" t="s">
        <v>757</v>
      </c>
      <c r="I3108" t="s">
        <v>2401</v>
      </c>
      <c r="J3108" t="s">
        <v>11444</v>
      </c>
      <c r="K3108" t="s">
        <v>11445</v>
      </c>
      <c r="M3108" s="3" t="s">
        <v>19811</v>
      </c>
    </row>
    <row r="3109" spans="1:13" ht="30" x14ac:dyDescent="0.2">
      <c r="A3109">
        <v>18816</v>
      </c>
      <c r="B3109" t="s">
        <v>11446</v>
      </c>
      <c r="C3109" t="s">
        <v>11447</v>
      </c>
      <c r="D3109" t="s">
        <v>11185</v>
      </c>
      <c r="E3109" t="s">
        <v>11373</v>
      </c>
      <c r="F3109">
        <v>3</v>
      </c>
      <c r="G3109" t="s">
        <v>16</v>
      </c>
      <c r="H3109" t="s">
        <v>758</v>
      </c>
      <c r="I3109" t="s">
        <v>756</v>
      </c>
      <c r="J3109" t="s">
        <v>834</v>
      </c>
      <c r="K3109" t="s">
        <v>279</v>
      </c>
      <c r="M3109" s="3" t="s">
        <v>19811</v>
      </c>
    </row>
    <row r="3110" spans="1:13" ht="30" x14ac:dyDescent="0.2">
      <c r="A3110">
        <v>18817</v>
      </c>
      <c r="B3110" t="s">
        <v>11448</v>
      </c>
      <c r="C3110" t="s">
        <v>11449</v>
      </c>
      <c r="D3110" t="s">
        <v>11185</v>
      </c>
      <c r="E3110" t="s">
        <v>11373</v>
      </c>
      <c r="F3110">
        <v>3</v>
      </c>
      <c r="G3110" t="s">
        <v>16</v>
      </c>
      <c r="H3110" t="s">
        <v>11450</v>
      </c>
      <c r="I3110" t="s">
        <v>11451</v>
      </c>
      <c r="J3110" t="s">
        <v>11452</v>
      </c>
      <c r="K3110" t="s">
        <v>191</v>
      </c>
      <c r="M3110" s="3" t="s">
        <v>19811</v>
      </c>
    </row>
    <row r="3111" spans="1:13" ht="30" x14ac:dyDescent="0.2">
      <c r="A3111">
        <v>18818</v>
      </c>
      <c r="B3111" t="s">
        <v>11453</v>
      </c>
      <c r="C3111" t="s">
        <v>127</v>
      </c>
      <c r="D3111" t="s">
        <v>11185</v>
      </c>
      <c r="E3111" t="s">
        <v>11373</v>
      </c>
      <c r="F3111">
        <v>3</v>
      </c>
      <c r="G3111" t="s">
        <v>16</v>
      </c>
      <c r="H3111" t="s">
        <v>11378</v>
      </c>
      <c r="I3111" t="s">
        <v>11454</v>
      </c>
      <c r="J3111" t="s">
        <v>1249</v>
      </c>
      <c r="K3111" t="s">
        <v>11455</v>
      </c>
      <c r="M3111" s="3" t="s">
        <v>19811</v>
      </c>
    </row>
    <row r="3112" spans="1:13" ht="30" x14ac:dyDescent="0.2">
      <c r="A3112">
        <v>18819</v>
      </c>
      <c r="B3112" t="s">
        <v>11456</v>
      </c>
      <c r="C3112" t="s">
        <v>11457</v>
      </c>
      <c r="D3112" t="s">
        <v>11185</v>
      </c>
      <c r="E3112" t="s">
        <v>11373</v>
      </c>
      <c r="F3112">
        <v>3</v>
      </c>
      <c r="G3112" t="s">
        <v>16</v>
      </c>
      <c r="H3112" t="s">
        <v>28</v>
      </c>
      <c r="I3112" t="s">
        <v>4247</v>
      </c>
      <c r="J3112" t="s">
        <v>3145</v>
      </c>
      <c r="K3112" t="s">
        <v>179</v>
      </c>
      <c r="M3112" s="3" t="s">
        <v>19811</v>
      </c>
    </row>
    <row r="3113" spans="1:13" ht="30" x14ac:dyDescent="0.2">
      <c r="A3113">
        <v>18820</v>
      </c>
      <c r="B3113" t="s">
        <v>11458</v>
      </c>
      <c r="C3113" t="s">
        <v>11459</v>
      </c>
      <c r="D3113" t="s">
        <v>11185</v>
      </c>
      <c r="E3113" t="s">
        <v>11373</v>
      </c>
      <c r="F3113">
        <v>3</v>
      </c>
      <c r="G3113" t="s">
        <v>16</v>
      </c>
      <c r="H3113" t="s">
        <v>11460</v>
      </c>
      <c r="I3113" t="s">
        <v>11461</v>
      </c>
      <c r="J3113" t="s">
        <v>11462</v>
      </c>
      <c r="K3113" t="s">
        <v>11463</v>
      </c>
      <c r="M3113" s="3" t="s">
        <v>19811</v>
      </c>
    </row>
    <row r="3114" spans="1:13" ht="30" x14ac:dyDescent="0.2">
      <c r="A3114">
        <v>18821</v>
      </c>
      <c r="B3114" t="s">
        <v>11464</v>
      </c>
      <c r="C3114" t="s">
        <v>11465</v>
      </c>
      <c r="D3114" t="s">
        <v>11185</v>
      </c>
      <c r="E3114" t="s">
        <v>11373</v>
      </c>
      <c r="F3114">
        <v>3</v>
      </c>
      <c r="G3114" t="s">
        <v>16</v>
      </c>
      <c r="H3114" t="s">
        <v>805</v>
      </c>
      <c r="I3114" t="s">
        <v>189</v>
      </c>
      <c r="J3114" t="s">
        <v>8694</v>
      </c>
      <c r="K3114" t="s">
        <v>11466</v>
      </c>
      <c r="M3114" s="3" t="s">
        <v>19811</v>
      </c>
    </row>
    <row r="3115" spans="1:13" ht="30" x14ac:dyDescent="0.2">
      <c r="A3115">
        <v>18822</v>
      </c>
      <c r="B3115" t="s">
        <v>11467</v>
      </c>
      <c r="C3115" t="s">
        <v>11468</v>
      </c>
      <c r="D3115" t="s">
        <v>11185</v>
      </c>
      <c r="E3115" t="s">
        <v>11373</v>
      </c>
      <c r="F3115">
        <v>3</v>
      </c>
      <c r="G3115" t="s">
        <v>16</v>
      </c>
      <c r="H3115" t="s">
        <v>7730</v>
      </c>
      <c r="I3115" t="s">
        <v>11469</v>
      </c>
      <c r="J3115" t="s">
        <v>11470</v>
      </c>
      <c r="K3115" t="s">
        <v>11471</v>
      </c>
      <c r="M3115" s="3" t="s">
        <v>19811</v>
      </c>
    </row>
    <row r="3116" spans="1:13" ht="30" x14ac:dyDescent="0.2">
      <c r="A3116">
        <v>18823</v>
      </c>
      <c r="B3116" t="s">
        <v>11472</v>
      </c>
      <c r="C3116" t="s">
        <v>11473</v>
      </c>
      <c r="D3116" t="s">
        <v>11185</v>
      </c>
      <c r="E3116" t="s">
        <v>11373</v>
      </c>
      <c r="F3116">
        <v>3</v>
      </c>
      <c r="G3116" t="s">
        <v>16</v>
      </c>
      <c r="H3116" t="s">
        <v>2043</v>
      </c>
      <c r="I3116" t="s">
        <v>11474</v>
      </c>
      <c r="J3116" t="s">
        <v>11475</v>
      </c>
      <c r="K3116" t="s">
        <v>11476</v>
      </c>
      <c r="M3116" s="3" t="s">
        <v>19811</v>
      </c>
    </row>
    <row r="3117" spans="1:13" ht="30" x14ac:dyDescent="0.2">
      <c r="A3117">
        <v>18824</v>
      </c>
      <c r="B3117" t="s">
        <v>11477</v>
      </c>
      <c r="C3117" t="s">
        <v>11478</v>
      </c>
      <c r="D3117" t="s">
        <v>11185</v>
      </c>
      <c r="E3117" t="s">
        <v>11373</v>
      </c>
      <c r="F3117">
        <v>3</v>
      </c>
      <c r="G3117" t="s">
        <v>16</v>
      </c>
      <c r="H3117" t="s">
        <v>11479</v>
      </c>
      <c r="I3117" t="s">
        <v>11480</v>
      </c>
      <c r="J3117" t="s">
        <v>11481</v>
      </c>
      <c r="K3117" t="s">
        <v>11482</v>
      </c>
      <c r="M3117" s="3" t="s">
        <v>19811</v>
      </c>
    </row>
    <row r="3118" spans="1:13" ht="30" x14ac:dyDescent="0.2">
      <c r="A3118">
        <v>18825</v>
      </c>
      <c r="B3118" t="s">
        <v>11483</v>
      </c>
      <c r="C3118" t="s">
        <v>11484</v>
      </c>
      <c r="D3118" t="s">
        <v>11185</v>
      </c>
      <c r="E3118" t="s">
        <v>11373</v>
      </c>
      <c r="F3118">
        <v>3</v>
      </c>
      <c r="G3118" t="s">
        <v>16</v>
      </c>
      <c r="H3118" t="s">
        <v>2183</v>
      </c>
      <c r="I3118" t="s">
        <v>11485</v>
      </c>
      <c r="J3118" t="s">
        <v>11486</v>
      </c>
      <c r="K3118" t="s">
        <v>11487</v>
      </c>
      <c r="M3118" s="3" t="s">
        <v>19811</v>
      </c>
    </row>
    <row r="3119" spans="1:13" ht="30" x14ac:dyDescent="0.2">
      <c r="A3119">
        <v>18826</v>
      </c>
      <c r="B3119" t="s">
        <v>11488</v>
      </c>
      <c r="C3119" t="s">
        <v>11489</v>
      </c>
      <c r="D3119" t="s">
        <v>11185</v>
      </c>
      <c r="E3119" t="s">
        <v>11373</v>
      </c>
      <c r="F3119">
        <v>3</v>
      </c>
      <c r="G3119" t="s">
        <v>16</v>
      </c>
      <c r="H3119" t="s">
        <v>11490</v>
      </c>
      <c r="I3119" t="s">
        <v>11491</v>
      </c>
      <c r="J3119" t="s">
        <v>11492</v>
      </c>
      <c r="K3119" t="s">
        <v>11493</v>
      </c>
      <c r="M3119" s="3" t="s">
        <v>19811</v>
      </c>
    </row>
    <row r="3120" spans="1:13" ht="30" x14ac:dyDescent="0.2">
      <c r="A3120">
        <v>18827</v>
      </c>
      <c r="B3120" t="s">
        <v>11494</v>
      </c>
      <c r="C3120" t="s">
        <v>11495</v>
      </c>
      <c r="D3120" t="s">
        <v>11185</v>
      </c>
      <c r="E3120" t="s">
        <v>11373</v>
      </c>
      <c r="F3120">
        <v>3</v>
      </c>
      <c r="G3120" t="s">
        <v>16</v>
      </c>
      <c r="H3120" t="s">
        <v>11496</v>
      </c>
      <c r="I3120" t="s">
        <v>218</v>
      </c>
      <c r="J3120" t="s">
        <v>9387</v>
      </c>
      <c r="K3120" t="s">
        <v>1248</v>
      </c>
      <c r="M3120" s="3" t="s">
        <v>19811</v>
      </c>
    </row>
    <row r="3121" spans="1:13" ht="30" x14ac:dyDescent="0.2">
      <c r="A3121">
        <v>18828</v>
      </c>
      <c r="B3121" t="s">
        <v>11497</v>
      </c>
      <c r="C3121" t="s">
        <v>11498</v>
      </c>
      <c r="D3121" t="s">
        <v>11185</v>
      </c>
      <c r="E3121" t="s">
        <v>11373</v>
      </c>
      <c r="F3121">
        <v>3</v>
      </c>
      <c r="G3121" t="s">
        <v>16</v>
      </c>
      <c r="H3121" t="s">
        <v>180</v>
      </c>
      <c r="I3121" t="s">
        <v>856</v>
      </c>
      <c r="J3121" t="s">
        <v>11499</v>
      </c>
      <c r="K3121" t="s">
        <v>11500</v>
      </c>
      <c r="M3121" s="3" t="s">
        <v>19811</v>
      </c>
    </row>
    <row r="3122" spans="1:13" ht="30" x14ac:dyDescent="0.2">
      <c r="A3122">
        <v>18829</v>
      </c>
      <c r="B3122" t="s">
        <v>11501</v>
      </c>
      <c r="C3122" t="s">
        <v>11502</v>
      </c>
      <c r="D3122" t="s">
        <v>11185</v>
      </c>
      <c r="E3122" t="s">
        <v>11373</v>
      </c>
      <c r="F3122">
        <v>3</v>
      </c>
      <c r="G3122" t="s">
        <v>16</v>
      </c>
      <c r="H3122" t="s">
        <v>11503</v>
      </c>
      <c r="I3122" t="s">
        <v>11504</v>
      </c>
      <c r="J3122" t="s">
        <v>11505</v>
      </c>
      <c r="K3122" t="s">
        <v>11506</v>
      </c>
      <c r="M3122" s="3" t="s">
        <v>19811</v>
      </c>
    </row>
    <row r="3123" spans="1:13" ht="30" x14ac:dyDescent="0.2">
      <c r="A3123">
        <v>18830</v>
      </c>
      <c r="B3123" t="s">
        <v>11507</v>
      </c>
      <c r="C3123" t="s">
        <v>11508</v>
      </c>
      <c r="D3123" t="s">
        <v>11185</v>
      </c>
      <c r="E3123" t="s">
        <v>11373</v>
      </c>
      <c r="F3123">
        <v>3</v>
      </c>
      <c r="G3123" t="s">
        <v>16</v>
      </c>
      <c r="H3123" t="s">
        <v>11509</v>
      </c>
      <c r="I3123" t="s">
        <v>11510</v>
      </c>
      <c r="J3123" t="s">
        <v>11511</v>
      </c>
      <c r="K3123" t="s">
        <v>11512</v>
      </c>
      <c r="M3123" s="3" t="s">
        <v>19811</v>
      </c>
    </row>
    <row r="3124" spans="1:13" ht="30" x14ac:dyDescent="0.2">
      <c r="A3124">
        <v>18831</v>
      </c>
      <c r="B3124" t="s">
        <v>11513</v>
      </c>
      <c r="C3124" t="s">
        <v>11514</v>
      </c>
      <c r="D3124" t="s">
        <v>11185</v>
      </c>
      <c r="E3124" t="s">
        <v>11373</v>
      </c>
      <c r="F3124">
        <v>3</v>
      </c>
      <c r="G3124" t="s">
        <v>16</v>
      </c>
      <c r="H3124" t="s">
        <v>414</v>
      </c>
      <c r="I3124" t="s">
        <v>694</v>
      </c>
      <c r="J3124" t="s">
        <v>756</v>
      </c>
      <c r="K3124" t="s">
        <v>1248</v>
      </c>
      <c r="M3124" s="3" t="s">
        <v>19811</v>
      </c>
    </row>
    <row r="3125" spans="1:13" ht="30" x14ac:dyDescent="0.2">
      <c r="A3125">
        <v>18832</v>
      </c>
      <c r="B3125" t="s">
        <v>11515</v>
      </c>
      <c r="C3125" t="s">
        <v>11516</v>
      </c>
      <c r="D3125" t="s">
        <v>11185</v>
      </c>
      <c r="E3125" t="s">
        <v>11373</v>
      </c>
      <c r="F3125">
        <v>3</v>
      </c>
      <c r="G3125" t="s">
        <v>16</v>
      </c>
      <c r="H3125" t="s">
        <v>2252</v>
      </c>
      <c r="I3125" t="s">
        <v>3885</v>
      </c>
      <c r="J3125" t="s">
        <v>805</v>
      </c>
      <c r="K3125" t="s">
        <v>8546</v>
      </c>
      <c r="M3125" s="3" t="s">
        <v>19811</v>
      </c>
    </row>
    <row r="3126" spans="1:13" ht="30" x14ac:dyDescent="0.2">
      <c r="A3126">
        <v>18833</v>
      </c>
      <c r="B3126" t="s">
        <v>11517</v>
      </c>
      <c r="C3126" t="s">
        <v>11518</v>
      </c>
      <c r="D3126" t="s">
        <v>11185</v>
      </c>
      <c r="E3126" t="s">
        <v>11373</v>
      </c>
      <c r="F3126">
        <v>3</v>
      </c>
      <c r="G3126" t="s">
        <v>16</v>
      </c>
      <c r="H3126" t="s">
        <v>11519</v>
      </c>
      <c r="I3126" t="s">
        <v>11520</v>
      </c>
      <c r="J3126" t="s">
        <v>11521</v>
      </c>
      <c r="K3126" t="s">
        <v>11522</v>
      </c>
      <c r="M3126" s="3" t="s">
        <v>19811</v>
      </c>
    </row>
    <row r="3127" spans="1:13" ht="30" x14ac:dyDescent="0.2">
      <c r="A3127">
        <v>18834</v>
      </c>
      <c r="B3127" t="s">
        <v>11523</v>
      </c>
      <c r="C3127" t="s">
        <v>11524</v>
      </c>
      <c r="D3127" t="s">
        <v>11185</v>
      </c>
      <c r="E3127" t="s">
        <v>11373</v>
      </c>
      <c r="F3127">
        <v>3</v>
      </c>
      <c r="G3127" t="s">
        <v>16</v>
      </c>
      <c r="M3127" s="3" t="s">
        <v>19811</v>
      </c>
    </row>
    <row r="3128" spans="1:13" ht="30" x14ac:dyDescent="0.2">
      <c r="A3128">
        <v>18835</v>
      </c>
      <c r="B3128" t="s">
        <v>11525</v>
      </c>
      <c r="C3128" t="s">
        <v>11526</v>
      </c>
      <c r="D3128" t="s">
        <v>11185</v>
      </c>
      <c r="E3128" t="s">
        <v>11373</v>
      </c>
      <c r="F3128">
        <v>3</v>
      </c>
      <c r="G3128" t="s">
        <v>16</v>
      </c>
      <c r="M3128" s="3" t="s">
        <v>19811</v>
      </c>
    </row>
    <row r="3129" spans="1:13" ht="30" x14ac:dyDescent="0.2">
      <c r="A3129">
        <v>18836</v>
      </c>
      <c r="B3129" t="s">
        <v>11527</v>
      </c>
      <c r="C3129" t="s">
        <v>11528</v>
      </c>
      <c r="D3129" t="s">
        <v>11185</v>
      </c>
      <c r="E3129" t="s">
        <v>11373</v>
      </c>
      <c r="F3129">
        <v>3</v>
      </c>
      <c r="G3129" t="s">
        <v>16</v>
      </c>
      <c r="M3129" s="3" t="s">
        <v>19811</v>
      </c>
    </row>
    <row r="3130" spans="1:13" ht="30" x14ac:dyDescent="0.2">
      <c r="A3130">
        <v>18837</v>
      </c>
      <c r="B3130" t="s">
        <v>11529</v>
      </c>
      <c r="C3130" t="s">
        <v>11530</v>
      </c>
      <c r="D3130" t="s">
        <v>11185</v>
      </c>
      <c r="E3130" t="s">
        <v>11373</v>
      </c>
      <c r="F3130">
        <v>3</v>
      </c>
      <c r="G3130" t="s">
        <v>16</v>
      </c>
      <c r="H3130" t="s">
        <v>1762</v>
      </c>
      <c r="I3130" t="s">
        <v>11531</v>
      </c>
      <c r="J3130" t="s">
        <v>11532</v>
      </c>
      <c r="K3130" t="s">
        <v>11533</v>
      </c>
      <c r="M3130" s="3" t="s">
        <v>19811</v>
      </c>
    </row>
    <row r="3131" spans="1:13" ht="30" x14ac:dyDescent="0.2">
      <c r="A3131">
        <v>18838</v>
      </c>
      <c r="B3131" t="s">
        <v>11534</v>
      </c>
      <c r="C3131" t="s">
        <v>11535</v>
      </c>
      <c r="D3131" t="s">
        <v>11185</v>
      </c>
      <c r="E3131" t="s">
        <v>11373</v>
      </c>
      <c r="F3131">
        <v>3</v>
      </c>
      <c r="G3131" t="s">
        <v>16</v>
      </c>
      <c r="H3131" t="s">
        <v>11536</v>
      </c>
      <c r="I3131" t="s">
        <v>11537</v>
      </c>
      <c r="J3131" t="s">
        <v>11538</v>
      </c>
      <c r="K3131" t="s">
        <v>11539</v>
      </c>
      <c r="M3131" s="3" t="s">
        <v>19811</v>
      </c>
    </row>
    <row r="3132" spans="1:13" ht="30" x14ac:dyDescent="0.2">
      <c r="A3132">
        <v>18839</v>
      </c>
      <c r="B3132" t="s">
        <v>11540</v>
      </c>
      <c r="C3132" t="s">
        <v>11541</v>
      </c>
      <c r="D3132" t="s">
        <v>11185</v>
      </c>
      <c r="E3132" t="s">
        <v>11373</v>
      </c>
      <c r="F3132">
        <v>3</v>
      </c>
      <c r="G3132" t="s">
        <v>16</v>
      </c>
      <c r="H3132" t="s">
        <v>11542</v>
      </c>
      <c r="I3132" t="s">
        <v>5691</v>
      </c>
      <c r="J3132" t="s">
        <v>1491</v>
      </c>
      <c r="K3132" t="s">
        <v>1493</v>
      </c>
      <c r="M3132" s="3" t="s">
        <v>19811</v>
      </c>
    </row>
    <row r="3133" spans="1:13" ht="30" x14ac:dyDescent="0.2">
      <c r="A3133">
        <v>18840</v>
      </c>
      <c r="B3133" t="s">
        <v>11543</v>
      </c>
      <c r="C3133" t="s">
        <v>11544</v>
      </c>
      <c r="D3133" t="s">
        <v>11185</v>
      </c>
      <c r="E3133" t="s">
        <v>11373</v>
      </c>
      <c r="F3133">
        <v>3</v>
      </c>
      <c r="G3133" t="s">
        <v>16</v>
      </c>
      <c r="M3133" s="3" t="s">
        <v>19811</v>
      </c>
    </row>
    <row r="3134" spans="1:13" ht="30" x14ac:dyDescent="0.2">
      <c r="A3134">
        <v>18841</v>
      </c>
      <c r="B3134" t="s">
        <v>11545</v>
      </c>
      <c r="C3134" t="s">
        <v>11546</v>
      </c>
      <c r="D3134" t="s">
        <v>11185</v>
      </c>
      <c r="E3134" t="s">
        <v>11373</v>
      </c>
      <c r="F3134">
        <v>3</v>
      </c>
      <c r="G3134" t="s">
        <v>16</v>
      </c>
      <c r="M3134" s="3" t="s">
        <v>19811</v>
      </c>
    </row>
    <row r="3135" spans="1:13" ht="30" x14ac:dyDescent="0.2">
      <c r="A3135">
        <v>18842</v>
      </c>
      <c r="B3135" t="s">
        <v>11547</v>
      </c>
      <c r="C3135" t="s">
        <v>11548</v>
      </c>
      <c r="D3135" t="s">
        <v>11185</v>
      </c>
      <c r="E3135" t="s">
        <v>11373</v>
      </c>
      <c r="F3135">
        <v>3</v>
      </c>
      <c r="G3135" t="s">
        <v>16</v>
      </c>
      <c r="H3135" t="s">
        <v>11549</v>
      </c>
      <c r="I3135" t="s">
        <v>11550</v>
      </c>
      <c r="J3135" t="s">
        <v>11551</v>
      </c>
      <c r="K3135" t="s">
        <v>11552</v>
      </c>
      <c r="M3135" s="3" t="s">
        <v>19811</v>
      </c>
    </row>
    <row r="3136" spans="1:13" ht="30" x14ac:dyDescent="0.2">
      <c r="A3136">
        <v>18843</v>
      </c>
      <c r="B3136" t="s">
        <v>11553</v>
      </c>
      <c r="C3136" t="s">
        <v>11554</v>
      </c>
      <c r="D3136" t="s">
        <v>11185</v>
      </c>
      <c r="E3136" t="s">
        <v>11373</v>
      </c>
      <c r="F3136">
        <v>3</v>
      </c>
      <c r="G3136" t="s">
        <v>16</v>
      </c>
      <c r="H3136" t="s">
        <v>11555</v>
      </c>
      <c r="I3136" t="s">
        <v>11556</v>
      </c>
      <c r="J3136" t="s">
        <v>11557</v>
      </c>
      <c r="K3136" t="s">
        <v>11558</v>
      </c>
      <c r="M3136" s="3" t="s">
        <v>19811</v>
      </c>
    </row>
    <row r="3137" spans="1:13" ht="30" x14ac:dyDescent="0.2">
      <c r="A3137">
        <v>18844</v>
      </c>
      <c r="B3137" t="s">
        <v>11559</v>
      </c>
      <c r="C3137" t="s">
        <v>11560</v>
      </c>
      <c r="D3137" t="s">
        <v>11185</v>
      </c>
      <c r="E3137" t="s">
        <v>11373</v>
      </c>
      <c r="F3137">
        <v>3</v>
      </c>
      <c r="G3137" t="s">
        <v>16</v>
      </c>
      <c r="H3137" t="s">
        <v>11561</v>
      </c>
      <c r="I3137" t="s">
        <v>11562</v>
      </c>
      <c r="J3137" t="s">
        <v>11563</v>
      </c>
      <c r="K3137" t="s">
        <v>11564</v>
      </c>
      <c r="M3137" s="3" t="s">
        <v>19811</v>
      </c>
    </row>
    <row r="3138" spans="1:13" ht="30" x14ac:dyDescent="0.2">
      <c r="A3138">
        <v>18845</v>
      </c>
      <c r="B3138" t="s">
        <v>11565</v>
      </c>
      <c r="C3138" t="s">
        <v>11566</v>
      </c>
      <c r="D3138" t="s">
        <v>11185</v>
      </c>
      <c r="E3138" t="s">
        <v>11373</v>
      </c>
      <c r="F3138">
        <v>3</v>
      </c>
      <c r="G3138" t="s">
        <v>16</v>
      </c>
      <c r="H3138" t="s">
        <v>11567</v>
      </c>
      <c r="I3138" t="s">
        <v>11568</v>
      </c>
      <c r="J3138" t="s">
        <v>11569</v>
      </c>
      <c r="K3138" t="s">
        <v>1158</v>
      </c>
      <c r="M3138" s="3" t="s">
        <v>19811</v>
      </c>
    </row>
    <row r="3139" spans="1:13" ht="30" x14ac:dyDescent="0.2">
      <c r="A3139">
        <v>18846</v>
      </c>
      <c r="B3139" t="s">
        <v>11570</v>
      </c>
      <c r="C3139" t="s">
        <v>11571</v>
      </c>
      <c r="D3139" t="s">
        <v>11185</v>
      </c>
      <c r="E3139" t="s">
        <v>11373</v>
      </c>
      <c r="F3139">
        <v>3</v>
      </c>
      <c r="G3139" t="s">
        <v>16</v>
      </c>
      <c r="H3139" t="s">
        <v>11572</v>
      </c>
      <c r="I3139" t="s">
        <v>7553</v>
      </c>
      <c r="J3139" t="s">
        <v>11573</v>
      </c>
      <c r="K3139" t="s">
        <v>11574</v>
      </c>
      <c r="M3139" s="3" t="s">
        <v>19811</v>
      </c>
    </row>
    <row r="3140" spans="1:13" ht="30" x14ac:dyDescent="0.2">
      <c r="A3140">
        <v>18847</v>
      </c>
      <c r="B3140" t="s">
        <v>11575</v>
      </c>
      <c r="C3140" t="s">
        <v>11576</v>
      </c>
      <c r="D3140" t="s">
        <v>11185</v>
      </c>
      <c r="E3140" t="s">
        <v>11373</v>
      </c>
      <c r="F3140">
        <v>3</v>
      </c>
      <c r="G3140" t="s">
        <v>16</v>
      </c>
      <c r="H3140" t="s">
        <v>11577</v>
      </c>
      <c r="I3140" t="s">
        <v>11578</v>
      </c>
      <c r="J3140" t="s">
        <v>11579</v>
      </c>
      <c r="K3140" t="s">
        <v>7523</v>
      </c>
      <c r="M3140" s="3" t="s">
        <v>19811</v>
      </c>
    </row>
    <row r="3141" spans="1:13" ht="30" x14ac:dyDescent="0.2">
      <c r="A3141">
        <v>18848</v>
      </c>
      <c r="B3141" t="s">
        <v>11580</v>
      </c>
      <c r="C3141" t="s">
        <v>11581</v>
      </c>
      <c r="D3141" t="s">
        <v>11185</v>
      </c>
      <c r="E3141" t="s">
        <v>11373</v>
      </c>
      <c r="F3141">
        <v>3</v>
      </c>
      <c r="G3141" t="s">
        <v>16</v>
      </c>
      <c r="H3141" t="s">
        <v>11582</v>
      </c>
      <c r="I3141" t="s">
        <v>11583</v>
      </c>
      <c r="J3141" t="s">
        <v>11584</v>
      </c>
      <c r="K3141" t="s">
        <v>11585</v>
      </c>
      <c r="M3141" s="3" t="s">
        <v>19811</v>
      </c>
    </row>
    <row r="3142" spans="1:13" ht="30" x14ac:dyDescent="0.2">
      <c r="A3142">
        <v>18849</v>
      </c>
      <c r="B3142" t="s">
        <v>11586</v>
      </c>
      <c r="C3142" t="s">
        <v>11587</v>
      </c>
      <c r="D3142" t="s">
        <v>11185</v>
      </c>
      <c r="E3142" t="s">
        <v>11373</v>
      </c>
      <c r="F3142">
        <v>3</v>
      </c>
      <c r="G3142" t="s">
        <v>16</v>
      </c>
      <c r="H3142" t="s">
        <v>11588</v>
      </c>
      <c r="I3142" t="s">
        <v>4095</v>
      </c>
      <c r="J3142" t="s">
        <v>4096</v>
      </c>
      <c r="K3142" t="s">
        <v>11589</v>
      </c>
      <c r="M3142" s="3" t="s">
        <v>19811</v>
      </c>
    </row>
    <row r="3143" spans="1:13" ht="30" x14ac:dyDescent="0.2">
      <c r="A3143">
        <v>18850</v>
      </c>
      <c r="B3143" t="s">
        <v>11590</v>
      </c>
      <c r="C3143" t="s">
        <v>11591</v>
      </c>
      <c r="D3143" t="s">
        <v>11185</v>
      </c>
      <c r="E3143" t="s">
        <v>11373</v>
      </c>
      <c r="F3143">
        <v>3</v>
      </c>
      <c r="G3143" t="s">
        <v>16</v>
      </c>
      <c r="H3143" t="s">
        <v>1370</v>
      </c>
      <c r="I3143" t="s">
        <v>1249</v>
      </c>
      <c r="J3143" t="s">
        <v>1358</v>
      </c>
      <c r="K3143" t="s">
        <v>215</v>
      </c>
      <c r="M3143" s="3" t="s">
        <v>19811</v>
      </c>
    </row>
    <row r="3144" spans="1:13" ht="30" x14ac:dyDescent="0.2">
      <c r="A3144">
        <v>18851</v>
      </c>
      <c r="B3144" t="s">
        <v>11592</v>
      </c>
      <c r="C3144" t="s">
        <v>11593</v>
      </c>
      <c r="D3144" t="s">
        <v>11185</v>
      </c>
      <c r="E3144" t="s">
        <v>11373</v>
      </c>
      <c r="F3144">
        <v>3</v>
      </c>
      <c r="G3144" t="s">
        <v>16</v>
      </c>
      <c r="H3144" t="s">
        <v>279</v>
      </c>
      <c r="I3144" t="s">
        <v>758</v>
      </c>
      <c r="J3144" t="s">
        <v>834</v>
      </c>
      <c r="K3144" t="s">
        <v>90</v>
      </c>
      <c r="M3144" s="3" t="s">
        <v>19811</v>
      </c>
    </row>
    <row r="3145" spans="1:13" ht="30" x14ac:dyDescent="0.2">
      <c r="A3145">
        <v>18852</v>
      </c>
      <c r="B3145" t="s">
        <v>11594</v>
      </c>
      <c r="C3145" t="s">
        <v>11595</v>
      </c>
      <c r="D3145" t="s">
        <v>11185</v>
      </c>
      <c r="E3145" t="s">
        <v>11373</v>
      </c>
      <c r="F3145">
        <v>3</v>
      </c>
      <c r="G3145" t="s">
        <v>16</v>
      </c>
      <c r="H3145" t="s">
        <v>11596</v>
      </c>
      <c r="I3145" t="s">
        <v>3309</v>
      </c>
      <c r="J3145" t="s">
        <v>11597</v>
      </c>
      <c r="K3145" t="s">
        <v>758</v>
      </c>
      <c r="M3145" s="3" t="s">
        <v>19811</v>
      </c>
    </row>
    <row r="3146" spans="1:13" ht="30" x14ac:dyDescent="0.2">
      <c r="A3146">
        <v>18853</v>
      </c>
      <c r="B3146" t="s">
        <v>11598</v>
      </c>
      <c r="C3146" t="s">
        <v>11599</v>
      </c>
      <c r="D3146" t="s">
        <v>11185</v>
      </c>
      <c r="E3146" t="s">
        <v>11373</v>
      </c>
      <c r="F3146">
        <v>3</v>
      </c>
      <c r="G3146" t="s">
        <v>16</v>
      </c>
      <c r="H3146" t="s">
        <v>2184</v>
      </c>
      <c r="I3146" t="s">
        <v>5690</v>
      </c>
      <c r="J3146" t="s">
        <v>1436</v>
      </c>
      <c r="K3146" t="s">
        <v>3022</v>
      </c>
      <c r="M3146" s="3" t="s">
        <v>19811</v>
      </c>
    </row>
    <row r="3147" spans="1:13" ht="30" x14ac:dyDescent="0.2">
      <c r="A3147">
        <v>18854</v>
      </c>
      <c r="B3147" t="s">
        <v>11600</v>
      </c>
      <c r="C3147" t="s">
        <v>11601</v>
      </c>
      <c r="D3147" t="s">
        <v>11185</v>
      </c>
      <c r="E3147" t="s">
        <v>11373</v>
      </c>
      <c r="F3147">
        <v>3</v>
      </c>
      <c r="G3147" t="s">
        <v>16</v>
      </c>
      <c r="H3147" t="s">
        <v>11602</v>
      </c>
      <c r="I3147" t="s">
        <v>11603</v>
      </c>
      <c r="J3147" t="s">
        <v>11604</v>
      </c>
      <c r="K3147" t="s">
        <v>11605</v>
      </c>
      <c r="M3147" s="3" t="s">
        <v>19811</v>
      </c>
    </row>
    <row r="3148" spans="1:13" ht="30" x14ac:dyDescent="0.2">
      <c r="A3148">
        <v>18855</v>
      </c>
      <c r="B3148" t="s">
        <v>11606</v>
      </c>
      <c r="C3148" t="s">
        <v>11607</v>
      </c>
      <c r="D3148" t="s">
        <v>11185</v>
      </c>
      <c r="E3148" t="s">
        <v>11373</v>
      </c>
      <c r="F3148">
        <v>3</v>
      </c>
      <c r="G3148" t="s">
        <v>16</v>
      </c>
      <c r="H3148" t="s">
        <v>11608</v>
      </c>
      <c r="I3148" t="s">
        <v>11609</v>
      </c>
      <c r="J3148" t="s">
        <v>11610</v>
      </c>
      <c r="K3148" t="s">
        <v>72</v>
      </c>
      <c r="M3148" s="3" t="s">
        <v>19811</v>
      </c>
    </row>
    <row r="3149" spans="1:13" ht="30" x14ac:dyDescent="0.2">
      <c r="A3149">
        <v>18856</v>
      </c>
      <c r="B3149" t="s">
        <v>11611</v>
      </c>
      <c r="C3149" t="s">
        <v>11612</v>
      </c>
      <c r="D3149" t="s">
        <v>11185</v>
      </c>
      <c r="E3149" t="s">
        <v>11373</v>
      </c>
      <c r="F3149">
        <v>3</v>
      </c>
      <c r="G3149" t="s">
        <v>16</v>
      </c>
      <c r="M3149" s="3" t="s">
        <v>19811</v>
      </c>
    </row>
    <row r="3150" spans="1:13" ht="30" x14ac:dyDescent="0.2">
      <c r="A3150">
        <v>18857</v>
      </c>
      <c r="B3150" t="s">
        <v>11613</v>
      </c>
      <c r="C3150" t="s">
        <v>11614</v>
      </c>
      <c r="D3150" t="s">
        <v>11185</v>
      </c>
      <c r="E3150" t="s">
        <v>11373</v>
      </c>
      <c r="F3150">
        <v>3</v>
      </c>
      <c r="G3150" t="s">
        <v>16</v>
      </c>
      <c r="M3150" s="3" t="s">
        <v>19811</v>
      </c>
    </row>
    <row r="3151" spans="1:13" ht="30" x14ac:dyDescent="0.2">
      <c r="A3151">
        <v>18858</v>
      </c>
      <c r="B3151" t="s">
        <v>11615</v>
      </c>
      <c r="C3151" t="s">
        <v>11616</v>
      </c>
      <c r="D3151" t="s">
        <v>11185</v>
      </c>
      <c r="E3151" t="s">
        <v>11373</v>
      </c>
      <c r="F3151">
        <v>3</v>
      </c>
      <c r="G3151" t="s">
        <v>16</v>
      </c>
      <c r="M3151" s="3" t="s">
        <v>19811</v>
      </c>
    </row>
    <row r="3152" spans="1:13" ht="30" x14ac:dyDescent="0.2">
      <c r="A3152">
        <v>18859</v>
      </c>
      <c r="B3152" t="s">
        <v>11617</v>
      </c>
      <c r="C3152" t="s">
        <v>11618</v>
      </c>
      <c r="D3152" t="s">
        <v>11185</v>
      </c>
      <c r="E3152" t="s">
        <v>11373</v>
      </c>
      <c r="F3152">
        <v>3</v>
      </c>
      <c r="G3152" t="s">
        <v>16</v>
      </c>
      <c r="M3152" s="3" t="s">
        <v>19811</v>
      </c>
    </row>
    <row r="3153" spans="1:13" ht="30" x14ac:dyDescent="0.2">
      <c r="A3153">
        <v>18860</v>
      </c>
      <c r="B3153" t="s">
        <v>11619</v>
      </c>
      <c r="C3153" t="s">
        <v>11620</v>
      </c>
      <c r="D3153" t="s">
        <v>11185</v>
      </c>
      <c r="E3153" t="s">
        <v>11373</v>
      </c>
      <c r="F3153">
        <v>3</v>
      </c>
      <c r="G3153" t="s">
        <v>16</v>
      </c>
      <c r="M3153" s="3" t="s">
        <v>19811</v>
      </c>
    </row>
    <row r="3154" spans="1:13" ht="30" x14ac:dyDescent="0.2">
      <c r="A3154">
        <v>18861</v>
      </c>
      <c r="B3154" t="s">
        <v>11621</v>
      </c>
      <c r="C3154" t="s">
        <v>11622</v>
      </c>
      <c r="D3154" t="s">
        <v>11185</v>
      </c>
      <c r="E3154" t="s">
        <v>11373</v>
      </c>
      <c r="F3154">
        <v>3</v>
      </c>
      <c r="G3154" t="s">
        <v>16</v>
      </c>
      <c r="H3154" t="s">
        <v>11623</v>
      </c>
      <c r="I3154" t="s">
        <v>5691</v>
      </c>
      <c r="J3154" t="s">
        <v>11624</v>
      </c>
      <c r="K3154" t="s">
        <v>7633</v>
      </c>
      <c r="M3154" s="3" t="s">
        <v>19811</v>
      </c>
    </row>
    <row r="3155" spans="1:13" ht="30" x14ac:dyDescent="0.2">
      <c r="A3155">
        <v>18862</v>
      </c>
      <c r="B3155" t="s">
        <v>11625</v>
      </c>
      <c r="C3155" t="s">
        <v>11626</v>
      </c>
      <c r="D3155" t="s">
        <v>11185</v>
      </c>
      <c r="E3155" t="s">
        <v>11373</v>
      </c>
      <c r="F3155">
        <v>3</v>
      </c>
      <c r="G3155" t="s">
        <v>16</v>
      </c>
      <c r="H3155" t="s">
        <v>11627</v>
      </c>
      <c r="I3155" t="s">
        <v>11628</v>
      </c>
      <c r="J3155" t="s">
        <v>11629</v>
      </c>
      <c r="K3155" t="s">
        <v>11630</v>
      </c>
      <c r="L3155" t="s">
        <v>11631</v>
      </c>
      <c r="M3155" s="3" t="s">
        <v>19811</v>
      </c>
    </row>
    <row r="3156" spans="1:13" ht="30" x14ac:dyDescent="0.2">
      <c r="A3156">
        <v>18863</v>
      </c>
      <c r="B3156" t="s">
        <v>11632</v>
      </c>
      <c r="C3156" t="s">
        <v>11633</v>
      </c>
      <c r="D3156" t="s">
        <v>11185</v>
      </c>
      <c r="E3156" t="s">
        <v>11373</v>
      </c>
      <c r="F3156">
        <v>3</v>
      </c>
      <c r="G3156" t="s">
        <v>16</v>
      </c>
      <c r="H3156" t="s">
        <v>586</v>
      </c>
      <c r="I3156" t="s">
        <v>11634</v>
      </c>
      <c r="J3156" t="s">
        <v>1364</v>
      </c>
      <c r="K3156" t="s">
        <v>84</v>
      </c>
      <c r="M3156" s="3" t="s">
        <v>19811</v>
      </c>
    </row>
    <row r="3157" spans="1:13" ht="30" x14ac:dyDescent="0.2">
      <c r="A3157">
        <v>18864</v>
      </c>
      <c r="B3157" t="s">
        <v>11635</v>
      </c>
      <c r="C3157" t="s">
        <v>11636</v>
      </c>
      <c r="D3157" t="s">
        <v>11185</v>
      </c>
      <c r="E3157" t="s">
        <v>11373</v>
      </c>
      <c r="F3157">
        <v>3</v>
      </c>
      <c r="G3157" t="s">
        <v>16</v>
      </c>
      <c r="H3157" t="s">
        <v>11637</v>
      </c>
      <c r="M3157" s="3" t="s">
        <v>19811</v>
      </c>
    </row>
    <row r="3158" spans="1:13" ht="30" x14ac:dyDescent="0.2">
      <c r="A3158">
        <v>18865</v>
      </c>
      <c r="B3158" t="s">
        <v>11638</v>
      </c>
      <c r="C3158" t="s">
        <v>11639</v>
      </c>
      <c r="D3158" t="s">
        <v>11185</v>
      </c>
      <c r="E3158" t="s">
        <v>11373</v>
      </c>
      <c r="F3158">
        <v>3</v>
      </c>
      <c r="G3158" t="s">
        <v>16</v>
      </c>
      <c r="H3158" t="s">
        <v>206</v>
      </c>
      <c r="I3158" t="s">
        <v>694</v>
      </c>
      <c r="J3158" t="s">
        <v>1248</v>
      </c>
      <c r="K3158" t="s">
        <v>1249</v>
      </c>
      <c r="M3158" s="3" t="s">
        <v>19811</v>
      </c>
    </row>
    <row r="3159" spans="1:13" ht="30" x14ac:dyDescent="0.2">
      <c r="A3159">
        <v>18866</v>
      </c>
      <c r="B3159" t="s">
        <v>11640</v>
      </c>
      <c r="C3159" t="s">
        <v>11641</v>
      </c>
      <c r="D3159" t="s">
        <v>11185</v>
      </c>
      <c r="E3159" t="s">
        <v>11373</v>
      </c>
      <c r="F3159">
        <v>3</v>
      </c>
      <c r="G3159" t="s">
        <v>16</v>
      </c>
      <c r="H3159" t="s">
        <v>855</v>
      </c>
      <c r="I3159" t="s">
        <v>222</v>
      </c>
      <c r="J3159" t="s">
        <v>856</v>
      </c>
      <c r="K3159" t="s">
        <v>221</v>
      </c>
      <c r="M3159" s="3" t="s">
        <v>19811</v>
      </c>
    </row>
    <row r="3160" spans="1:13" ht="30" x14ac:dyDescent="0.2">
      <c r="A3160">
        <v>18867</v>
      </c>
      <c r="B3160" t="s">
        <v>11642</v>
      </c>
      <c r="C3160" t="s">
        <v>11643</v>
      </c>
      <c r="D3160" t="s">
        <v>11185</v>
      </c>
      <c r="E3160" t="s">
        <v>11373</v>
      </c>
      <c r="F3160">
        <v>3</v>
      </c>
      <c r="G3160" t="s">
        <v>16</v>
      </c>
      <c r="H3160" t="s">
        <v>694</v>
      </c>
      <c r="I3160" t="s">
        <v>1248</v>
      </c>
      <c r="J3160" t="s">
        <v>1249</v>
      </c>
      <c r="K3160" t="s">
        <v>849</v>
      </c>
      <c r="M3160" s="3" t="s">
        <v>19811</v>
      </c>
    </row>
    <row r="3161" spans="1:13" ht="30" x14ac:dyDescent="0.2">
      <c r="A3161">
        <v>18868</v>
      </c>
      <c r="B3161" t="s">
        <v>11644</v>
      </c>
      <c r="C3161" t="s">
        <v>11645</v>
      </c>
      <c r="D3161" t="s">
        <v>11185</v>
      </c>
      <c r="E3161" t="s">
        <v>11373</v>
      </c>
      <c r="F3161">
        <v>3</v>
      </c>
      <c r="G3161" t="s">
        <v>16</v>
      </c>
      <c r="H3161" t="s">
        <v>11646</v>
      </c>
      <c r="I3161" t="s">
        <v>11647</v>
      </c>
      <c r="J3161" t="s">
        <v>11648</v>
      </c>
      <c r="K3161" t="s">
        <v>191</v>
      </c>
      <c r="M3161" s="3" t="s">
        <v>19811</v>
      </c>
    </row>
    <row r="3162" spans="1:13" ht="30" x14ac:dyDescent="0.2">
      <c r="A3162">
        <v>18869</v>
      </c>
      <c r="B3162" t="s">
        <v>11649</v>
      </c>
      <c r="C3162" t="s">
        <v>11650</v>
      </c>
      <c r="D3162" t="s">
        <v>11185</v>
      </c>
      <c r="E3162" t="s">
        <v>11373</v>
      </c>
      <c r="F3162">
        <v>3</v>
      </c>
      <c r="G3162" t="s">
        <v>16</v>
      </c>
      <c r="H3162" t="s">
        <v>7671</v>
      </c>
      <c r="I3162" t="s">
        <v>7543</v>
      </c>
      <c r="J3162" t="s">
        <v>5649</v>
      </c>
      <c r="K3162" t="s">
        <v>11651</v>
      </c>
      <c r="M3162" s="3" t="s">
        <v>19811</v>
      </c>
    </row>
    <row r="3163" spans="1:13" ht="30" x14ac:dyDescent="0.2">
      <c r="A3163">
        <v>18870</v>
      </c>
      <c r="B3163" t="s">
        <v>11652</v>
      </c>
      <c r="C3163" t="s">
        <v>11653</v>
      </c>
      <c r="D3163" t="s">
        <v>11185</v>
      </c>
      <c r="E3163" t="s">
        <v>11373</v>
      </c>
      <c r="F3163">
        <v>3</v>
      </c>
      <c r="G3163" t="s">
        <v>16</v>
      </c>
      <c r="H3163" t="s">
        <v>756</v>
      </c>
      <c r="I3163" t="s">
        <v>758</v>
      </c>
      <c r="J3163" t="s">
        <v>279</v>
      </c>
      <c r="K3163" t="s">
        <v>834</v>
      </c>
      <c r="M3163" s="3" t="s">
        <v>19811</v>
      </c>
    </row>
    <row r="3164" spans="1:13" ht="30" x14ac:dyDescent="0.2">
      <c r="A3164">
        <v>18871</v>
      </c>
      <c r="B3164" t="s">
        <v>11654</v>
      </c>
      <c r="C3164" t="s">
        <v>11655</v>
      </c>
      <c r="D3164" t="s">
        <v>11185</v>
      </c>
      <c r="E3164" t="s">
        <v>11373</v>
      </c>
      <c r="F3164">
        <v>3</v>
      </c>
      <c r="G3164" t="s">
        <v>16</v>
      </c>
      <c r="H3164" t="s">
        <v>11656</v>
      </c>
      <c r="I3164" t="s">
        <v>11657</v>
      </c>
      <c r="J3164" t="s">
        <v>11658</v>
      </c>
      <c r="K3164" t="s">
        <v>11659</v>
      </c>
      <c r="M3164" s="3" t="s">
        <v>19811</v>
      </c>
    </row>
    <row r="3165" spans="1:13" ht="30" x14ac:dyDescent="0.2">
      <c r="A3165">
        <v>18872</v>
      </c>
      <c r="B3165" t="s">
        <v>11660</v>
      </c>
      <c r="C3165" t="s">
        <v>11661</v>
      </c>
      <c r="D3165" t="s">
        <v>11185</v>
      </c>
      <c r="E3165" t="s">
        <v>11373</v>
      </c>
      <c r="F3165">
        <v>3</v>
      </c>
      <c r="G3165" t="s">
        <v>16</v>
      </c>
      <c r="H3165" t="s">
        <v>11662</v>
      </c>
      <c r="I3165" t="s">
        <v>11663</v>
      </c>
      <c r="J3165" t="s">
        <v>2045</v>
      </c>
      <c r="K3165" t="s">
        <v>1762</v>
      </c>
      <c r="M3165" s="3" t="s">
        <v>19811</v>
      </c>
    </row>
    <row r="3166" spans="1:13" ht="30" x14ac:dyDescent="0.2">
      <c r="A3166">
        <v>18873</v>
      </c>
      <c r="B3166" t="s">
        <v>11664</v>
      </c>
      <c r="C3166" t="s">
        <v>11665</v>
      </c>
      <c r="D3166" t="s">
        <v>11185</v>
      </c>
      <c r="E3166" t="s">
        <v>11373</v>
      </c>
      <c r="F3166">
        <v>3</v>
      </c>
      <c r="G3166" t="s">
        <v>16</v>
      </c>
      <c r="H3166" t="s">
        <v>2588</v>
      </c>
      <c r="I3166" t="s">
        <v>1351</v>
      </c>
      <c r="J3166" t="s">
        <v>1350</v>
      </c>
      <c r="K3166" t="s">
        <v>1853</v>
      </c>
      <c r="M3166" s="3" t="s">
        <v>19811</v>
      </c>
    </row>
    <row r="3167" spans="1:13" ht="30" x14ac:dyDescent="0.2">
      <c r="A3167">
        <v>18874</v>
      </c>
      <c r="B3167" t="s">
        <v>11666</v>
      </c>
      <c r="C3167" t="s">
        <v>11667</v>
      </c>
      <c r="D3167" t="s">
        <v>11185</v>
      </c>
      <c r="E3167" t="s">
        <v>11373</v>
      </c>
      <c r="F3167">
        <v>3</v>
      </c>
      <c r="G3167" t="s">
        <v>16</v>
      </c>
      <c r="H3167" t="s">
        <v>11668</v>
      </c>
      <c r="I3167" t="s">
        <v>1792</v>
      </c>
      <c r="J3167" t="s">
        <v>3009</v>
      </c>
      <c r="K3167" t="s">
        <v>580</v>
      </c>
      <c r="M3167" s="3" t="s">
        <v>19811</v>
      </c>
    </row>
    <row r="3168" spans="1:13" ht="30" x14ac:dyDescent="0.2">
      <c r="A3168">
        <v>18875</v>
      </c>
      <c r="B3168" t="s">
        <v>11669</v>
      </c>
      <c r="C3168" t="s">
        <v>11670</v>
      </c>
      <c r="D3168" t="s">
        <v>11185</v>
      </c>
      <c r="E3168" t="s">
        <v>11373</v>
      </c>
      <c r="F3168">
        <v>3</v>
      </c>
      <c r="G3168" t="s">
        <v>16</v>
      </c>
      <c r="H3168" t="s">
        <v>1762</v>
      </c>
      <c r="I3168" t="s">
        <v>414</v>
      </c>
      <c r="J3168" t="s">
        <v>805</v>
      </c>
      <c r="K3168" t="s">
        <v>856</v>
      </c>
      <c r="M3168" s="3" t="s">
        <v>19811</v>
      </c>
    </row>
    <row r="3169" spans="1:13" ht="30" x14ac:dyDescent="0.2">
      <c r="A3169">
        <v>18876</v>
      </c>
      <c r="B3169" t="s">
        <v>11671</v>
      </c>
      <c r="C3169" t="s">
        <v>11672</v>
      </c>
      <c r="D3169" t="s">
        <v>11185</v>
      </c>
      <c r="E3169" t="s">
        <v>11373</v>
      </c>
      <c r="F3169">
        <v>3</v>
      </c>
      <c r="G3169" t="s">
        <v>16</v>
      </c>
      <c r="H3169" t="s">
        <v>414</v>
      </c>
      <c r="I3169" t="s">
        <v>190</v>
      </c>
      <c r="J3169" t="s">
        <v>694</v>
      </c>
      <c r="K3169" t="s">
        <v>801</v>
      </c>
      <c r="L3169" t="s">
        <v>218</v>
      </c>
      <c r="M3169" s="3" t="s">
        <v>19811</v>
      </c>
    </row>
    <row r="3170" spans="1:13" ht="30" x14ac:dyDescent="0.2">
      <c r="A3170">
        <v>18877</v>
      </c>
      <c r="B3170" t="s">
        <v>11673</v>
      </c>
      <c r="C3170" t="s">
        <v>11674</v>
      </c>
      <c r="D3170" t="s">
        <v>11185</v>
      </c>
      <c r="E3170" t="s">
        <v>11373</v>
      </c>
      <c r="F3170">
        <v>3</v>
      </c>
      <c r="G3170" t="s">
        <v>16</v>
      </c>
      <c r="H3170" t="s">
        <v>2040</v>
      </c>
      <c r="I3170" t="s">
        <v>2277</v>
      </c>
      <c r="J3170" t="s">
        <v>2180</v>
      </c>
      <c r="K3170" t="s">
        <v>2182</v>
      </c>
      <c r="L3170" t="s">
        <v>3020</v>
      </c>
      <c r="M3170" s="3" t="s">
        <v>19811</v>
      </c>
    </row>
    <row r="3171" spans="1:13" ht="30" x14ac:dyDescent="0.2">
      <c r="A3171">
        <v>18878</v>
      </c>
      <c r="B3171" t="s">
        <v>11675</v>
      </c>
      <c r="C3171" t="s">
        <v>11676</v>
      </c>
      <c r="D3171" t="s">
        <v>11185</v>
      </c>
      <c r="E3171" t="s">
        <v>11373</v>
      </c>
      <c r="F3171">
        <v>3</v>
      </c>
      <c r="G3171" t="s">
        <v>16</v>
      </c>
      <c r="H3171" t="s">
        <v>7037</v>
      </c>
      <c r="I3171" t="s">
        <v>9341</v>
      </c>
      <c r="J3171" t="s">
        <v>724</v>
      </c>
      <c r="K3171" t="s">
        <v>809</v>
      </c>
      <c r="L3171" t="s">
        <v>11677</v>
      </c>
      <c r="M3171" s="3" t="s">
        <v>19811</v>
      </c>
    </row>
    <row r="3172" spans="1:13" ht="30" x14ac:dyDescent="0.2">
      <c r="A3172">
        <v>18879</v>
      </c>
      <c r="B3172" t="s">
        <v>11678</v>
      </c>
      <c r="C3172" t="s">
        <v>11679</v>
      </c>
      <c r="D3172" t="s">
        <v>11185</v>
      </c>
      <c r="E3172" t="s">
        <v>11373</v>
      </c>
      <c r="F3172">
        <v>3</v>
      </c>
      <c r="G3172" t="s">
        <v>16</v>
      </c>
      <c r="H3172" t="s">
        <v>3145</v>
      </c>
      <c r="I3172" t="s">
        <v>28</v>
      </c>
      <c r="J3172" t="s">
        <v>414</v>
      </c>
      <c r="K3172" t="s">
        <v>856</v>
      </c>
      <c r="L3172" t="s">
        <v>1354</v>
      </c>
      <c r="M3172" s="3" t="s">
        <v>19811</v>
      </c>
    </row>
    <row r="3173" spans="1:13" ht="30" x14ac:dyDescent="0.2">
      <c r="A3173">
        <v>18880</v>
      </c>
      <c r="B3173" t="s">
        <v>11680</v>
      </c>
      <c r="C3173" t="s">
        <v>11681</v>
      </c>
      <c r="D3173" t="s">
        <v>11185</v>
      </c>
      <c r="E3173" t="s">
        <v>11373</v>
      </c>
      <c r="F3173">
        <v>3</v>
      </c>
      <c r="G3173" t="s">
        <v>16</v>
      </c>
      <c r="H3173" t="s">
        <v>11682</v>
      </c>
      <c r="I3173" t="s">
        <v>4247</v>
      </c>
      <c r="J3173" t="s">
        <v>28</v>
      </c>
      <c r="K3173" t="s">
        <v>29</v>
      </c>
      <c r="L3173" t="s">
        <v>1327</v>
      </c>
      <c r="M3173" s="3" t="s">
        <v>19811</v>
      </c>
    </row>
    <row r="3174" spans="1:13" ht="30" x14ac:dyDescent="0.2">
      <c r="A3174">
        <v>18881</v>
      </c>
      <c r="B3174" t="s">
        <v>11683</v>
      </c>
      <c r="C3174" t="s">
        <v>11684</v>
      </c>
      <c r="D3174" t="s">
        <v>11185</v>
      </c>
      <c r="E3174" t="s">
        <v>11373</v>
      </c>
      <c r="F3174">
        <v>3</v>
      </c>
      <c r="G3174" t="s">
        <v>16</v>
      </c>
      <c r="H3174" t="s">
        <v>414</v>
      </c>
      <c r="I3174" t="s">
        <v>207</v>
      </c>
      <c r="J3174" t="s">
        <v>694</v>
      </c>
      <c r="K3174" t="s">
        <v>756</v>
      </c>
      <c r="L3174" t="s">
        <v>1248</v>
      </c>
      <c r="M3174" s="3" t="s">
        <v>19811</v>
      </c>
    </row>
    <row r="3175" spans="1:13" ht="30" x14ac:dyDescent="0.2">
      <c r="A3175">
        <v>18882</v>
      </c>
      <c r="B3175" t="s">
        <v>11685</v>
      </c>
      <c r="C3175" t="s">
        <v>11686</v>
      </c>
      <c r="D3175" t="s">
        <v>11185</v>
      </c>
      <c r="E3175" t="s">
        <v>11373</v>
      </c>
      <c r="F3175">
        <v>3</v>
      </c>
      <c r="G3175" t="s">
        <v>16</v>
      </c>
      <c r="H3175" t="s">
        <v>581</v>
      </c>
      <c r="M3175" s="3" t="s">
        <v>19811</v>
      </c>
    </row>
    <row r="3176" spans="1:13" ht="30" x14ac:dyDescent="0.2">
      <c r="A3176">
        <v>18883</v>
      </c>
      <c r="B3176" t="s">
        <v>11687</v>
      </c>
      <c r="C3176" t="s">
        <v>11688</v>
      </c>
      <c r="D3176" t="s">
        <v>11185</v>
      </c>
      <c r="E3176" t="s">
        <v>11373</v>
      </c>
      <c r="F3176">
        <v>3</v>
      </c>
      <c r="G3176" t="s">
        <v>16</v>
      </c>
      <c r="H3176" t="s">
        <v>5691</v>
      </c>
      <c r="I3176" t="s">
        <v>11689</v>
      </c>
      <c r="J3176" t="s">
        <v>11690</v>
      </c>
      <c r="K3176" t="s">
        <v>11691</v>
      </c>
      <c r="M3176" s="3" t="s">
        <v>19811</v>
      </c>
    </row>
    <row r="3177" spans="1:13" ht="30" x14ac:dyDescent="0.2">
      <c r="A3177">
        <v>18884</v>
      </c>
      <c r="B3177" t="s">
        <v>11692</v>
      </c>
      <c r="C3177" t="s">
        <v>11693</v>
      </c>
      <c r="D3177" t="s">
        <v>11185</v>
      </c>
      <c r="E3177" t="s">
        <v>11373</v>
      </c>
      <c r="F3177">
        <v>3</v>
      </c>
      <c r="G3177" t="s">
        <v>16</v>
      </c>
      <c r="H3177" t="s">
        <v>11694</v>
      </c>
      <c r="I3177" t="s">
        <v>11695</v>
      </c>
      <c r="J3177" t="s">
        <v>11696</v>
      </c>
      <c r="K3177" t="s">
        <v>11697</v>
      </c>
      <c r="M3177" s="3" t="s">
        <v>19811</v>
      </c>
    </row>
    <row r="3178" spans="1:13" ht="30" x14ac:dyDescent="0.2">
      <c r="A3178">
        <v>18885</v>
      </c>
      <c r="B3178" t="s">
        <v>11698</v>
      </c>
      <c r="C3178" t="s">
        <v>11699</v>
      </c>
      <c r="D3178" t="s">
        <v>11185</v>
      </c>
      <c r="E3178" t="s">
        <v>11373</v>
      </c>
      <c r="F3178">
        <v>3</v>
      </c>
      <c r="G3178" t="s">
        <v>16</v>
      </c>
      <c r="H3178" t="s">
        <v>756</v>
      </c>
      <c r="I3178" t="s">
        <v>1748</v>
      </c>
      <c r="J3178" t="s">
        <v>1364</v>
      </c>
      <c r="K3178" t="s">
        <v>2181</v>
      </c>
      <c r="M3178" s="3" t="s">
        <v>19811</v>
      </c>
    </row>
    <row r="3179" spans="1:13" ht="30" x14ac:dyDescent="0.2">
      <c r="A3179">
        <v>18886</v>
      </c>
      <c r="B3179" t="s">
        <v>11700</v>
      </c>
      <c r="C3179" t="s">
        <v>127</v>
      </c>
      <c r="D3179" t="s">
        <v>11185</v>
      </c>
      <c r="E3179" t="s">
        <v>11373</v>
      </c>
      <c r="F3179">
        <v>3</v>
      </c>
      <c r="G3179" t="s">
        <v>16</v>
      </c>
      <c r="H3179" t="s">
        <v>815</v>
      </c>
      <c r="I3179" t="s">
        <v>581</v>
      </c>
      <c r="J3179" t="s">
        <v>2244</v>
      </c>
      <c r="K3179" t="s">
        <v>1349</v>
      </c>
      <c r="M3179" s="3" t="s">
        <v>19811</v>
      </c>
    </row>
    <row r="3180" spans="1:13" ht="30" x14ac:dyDescent="0.2">
      <c r="A3180">
        <v>18887</v>
      </c>
      <c r="B3180" t="s">
        <v>11701</v>
      </c>
      <c r="C3180" t="s">
        <v>11702</v>
      </c>
      <c r="D3180" t="s">
        <v>11185</v>
      </c>
      <c r="E3180" t="s">
        <v>11373</v>
      </c>
      <c r="F3180">
        <v>3</v>
      </c>
      <c r="G3180" t="s">
        <v>16</v>
      </c>
      <c r="H3180" t="s">
        <v>11703</v>
      </c>
      <c r="I3180" t="s">
        <v>11704</v>
      </c>
      <c r="J3180" t="s">
        <v>11705</v>
      </c>
      <c r="K3180" t="s">
        <v>11706</v>
      </c>
      <c r="M3180" s="3" t="s">
        <v>19811</v>
      </c>
    </row>
    <row r="3181" spans="1:13" ht="30" x14ac:dyDescent="0.2">
      <c r="A3181">
        <v>18888</v>
      </c>
      <c r="B3181" t="s">
        <v>11707</v>
      </c>
      <c r="C3181" t="s">
        <v>11708</v>
      </c>
      <c r="D3181" t="s">
        <v>11185</v>
      </c>
      <c r="E3181" t="s">
        <v>11373</v>
      </c>
      <c r="F3181">
        <v>3</v>
      </c>
      <c r="G3181" t="s">
        <v>16</v>
      </c>
      <c r="H3181" t="s">
        <v>9107</v>
      </c>
      <c r="I3181" t="s">
        <v>7458</v>
      </c>
      <c r="J3181" t="s">
        <v>4523</v>
      </c>
      <c r="K3181" t="s">
        <v>6929</v>
      </c>
      <c r="M3181" s="3" t="s">
        <v>19811</v>
      </c>
    </row>
    <row r="3182" spans="1:13" ht="30" x14ac:dyDescent="0.2">
      <c r="A3182">
        <v>18889</v>
      </c>
      <c r="B3182" t="s">
        <v>11709</v>
      </c>
      <c r="C3182" t="s">
        <v>11710</v>
      </c>
      <c r="D3182" t="s">
        <v>11185</v>
      </c>
      <c r="E3182" t="s">
        <v>11373</v>
      </c>
      <c r="F3182">
        <v>3</v>
      </c>
      <c r="G3182" t="s">
        <v>16</v>
      </c>
      <c r="H3182" t="s">
        <v>11711</v>
      </c>
      <c r="I3182" t="s">
        <v>11712</v>
      </c>
      <c r="J3182" t="s">
        <v>11713</v>
      </c>
      <c r="K3182" t="s">
        <v>11714</v>
      </c>
      <c r="L3182" t="s">
        <v>11715</v>
      </c>
      <c r="M3182" s="3" t="s">
        <v>19811</v>
      </c>
    </row>
    <row r="3183" spans="1:13" ht="30" x14ac:dyDescent="0.2">
      <c r="A3183">
        <v>18890</v>
      </c>
      <c r="B3183" t="s">
        <v>11716</v>
      </c>
      <c r="C3183" t="s">
        <v>11717</v>
      </c>
      <c r="D3183" t="s">
        <v>11185</v>
      </c>
      <c r="E3183" t="s">
        <v>11373</v>
      </c>
      <c r="F3183">
        <v>3</v>
      </c>
      <c r="G3183" t="s">
        <v>16</v>
      </c>
      <c r="H3183" t="s">
        <v>3282</v>
      </c>
      <c r="I3183" t="s">
        <v>3358</v>
      </c>
      <c r="J3183" t="s">
        <v>3359</v>
      </c>
      <c r="K3183" t="s">
        <v>11718</v>
      </c>
      <c r="L3183" t="s">
        <v>11719</v>
      </c>
      <c r="M3183" s="3" t="s">
        <v>19811</v>
      </c>
    </row>
    <row r="3184" spans="1:13" ht="30" x14ac:dyDescent="0.2">
      <c r="A3184">
        <v>18891</v>
      </c>
      <c r="B3184" t="s">
        <v>11720</v>
      </c>
      <c r="C3184" t="s">
        <v>11721</v>
      </c>
      <c r="D3184" t="s">
        <v>11185</v>
      </c>
      <c r="E3184" t="s">
        <v>11373</v>
      </c>
      <c r="F3184">
        <v>3</v>
      </c>
      <c r="G3184" t="s">
        <v>16</v>
      </c>
      <c r="H3184" t="s">
        <v>11722</v>
      </c>
      <c r="I3184" t="s">
        <v>11723</v>
      </c>
      <c r="J3184" t="s">
        <v>11724</v>
      </c>
      <c r="K3184" t="s">
        <v>11725</v>
      </c>
      <c r="M3184" s="3" t="s">
        <v>19811</v>
      </c>
    </row>
    <row r="3185" spans="1:13" ht="30" x14ac:dyDescent="0.2">
      <c r="A3185">
        <v>18892</v>
      </c>
      <c r="B3185" t="s">
        <v>11726</v>
      </c>
      <c r="C3185" t="s">
        <v>127</v>
      </c>
      <c r="D3185" t="s">
        <v>11185</v>
      </c>
      <c r="E3185" t="s">
        <v>11373</v>
      </c>
      <c r="F3185">
        <v>3</v>
      </c>
      <c r="G3185" t="s">
        <v>16</v>
      </c>
      <c r="H3185" t="s">
        <v>11727</v>
      </c>
      <c r="I3185" t="s">
        <v>11728</v>
      </c>
      <c r="J3185" t="s">
        <v>11729</v>
      </c>
      <c r="K3185" t="s">
        <v>11730</v>
      </c>
      <c r="M3185" s="3" t="s">
        <v>19811</v>
      </c>
    </row>
    <row r="3186" spans="1:13" ht="30" x14ac:dyDescent="0.2">
      <c r="A3186">
        <v>18893</v>
      </c>
      <c r="B3186" t="s">
        <v>11731</v>
      </c>
      <c r="C3186" t="s">
        <v>127</v>
      </c>
      <c r="D3186" t="s">
        <v>11185</v>
      </c>
      <c r="E3186" t="s">
        <v>11373</v>
      </c>
      <c r="F3186">
        <v>2</v>
      </c>
      <c r="G3186" t="s">
        <v>240</v>
      </c>
      <c r="M3186" s="3" t="s">
        <v>19811</v>
      </c>
    </row>
    <row r="3187" spans="1:13" ht="30" x14ac:dyDescent="0.2">
      <c r="A3187">
        <v>18894</v>
      </c>
      <c r="B3187" t="s">
        <v>11732</v>
      </c>
      <c r="C3187" t="s">
        <v>127</v>
      </c>
      <c r="D3187" t="s">
        <v>11185</v>
      </c>
      <c r="E3187" t="s">
        <v>11373</v>
      </c>
      <c r="F3187">
        <v>2</v>
      </c>
      <c r="G3187" t="s">
        <v>240</v>
      </c>
      <c r="M3187" s="3" t="s">
        <v>19811</v>
      </c>
    </row>
    <row r="3188" spans="1:13" ht="30" x14ac:dyDescent="0.2">
      <c r="A3188">
        <v>18895</v>
      </c>
      <c r="B3188" t="s">
        <v>11733</v>
      </c>
      <c r="C3188" t="s">
        <v>127</v>
      </c>
      <c r="D3188" t="s">
        <v>11185</v>
      </c>
      <c r="E3188" t="s">
        <v>11373</v>
      </c>
      <c r="F3188">
        <v>2</v>
      </c>
      <c r="G3188" t="s">
        <v>240</v>
      </c>
      <c r="M3188" s="3" t="s">
        <v>19811</v>
      </c>
    </row>
    <row r="3189" spans="1:13" ht="30" x14ac:dyDescent="0.2">
      <c r="A3189">
        <v>18896</v>
      </c>
      <c r="B3189" t="s">
        <v>11734</v>
      </c>
      <c r="C3189" t="s">
        <v>11735</v>
      </c>
      <c r="D3189" t="s">
        <v>11185</v>
      </c>
      <c r="E3189" t="s">
        <v>11373</v>
      </c>
      <c r="F3189">
        <v>2</v>
      </c>
      <c r="G3189" t="s">
        <v>240</v>
      </c>
      <c r="H3189" t="s">
        <v>28</v>
      </c>
      <c r="I3189" t="s">
        <v>179</v>
      </c>
      <c r="J3189" t="s">
        <v>4247</v>
      </c>
      <c r="K3189" t="s">
        <v>414</v>
      </c>
      <c r="L3189" t="s">
        <v>11736</v>
      </c>
      <c r="M3189" s="3" t="s">
        <v>19811</v>
      </c>
    </row>
    <row r="3190" spans="1:13" ht="30" x14ac:dyDescent="0.2">
      <c r="A3190">
        <v>18897</v>
      </c>
      <c r="B3190" t="s">
        <v>11737</v>
      </c>
      <c r="C3190" t="s">
        <v>11738</v>
      </c>
      <c r="D3190" t="s">
        <v>11185</v>
      </c>
      <c r="E3190" t="s">
        <v>11373</v>
      </c>
      <c r="F3190">
        <v>2</v>
      </c>
      <c r="G3190" t="s">
        <v>240</v>
      </c>
      <c r="H3190" t="s">
        <v>11739</v>
      </c>
      <c r="I3190" t="s">
        <v>11740</v>
      </c>
      <c r="J3190" t="s">
        <v>11741</v>
      </c>
      <c r="K3190" t="s">
        <v>11742</v>
      </c>
      <c r="M3190" s="3" t="s">
        <v>19811</v>
      </c>
    </row>
    <row r="3191" spans="1:13" ht="30" x14ac:dyDescent="0.2">
      <c r="A3191">
        <v>18898</v>
      </c>
      <c r="B3191" t="s">
        <v>11743</v>
      </c>
      <c r="C3191" t="s">
        <v>11744</v>
      </c>
      <c r="D3191" t="s">
        <v>11185</v>
      </c>
      <c r="E3191" t="s">
        <v>11373</v>
      </c>
      <c r="F3191">
        <v>2</v>
      </c>
      <c r="G3191" t="s">
        <v>240</v>
      </c>
      <c r="H3191" t="s">
        <v>11745</v>
      </c>
      <c r="I3191" t="s">
        <v>11746</v>
      </c>
      <c r="J3191" t="s">
        <v>11747</v>
      </c>
      <c r="K3191" t="s">
        <v>11748</v>
      </c>
      <c r="M3191" s="3" t="s">
        <v>19811</v>
      </c>
    </row>
    <row r="3192" spans="1:13" ht="30" x14ac:dyDescent="0.2">
      <c r="A3192">
        <v>18899</v>
      </c>
      <c r="B3192" t="s">
        <v>11749</v>
      </c>
      <c r="C3192" t="s">
        <v>11750</v>
      </c>
      <c r="D3192" t="s">
        <v>11185</v>
      </c>
      <c r="E3192" t="s">
        <v>11373</v>
      </c>
      <c r="F3192">
        <v>2</v>
      </c>
      <c r="G3192" t="s">
        <v>240</v>
      </c>
      <c r="H3192" t="s">
        <v>11751</v>
      </c>
      <c r="I3192" t="s">
        <v>189</v>
      </c>
      <c r="J3192" t="s">
        <v>805</v>
      </c>
      <c r="K3192" t="s">
        <v>221</v>
      </c>
      <c r="M3192" s="3" t="s">
        <v>19811</v>
      </c>
    </row>
    <row r="3193" spans="1:13" ht="30" x14ac:dyDescent="0.2">
      <c r="A3193">
        <v>18900</v>
      </c>
      <c r="B3193" t="s">
        <v>11752</v>
      </c>
      <c r="C3193" t="s">
        <v>11753</v>
      </c>
      <c r="D3193" t="s">
        <v>11185</v>
      </c>
      <c r="E3193" t="s">
        <v>11373</v>
      </c>
      <c r="F3193">
        <v>2</v>
      </c>
      <c r="G3193" t="s">
        <v>240</v>
      </c>
      <c r="H3193" t="s">
        <v>4247</v>
      </c>
      <c r="I3193" t="s">
        <v>3090</v>
      </c>
      <c r="J3193" t="s">
        <v>179</v>
      </c>
      <c r="K3193" t="s">
        <v>28</v>
      </c>
      <c r="M3193" s="3" t="s">
        <v>19811</v>
      </c>
    </row>
    <row r="3194" spans="1:13" ht="30" x14ac:dyDescent="0.2">
      <c r="A3194">
        <v>18901</v>
      </c>
      <c r="B3194" t="s">
        <v>11754</v>
      </c>
      <c r="C3194" t="s">
        <v>11755</v>
      </c>
      <c r="D3194" t="s">
        <v>11185</v>
      </c>
      <c r="E3194" t="s">
        <v>11373</v>
      </c>
      <c r="F3194">
        <v>2</v>
      </c>
      <c r="G3194" t="s">
        <v>240</v>
      </c>
      <c r="H3194" t="s">
        <v>756</v>
      </c>
      <c r="I3194" t="s">
        <v>3090</v>
      </c>
      <c r="J3194" t="s">
        <v>3885</v>
      </c>
      <c r="K3194" t="s">
        <v>586</v>
      </c>
      <c r="M3194" s="3" t="s">
        <v>19811</v>
      </c>
    </row>
    <row r="3195" spans="1:13" ht="30" x14ac:dyDescent="0.2">
      <c r="A3195">
        <v>18902</v>
      </c>
      <c r="B3195" t="s">
        <v>11756</v>
      </c>
      <c r="C3195" t="s">
        <v>11757</v>
      </c>
      <c r="D3195" t="s">
        <v>11185</v>
      </c>
      <c r="E3195" t="s">
        <v>11373</v>
      </c>
      <c r="F3195">
        <v>2</v>
      </c>
      <c r="G3195" t="s">
        <v>240</v>
      </c>
      <c r="H3195" t="s">
        <v>11758</v>
      </c>
      <c r="I3195" t="s">
        <v>11759</v>
      </c>
      <c r="J3195" t="s">
        <v>11760</v>
      </c>
      <c r="K3195" t="s">
        <v>11761</v>
      </c>
      <c r="M3195" s="3" t="s">
        <v>19811</v>
      </c>
    </row>
    <row r="3196" spans="1:13" ht="30" x14ac:dyDescent="0.2">
      <c r="A3196">
        <v>18903</v>
      </c>
      <c r="B3196" t="s">
        <v>11762</v>
      </c>
      <c r="C3196" t="s">
        <v>11763</v>
      </c>
      <c r="D3196" t="s">
        <v>11185</v>
      </c>
      <c r="E3196" t="s">
        <v>11373</v>
      </c>
      <c r="F3196">
        <v>2</v>
      </c>
      <c r="G3196" t="s">
        <v>240</v>
      </c>
      <c r="H3196" t="s">
        <v>1248</v>
      </c>
      <c r="I3196" t="s">
        <v>757</v>
      </c>
      <c r="J3196" t="s">
        <v>837</v>
      </c>
      <c r="K3196" t="s">
        <v>1690</v>
      </c>
      <c r="M3196" s="3" t="s">
        <v>19811</v>
      </c>
    </row>
    <row r="3197" spans="1:13" ht="30" x14ac:dyDescent="0.2">
      <c r="A3197">
        <v>18904</v>
      </c>
      <c r="B3197" t="s">
        <v>11764</v>
      </c>
      <c r="C3197" t="s">
        <v>11765</v>
      </c>
      <c r="D3197" t="s">
        <v>11185</v>
      </c>
      <c r="E3197" t="s">
        <v>11373</v>
      </c>
      <c r="F3197">
        <v>2</v>
      </c>
      <c r="G3197" t="s">
        <v>240</v>
      </c>
      <c r="H3197" t="s">
        <v>1232</v>
      </c>
      <c r="I3197" t="s">
        <v>694</v>
      </c>
      <c r="J3197" t="s">
        <v>848</v>
      </c>
      <c r="K3197" t="s">
        <v>758</v>
      </c>
      <c r="M3197" s="3" t="s">
        <v>19811</v>
      </c>
    </row>
    <row r="3198" spans="1:13" ht="30" x14ac:dyDescent="0.2">
      <c r="A3198">
        <v>18905</v>
      </c>
      <c r="B3198" t="s">
        <v>11766</v>
      </c>
      <c r="C3198" t="s">
        <v>11767</v>
      </c>
      <c r="D3198" t="s">
        <v>11185</v>
      </c>
      <c r="E3198" t="s">
        <v>11373</v>
      </c>
      <c r="F3198">
        <v>2</v>
      </c>
      <c r="G3198" t="s">
        <v>240</v>
      </c>
      <c r="H3198" t="s">
        <v>837</v>
      </c>
      <c r="I3198" t="s">
        <v>757</v>
      </c>
      <c r="J3198" t="s">
        <v>11768</v>
      </c>
      <c r="K3198" t="s">
        <v>11769</v>
      </c>
      <c r="M3198" s="3" t="s">
        <v>19811</v>
      </c>
    </row>
    <row r="3199" spans="1:13" ht="30" x14ac:dyDescent="0.2">
      <c r="A3199">
        <v>18906</v>
      </c>
      <c r="B3199" t="s">
        <v>11770</v>
      </c>
      <c r="C3199" t="s">
        <v>11771</v>
      </c>
      <c r="D3199" t="s">
        <v>11185</v>
      </c>
      <c r="E3199" t="s">
        <v>11373</v>
      </c>
      <c r="F3199">
        <v>2</v>
      </c>
      <c r="G3199" t="s">
        <v>240</v>
      </c>
      <c r="H3199" t="s">
        <v>3145</v>
      </c>
      <c r="I3199" t="s">
        <v>29</v>
      </c>
      <c r="J3199" t="s">
        <v>1762</v>
      </c>
      <c r="K3199" t="s">
        <v>2252</v>
      </c>
      <c r="M3199" s="3" t="s">
        <v>19811</v>
      </c>
    </row>
    <row r="3200" spans="1:13" ht="30" x14ac:dyDescent="0.2">
      <c r="A3200">
        <v>18907</v>
      </c>
      <c r="B3200" t="s">
        <v>11772</v>
      </c>
      <c r="C3200" t="s">
        <v>11773</v>
      </c>
      <c r="D3200" t="s">
        <v>11185</v>
      </c>
      <c r="E3200" t="s">
        <v>11373</v>
      </c>
      <c r="F3200">
        <v>2</v>
      </c>
      <c r="G3200" t="s">
        <v>240</v>
      </c>
      <c r="H3200" t="s">
        <v>279</v>
      </c>
      <c r="I3200" t="s">
        <v>1232</v>
      </c>
      <c r="J3200" t="s">
        <v>190</v>
      </c>
      <c r="K3200" t="s">
        <v>221</v>
      </c>
      <c r="M3200" s="3" t="s">
        <v>19811</v>
      </c>
    </row>
    <row r="3201" spans="1:13" ht="30" x14ac:dyDescent="0.2">
      <c r="A3201">
        <v>18908</v>
      </c>
      <c r="B3201" t="s">
        <v>11774</v>
      </c>
      <c r="C3201" t="s">
        <v>11775</v>
      </c>
      <c r="D3201" t="s">
        <v>11185</v>
      </c>
      <c r="E3201" t="s">
        <v>11373</v>
      </c>
      <c r="F3201">
        <v>2</v>
      </c>
      <c r="G3201" t="s">
        <v>240</v>
      </c>
      <c r="H3201" t="s">
        <v>11776</v>
      </c>
      <c r="I3201" t="s">
        <v>11777</v>
      </c>
      <c r="J3201" t="s">
        <v>11778</v>
      </c>
      <c r="K3201" t="s">
        <v>11779</v>
      </c>
      <c r="M3201" s="3" t="s">
        <v>19811</v>
      </c>
    </row>
    <row r="3202" spans="1:13" ht="30" x14ac:dyDescent="0.2">
      <c r="A3202">
        <v>18909</v>
      </c>
      <c r="B3202" t="s">
        <v>11780</v>
      </c>
      <c r="C3202" t="s">
        <v>11781</v>
      </c>
      <c r="D3202" t="s">
        <v>11185</v>
      </c>
      <c r="E3202" t="s">
        <v>11373</v>
      </c>
      <c r="F3202">
        <v>2</v>
      </c>
      <c r="G3202" t="s">
        <v>240</v>
      </c>
      <c r="H3202" t="s">
        <v>834</v>
      </c>
      <c r="I3202" t="s">
        <v>848</v>
      </c>
      <c r="J3202" t="s">
        <v>6997</v>
      </c>
      <c r="K3202" t="s">
        <v>11454</v>
      </c>
      <c r="M3202" s="3" t="s">
        <v>19811</v>
      </c>
    </row>
    <row r="3203" spans="1:13" ht="30" x14ac:dyDescent="0.2">
      <c r="A3203">
        <v>18910</v>
      </c>
      <c r="B3203" t="s">
        <v>11782</v>
      </c>
      <c r="C3203" t="s">
        <v>11783</v>
      </c>
      <c r="D3203" t="s">
        <v>11185</v>
      </c>
      <c r="E3203" t="s">
        <v>11373</v>
      </c>
      <c r="F3203">
        <v>2</v>
      </c>
      <c r="G3203" t="s">
        <v>240</v>
      </c>
      <c r="H3203" t="s">
        <v>805</v>
      </c>
      <c r="I3203" t="s">
        <v>30</v>
      </c>
      <c r="J3203" t="s">
        <v>189</v>
      </c>
      <c r="K3203" t="s">
        <v>90</v>
      </c>
      <c r="M3203" s="3" t="s">
        <v>19811</v>
      </c>
    </row>
    <row r="3204" spans="1:13" ht="30" x14ac:dyDescent="0.2">
      <c r="A3204">
        <v>18911</v>
      </c>
      <c r="B3204" t="s">
        <v>11784</v>
      </c>
      <c r="C3204" t="s">
        <v>11785</v>
      </c>
      <c r="D3204" t="s">
        <v>11185</v>
      </c>
      <c r="E3204" t="s">
        <v>11373</v>
      </c>
      <c r="F3204">
        <v>2</v>
      </c>
      <c r="G3204" t="s">
        <v>240</v>
      </c>
      <c r="H3204" t="s">
        <v>1232</v>
      </c>
      <c r="I3204" t="s">
        <v>1354</v>
      </c>
      <c r="J3204" t="s">
        <v>694</v>
      </c>
      <c r="K3204" t="s">
        <v>790</v>
      </c>
      <c r="M3204" s="3" t="s">
        <v>19811</v>
      </c>
    </row>
    <row r="3205" spans="1:13" ht="30" x14ac:dyDescent="0.2">
      <c r="A3205">
        <v>18912</v>
      </c>
      <c r="B3205" t="s">
        <v>11786</v>
      </c>
      <c r="C3205" t="s">
        <v>11787</v>
      </c>
      <c r="D3205" t="s">
        <v>11185</v>
      </c>
      <c r="E3205" t="s">
        <v>11373</v>
      </c>
      <c r="F3205">
        <v>2</v>
      </c>
      <c r="G3205" t="s">
        <v>240</v>
      </c>
      <c r="H3205" t="s">
        <v>11788</v>
      </c>
      <c r="I3205" t="s">
        <v>11789</v>
      </c>
      <c r="J3205" t="s">
        <v>11790</v>
      </c>
      <c r="K3205" t="s">
        <v>11791</v>
      </c>
      <c r="M3205" s="3" t="s">
        <v>19811</v>
      </c>
    </row>
    <row r="3206" spans="1:13" ht="30" x14ac:dyDescent="0.2">
      <c r="A3206">
        <v>18913</v>
      </c>
      <c r="B3206" t="s">
        <v>11792</v>
      </c>
      <c r="C3206" t="s">
        <v>11793</v>
      </c>
      <c r="D3206" t="s">
        <v>11185</v>
      </c>
      <c r="E3206" t="s">
        <v>11373</v>
      </c>
      <c r="F3206">
        <v>2</v>
      </c>
      <c r="G3206" t="s">
        <v>240</v>
      </c>
      <c r="H3206" t="s">
        <v>11794</v>
      </c>
      <c r="I3206" t="s">
        <v>2045</v>
      </c>
      <c r="J3206" t="s">
        <v>11795</v>
      </c>
      <c r="K3206" t="s">
        <v>11796</v>
      </c>
      <c r="M3206" s="3" t="s">
        <v>19811</v>
      </c>
    </row>
    <row r="3207" spans="1:13" ht="30" x14ac:dyDescent="0.2">
      <c r="A3207">
        <v>18914</v>
      </c>
      <c r="B3207" t="s">
        <v>11797</v>
      </c>
      <c r="C3207" t="s">
        <v>11798</v>
      </c>
      <c r="D3207" t="s">
        <v>11185</v>
      </c>
      <c r="E3207" t="s">
        <v>11373</v>
      </c>
      <c r="F3207">
        <v>2</v>
      </c>
      <c r="G3207" t="s">
        <v>240</v>
      </c>
      <c r="H3207" t="s">
        <v>222</v>
      </c>
      <c r="I3207" t="s">
        <v>1354</v>
      </c>
      <c r="J3207" t="s">
        <v>856</v>
      </c>
      <c r="K3207" t="s">
        <v>280</v>
      </c>
      <c r="M3207" s="3" t="s">
        <v>19811</v>
      </c>
    </row>
    <row r="3208" spans="1:13" ht="30" x14ac:dyDescent="0.2">
      <c r="A3208">
        <v>18915</v>
      </c>
      <c r="B3208" t="s">
        <v>11799</v>
      </c>
      <c r="C3208" t="s">
        <v>11800</v>
      </c>
      <c r="D3208" t="s">
        <v>11185</v>
      </c>
      <c r="E3208" t="s">
        <v>11373</v>
      </c>
      <c r="F3208">
        <v>2</v>
      </c>
      <c r="G3208" t="s">
        <v>240</v>
      </c>
      <c r="H3208" t="s">
        <v>11801</v>
      </c>
      <c r="I3208" t="s">
        <v>11802</v>
      </c>
      <c r="J3208" t="s">
        <v>11803</v>
      </c>
      <c r="K3208" t="s">
        <v>191</v>
      </c>
      <c r="M3208" s="3" t="s">
        <v>19811</v>
      </c>
    </row>
    <row r="3209" spans="1:13" ht="30" x14ac:dyDescent="0.2">
      <c r="A3209">
        <v>18916</v>
      </c>
      <c r="B3209" t="s">
        <v>11804</v>
      </c>
      <c r="C3209" t="s">
        <v>11805</v>
      </c>
      <c r="D3209" t="s">
        <v>11185</v>
      </c>
      <c r="E3209" t="s">
        <v>11373</v>
      </c>
      <c r="F3209">
        <v>2</v>
      </c>
      <c r="G3209" t="s">
        <v>240</v>
      </c>
      <c r="H3209" t="s">
        <v>11806</v>
      </c>
      <c r="I3209" t="s">
        <v>11807</v>
      </c>
      <c r="J3209" t="s">
        <v>11452</v>
      </c>
      <c r="K3209" t="s">
        <v>11808</v>
      </c>
      <c r="M3209" s="3" t="s">
        <v>19811</v>
      </c>
    </row>
    <row r="3210" spans="1:13" ht="30" x14ac:dyDescent="0.2">
      <c r="A3210">
        <v>18917</v>
      </c>
      <c r="B3210" t="s">
        <v>11809</v>
      </c>
      <c r="C3210" t="s">
        <v>11810</v>
      </c>
      <c r="D3210" t="s">
        <v>11185</v>
      </c>
      <c r="E3210" t="s">
        <v>11373</v>
      </c>
      <c r="F3210">
        <v>2</v>
      </c>
      <c r="G3210" t="s">
        <v>240</v>
      </c>
      <c r="H3210" t="s">
        <v>800</v>
      </c>
      <c r="I3210" t="s">
        <v>1232</v>
      </c>
      <c r="J3210" t="s">
        <v>190</v>
      </c>
      <c r="K3210" t="s">
        <v>191</v>
      </c>
      <c r="M3210" s="3" t="s">
        <v>19811</v>
      </c>
    </row>
    <row r="3211" spans="1:13" ht="30" x14ac:dyDescent="0.2">
      <c r="A3211">
        <v>18918</v>
      </c>
      <c r="B3211" t="s">
        <v>11811</v>
      </c>
      <c r="C3211" t="s">
        <v>127</v>
      </c>
      <c r="D3211" t="s">
        <v>11185</v>
      </c>
      <c r="E3211" t="s">
        <v>11373</v>
      </c>
      <c r="F3211">
        <v>2</v>
      </c>
      <c r="G3211" t="s">
        <v>240</v>
      </c>
      <c r="H3211" t="s">
        <v>1423</v>
      </c>
      <c r="I3211" t="s">
        <v>11812</v>
      </c>
      <c r="J3211" t="s">
        <v>2222</v>
      </c>
      <c r="K3211" t="s">
        <v>11813</v>
      </c>
      <c r="M3211" s="3" t="s">
        <v>19811</v>
      </c>
    </row>
    <row r="3212" spans="1:13" ht="30" x14ac:dyDescent="0.2">
      <c r="A3212">
        <v>18919</v>
      </c>
      <c r="B3212" t="s">
        <v>11814</v>
      </c>
      <c r="C3212" t="s">
        <v>11815</v>
      </c>
      <c r="D3212" t="s">
        <v>11185</v>
      </c>
      <c r="E3212" t="s">
        <v>11373</v>
      </c>
      <c r="F3212">
        <v>2</v>
      </c>
      <c r="G3212" t="s">
        <v>240</v>
      </c>
      <c r="H3212" t="s">
        <v>1423</v>
      </c>
      <c r="I3212" t="s">
        <v>11812</v>
      </c>
      <c r="J3212" t="s">
        <v>2222</v>
      </c>
      <c r="K3212" t="s">
        <v>11816</v>
      </c>
      <c r="M3212" s="3" t="s">
        <v>19811</v>
      </c>
    </row>
    <row r="3213" spans="1:13" ht="30" x14ac:dyDescent="0.2">
      <c r="A3213">
        <v>18920</v>
      </c>
      <c r="B3213" t="s">
        <v>11817</v>
      </c>
      <c r="C3213" t="s">
        <v>127</v>
      </c>
      <c r="D3213" t="s">
        <v>11185</v>
      </c>
      <c r="E3213" t="s">
        <v>11373</v>
      </c>
      <c r="F3213">
        <v>2</v>
      </c>
      <c r="G3213" t="s">
        <v>240</v>
      </c>
      <c r="H3213" t="s">
        <v>855</v>
      </c>
      <c r="I3213" t="s">
        <v>4523</v>
      </c>
      <c r="J3213" t="s">
        <v>800</v>
      </c>
      <c r="K3213" t="s">
        <v>757</v>
      </c>
      <c r="M3213" s="3" t="s">
        <v>19811</v>
      </c>
    </row>
    <row r="3214" spans="1:13" ht="30" x14ac:dyDescent="0.2">
      <c r="A3214">
        <v>18921</v>
      </c>
      <c r="B3214" t="s">
        <v>11818</v>
      </c>
      <c r="C3214" t="s">
        <v>11819</v>
      </c>
      <c r="D3214" t="s">
        <v>11185</v>
      </c>
      <c r="E3214" t="s">
        <v>11373</v>
      </c>
      <c r="F3214">
        <v>2</v>
      </c>
      <c r="G3214" t="s">
        <v>240</v>
      </c>
      <c r="H3214" t="s">
        <v>2039</v>
      </c>
      <c r="I3214" t="s">
        <v>2204</v>
      </c>
      <c r="J3214" t="s">
        <v>845</v>
      </c>
      <c r="K3214" t="s">
        <v>2277</v>
      </c>
      <c r="M3214" s="3" t="s">
        <v>19811</v>
      </c>
    </row>
    <row r="3215" spans="1:13" ht="30" x14ac:dyDescent="0.2">
      <c r="A3215">
        <v>18922</v>
      </c>
      <c r="B3215" t="s">
        <v>11820</v>
      </c>
      <c r="C3215" t="s">
        <v>127</v>
      </c>
      <c r="D3215" t="s">
        <v>11185</v>
      </c>
      <c r="E3215" t="s">
        <v>11373</v>
      </c>
      <c r="F3215">
        <v>2</v>
      </c>
      <c r="G3215" t="s">
        <v>240</v>
      </c>
      <c r="H3215" t="s">
        <v>11821</v>
      </c>
      <c r="I3215" t="s">
        <v>11822</v>
      </c>
      <c r="J3215" t="s">
        <v>11823</v>
      </c>
      <c r="K3215" t="s">
        <v>11824</v>
      </c>
      <c r="M3215" s="3" t="s">
        <v>19811</v>
      </c>
    </row>
    <row r="3216" spans="1:13" ht="30" x14ac:dyDescent="0.2">
      <c r="A3216">
        <v>18923</v>
      </c>
      <c r="B3216" t="s">
        <v>11825</v>
      </c>
      <c r="C3216" t="s">
        <v>11826</v>
      </c>
      <c r="D3216" t="s">
        <v>11185</v>
      </c>
      <c r="E3216" t="s">
        <v>11373</v>
      </c>
      <c r="F3216">
        <v>2</v>
      </c>
      <c r="G3216" t="s">
        <v>240</v>
      </c>
      <c r="H3216" t="s">
        <v>11827</v>
      </c>
      <c r="I3216" t="s">
        <v>11828</v>
      </c>
      <c r="J3216" t="s">
        <v>11829</v>
      </c>
      <c r="K3216" t="s">
        <v>11830</v>
      </c>
      <c r="M3216" s="3" t="s">
        <v>19811</v>
      </c>
    </row>
    <row r="3217" spans="1:13" ht="30" x14ac:dyDescent="0.2">
      <c r="A3217">
        <v>18924</v>
      </c>
      <c r="B3217" t="s">
        <v>11831</v>
      </c>
      <c r="C3217" t="s">
        <v>127</v>
      </c>
      <c r="D3217" t="s">
        <v>11185</v>
      </c>
      <c r="E3217" t="s">
        <v>11373</v>
      </c>
      <c r="F3217">
        <v>2</v>
      </c>
      <c r="G3217" t="s">
        <v>240</v>
      </c>
      <c r="H3217" t="s">
        <v>11832</v>
      </c>
      <c r="I3217" t="s">
        <v>11812</v>
      </c>
      <c r="J3217" t="s">
        <v>11833</v>
      </c>
      <c r="K3217" t="s">
        <v>11834</v>
      </c>
      <c r="M3217" s="3" t="s">
        <v>19811</v>
      </c>
    </row>
    <row r="3218" spans="1:13" ht="30" x14ac:dyDescent="0.2">
      <c r="A3218">
        <v>18925</v>
      </c>
      <c r="B3218" t="s">
        <v>11835</v>
      </c>
      <c r="C3218" t="s">
        <v>11836</v>
      </c>
      <c r="D3218" t="s">
        <v>11185</v>
      </c>
      <c r="E3218" t="s">
        <v>11373</v>
      </c>
      <c r="F3218">
        <v>2</v>
      </c>
      <c r="G3218" t="s">
        <v>240</v>
      </c>
      <c r="H3218" t="s">
        <v>2223</v>
      </c>
      <c r="I3218" t="s">
        <v>11812</v>
      </c>
      <c r="J3218" t="s">
        <v>11833</v>
      </c>
      <c r="K3218" t="s">
        <v>11834</v>
      </c>
      <c r="M3218" s="3" t="s">
        <v>19811</v>
      </c>
    </row>
    <row r="3219" spans="1:13" ht="30" x14ac:dyDescent="0.2">
      <c r="A3219">
        <v>18926</v>
      </c>
      <c r="B3219" t="s">
        <v>11837</v>
      </c>
      <c r="C3219" t="s">
        <v>11838</v>
      </c>
      <c r="D3219" t="s">
        <v>11185</v>
      </c>
      <c r="E3219" t="s">
        <v>11373</v>
      </c>
      <c r="F3219">
        <v>2</v>
      </c>
      <c r="G3219" t="s">
        <v>240</v>
      </c>
      <c r="H3219" t="s">
        <v>9996</v>
      </c>
      <c r="I3219" t="s">
        <v>11839</v>
      </c>
      <c r="J3219" t="s">
        <v>11840</v>
      </c>
      <c r="K3219" t="s">
        <v>11841</v>
      </c>
      <c r="M3219" s="3" t="s">
        <v>19811</v>
      </c>
    </row>
    <row r="3220" spans="1:13" ht="30" x14ac:dyDescent="0.2">
      <c r="A3220">
        <v>18927</v>
      </c>
      <c r="B3220" t="s">
        <v>11842</v>
      </c>
      <c r="C3220" t="s">
        <v>11843</v>
      </c>
      <c r="D3220" t="s">
        <v>11185</v>
      </c>
      <c r="E3220" t="s">
        <v>11373</v>
      </c>
      <c r="F3220">
        <v>4</v>
      </c>
      <c r="G3220" t="s">
        <v>317</v>
      </c>
      <c r="H3220" t="s">
        <v>11844</v>
      </c>
      <c r="I3220" t="s">
        <v>11845</v>
      </c>
      <c r="J3220" t="s">
        <v>11846</v>
      </c>
      <c r="K3220" t="s">
        <v>11847</v>
      </c>
      <c r="M3220" s="3" t="s">
        <v>19811</v>
      </c>
    </row>
    <row r="3221" spans="1:13" ht="30" x14ac:dyDescent="0.2">
      <c r="A3221">
        <v>18928</v>
      </c>
      <c r="B3221" t="s">
        <v>11848</v>
      </c>
      <c r="C3221" t="s">
        <v>11849</v>
      </c>
      <c r="D3221" t="s">
        <v>11185</v>
      </c>
      <c r="E3221" t="s">
        <v>11373</v>
      </c>
      <c r="F3221">
        <v>4</v>
      </c>
      <c r="G3221" t="s">
        <v>317</v>
      </c>
      <c r="H3221" t="s">
        <v>11850</v>
      </c>
      <c r="I3221" t="s">
        <v>11851</v>
      </c>
      <c r="J3221" t="s">
        <v>11852</v>
      </c>
      <c r="K3221" t="s">
        <v>11853</v>
      </c>
      <c r="M3221" s="3" t="s">
        <v>19811</v>
      </c>
    </row>
    <row r="3222" spans="1:13" ht="30" x14ac:dyDescent="0.2">
      <c r="A3222">
        <v>18929</v>
      </c>
      <c r="B3222" t="s">
        <v>11854</v>
      </c>
      <c r="C3222" t="s">
        <v>11855</v>
      </c>
      <c r="D3222" t="s">
        <v>11185</v>
      </c>
      <c r="E3222" t="s">
        <v>11373</v>
      </c>
      <c r="F3222">
        <v>4</v>
      </c>
      <c r="G3222" t="s">
        <v>317</v>
      </c>
      <c r="H3222" t="s">
        <v>11316</v>
      </c>
      <c r="I3222" t="s">
        <v>11315</v>
      </c>
      <c r="J3222" t="s">
        <v>11317</v>
      </c>
      <c r="K3222" t="s">
        <v>72</v>
      </c>
      <c r="M3222" s="3" t="s">
        <v>19811</v>
      </c>
    </row>
    <row r="3223" spans="1:13" ht="30" x14ac:dyDescent="0.2">
      <c r="A3223">
        <v>18930</v>
      </c>
      <c r="B3223" t="s">
        <v>11856</v>
      </c>
      <c r="C3223" t="s">
        <v>11857</v>
      </c>
      <c r="D3223" t="s">
        <v>11185</v>
      </c>
      <c r="E3223" t="s">
        <v>11373</v>
      </c>
      <c r="F3223">
        <v>4</v>
      </c>
      <c r="G3223" t="s">
        <v>317</v>
      </c>
      <c r="H3223" t="s">
        <v>11858</v>
      </c>
      <c r="I3223" t="s">
        <v>11859</v>
      </c>
      <c r="J3223" t="s">
        <v>3006</v>
      </c>
      <c r="K3223" t="s">
        <v>11860</v>
      </c>
      <c r="M3223" s="3" t="s">
        <v>19811</v>
      </c>
    </row>
    <row r="3224" spans="1:13" ht="30" x14ac:dyDescent="0.2">
      <c r="A3224">
        <v>18931</v>
      </c>
      <c r="B3224" t="s">
        <v>11861</v>
      </c>
      <c r="C3224" t="s">
        <v>11862</v>
      </c>
      <c r="D3224" t="s">
        <v>11185</v>
      </c>
      <c r="E3224" t="s">
        <v>11373</v>
      </c>
      <c r="F3224">
        <v>4</v>
      </c>
      <c r="G3224" t="s">
        <v>317</v>
      </c>
      <c r="H3224" t="s">
        <v>1309</v>
      </c>
      <c r="I3224" t="s">
        <v>739</v>
      </c>
      <c r="J3224" t="s">
        <v>1016</v>
      </c>
      <c r="K3224" t="s">
        <v>231</v>
      </c>
      <c r="M3224" s="3" t="s">
        <v>19811</v>
      </c>
    </row>
    <row r="3225" spans="1:13" ht="30" x14ac:dyDescent="0.2">
      <c r="A3225">
        <v>18932</v>
      </c>
      <c r="B3225" t="s">
        <v>11863</v>
      </c>
      <c r="C3225" t="s">
        <v>11864</v>
      </c>
      <c r="D3225" t="s">
        <v>11185</v>
      </c>
      <c r="E3225" t="s">
        <v>11373</v>
      </c>
      <c r="F3225">
        <v>4</v>
      </c>
      <c r="G3225" t="s">
        <v>317</v>
      </c>
      <c r="H3225" t="s">
        <v>2143</v>
      </c>
      <c r="I3225" t="s">
        <v>11865</v>
      </c>
      <c r="J3225" t="s">
        <v>2149</v>
      </c>
      <c r="K3225" t="s">
        <v>2144</v>
      </c>
      <c r="M3225" s="3" t="s">
        <v>19811</v>
      </c>
    </row>
    <row r="3226" spans="1:13" ht="30" x14ac:dyDescent="0.2">
      <c r="A3226">
        <v>18933</v>
      </c>
      <c r="B3226" t="s">
        <v>11866</v>
      </c>
      <c r="C3226" t="s">
        <v>11867</v>
      </c>
      <c r="D3226" t="s">
        <v>11185</v>
      </c>
      <c r="E3226" t="s">
        <v>11373</v>
      </c>
      <c r="F3226">
        <v>4</v>
      </c>
      <c r="G3226" t="s">
        <v>317</v>
      </c>
      <c r="H3226" t="s">
        <v>11868</v>
      </c>
      <c r="M3226" s="3" t="s">
        <v>19811</v>
      </c>
    </row>
    <row r="3227" spans="1:13" ht="30" x14ac:dyDescent="0.2">
      <c r="A3227">
        <v>18934</v>
      </c>
      <c r="B3227" t="s">
        <v>11869</v>
      </c>
      <c r="C3227" t="s">
        <v>11870</v>
      </c>
      <c r="D3227" t="s">
        <v>11185</v>
      </c>
      <c r="E3227" t="s">
        <v>11373</v>
      </c>
      <c r="F3227">
        <v>4</v>
      </c>
      <c r="G3227" t="s">
        <v>317</v>
      </c>
      <c r="H3227" t="s">
        <v>11871</v>
      </c>
      <c r="M3227" s="3" t="s">
        <v>19811</v>
      </c>
    </row>
    <row r="3228" spans="1:13" ht="30" x14ac:dyDescent="0.2">
      <c r="A3228">
        <v>18935</v>
      </c>
      <c r="B3228" t="s">
        <v>11872</v>
      </c>
      <c r="C3228" t="s">
        <v>11873</v>
      </c>
      <c r="D3228" t="s">
        <v>11185</v>
      </c>
      <c r="E3228" t="s">
        <v>11373</v>
      </c>
      <c r="F3228">
        <v>4</v>
      </c>
      <c r="G3228" t="s">
        <v>317</v>
      </c>
      <c r="H3228" t="s">
        <v>11874</v>
      </c>
      <c r="I3228" t="s">
        <v>11875</v>
      </c>
      <c r="J3228" t="s">
        <v>11876</v>
      </c>
      <c r="K3228" t="s">
        <v>11877</v>
      </c>
      <c r="L3228" t="s">
        <v>11878</v>
      </c>
      <c r="M3228" s="3" t="s">
        <v>19811</v>
      </c>
    </row>
    <row r="3229" spans="1:13" ht="30" x14ac:dyDescent="0.2">
      <c r="A3229">
        <v>18936</v>
      </c>
      <c r="B3229" t="s">
        <v>11879</v>
      </c>
      <c r="C3229" t="s">
        <v>11880</v>
      </c>
      <c r="D3229" t="s">
        <v>11185</v>
      </c>
      <c r="E3229" t="s">
        <v>11373</v>
      </c>
      <c r="F3229">
        <v>4</v>
      </c>
      <c r="G3229" t="s">
        <v>317</v>
      </c>
      <c r="H3229" t="s">
        <v>11881</v>
      </c>
      <c r="I3229" t="s">
        <v>9849</v>
      </c>
      <c r="J3229" t="s">
        <v>11882</v>
      </c>
      <c r="K3229" t="s">
        <v>11883</v>
      </c>
      <c r="M3229" s="3" t="s">
        <v>19811</v>
      </c>
    </row>
    <row r="3230" spans="1:13" ht="45" x14ac:dyDescent="0.2">
      <c r="A3230">
        <v>18937</v>
      </c>
      <c r="B3230" t="s">
        <v>11884</v>
      </c>
      <c r="C3230" t="s">
        <v>127</v>
      </c>
      <c r="D3230" t="s">
        <v>11185</v>
      </c>
      <c r="E3230" t="s">
        <v>11885</v>
      </c>
      <c r="F3230">
        <v>3</v>
      </c>
      <c r="G3230" t="s">
        <v>16</v>
      </c>
      <c r="M3230" s="3" t="s">
        <v>19805</v>
      </c>
    </row>
    <row r="3231" spans="1:13" ht="45" x14ac:dyDescent="0.2">
      <c r="A3231">
        <v>18938</v>
      </c>
      <c r="B3231" t="s">
        <v>11886</v>
      </c>
      <c r="C3231" t="s">
        <v>11887</v>
      </c>
      <c r="D3231" t="s">
        <v>11185</v>
      </c>
      <c r="E3231" t="s">
        <v>11885</v>
      </c>
      <c r="F3231">
        <v>3</v>
      </c>
      <c r="G3231" t="s">
        <v>16</v>
      </c>
      <c r="M3231" s="3" t="s">
        <v>19805</v>
      </c>
    </row>
    <row r="3232" spans="1:13" ht="45" x14ac:dyDescent="0.2">
      <c r="A3232">
        <v>18939</v>
      </c>
      <c r="B3232" t="s">
        <v>11888</v>
      </c>
      <c r="C3232" t="s">
        <v>11889</v>
      </c>
      <c r="D3232" t="s">
        <v>11185</v>
      </c>
      <c r="E3232" t="s">
        <v>11885</v>
      </c>
      <c r="F3232">
        <v>3</v>
      </c>
      <c r="G3232" t="s">
        <v>16</v>
      </c>
      <c r="M3232" s="3" t="s">
        <v>19805</v>
      </c>
    </row>
    <row r="3233" spans="1:13" ht="45" x14ac:dyDescent="0.2">
      <c r="A3233">
        <v>18940</v>
      </c>
      <c r="B3233" t="s">
        <v>11890</v>
      </c>
      <c r="C3233" t="s">
        <v>11891</v>
      </c>
      <c r="D3233" t="s">
        <v>11185</v>
      </c>
      <c r="E3233" t="s">
        <v>11885</v>
      </c>
      <c r="F3233">
        <v>3</v>
      </c>
      <c r="G3233" t="s">
        <v>16</v>
      </c>
      <c r="M3233" s="3" t="s">
        <v>19805</v>
      </c>
    </row>
    <row r="3234" spans="1:13" ht="45" x14ac:dyDescent="0.2">
      <c r="A3234">
        <v>18941</v>
      </c>
      <c r="B3234" t="s">
        <v>11892</v>
      </c>
      <c r="C3234" t="s">
        <v>11893</v>
      </c>
      <c r="D3234" t="s">
        <v>11185</v>
      </c>
      <c r="E3234" t="s">
        <v>11885</v>
      </c>
      <c r="F3234">
        <v>3</v>
      </c>
      <c r="G3234" t="s">
        <v>16</v>
      </c>
      <c r="M3234" s="3" t="s">
        <v>19805</v>
      </c>
    </row>
    <row r="3235" spans="1:13" ht="45" x14ac:dyDescent="0.2">
      <c r="A3235">
        <v>18942</v>
      </c>
      <c r="B3235" t="s">
        <v>11894</v>
      </c>
      <c r="C3235" t="s">
        <v>11895</v>
      </c>
      <c r="D3235" t="s">
        <v>11185</v>
      </c>
      <c r="E3235" t="s">
        <v>11885</v>
      </c>
      <c r="F3235">
        <v>3</v>
      </c>
      <c r="G3235" t="s">
        <v>16</v>
      </c>
      <c r="M3235" s="3" t="s">
        <v>19805</v>
      </c>
    </row>
    <row r="3236" spans="1:13" ht="45" x14ac:dyDescent="0.2">
      <c r="A3236">
        <v>18943</v>
      </c>
      <c r="B3236" t="s">
        <v>11896</v>
      </c>
      <c r="C3236" t="s">
        <v>11897</v>
      </c>
      <c r="D3236" t="s">
        <v>11185</v>
      </c>
      <c r="E3236" t="s">
        <v>11885</v>
      </c>
      <c r="F3236">
        <v>3</v>
      </c>
      <c r="G3236" t="s">
        <v>16</v>
      </c>
      <c r="M3236" s="3" t="s">
        <v>19805</v>
      </c>
    </row>
    <row r="3237" spans="1:13" ht="45" x14ac:dyDescent="0.2">
      <c r="A3237">
        <v>18944</v>
      </c>
      <c r="B3237" t="s">
        <v>11898</v>
      </c>
      <c r="C3237" t="s">
        <v>11899</v>
      </c>
      <c r="D3237" t="s">
        <v>11185</v>
      </c>
      <c r="E3237" t="s">
        <v>11885</v>
      </c>
      <c r="F3237">
        <v>3</v>
      </c>
      <c r="G3237" t="s">
        <v>16</v>
      </c>
      <c r="M3237" s="3" t="s">
        <v>19805</v>
      </c>
    </row>
    <row r="3238" spans="1:13" ht="45" x14ac:dyDescent="0.2">
      <c r="A3238">
        <v>18945</v>
      </c>
      <c r="B3238" t="s">
        <v>11900</v>
      </c>
      <c r="C3238" t="s">
        <v>11901</v>
      </c>
      <c r="D3238" t="s">
        <v>11185</v>
      </c>
      <c r="E3238" t="s">
        <v>11885</v>
      </c>
      <c r="F3238">
        <v>3</v>
      </c>
      <c r="G3238" t="s">
        <v>16</v>
      </c>
      <c r="M3238" s="3" t="s">
        <v>19805</v>
      </c>
    </row>
    <row r="3239" spans="1:13" ht="45" x14ac:dyDescent="0.2">
      <c r="A3239">
        <v>18946</v>
      </c>
      <c r="B3239" t="s">
        <v>11902</v>
      </c>
      <c r="C3239" t="s">
        <v>11903</v>
      </c>
      <c r="D3239" t="s">
        <v>11185</v>
      </c>
      <c r="E3239" t="s">
        <v>11885</v>
      </c>
      <c r="F3239">
        <v>3</v>
      </c>
      <c r="G3239" t="s">
        <v>16</v>
      </c>
      <c r="M3239" s="3" t="s">
        <v>19805</v>
      </c>
    </row>
    <row r="3240" spans="1:13" ht="45" x14ac:dyDescent="0.2">
      <c r="A3240">
        <v>18947</v>
      </c>
      <c r="B3240" t="s">
        <v>11904</v>
      </c>
      <c r="C3240" t="s">
        <v>11905</v>
      </c>
      <c r="D3240" t="s">
        <v>11185</v>
      </c>
      <c r="E3240" t="s">
        <v>11885</v>
      </c>
      <c r="F3240">
        <v>3</v>
      </c>
      <c r="G3240" t="s">
        <v>16</v>
      </c>
      <c r="M3240" s="3" t="s">
        <v>19805</v>
      </c>
    </row>
    <row r="3241" spans="1:13" ht="45" x14ac:dyDescent="0.2">
      <c r="A3241">
        <v>18948</v>
      </c>
      <c r="B3241" t="s">
        <v>11906</v>
      </c>
      <c r="C3241" t="s">
        <v>11907</v>
      </c>
      <c r="D3241" t="s">
        <v>11185</v>
      </c>
      <c r="E3241" t="s">
        <v>11885</v>
      </c>
      <c r="F3241">
        <v>3</v>
      </c>
      <c r="G3241" t="s">
        <v>16</v>
      </c>
      <c r="M3241" s="3" t="s">
        <v>19805</v>
      </c>
    </row>
    <row r="3242" spans="1:13" ht="45" x14ac:dyDescent="0.2">
      <c r="A3242">
        <v>18949</v>
      </c>
      <c r="B3242" t="s">
        <v>11908</v>
      </c>
      <c r="C3242" t="s">
        <v>11909</v>
      </c>
      <c r="D3242" t="s">
        <v>11185</v>
      </c>
      <c r="E3242" t="s">
        <v>11885</v>
      </c>
      <c r="F3242">
        <v>3</v>
      </c>
      <c r="G3242" t="s">
        <v>16</v>
      </c>
      <c r="H3242" t="s">
        <v>11910</v>
      </c>
      <c r="I3242" t="s">
        <v>11911</v>
      </c>
      <c r="J3242" t="s">
        <v>11912</v>
      </c>
      <c r="K3242" t="s">
        <v>11913</v>
      </c>
      <c r="M3242" s="3" t="s">
        <v>19805</v>
      </c>
    </row>
    <row r="3243" spans="1:13" ht="45" x14ac:dyDescent="0.2">
      <c r="A3243">
        <v>18950</v>
      </c>
      <c r="B3243" t="s">
        <v>11914</v>
      </c>
      <c r="C3243" t="s">
        <v>11915</v>
      </c>
      <c r="D3243" t="s">
        <v>11185</v>
      </c>
      <c r="E3243" t="s">
        <v>11885</v>
      </c>
      <c r="F3243">
        <v>3</v>
      </c>
      <c r="G3243" t="s">
        <v>16</v>
      </c>
      <c r="H3243" t="s">
        <v>11916</v>
      </c>
      <c r="I3243" t="s">
        <v>11917</v>
      </c>
      <c r="J3243" t="s">
        <v>11918</v>
      </c>
      <c r="K3243" t="s">
        <v>11919</v>
      </c>
      <c r="M3243" s="3" t="s">
        <v>19805</v>
      </c>
    </row>
    <row r="3244" spans="1:13" ht="45" x14ac:dyDescent="0.2">
      <c r="A3244">
        <v>18951</v>
      </c>
      <c r="B3244" t="s">
        <v>11920</v>
      </c>
      <c r="C3244" t="s">
        <v>11921</v>
      </c>
      <c r="D3244" t="s">
        <v>11185</v>
      </c>
      <c r="E3244" t="s">
        <v>11885</v>
      </c>
      <c r="F3244">
        <v>3</v>
      </c>
      <c r="G3244" t="s">
        <v>16</v>
      </c>
      <c r="H3244" t="s">
        <v>11922</v>
      </c>
      <c r="I3244" t="s">
        <v>11923</v>
      </c>
      <c r="J3244" t="s">
        <v>11924</v>
      </c>
      <c r="K3244" t="s">
        <v>11925</v>
      </c>
      <c r="M3244" s="3" t="s">
        <v>19805</v>
      </c>
    </row>
    <row r="3245" spans="1:13" ht="45" x14ac:dyDescent="0.2">
      <c r="A3245">
        <v>18952</v>
      </c>
      <c r="B3245" t="s">
        <v>11926</v>
      </c>
      <c r="C3245" t="s">
        <v>11927</v>
      </c>
      <c r="D3245" t="s">
        <v>11185</v>
      </c>
      <c r="E3245" t="s">
        <v>11885</v>
      </c>
      <c r="F3245">
        <v>3</v>
      </c>
      <c r="G3245" t="s">
        <v>16</v>
      </c>
      <c r="H3245" t="s">
        <v>11928</v>
      </c>
      <c r="I3245" t="s">
        <v>11929</v>
      </c>
      <c r="J3245" t="s">
        <v>11930</v>
      </c>
      <c r="K3245" t="s">
        <v>11931</v>
      </c>
      <c r="M3245" s="3" t="s">
        <v>19805</v>
      </c>
    </row>
    <row r="3246" spans="1:13" ht="45" x14ac:dyDescent="0.2">
      <c r="A3246">
        <v>18953</v>
      </c>
      <c r="B3246" t="s">
        <v>11932</v>
      </c>
      <c r="C3246" t="s">
        <v>11933</v>
      </c>
      <c r="D3246" t="s">
        <v>11185</v>
      </c>
      <c r="E3246" t="s">
        <v>11885</v>
      </c>
      <c r="F3246">
        <v>3</v>
      </c>
      <c r="G3246" t="s">
        <v>16</v>
      </c>
      <c r="M3246" s="3" t="s">
        <v>19805</v>
      </c>
    </row>
    <row r="3247" spans="1:13" ht="45" x14ac:dyDescent="0.2">
      <c r="A3247">
        <v>18954</v>
      </c>
      <c r="B3247" t="s">
        <v>11934</v>
      </c>
      <c r="C3247" t="s">
        <v>11935</v>
      </c>
      <c r="D3247" t="s">
        <v>11185</v>
      </c>
      <c r="E3247" t="s">
        <v>11885</v>
      </c>
      <c r="F3247">
        <v>3</v>
      </c>
      <c r="G3247" t="s">
        <v>16</v>
      </c>
      <c r="M3247" s="3" t="s">
        <v>19805</v>
      </c>
    </row>
    <row r="3248" spans="1:13" ht="45" x14ac:dyDescent="0.2">
      <c r="A3248">
        <v>18955</v>
      </c>
      <c r="B3248" t="s">
        <v>11936</v>
      </c>
      <c r="C3248" t="s">
        <v>11937</v>
      </c>
      <c r="D3248" t="s">
        <v>11185</v>
      </c>
      <c r="E3248" t="s">
        <v>11885</v>
      </c>
      <c r="F3248">
        <v>3</v>
      </c>
      <c r="G3248" t="s">
        <v>16</v>
      </c>
      <c r="H3248" t="s">
        <v>11938</v>
      </c>
      <c r="I3248" t="s">
        <v>11939</v>
      </c>
      <c r="J3248" t="s">
        <v>11940</v>
      </c>
      <c r="K3248" t="s">
        <v>11941</v>
      </c>
      <c r="M3248" s="3" t="s">
        <v>19805</v>
      </c>
    </row>
    <row r="3249" spans="1:13" ht="45" x14ac:dyDescent="0.2">
      <c r="A3249">
        <v>18956</v>
      </c>
      <c r="B3249" t="s">
        <v>11942</v>
      </c>
      <c r="C3249" t="s">
        <v>11943</v>
      </c>
      <c r="D3249" t="s">
        <v>11185</v>
      </c>
      <c r="E3249" t="s">
        <v>11885</v>
      </c>
      <c r="F3249">
        <v>3</v>
      </c>
      <c r="G3249" t="s">
        <v>16</v>
      </c>
      <c r="H3249" t="s">
        <v>11944</v>
      </c>
      <c r="I3249" t="s">
        <v>11945</v>
      </c>
      <c r="J3249" t="s">
        <v>11946</v>
      </c>
      <c r="K3249" t="s">
        <v>11947</v>
      </c>
      <c r="L3249" t="s">
        <v>3664</v>
      </c>
      <c r="M3249" s="3" t="s">
        <v>19805</v>
      </c>
    </row>
    <row r="3250" spans="1:13" ht="45" x14ac:dyDescent="0.2">
      <c r="A3250">
        <v>18957</v>
      </c>
      <c r="B3250" t="s">
        <v>11948</v>
      </c>
      <c r="C3250" t="s">
        <v>127</v>
      </c>
      <c r="D3250" t="s">
        <v>11185</v>
      </c>
      <c r="E3250" t="s">
        <v>11885</v>
      </c>
      <c r="F3250">
        <v>3</v>
      </c>
      <c r="G3250" t="s">
        <v>16</v>
      </c>
      <c r="H3250" t="s">
        <v>11949</v>
      </c>
      <c r="I3250" t="s">
        <v>11950</v>
      </c>
      <c r="J3250" t="s">
        <v>11951</v>
      </c>
      <c r="K3250" t="s">
        <v>72</v>
      </c>
      <c r="M3250" s="3" t="s">
        <v>19805</v>
      </c>
    </row>
    <row r="3251" spans="1:13" ht="45" x14ac:dyDescent="0.2">
      <c r="A3251">
        <v>18958</v>
      </c>
      <c r="B3251" t="s">
        <v>11952</v>
      </c>
      <c r="C3251" t="s">
        <v>11953</v>
      </c>
      <c r="D3251" t="s">
        <v>11185</v>
      </c>
      <c r="E3251" t="s">
        <v>11885</v>
      </c>
      <c r="F3251">
        <v>3</v>
      </c>
      <c r="G3251" t="s">
        <v>16</v>
      </c>
      <c r="H3251" t="s">
        <v>11954</v>
      </c>
      <c r="I3251" t="s">
        <v>11955</v>
      </c>
      <c r="J3251" t="s">
        <v>11956</v>
      </c>
      <c r="K3251" t="s">
        <v>11957</v>
      </c>
      <c r="M3251" s="3" t="s">
        <v>19805</v>
      </c>
    </row>
    <row r="3252" spans="1:13" ht="45" x14ac:dyDescent="0.2">
      <c r="A3252">
        <v>18959</v>
      </c>
      <c r="B3252" t="s">
        <v>11958</v>
      </c>
      <c r="C3252" t="s">
        <v>11959</v>
      </c>
      <c r="D3252" t="s">
        <v>11185</v>
      </c>
      <c r="E3252" t="s">
        <v>11885</v>
      </c>
      <c r="F3252">
        <v>3</v>
      </c>
      <c r="G3252" t="s">
        <v>16</v>
      </c>
      <c r="H3252" t="s">
        <v>6873</v>
      </c>
      <c r="I3252" t="s">
        <v>11960</v>
      </c>
      <c r="J3252" t="s">
        <v>2045</v>
      </c>
      <c r="K3252" t="s">
        <v>11662</v>
      </c>
      <c r="M3252" s="3" t="s">
        <v>19805</v>
      </c>
    </row>
    <row r="3253" spans="1:13" ht="45" x14ac:dyDescent="0.2">
      <c r="A3253">
        <v>18960</v>
      </c>
      <c r="B3253" t="s">
        <v>11961</v>
      </c>
      <c r="C3253" t="s">
        <v>11962</v>
      </c>
      <c r="D3253" t="s">
        <v>11185</v>
      </c>
      <c r="E3253" t="s">
        <v>11885</v>
      </c>
      <c r="F3253">
        <v>3</v>
      </c>
      <c r="G3253" t="s">
        <v>16</v>
      </c>
      <c r="H3253" t="s">
        <v>778</v>
      </c>
      <c r="I3253" t="s">
        <v>11963</v>
      </c>
      <c r="J3253" t="s">
        <v>11964</v>
      </c>
      <c r="K3253" t="s">
        <v>11965</v>
      </c>
      <c r="M3253" s="3" t="s">
        <v>19805</v>
      </c>
    </row>
    <row r="3254" spans="1:13" ht="45" x14ac:dyDescent="0.2">
      <c r="A3254">
        <v>18961</v>
      </c>
      <c r="B3254" t="s">
        <v>11966</v>
      </c>
      <c r="C3254" t="s">
        <v>11967</v>
      </c>
      <c r="D3254" t="s">
        <v>11185</v>
      </c>
      <c r="E3254" t="s">
        <v>11885</v>
      </c>
      <c r="F3254">
        <v>3</v>
      </c>
      <c r="G3254" t="s">
        <v>16</v>
      </c>
      <c r="H3254" t="s">
        <v>11968</v>
      </c>
      <c r="I3254" t="s">
        <v>11969</v>
      </c>
      <c r="J3254" t="s">
        <v>11970</v>
      </c>
      <c r="K3254" t="s">
        <v>11971</v>
      </c>
      <c r="M3254" s="3" t="s">
        <v>19805</v>
      </c>
    </row>
    <row r="3255" spans="1:13" ht="45" x14ac:dyDescent="0.2">
      <c r="A3255">
        <v>18962</v>
      </c>
      <c r="B3255" t="s">
        <v>11972</v>
      </c>
      <c r="C3255" t="s">
        <v>11973</v>
      </c>
      <c r="D3255" t="s">
        <v>11185</v>
      </c>
      <c r="E3255" t="s">
        <v>11885</v>
      </c>
      <c r="F3255">
        <v>3</v>
      </c>
      <c r="G3255" t="s">
        <v>16</v>
      </c>
      <c r="H3255" t="s">
        <v>11974</v>
      </c>
      <c r="I3255" t="s">
        <v>11975</v>
      </c>
      <c r="J3255" t="s">
        <v>11976</v>
      </c>
      <c r="K3255" t="s">
        <v>11977</v>
      </c>
      <c r="M3255" s="3" t="s">
        <v>19805</v>
      </c>
    </row>
    <row r="3256" spans="1:13" ht="45" x14ac:dyDescent="0.2">
      <c r="A3256">
        <v>18963</v>
      </c>
      <c r="B3256" t="s">
        <v>11978</v>
      </c>
      <c r="C3256" t="s">
        <v>11979</v>
      </c>
      <c r="D3256" t="s">
        <v>11185</v>
      </c>
      <c r="E3256" t="s">
        <v>11885</v>
      </c>
      <c r="F3256">
        <v>3</v>
      </c>
      <c r="G3256" t="s">
        <v>16</v>
      </c>
      <c r="H3256" t="s">
        <v>11980</v>
      </c>
      <c r="I3256" t="s">
        <v>11981</v>
      </c>
      <c r="J3256" t="s">
        <v>11982</v>
      </c>
      <c r="K3256" t="s">
        <v>20</v>
      </c>
      <c r="M3256" s="3" t="s">
        <v>19805</v>
      </c>
    </row>
    <row r="3257" spans="1:13" ht="45" x14ac:dyDescent="0.2">
      <c r="A3257">
        <v>18964</v>
      </c>
      <c r="B3257" t="s">
        <v>11983</v>
      </c>
      <c r="C3257" t="s">
        <v>11984</v>
      </c>
      <c r="D3257" t="s">
        <v>11185</v>
      </c>
      <c r="E3257" t="s">
        <v>11885</v>
      </c>
      <c r="F3257">
        <v>3</v>
      </c>
      <c r="G3257" t="s">
        <v>16</v>
      </c>
      <c r="H3257" t="s">
        <v>11985</v>
      </c>
      <c r="I3257" t="s">
        <v>11986</v>
      </c>
      <c r="J3257" t="s">
        <v>11987</v>
      </c>
      <c r="K3257" t="s">
        <v>11988</v>
      </c>
      <c r="M3257" s="3" t="s">
        <v>19805</v>
      </c>
    </row>
    <row r="3258" spans="1:13" ht="45" x14ac:dyDescent="0.2">
      <c r="A3258">
        <v>18965</v>
      </c>
      <c r="B3258" t="s">
        <v>11989</v>
      </c>
      <c r="C3258" t="s">
        <v>11990</v>
      </c>
      <c r="D3258" t="s">
        <v>11185</v>
      </c>
      <c r="E3258" t="s">
        <v>11885</v>
      </c>
      <c r="F3258">
        <v>3</v>
      </c>
      <c r="G3258" t="s">
        <v>16</v>
      </c>
      <c r="H3258" t="s">
        <v>11991</v>
      </c>
      <c r="I3258" t="s">
        <v>7739</v>
      </c>
      <c r="J3258" t="s">
        <v>11992</v>
      </c>
      <c r="K3258" t="s">
        <v>72</v>
      </c>
      <c r="M3258" s="3" t="s">
        <v>19805</v>
      </c>
    </row>
    <row r="3259" spans="1:13" ht="45" x14ac:dyDescent="0.2">
      <c r="A3259">
        <v>18966</v>
      </c>
      <c r="B3259" t="s">
        <v>11993</v>
      </c>
      <c r="C3259" t="s">
        <v>11994</v>
      </c>
      <c r="D3259" t="s">
        <v>11185</v>
      </c>
      <c r="E3259" t="s">
        <v>11885</v>
      </c>
      <c r="F3259">
        <v>3</v>
      </c>
      <c r="G3259" t="s">
        <v>16</v>
      </c>
      <c r="H3259" t="s">
        <v>180</v>
      </c>
      <c r="I3259" t="s">
        <v>28</v>
      </c>
      <c r="J3259" t="s">
        <v>1762</v>
      </c>
      <c r="K3259" t="s">
        <v>72</v>
      </c>
      <c r="M3259" s="3" t="s">
        <v>19805</v>
      </c>
    </row>
    <row r="3260" spans="1:13" ht="45" x14ac:dyDescent="0.2">
      <c r="A3260">
        <v>18967</v>
      </c>
      <c r="B3260" t="s">
        <v>11995</v>
      </c>
      <c r="C3260" t="s">
        <v>11996</v>
      </c>
      <c r="D3260" t="s">
        <v>11185</v>
      </c>
      <c r="E3260" t="s">
        <v>11885</v>
      </c>
      <c r="F3260">
        <v>3</v>
      </c>
      <c r="G3260" t="s">
        <v>16</v>
      </c>
      <c r="H3260" t="s">
        <v>756</v>
      </c>
      <c r="I3260" t="s">
        <v>11997</v>
      </c>
      <c r="J3260" t="s">
        <v>11998</v>
      </c>
      <c r="K3260" t="s">
        <v>11999</v>
      </c>
      <c r="M3260" s="3" t="s">
        <v>19805</v>
      </c>
    </row>
    <row r="3261" spans="1:13" ht="45" x14ac:dyDescent="0.2">
      <c r="A3261">
        <v>18968</v>
      </c>
      <c r="B3261" t="s">
        <v>12000</v>
      </c>
      <c r="C3261" t="s">
        <v>12001</v>
      </c>
      <c r="D3261" t="s">
        <v>11185</v>
      </c>
      <c r="E3261" t="s">
        <v>11885</v>
      </c>
      <c r="F3261">
        <v>3</v>
      </c>
      <c r="G3261" t="s">
        <v>16</v>
      </c>
      <c r="H3261" t="s">
        <v>2908</v>
      </c>
      <c r="I3261" t="s">
        <v>12002</v>
      </c>
      <c r="J3261" t="s">
        <v>12003</v>
      </c>
      <c r="K3261" t="s">
        <v>12004</v>
      </c>
      <c r="M3261" s="3" t="s">
        <v>19805</v>
      </c>
    </row>
    <row r="3262" spans="1:13" ht="45" x14ac:dyDescent="0.2">
      <c r="A3262">
        <v>18969</v>
      </c>
      <c r="B3262" t="s">
        <v>12005</v>
      </c>
      <c r="C3262" t="s">
        <v>12006</v>
      </c>
      <c r="D3262" t="s">
        <v>11185</v>
      </c>
      <c r="E3262" t="s">
        <v>11885</v>
      </c>
      <c r="F3262">
        <v>3</v>
      </c>
      <c r="G3262" t="s">
        <v>16</v>
      </c>
      <c r="H3262" t="s">
        <v>12007</v>
      </c>
      <c r="I3262" t="s">
        <v>12008</v>
      </c>
      <c r="J3262" t="s">
        <v>12009</v>
      </c>
      <c r="K3262" t="s">
        <v>12010</v>
      </c>
      <c r="M3262" s="3" t="s">
        <v>19805</v>
      </c>
    </row>
    <row r="3263" spans="1:13" ht="45" x14ac:dyDescent="0.2">
      <c r="A3263">
        <v>18970</v>
      </c>
      <c r="B3263" t="s">
        <v>12011</v>
      </c>
      <c r="C3263" t="s">
        <v>12012</v>
      </c>
      <c r="D3263" t="s">
        <v>11185</v>
      </c>
      <c r="E3263" t="s">
        <v>11885</v>
      </c>
      <c r="F3263">
        <v>3</v>
      </c>
      <c r="G3263" t="s">
        <v>16</v>
      </c>
      <c r="H3263" t="s">
        <v>7553</v>
      </c>
      <c r="I3263" t="s">
        <v>12013</v>
      </c>
      <c r="J3263" t="s">
        <v>12014</v>
      </c>
      <c r="K3263" t="s">
        <v>12015</v>
      </c>
      <c r="M3263" s="3" t="s">
        <v>19805</v>
      </c>
    </row>
    <row r="3264" spans="1:13" ht="45" x14ac:dyDescent="0.2">
      <c r="A3264">
        <v>18971</v>
      </c>
      <c r="B3264" t="s">
        <v>12016</v>
      </c>
      <c r="C3264" t="s">
        <v>12017</v>
      </c>
      <c r="D3264" t="s">
        <v>11185</v>
      </c>
      <c r="E3264" t="s">
        <v>11885</v>
      </c>
      <c r="F3264">
        <v>3</v>
      </c>
      <c r="G3264" t="s">
        <v>16</v>
      </c>
      <c r="H3264" t="s">
        <v>12018</v>
      </c>
      <c r="I3264" t="s">
        <v>12019</v>
      </c>
      <c r="J3264" t="s">
        <v>1567</v>
      </c>
      <c r="K3264" t="s">
        <v>1158</v>
      </c>
      <c r="M3264" s="3" t="s">
        <v>19805</v>
      </c>
    </row>
    <row r="3265" spans="1:13" ht="45" x14ac:dyDescent="0.2">
      <c r="A3265">
        <v>18972</v>
      </c>
      <c r="B3265" t="s">
        <v>12020</v>
      </c>
      <c r="C3265" t="s">
        <v>12021</v>
      </c>
      <c r="D3265" t="s">
        <v>11185</v>
      </c>
      <c r="E3265" t="s">
        <v>11885</v>
      </c>
      <c r="F3265">
        <v>3</v>
      </c>
      <c r="G3265" t="s">
        <v>16</v>
      </c>
      <c r="H3265" t="s">
        <v>12022</v>
      </c>
      <c r="I3265" t="s">
        <v>12023</v>
      </c>
      <c r="J3265" t="s">
        <v>12024</v>
      </c>
      <c r="K3265" t="s">
        <v>12025</v>
      </c>
      <c r="M3265" s="3" t="s">
        <v>19805</v>
      </c>
    </row>
    <row r="3266" spans="1:13" ht="45" x14ac:dyDescent="0.2">
      <c r="A3266">
        <v>18973</v>
      </c>
      <c r="B3266" t="s">
        <v>12026</v>
      </c>
      <c r="C3266" t="s">
        <v>12027</v>
      </c>
      <c r="D3266" t="s">
        <v>11185</v>
      </c>
      <c r="E3266" t="s">
        <v>11885</v>
      </c>
      <c r="F3266">
        <v>3</v>
      </c>
      <c r="G3266" t="s">
        <v>16</v>
      </c>
      <c r="H3266" t="s">
        <v>12028</v>
      </c>
      <c r="I3266" t="s">
        <v>359</v>
      </c>
      <c r="J3266" t="s">
        <v>2039</v>
      </c>
      <c r="K3266" t="s">
        <v>845</v>
      </c>
      <c r="M3266" s="3" t="s">
        <v>19805</v>
      </c>
    </row>
    <row r="3267" spans="1:13" ht="45" x14ac:dyDescent="0.2">
      <c r="A3267">
        <v>18974</v>
      </c>
      <c r="B3267" t="s">
        <v>12029</v>
      </c>
      <c r="C3267" t="s">
        <v>12030</v>
      </c>
      <c r="D3267" t="s">
        <v>11185</v>
      </c>
      <c r="E3267" t="s">
        <v>11885</v>
      </c>
      <c r="F3267">
        <v>3</v>
      </c>
      <c r="G3267" t="s">
        <v>16</v>
      </c>
      <c r="H3267" t="s">
        <v>12031</v>
      </c>
      <c r="I3267" t="s">
        <v>1341</v>
      </c>
      <c r="J3267" t="s">
        <v>845</v>
      </c>
      <c r="K3267" t="s">
        <v>1779</v>
      </c>
      <c r="M3267" s="3" t="s">
        <v>19805</v>
      </c>
    </row>
    <row r="3268" spans="1:13" ht="45" x14ac:dyDescent="0.2">
      <c r="A3268">
        <v>18975</v>
      </c>
      <c r="B3268" t="s">
        <v>12032</v>
      </c>
      <c r="C3268" t="s">
        <v>12033</v>
      </c>
      <c r="D3268" t="s">
        <v>11185</v>
      </c>
      <c r="E3268" t="s">
        <v>11885</v>
      </c>
      <c r="F3268">
        <v>3</v>
      </c>
      <c r="G3268" t="s">
        <v>16</v>
      </c>
      <c r="H3268" t="s">
        <v>12034</v>
      </c>
      <c r="I3268" t="s">
        <v>801</v>
      </c>
      <c r="J3268" t="s">
        <v>1232</v>
      </c>
      <c r="K3268" t="s">
        <v>837</v>
      </c>
      <c r="M3268" s="3" t="s">
        <v>19805</v>
      </c>
    </row>
    <row r="3269" spans="1:13" ht="45" x14ac:dyDescent="0.2">
      <c r="A3269">
        <v>18976</v>
      </c>
      <c r="B3269" t="s">
        <v>12035</v>
      </c>
      <c r="C3269" t="s">
        <v>12036</v>
      </c>
      <c r="D3269" t="s">
        <v>11185</v>
      </c>
      <c r="E3269" t="s">
        <v>11885</v>
      </c>
      <c r="F3269">
        <v>3</v>
      </c>
      <c r="G3269" t="s">
        <v>16</v>
      </c>
      <c r="H3269" t="s">
        <v>12037</v>
      </c>
      <c r="I3269" t="s">
        <v>12038</v>
      </c>
      <c r="J3269" t="s">
        <v>180</v>
      </c>
      <c r="K3269" t="s">
        <v>1762</v>
      </c>
      <c r="M3269" s="3" t="s">
        <v>19805</v>
      </c>
    </row>
    <row r="3270" spans="1:13" ht="45" x14ac:dyDescent="0.2">
      <c r="A3270">
        <v>18977</v>
      </c>
      <c r="B3270" t="s">
        <v>12039</v>
      </c>
      <c r="C3270" t="s">
        <v>12040</v>
      </c>
      <c r="D3270" t="s">
        <v>11185</v>
      </c>
      <c r="E3270" t="s">
        <v>11885</v>
      </c>
      <c r="F3270">
        <v>3</v>
      </c>
      <c r="G3270" t="s">
        <v>16</v>
      </c>
      <c r="H3270" t="s">
        <v>1054</v>
      </c>
      <c r="I3270" t="s">
        <v>1369</v>
      </c>
      <c r="J3270" t="s">
        <v>1248</v>
      </c>
      <c r="K3270" t="s">
        <v>1368</v>
      </c>
      <c r="M3270" s="3" t="s">
        <v>19805</v>
      </c>
    </row>
    <row r="3271" spans="1:13" ht="45" x14ac:dyDescent="0.2">
      <c r="A3271">
        <v>18978</v>
      </c>
      <c r="B3271" t="s">
        <v>12041</v>
      </c>
      <c r="C3271" t="s">
        <v>12042</v>
      </c>
      <c r="D3271" t="s">
        <v>11185</v>
      </c>
      <c r="E3271" t="s">
        <v>11885</v>
      </c>
      <c r="F3271">
        <v>3</v>
      </c>
      <c r="G3271" t="s">
        <v>16</v>
      </c>
      <c r="H3271" t="s">
        <v>12043</v>
      </c>
      <c r="I3271" t="s">
        <v>12044</v>
      </c>
      <c r="J3271" t="s">
        <v>12045</v>
      </c>
      <c r="K3271" t="s">
        <v>1158</v>
      </c>
      <c r="M3271" s="3" t="s">
        <v>19805</v>
      </c>
    </row>
    <row r="3272" spans="1:13" ht="45" x14ac:dyDescent="0.2">
      <c r="A3272">
        <v>18979</v>
      </c>
      <c r="B3272" t="s">
        <v>12046</v>
      </c>
      <c r="C3272" t="s">
        <v>12047</v>
      </c>
      <c r="D3272" t="s">
        <v>11185</v>
      </c>
      <c r="E3272" t="s">
        <v>11885</v>
      </c>
      <c r="F3272">
        <v>3</v>
      </c>
      <c r="G3272" t="s">
        <v>16</v>
      </c>
      <c r="H3272" t="s">
        <v>12048</v>
      </c>
      <c r="I3272" t="s">
        <v>12049</v>
      </c>
      <c r="J3272" t="s">
        <v>12050</v>
      </c>
      <c r="K3272" t="s">
        <v>12051</v>
      </c>
      <c r="M3272" s="3" t="s">
        <v>19805</v>
      </c>
    </row>
    <row r="3273" spans="1:13" ht="45" x14ac:dyDescent="0.2">
      <c r="A3273">
        <v>18980</v>
      </c>
      <c r="B3273" t="s">
        <v>12052</v>
      </c>
      <c r="C3273" t="s">
        <v>12053</v>
      </c>
      <c r="D3273" t="s">
        <v>11185</v>
      </c>
      <c r="E3273" t="s">
        <v>11885</v>
      </c>
      <c r="F3273">
        <v>3</v>
      </c>
      <c r="G3273" t="s">
        <v>16</v>
      </c>
      <c r="H3273" t="s">
        <v>12004</v>
      </c>
      <c r="I3273" t="s">
        <v>12054</v>
      </c>
      <c r="J3273" t="s">
        <v>12055</v>
      </c>
      <c r="K3273" t="s">
        <v>12056</v>
      </c>
      <c r="M3273" s="3" t="s">
        <v>19805</v>
      </c>
    </row>
    <row r="3274" spans="1:13" ht="45" x14ac:dyDescent="0.2">
      <c r="A3274">
        <v>18981</v>
      </c>
      <c r="B3274" t="s">
        <v>12057</v>
      </c>
      <c r="C3274" t="s">
        <v>12058</v>
      </c>
      <c r="D3274" t="s">
        <v>11185</v>
      </c>
      <c r="E3274" t="s">
        <v>11885</v>
      </c>
      <c r="F3274">
        <v>3</v>
      </c>
      <c r="G3274" t="s">
        <v>16</v>
      </c>
      <c r="H3274" t="s">
        <v>12059</v>
      </c>
      <c r="I3274" t="s">
        <v>12060</v>
      </c>
      <c r="J3274" t="s">
        <v>12061</v>
      </c>
      <c r="K3274" t="s">
        <v>12062</v>
      </c>
      <c r="M3274" s="3" t="s">
        <v>19805</v>
      </c>
    </row>
    <row r="3275" spans="1:13" ht="45" x14ac:dyDescent="0.2">
      <c r="A3275">
        <v>18982</v>
      </c>
      <c r="B3275" t="s">
        <v>12063</v>
      </c>
      <c r="C3275" t="s">
        <v>12064</v>
      </c>
      <c r="D3275" t="s">
        <v>11185</v>
      </c>
      <c r="E3275" t="s">
        <v>11885</v>
      </c>
      <c r="F3275">
        <v>3</v>
      </c>
      <c r="G3275" t="s">
        <v>16</v>
      </c>
      <c r="H3275" t="s">
        <v>1762</v>
      </c>
      <c r="I3275" t="s">
        <v>414</v>
      </c>
      <c r="J3275" t="s">
        <v>30</v>
      </c>
      <c r="K3275" t="s">
        <v>207</v>
      </c>
      <c r="M3275" s="3" t="s">
        <v>19805</v>
      </c>
    </row>
    <row r="3276" spans="1:13" ht="45" x14ac:dyDescent="0.2">
      <c r="A3276">
        <v>18983</v>
      </c>
      <c r="B3276" t="s">
        <v>12065</v>
      </c>
      <c r="C3276" t="s">
        <v>12066</v>
      </c>
      <c r="D3276" t="s">
        <v>11185</v>
      </c>
      <c r="E3276" t="s">
        <v>11885</v>
      </c>
      <c r="F3276">
        <v>3</v>
      </c>
      <c r="G3276" t="s">
        <v>16</v>
      </c>
      <c r="H3276" t="s">
        <v>12067</v>
      </c>
      <c r="I3276" t="s">
        <v>12068</v>
      </c>
      <c r="J3276" t="s">
        <v>12069</v>
      </c>
      <c r="K3276" t="s">
        <v>12070</v>
      </c>
      <c r="M3276" s="3" t="s">
        <v>19805</v>
      </c>
    </row>
    <row r="3277" spans="1:13" ht="45" x14ac:dyDescent="0.2">
      <c r="A3277">
        <v>18984</v>
      </c>
      <c r="B3277" t="s">
        <v>12071</v>
      </c>
      <c r="C3277" t="s">
        <v>12072</v>
      </c>
      <c r="D3277" t="s">
        <v>11185</v>
      </c>
      <c r="E3277" t="s">
        <v>11885</v>
      </c>
      <c r="F3277">
        <v>3</v>
      </c>
      <c r="G3277" t="s">
        <v>16</v>
      </c>
      <c r="H3277" t="s">
        <v>2947</v>
      </c>
      <c r="I3277" t="s">
        <v>2949</v>
      </c>
      <c r="J3277" t="s">
        <v>12073</v>
      </c>
      <c r="K3277" t="s">
        <v>12074</v>
      </c>
      <c r="M3277" s="3" t="s">
        <v>19805</v>
      </c>
    </row>
    <row r="3278" spans="1:13" ht="45" x14ac:dyDescent="0.2">
      <c r="A3278">
        <v>18985</v>
      </c>
      <c r="B3278" t="s">
        <v>12075</v>
      </c>
      <c r="C3278" t="s">
        <v>12076</v>
      </c>
      <c r="D3278" t="s">
        <v>11185</v>
      </c>
      <c r="E3278" t="s">
        <v>11885</v>
      </c>
      <c r="F3278">
        <v>3</v>
      </c>
      <c r="G3278" t="s">
        <v>16</v>
      </c>
      <c r="H3278" t="s">
        <v>12077</v>
      </c>
      <c r="I3278" t="s">
        <v>12078</v>
      </c>
      <c r="J3278" t="s">
        <v>12079</v>
      </c>
      <c r="K3278" t="s">
        <v>12080</v>
      </c>
      <c r="M3278" s="3" t="s">
        <v>19805</v>
      </c>
    </row>
    <row r="3279" spans="1:13" ht="45" x14ac:dyDescent="0.2">
      <c r="A3279">
        <v>18986</v>
      </c>
      <c r="B3279" t="s">
        <v>12081</v>
      </c>
      <c r="C3279" t="s">
        <v>12082</v>
      </c>
      <c r="D3279" t="s">
        <v>11185</v>
      </c>
      <c r="E3279" t="s">
        <v>11885</v>
      </c>
      <c r="F3279">
        <v>3</v>
      </c>
      <c r="G3279" t="s">
        <v>16</v>
      </c>
      <c r="H3279" t="s">
        <v>12083</v>
      </c>
      <c r="I3279" t="s">
        <v>12084</v>
      </c>
      <c r="J3279" t="s">
        <v>12085</v>
      </c>
      <c r="K3279" t="s">
        <v>12086</v>
      </c>
      <c r="M3279" s="3" t="s">
        <v>19805</v>
      </c>
    </row>
    <row r="3280" spans="1:13" ht="45" x14ac:dyDescent="0.2">
      <c r="A3280">
        <v>18987</v>
      </c>
      <c r="B3280" t="s">
        <v>12087</v>
      </c>
      <c r="C3280" t="s">
        <v>12088</v>
      </c>
      <c r="D3280" t="s">
        <v>11185</v>
      </c>
      <c r="E3280" t="s">
        <v>11885</v>
      </c>
      <c r="F3280">
        <v>3</v>
      </c>
      <c r="G3280" t="s">
        <v>16</v>
      </c>
      <c r="H3280" t="s">
        <v>7682</v>
      </c>
      <c r="I3280" t="s">
        <v>12089</v>
      </c>
      <c r="J3280" t="s">
        <v>12090</v>
      </c>
      <c r="K3280" t="s">
        <v>12091</v>
      </c>
      <c r="M3280" s="3" t="s">
        <v>19805</v>
      </c>
    </row>
    <row r="3281" spans="1:13" ht="45" x14ac:dyDescent="0.2">
      <c r="A3281">
        <v>18988</v>
      </c>
      <c r="B3281" t="s">
        <v>12092</v>
      </c>
      <c r="C3281" t="s">
        <v>12093</v>
      </c>
      <c r="D3281" t="s">
        <v>11185</v>
      </c>
      <c r="E3281" t="s">
        <v>11885</v>
      </c>
      <c r="F3281">
        <v>3</v>
      </c>
      <c r="G3281" t="s">
        <v>16</v>
      </c>
      <c r="H3281" t="s">
        <v>581</v>
      </c>
      <c r="I3281" t="s">
        <v>1016</v>
      </c>
      <c r="J3281" t="s">
        <v>2125</v>
      </c>
      <c r="K3281" t="s">
        <v>1543</v>
      </c>
      <c r="M3281" s="3" t="s">
        <v>19805</v>
      </c>
    </row>
    <row r="3282" spans="1:13" ht="45" x14ac:dyDescent="0.2">
      <c r="A3282">
        <v>18989</v>
      </c>
      <c r="B3282" t="s">
        <v>12094</v>
      </c>
      <c r="C3282" t="s">
        <v>12095</v>
      </c>
      <c r="D3282" t="s">
        <v>11185</v>
      </c>
      <c r="E3282" t="s">
        <v>11885</v>
      </c>
      <c r="F3282">
        <v>3</v>
      </c>
      <c r="G3282" t="s">
        <v>16</v>
      </c>
      <c r="H3282" t="s">
        <v>12096</v>
      </c>
      <c r="M3282" s="3" t="s">
        <v>19805</v>
      </c>
    </row>
    <row r="3283" spans="1:13" ht="45" x14ac:dyDescent="0.2">
      <c r="A3283">
        <v>18990</v>
      </c>
      <c r="B3283" t="s">
        <v>12097</v>
      </c>
      <c r="C3283" t="s">
        <v>12098</v>
      </c>
      <c r="D3283" t="s">
        <v>11185</v>
      </c>
      <c r="E3283" t="s">
        <v>11885</v>
      </c>
      <c r="F3283">
        <v>3</v>
      </c>
      <c r="G3283" t="s">
        <v>16</v>
      </c>
      <c r="H3283" t="s">
        <v>1839</v>
      </c>
      <c r="M3283" s="3" t="s">
        <v>19805</v>
      </c>
    </row>
    <row r="3284" spans="1:13" ht="45" x14ac:dyDescent="0.2">
      <c r="A3284">
        <v>18991</v>
      </c>
      <c r="B3284" t="s">
        <v>12099</v>
      </c>
      <c r="C3284" t="s">
        <v>12100</v>
      </c>
      <c r="D3284" t="s">
        <v>11185</v>
      </c>
      <c r="E3284" t="s">
        <v>11885</v>
      </c>
      <c r="F3284">
        <v>3</v>
      </c>
      <c r="G3284" t="s">
        <v>16</v>
      </c>
      <c r="H3284" t="s">
        <v>7540</v>
      </c>
      <c r="I3284" t="s">
        <v>12101</v>
      </c>
      <c r="J3284" t="s">
        <v>12102</v>
      </c>
      <c r="K3284" t="s">
        <v>7523</v>
      </c>
      <c r="M3284" s="3" t="s">
        <v>19805</v>
      </c>
    </row>
    <row r="3285" spans="1:13" ht="45" x14ac:dyDescent="0.2">
      <c r="A3285">
        <v>18992</v>
      </c>
      <c r="B3285" t="s">
        <v>12103</v>
      </c>
      <c r="C3285" t="s">
        <v>12104</v>
      </c>
      <c r="D3285" t="s">
        <v>11185</v>
      </c>
      <c r="E3285" t="s">
        <v>11885</v>
      </c>
      <c r="F3285">
        <v>3</v>
      </c>
      <c r="G3285" t="s">
        <v>16</v>
      </c>
      <c r="H3285" t="s">
        <v>222</v>
      </c>
      <c r="I3285" t="s">
        <v>8069</v>
      </c>
      <c r="J3285" t="s">
        <v>12105</v>
      </c>
      <c r="K3285" t="s">
        <v>7738</v>
      </c>
      <c r="M3285" s="3" t="s">
        <v>19805</v>
      </c>
    </row>
    <row r="3286" spans="1:13" ht="45" x14ac:dyDescent="0.2">
      <c r="A3286">
        <v>18993</v>
      </c>
      <c r="B3286" t="s">
        <v>12106</v>
      </c>
      <c r="C3286" t="s">
        <v>12107</v>
      </c>
      <c r="D3286" t="s">
        <v>11185</v>
      </c>
      <c r="E3286" t="s">
        <v>11885</v>
      </c>
      <c r="F3286">
        <v>3</v>
      </c>
      <c r="G3286" t="s">
        <v>16</v>
      </c>
      <c r="H3286" t="s">
        <v>8069</v>
      </c>
      <c r="I3286" t="s">
        <v>12108</v>
      </c>
      <c r="J3286" t="s">
        <v>12109</v>
      </c>
      <c r="K3286" t="s">
        <v>12110</v>
      </c>
      <c r="M3286" s="3" t="s">
        <v>19805</v>
      </c>
    </row>
    <row r="3287" spans="1:13" ht="45" x14ac:dyDescent="0.2">
      <c r="A3287">
        <v>18994</v>
      </c>
      <c r="B3287" t="s">
        <v>12111</v>
      </c>
      <c r="C3287" t="s">
        <v>12112</v>
      </c>
      <c r="D3287" t="s">
        <v>11185</v>
      </c>
      <c r="E3287" t="s">
        <v>11885</v>
      </c>
      <c r="F3287">
        <v>3</v>
      </c>
      <c r="G3287" t="s">
        <v>16</v>
      </c>
      <c r="H3287" t="s">
        <v>12113</v>
      </c>
      <c r="I3287" t="s">
        <v>11883</v>
      </c>
      <c r="J3287" t="s">
        <v>12114</v>
      </c>
      <c r="K3287" t="s">
        <v>12115</v>
      </c>
      <c r="L3287" t="s">
        <v>12116</v>
      </c>
      <c r="M3287" s="3" t="s">
        <v>19805</v>
      </c>
    </row>
    <row r="3288" spans="1:13" ht="45" x14ac:dyDescent="0.2">
      <c r="A3288">
        <v>18995</v>
      </c>
      <c r="B3288" t="s">
        <v>12117</v>
      </c>
      <c r="C3288" t="s">
        <v>12118</v>
      </c>
      <c r="D3288" t="s">
        <v>11185</v>
      </c>
      <c r="E3288" t="s">
        <v>11885</v>
      </c>
      <c r="F3288">
        <v>3</v>
      </c>
      <c r="G3288" t="s">
        <v>16</v>
      </c>
      <c r="H3288" t="s">
        <v>12119</v>
      </c>
      <c r="I3288" t="s">
        <v>12120</v>
      </c>
      <c r="J3288" t="s">
        <v>2222</v>
      </c>
      <c r="K3288" t="s">
        <v>12121</v>
      </c>
      <c r="L3288" t="s">
        <v>12122</v>
      </c>
      <c r="M3288" s="3" t="s">
        <v>19805</v>
      </c>
    </row>
    <row r="3289" spans="1:13" ht="45" x14ac:dyDescent="0.2">
      <c r="A3289">
        <v>18996</v>
      </c>
      <c r="B3289" t="s">
        <v>12123</v>
      </c>
      <c r="C3289" t="s">
        <v>12124</v>
      </c>
      <c r="D3289" t="s">
        <v>11185</v>
      </c>
      <c r="E3289" t="s">
        <v>11885</v>
      </c>
      <c r="F3289">
        <v>3</v>
      </c>
      <c r="G3289" t="s">
        <v>16</v>
      </c>
      <c r="H3289" t="s">
        <v>12125</v>
      </c>
      <c r="I3289" t="s">
        <v>12126</v>
      </c>
      <c r="J3289" t="s">
        <v>12127</v>
      </c>
      <c r="K3289" t="s">
        <v>12128</v>
      </c>
      <c r="M3289" s="3" t="s">
        <v>19805</v>
      </c>
    </row>
    <row r="3290" spans="1:13" ht="45" x14ac:dyDescent="0.2">
      <c r="A3290">
        <v>18997</v>
      </c>
      <c r="B3290" t="s">
        <v>12129</v>
      </c>
      <c r="C3290" t="s">
        <v>12130</v>
      </c>
      <c r="D3290" t="s">
        <v>11185</v>
      </c>
      <c r="E3290" t="s">
        <v>11885</v>
      </c>
      <c r="F3290">
        <v>3</v>
      </c>
      <c r="G3290" t="s">
        <v>16</v>
      </c>
      <c r="H3290" t="s">
        <v>9032</v>
      </c>
      <c r="I3290" t="s">
        <v>12131</v>
      </c>
      <c r="J3290" t="s">
        <v>12089</v>
      </c>
      <c r="K3290" t="s">
        <v>12132</v>
      </c>
      <c r="M3290" s="3" t="s">
        <v>19805</v>
      </c>
    </row>
    <row r="3291" spans="1:13" ht="45" x14ac:dyDescent="0.2">
      <c r="A3291">
        <v>18998</v>
      </c>
      <c r="B3291" t="s">
        <v>12133</v>
      </c>
      <c r="C3291" t="s">
        <v>127</v>
      </c>
      <c r="D3291" t="s">
        <v>11185</v>
      </c>
      <c r="E3291" t="s">
        <v>11885</v>
      </c>
      <c r="F3291">
        <v>3</v>
      </c>
      <c r="G3291" t="s">
        <v>16</v>
      </c>
      <c r="H3291" t="s">
        <v>12134</v>
      </c>
      <c r="I3291" t="s">
        <v>7725</v>
      </c>
      <c r="J3291" t="s">
        <v>12135</v>
      </c>
      <c r="K3291" t="s">
        <v>12136</v>
      </c>
      <c r="M3291" s="3" t="s">
        <v>19805</v>
      </c>
    </row>
    <row r="3292" spans="1:13" ht="45" x14ac:dyDescent="0.2">
      <c r="A3292">
        <v>18999</v>
      </c>
      <c r="B3292" t="s">
        <v>12137</v>
      </c>
      <c r="C3292" t="s">
        <v>127</v>
      </c>
      <c r="D3292" t="s">
        <v>11185</v>
      </c>
      <c r="E3292" t="s">
        <v>11885</v>
      </c>
      <c r="F3292">
        <v>3</v>
      </c>
      <c r="G3292" t="s">
        <v>16</v>
      </c>
      <c r="H3292" t="s">
        <v>12138</v>
      </c>
      <c r="I3292" t="s">
        <v>12139</v>
      </c>
      <c r="J3292" t="s">
        <v>12140</v>
      </c>
      <c r="K3292" t="s">
        <v>12141</v>
      </c>
      <c r="M3292" s="3" t="s">
        <v>19805</v>
      </c>
    </row>
    <row r="3293" spans="1:13" ht="45" x14ac:dyDescent="0.2">
      <c r="A3293">
        <v>19000</v>
      </c>
      <c r="B3293" t="s">
        <v>12142</v>
      </c>
      <c r="C3293" t="s">
        <v>127</v>
      </c>
      <c r="D3293" t="s">
        <v>11185</v>
      </c>
      <c r="E3293" t="s">
        <v>11885</v>
      </c>
      <c r="F3293">
        <v>3</v>
      </c>
      <c r="G3293" t="s">
        <v>16</v>
      </c>
      <c r="H3293" t="s">
        <v>12143</v>
      </c>
      <c r="I3293" t="s">
        <v>12144</v>
      </c>
      <c r="J3293" t="s">
        <v>12145</v>
      </c>
      <c r="K3293" t="s">
        <v>12146</v>
      </c>
      <c r="M3293" s="3" t="s">
        <v>19805</v>
      </c>
    </row>
    <row r="3294" spans="1:13" ht="45" x14ac:dyDescent="0.2">
      <c r="A3294">
        <v>19001</v>
      </c>
      <c r="B3294" t="s">
        <v>12147</v>
      </c>
      <c r="C3294" t="s">
        <v>12148</v>
      </c>
      <c r="D3294" t="s">
        <v>11185</v>
      </c>
      <c r="E3294" t="s">
        <v>11885</v>
      </c>
      <c r="F3294">
        <v>3</v>
      </c>
      <c r="G3294" t="s">
        <v>16</v>
      </c>
      <c r="H3294" t="s">
        <v>12149</v>
      </c>
      <c r="I3294" t="s">
        <v>12150</v>
      </c>
      <c r="J3294" t="s">
        <v>12151</v>
      </c>
      <c r="K3294" t="s">
        <v>12152</v>
      </c>
      <c r="M3294" s="3" t="s">
        <v>19805</v>
      </c>
    </row>
    <row r="3295" spans="1:13" ht="45" x14ac:dyDescent="0.2">
      <c r="A3295">
        <v>19002</v>
      </c>
      <c r="B3295" t="s">
        <v>12153</v>
      </c>
      <c r="C3295" t="s">
        <v>12154</v>
      </c>
      <c r="D3295" t="s">
        <v>11185</v>
      </c>
      <c r="E3295" t="s">
        <v>11885</v>
      </c>
      <c r="F3295">
        <v>3</v>
      </c>
      <c r="G3295" t="s">
        <v>16</v>
      </c>
      <c r="H3295" t="s">
        <v>11991</v>
      </c>
      <c r="I3295" t="s">
        <v>12155</v>
      </c>
      <c r="J3295" t="s">
        <v>12156</v>
      </c>
      <c r="K3295" t="s">
        <v>12157</v>
      </c>
      <c r="M3295" s="3" t="s">
        <v>19805</v>
      </c>
    </row>
    <row r="3296" spans="1:13" ht="45" x14ac:dyDescent="0.2">
      <c r="A3296">
        <v>19003</v>
      </c>
      <c r="B3296" t="s">
        <v>12158</v>
      </c>
      <c r="C3296" t="s">
        <v>12159</v>
      </c>
      <c r="D3296" t="s">
        <v>11185</v>
      </c>
      <c r="E3296" t="s">
        <v>11885</v>
      </c>
      <c r="F3296">
        <v>3</v>
      </c>
      <c r="G3296" t="s">
        <v>16</v>
      </c>
      <c r="H3296" t="s">
        <v>12160</v>
      </c>
      <c r="I3296" t="s">
        <v>12161</v>
      </c>
      <c r="J3296" t="s">
        <v>12162</v>
      </c>
      <c r="K3296" t="s">
        <v>12163</v>
      </c>
      <c r="M3296" s="3" t="s">
        <v>19805</v>
      </c>
    </row>
    <row r="3297" spans="1:13" ht="45" x14ac:dyDescent="0.2">
      <c r="A3297">
        <v>19004</v>
      </c>
      <c r="B3297" t="s">
        <v>12164</v>
      </c>
      <c r="C3297" t="s">
        <v>12165</v>
      </c>
      <c r="D3297" t="s">
        <v>11185</v>
      </c>
      <c r="E3297" t="s">
        <v>11885</v>
      </c>
      <c r="F3297">
        <v>3</v>
      </c>
      <c r="G3297" t="s">
        <v>16</v>
      </c>
      <c r="H3297" t="s">
        <v>12166</v>
      </c>
      <c r="I3297" t="s">
        <v>5993</v>
      </c>
      <c r="J3297" t="s">
        <v>6020</v>
      </c>
      <c r="K3297" t="s">
        <v>4797</v>
      </c>
      <c r="M3297" s="3" t="s">
        <v>19805</v>
      </c>
    </row>
    <row r="3298" spans="1:13" ht="45" x14ac:dyDescent="0.2">
      <c r="A3298">
        <v>19005</v>
      </c>
      <c r="B3298" t="s">
        <v>12167</v>
      </c>
      <c r="C3298" t="s">
        <v>127</v>
      </c>
      <c r="D3298" t="s">
        <v>11185</v>
      </c>
      <c r="E3298" t="s">
        <v>11885</v>
      </c>
      <c r="F3298">
        <v>3</v>
      </c>
      <c r="G3298" t="s">
        <v>16</v>
      </c>
      <c r="H3298" t="s">
        <v>12168</v>
      </c>
      <c r="I3298" t="s">
        <v>12169</v>
      </c>
      <c r="J3298" t="s">
        <v>12170</v>
      </c>
      <c r="K3298" t="s">
        <v>12171</v>
      </c>
      <c r="M3298" s="3" t="s">
        <v>19805</v>
      </c>
    </row>
    <row r="3299" spans="1:13" ht="45" x14ac:dyDescent="0.2">
      <c r="A3299">
        <v>19006</v>
      </c>
      <c r="B3299" t="s">
        <v>12172</v>
      </c>
      <c r="C3299" t="s">
        <v>127</v>
      </c>
      <c r="D3299" t="s">
        <v>11185</v>
      </c>
      <c r="E3299" t="s">
        <v>11885</v>
      </c>
      <c r="F3299">
        <v>3</v>
      </c>
      <c r="G3299" t="s">
        <v>16</v>
      </c>
      <c r="H3299" t="s">
        <v>12173</v>
      </c>
      <c r="I3299" t="s">
        <v>12174</v>
      </c>
      <c r="J3299" t="s">
        <v>12175</v>
      </c>
      <c r="K3299" t="s">
        <v>12176</v>
      </c>
      <c r="M3299" s="3" t="s">
        <v>19805</v>
      </c>
    </row>
    <row r="3300" spans="1:13" ht="45" x14ac:dyDescent="0.2">
      <c r="A3300">
        <v>19007</v>
      </c>
      <c r="B3300" t="s">
        <v>12177</v>
      </c>
      <c r="C3300" t="s">
        <v>12178</v>
      </c>
      <c r="D3300" t="s">
        <v>11185</v>
      </c>
      <c r="E3300" t="s">
        <v>11885</v>
      </c>
      <c r="F3300">
        <v>3</v>
      </c>
      <c r="G3300" t="s">
        <v>16</v>
      </c>
      <c r="H3300" t="s">
        <v>12179</v>
      </c>
      <c r="I3300" t="s">
        <v>7778</v>
      </c>
      <c r="J3300" t="s">
        <v>12180</v>
      </c>
      <c r="K3300" t="s">
        <v>12181</v>
      </c>
      <c r="M3300" s="3" t="s">
        <v>19805</v>
      </c>
    </row>
    <row r="3301" spans="1:13" ht="45" x14ac:dyDescent="0.2">
      <c r="A3301">
        <v>19008</v>
      </c>
      <c r="B3301" t="s">
        <v>12182</v>
      </c>
      <c r="C3301" t="s">
        <v>12183</v>
      </c>
      <c r="D3301" t="s">
        <v>11185</v>
      </c>
      <c r="E3301" t="s">
        <v>11885</v>
      </c>
      <c r="F3301">
        <v>3</v>
      </c>
      <c r="G3301" t="s">
        <v>16</v>
      </c>
      <c r="H3301" t="s">
        <v>889</v>
      </c>
      <c r="I3301" t="s">
        <v>1341</v>
      </c>
      <c r="J3301" t="s">
        <v>845</v>
      </c>
      <c r="K3301" t="s">
        <v>1779</v>
      </c>
      <c r="M3301" s="3" t="s">
        <v>19805</v>
      </c>
    </row>
    <row r="3302" spans="1:13" ht="45" x14ac:dyDescent="0.2">
      <c r="A3302">
        <v>19009</v>
      </c>
      <c r="B3302" t="s">
        <v>12184</v>
      </c>
      <c r="C3302" t="s">
        <v>12185</v>
      </c>
      <c r="D3302" t="s">
        <v>11185</v>
      </c>
      <c r="E3302" t="s">
        <v>11885</v>
      </c>
      <c r="F3302">
        <v>3</v>
      </c>
      <c r="G3302" t="s">
        <v>16</v>
      </c>
      <c r="H3302" t="s">
        <v>2706</v>
      </c>
      <c r="I3302" t="s">
        <v>7540</v>
      </c>
      <c r="J3302" t="s">
        <v>2926</v>
      </c>
      <c r="K3302" t="s">
        <v>2931</v>
      </c>
      <c r="M3302" s="3" t="s">
        <v>19805</v>
      </c>
    </row>
    <row r="3303" spans="1:13" ht="45" x14ac:dyDescent="0.2">
      <c r="A3303">
        <v>19010</v>
      </c>
      <c r="B3303" t="s">
        <v>12186</v>
      </c>
      <c r="C3303" t="s">
        <v>12187</v>
      </c>
      <c r="D3303" t="s">
        <v>11185</v>
      </c>
      <c r="E3303" t="s">
        <v>11885</v>
      </c>
      <c r="F3303">
        <v>3</v>
      </c>
      <c r="G3303" t="s">
        <v>16</v>
      </c>
      <c r="H3303" t="s">
        <v>12188</v>
      </c>
      <c r="I3303" t="s">
        <v>12189</v>
      </c>
      <c r="J3303" t="s">
        <v>12190</v>
      </c>
      <c r="K3303" t="s">
        <v>2949</v>
      </c>
      <c r="M3303" s="3" t="s">
        <v>19805</v>
      </c>
    </row>
    <row r="3304" spans="1:13" ht="45" x14ac:dyDescent="0.2">
      <c r="A3304">
        <v>19011</v>
      </c>
      <c r="B3304" t="s">
        <v>12191</v>
      </c>
      <c r="C3304" t="s">
        <v>12192</v>
      </c>
      <c r="D3304" t="s">
        <v>11185</v>
      </c>
      <c r="E3304" t="s">
        <v>11885</v>
      </c>
      <c r="F3304">
        <v>3</v>
      </c>
      <c r="G3304" t="s">
        <v>16</v>
      </c>
      <c r="H3304" t="s">
        <v>7682</v>
      </c>
      <c r="I3304" t="s">
        <v>12193</v>
      </c>
      <c r="J3304" t="s">
        <v>12074</v>
      </c>
      <c r="K3304" t="s">
        <v>12194</v>
      </c>
      <c r="M3304" s="3" t="s">
        <v>19805</v>
      </c>
    </row>
    <row r="3305" spans="1:13" ht="45" x14ac:dyDescent="0.2">
      <c r="A3305">
        <v>19012</v>
      </c>
      <c r="B3305" t="s">
        <v>12195</v>
      </c>
      <c r="C3305" t="s">
        <v>12196</v>
      </c>
      <c r="D3305" t="s">
        <v>11185</v>
      </c>
      <c r="E3305" t="s">
        <v>11885</v>
      </c>
      <c r="F3305">
        <v>3</v>
      </c>
      <c r="G3305" t="s">
        <v>16</v>
      </c>
      <c r="H3305" t="s">
        <v>12197</v>
      </c>
      <c r="I3305" t="s">
        <v>12198</v>
      </c>
      <c r="J3305" t="s">
        <v>12199</v>
      </c>
      <c r="K3305" t="s">
        <v>12200</v>
      </c>
      <c r="M3305" s="3" t="s">
        <v>19805</v>
      </c>
    </row>
    <row r="3306" spans="1:13" ht="45" x14ac:dyDescent="0.2">
      <c r="A3306">
        <v>19013</v>
      </c>
      <c r="B3306" t="s">
        <v>12201</v>
      </c>
      <c r="C3306" t="s">
        <v>12202</v>
      </c>
      <c r="D3306" t="s">
        <v>11185</v>
      </c>
      <c r="E3306" t="s">
        <v>11885</v>
      </c>
      <c r="F3306">
        <v>3</v>
      </c>
      <c r="G3306" t="s">
        <v>16</v>
      </c>
      <c r="H3306" t="s">
        <v>12203</v>
      </c>
      <c r="I3306" t="s">
        <v>12204</v>
      </c>
      <c r="J3306" t="s">
        <v>12205</v>
      </c>
      <c r="K3306" t="s">
        <v>12206</v>
      </c>
      <c r="M3306" s="3" t="s">
        <v>19805</v>
      </c>
    </row>
    <row r="3307" spans="1:13" ht="45" x14ac:dyDescent="0.2">
      <c r="A3307">
        <v>19014</v>
      </c>
      <c r="B3307" t="s">
        <v>12207</v>
      </c>
      <c r="C3307" t="s">
        <v>12208</v>
      </c>
      <c r="D3307" t="s">
        <v>11185</v>
      </c>
      <c r="E3307" t="s">
        <v>11885</v>
      </c>
      <c r="F3307">
        <v>3</v>
      </c>
      <c r="G3307" t="s">
        <v>16</v>
      </c>
      <c r="H3307" t="s">
        <v>78</v>
      </c>
      <c r="I3307" t="s">
        <v>476</v>
      </c>
      <c r="J3307" t="s">
        <v>669</v>
      </c>
      <c r="K3307" t="s">
        <v>668</v>
      </c>
      <c r="M3307" s="3" t="s">
        <v>19805</v>
      </c>
    </row>
    <row r="3308" spans="1:13" ht="45" x14ac:dyDescent="0.2">
      <c r="A3308">
        <v>19015</v>
      </c>
      <c r="B3308" t="s">
        <v>12209</v>
      </c>
      <c r="C3308" t="s">
        <v>12210</v>
      </c>
      <c r="D3308" t="s">
        <v>11185</v>
      </c>
      <c r="E3308" t="s">
        <v>11885</v>
      </c>
      <c r="F3308">
        <v>3</v>
      </c>
      <c r="G3308" t="s">
        <v>16</v>
      </c>
      <c r="H3308" t="s">
        <v>12211</v>
      </c>
      <c r="I3308" t="s">
        <v>2927</v>
      </c>
      <c r="J3308" t="s">
        <v>12212</v>
      </c>
      <c r="K3308" t="s">
        <v>2930</v>
      </c>
      <c r="M3308" s="3" t="s">
        <v>19805</v>
      </c>
    </row>
    <row r="3309" spans="1:13" ht="45" x14ac:dyDescent="0.2">
      <c r="A3309">
        <v>19016</v>
      </c>
      <c r="B3309" t="s">
        <v>12213</v>
      </c>
      <c r="C3309" t="s">
        <v>12214</v>
      </c>
      <c r="D3309" t="s">
        <v>11185</v>
      </c>
      <c r="E3309" t="s">
        <v>11885</v>
      </c>
      <c r="F3309">
        <v>3</v>
      </c>
      <c r="G3309" t="s">
        <v>16</v>
      </c>
      <c r="H3309" t="s">
        <v>12215</v>
      </c>
      <c r="I3309" t="s">
        <v>12216</v>
      </c>
      <c r="J3309" t="s">
        <v>12217</v>
      </c>
      <c r="K3309" t="s">
        <v>12218</v>
      </c>
      <c r="M3309" s="3" t="s">
        <v>19805</v>
      </c>
    </row>
    <row r="3310" spans="1:13" ht="45" x14ac:dyDescent="0.2">
      <c r="A3310">
        <v>19017</v>
      </c>
      <c r="B3310" t="s">
        <v>12219</v>
      </c>
      <c r="C3310" t="s">
        <v>12220</v>
      </c>
      <c r="D3310" t="s">
        <v>11185</v>
      </c>
      <c r="E3310" t="s">
        <v>11885</v>
      </c>
      <c r="F3310">
        <v>3</v>
      </c>
      <c r="G3310" t="s">
        <v>16</v>
      </c>
      <c r="H3310" t="s">
        <v>221</v>
      </c>
      <c r="I3310" t="s">
        <v>206</v>
      </c>
      <c r="J3310" t="s">
        <v>855</v>
      </c>
      <c r="K3310" t="s">
        <v>222</v>
      </c>
      <c r="M3310" s="3" t="s">
        <v>19805</v>
      </c>
    </row>
    <row r="3311" spans="1:13" ht="45" x14ac:dyDescent="0.2">
      <c r="A3311">
        <v>19018</v>
      </c>
      <c r="B3311" t="s">
        <v>12221</v>
      </c>
      <c r="C3311" t="s">
        <v>12222</v>
      </c>
      <c r="D3311" t="s">
        <v>11185</v>
      </c>
      <c r="E3311" t="s">
        <v>11885</v>
      </c>
      <c r="F3311">
        <v>3</v>
      </c>
      <c r="G3311" t="s">
        <v>16</v>
      </c>
      <c r="H3311" t="s">
        <v>12223</v>
      </c>
      <c r="I3311" t="s">
        <v>2706</v>
      </c>
      <c r="J3311" t="s">
        <v>12224</v>
      </c>
      <c r="K3311" t="s">
        <v>2043</v>
      </c>
      <c r="M3311" s="3" t="s">
        <v>19805</v>
      </c>
    </row>
    <row r="3312" spans="1:13" ht="45" x14ac:dyDescent="0.2">
      <c r="A3312">
        <v>19019</v>
      </c>
      <c r="B3312" t="s">
        <v>12225</v>
      </c>
      <c r="C3312" t="s">
        <v>12226</v>
      </c>
      <c r="D3312" t="s">
        <v>11185</v>
      </c>
      <c r="E3312" t="s">
        <v>11885</v>
      </c>
      <c r="F3312">
        <v>3</v>
      </c>
      <c r="G3312" t="s">
        <v>16</v>
      </c>
      <c r="H3312" t="s">
        <v>179</v>
      </c>
      <c r="I3312" t="s">
        <v>856</v>
      </c>
      <c r="J3312" t="s">
        <v>222</v>
      </c>
      <c r="K3312" t="s">
        <v>1369</v>
      </c>
      <c r="M3312" s="3" t="s">
        <v>19805</v>
      </c>
    </row>
    <row r="3313" spans="1:13" ht="45" x14ac:dyDescent="0.2">
      <c r="A3313">
        <v>19020</v>
      </c>
      <c r="B3313" t="s">
        <v>12227</v>
      </c>
      <c r="C3313" t="s">
        <v>12228</v>
      </c>
      <c r="D3313" t="s">
        <v>11185</v>
      </c>
      <c r="E3313" t="s">
        <v>11885</v>
      </c>
      <c r="F3313">
        <v>3</v>
      </c>
      <c r="G3313" t="s">
        <v>16</v>
      </c>
      <c r="H3313" t="s">
        <v>1762</v>
      </c>
      <c r="I3313" t="s">
        <v>180</v>
      </c>
      <c r="J3313" t="s">
        <v>179</v>
      </c>
      <c r="K3313" t="s">
        <v>28</v>
      </c>
      <c r="M3313" s="3" t="s">
        <v>19805</v>
      </c>
    </row>
    <row r="3314" spans="1:13" ht="45" x14ac:dyDescent="0.2">
      <c r="A3314">
        <v>19021</v>
      </c>
      <c r="B3314" t="s">
        <v>12229</v>
      </c>
      <c r="C3314" t="s">
        <v>12230</v>
      </c>
      <c r="D3314" t="s">
        <v>11185</v>
      </c>
      <c r="E3314" t="s">
        <v>11885</v>
      </c>
      <c r="F3314">
        <v>3</v>
      </c>
      <c r="G3314" t="s">
        <v>16</v>
      </c>
      <c r="H3314" t="s">
        <v>12231</v>
      </c>
      <c r="I3314" t="s">
        <v>12232</v>
      </c>
      <c r="J3314" t="s">
        <v>12233</v>
      </c>
      <c r="K3314" t="s">
        <v>12234</v>
      </c>
      <c r="M3314" s="3" t="s">
        <v>19805</v>
      </c>
    </row>
    <row r="3315" spans="1:13" ht="45" x14ac:dyDescent="0.2">
      <c r="A3315">
        <v>19022</v>
      </c>
      <c r="B3315" t="s">
        <v>12235</v>
      </c>
      <c r="C3315" t="s">
        <v>12236</v>
      </c>
      <c r="D3315" t="s">
        <v>11185</v>
      </c>
      <c r="E3315" t="s">
        <v>11885</v>
      </c>
      <c r="F3315">
        <v>3</v>
      </c>
      <c r="G3315" t="s">
        <v>16</v>
      </c>
      <c r="H3315" t="s">
        <v>12237</v>
      </c>
      <c r="I3315" t="s">
        <v>12238</v>
      </c>
      <c r="J3315" t="s">
        <v>12239</v>
      </c>
      <c r="K3315" t="s">
        <v>12240</v>
      </c>
      <c r="M3315" s="3" t="s">
        <v>19805</v>
      </c>
    </row>
    <row r="3316" spans="1:13" ht="45" x14ac:dyDescent="0.2">
      <c r="A3316">
        <v>19023</v>
      </c>
      <c r="B3316" t="s">
        <v>12241</v>
      </c>
      <c r="C3316" t="s">
        <v>12242</v>
      </c>
      <c r="D3316" t="s">
        <v>11185</v>
      </c>
      <c r="E3316" t="s">
        <v>11885</v>
      </c>
      <c r="F3316">
        <v>3</v>
      </c>
      <c r="G3316" t="s">
        <v>16</v>
      </c>
      <c r="H3316" t="s">
        <v>28</v>
      </c>
      <c r="I3316" t="s">
        <v>12243</v>
      </c>
      <c r="J3316" t="s">
        <v>1762</v>
      </c>
      <c r="K3316" t="s">
        <v>29</v>
      </c>
      <c r="M3316" s="3" t="s">
        <v>19805</v>
      </c>
    </row>
    <row r="3317" spans="1:13" ht="45" x14ac:dyDescent="0.2">
      <c r="A3317">
        <v>19024</v>
      </c>
      <c r="B3317" t="s">
        <v>12244</v>
      </c>
      <c r="C3317" t="s">
        <v>12245</v>
      </c>
      <c r="D3317" t="s">
        <v>11185</v>
      </c>
      <c r="E3317" t="s">
        <v>11885</v>
      </c>
      <c r="F3317">
        <v>3</v>
      </c>
      <c r="G3317" t="s">
        <v>16</v>
      </c>
      <c r="H3317" t="s">
        <v>180</v>
      </c>
      <c r="I3317" t="s">
        <v>28</v>
      </c>
      <c r="J3317" t="s">
        <v>1762</v>
      </c>
      <c r="K3317" t="s">
        <v>179</v>
      </c>
      <c r="M3317" s="3" t="s">
        <v>19805</v>
      </c>
    </row>
    <row r="3318" spans="1:13" ht="45" x14ac:dyDescent="0.2">
      <c r="A3318">
        <v>19025</v>
      </c>
      <c r="B3318" t="s">
        <v>12246</v>
      </c>
      <c r="C3318" t="s">
        <v>12247</v>
      </c>
      <c r="D3318" t="s">
        <v>11185</v>
      </c>
      <c r="E3318" t="s">
        <v>11885</v>
      </c>
      <c r="F3318">
        <v>3</v>
      </c>
      <c r="G3318" t="s">
        <v>16</v>
      </c>
      <c r="H3318" t="s">
        <v>270</v>
      </c>
      <c r="I3318" t="s">
        <v>271</v>
      </c>
      <c r="J3318" t="s">
        <v>3037</v>
      </c>
      <c r="K3318" t="s">
        <v>3257</v>
      </c>
      <c r="M3318" s="3" t="s">
        <v>19805</v>
      </c>
    </row>
    <row r="3319" spans="1:13" ht="45" x14ac:dyDescent="0.2">
      <c r="A3319">
        <v>19026</v>
      </c>
      <c r="B3319" t="s">
        <v>12248</v>
      </c>
      <c r="C3319" t="s">
        <v>12249</v>
      </c>
      <c r="D3319" t="s">
        <v>11185</v>
      </c>
      <c r="E3319" t="s">
        <v>11885</v>
      </c>
      <c r="F3319">
        <v>3</v>
      </c>
      <c r="G3319" t="s">
        <v>16</v>
      </c>
      <c r="H3319" t="s">
        <v>206</v>
      </c>
      <c r="I3319" t="s">
        <v>2043</v>
      </c>
      <c r="J3319" t="s">
        <v>9032</v>
      </c>
      <c r="K3319" t="s">
        <v>180</v>
      </c>
      <c r="M3319" s="3" t="s">
        <v>19805</v>
      </c>
    </row>
    <row r="3320" spans="1:13" ht="45" x14ac:dyDescent="0.2">
      <c r="A3320">
        <v>19027</v>
      </c>
      <c r="B3320" t="s">
        <v>12250</v>
      </c>
      <c r="C3320" t="s">
        <v>12251</v>
      </c>
      <c r="D3320" t="s">
        <v>11185</v>
      </c>
      <c r="E3320" t="s">
        <v>11885</v>
      </c>
      <c r="F3320">
        <v>3</v>
      </c>
      <c r="G3320" t="s">
        <v>16</v>
      </c>
      <c r="H3320" t="s">
        <v>12252</v>
      </c>
      <c r="I3320" t="s">
        <v>12253</v>
      </c>
      <c r="J3320" t="s">
        <v>12254</v>
      </c>
      <c r="K3320" t="s">
        <v>12255</v>
      </c>
      <c r="M3320" s="3" t="s">
        <v>19805</v>
      </c>
    </row>
    <row r="3321" spans="1:13" ht="45" x14ac:dyDescent="0.2">
      <c r="A3321">
        <v>19028</v>
      </c>
      <c r="B3321" t="s">
        <v>12256</v>
      </c>
      <c r="C3321" t="s">
        <v>12257</v>
      </c>
      <c r="D3321" t="s">
        <v>11185</v>
      </c>
      <c r="E3321" t="s">
        <v>11885</v>
      </c>
      <c r="F3321">
        <v>3</v>
      </c>
      <c r="G3321" t="s">
        <v>16</v>
      </c>
      <c r="H3321" t="s">
        <v>12258</v>
      </c>
      <c r="I3321" t="s">
        <v>12259</v>
      </c>
      <c r="J3321" t="s">
        <v>12260</v>
      </c>
      <c r="K3321" t="s">
        <v>12261</v>
      </c>
      <c r="M3321" s="3" t="s">
        <v>19805</v>
      </c>
    </row>
    <row r="3322" spans="1:13" ht="45" x14ac:dyDescent="0.2">
      <c r="A3322">
        <v>19029</v>
      </c>
      <c r="B3322" t="s">
        <v>12262</v>
      </c>
      <c r="C3322" t="s">
        <v>12263</v>
      </c>
      <c r="D3322" t="s">
        <v>11185</v>
      </c>
      <c r="E3322" t="s">
        <v>11885</v>
      </c>
      <c r="F3322">
        <v>3</v>
      </c>
      <c r="G3322" t="s">
        <v>16</v>
      </c>
      <c r="H3322" t="s">
        <v>12264</v>
      </c>
      <c r="I3322" t="s">
        <v>1375</v>
      </c>
      <c r="J3322" t="s">
        <v>12265</v>
      </c>
      <c r="K3322" t="s">
        <v>2223</v>
      </c>
      <c r="M3322" s="3" t="s">
        <v>19805</v>
      </c>
    </row>
    <row r="3323" spans="1:13" ht="45" x14ac:dyDescent="0.2">
      <c r="A3323">
        <v>19030</v>
      </c>
      <c r="B3323" t="s">
        <v>12266</v>
      </c>
      <c r="C3323" t="s">
        <v>12267</v>
      </c>
      <c r="D3323" t="s">
        <v>11185</v>
      </c>
      <c r="E3323" t="s">
        <v>11885</v>
      </c>
      <c r="F3323">
        <v>3</v>
      </c>
      <c r="G3323" t="s">
        <v>16</v>
      </c>
      <c r="H3323" t="s">
        <v>12268</v>
      </c>
      <c r="I3323" t="s">
        <v>12269</v>
      </c>
      <c r="J3323" t="s">
        <v>12270</v>
      </c>
      <c r="K3323" t="s">
        <v>72</v>
      </c>
      <c r="M3323" s="3" t="s">
        <v>19805</v>
      </c>
    </row>
    <row r="3324" spans="1:13" ht="45" x14ac:dyDescent="0.2">
      <c r="A3324">
        <v>19031</v>
      </c>
      <c r="B3324" t="s">
        <v>12271</v>
      </c>
      <c r="C3324" t="s">
        <v>12272</v>
      </c>
      <c r="D3324" t="s">
        <v>11185</v>
      </c>
      <c r="E3324" t="s">
        <v>11885</v>
      </c>
      <c r="F3324">
        <v>3</v>
      </c>
      <c r="G3324" t="s">
        <v>16</v>
      </c>
      <c r="H3324" t="s">
        <v>12273</v>
      </c>
      <c r="I3324" t="s">
        <v>12274</v>
      </c>
      <c r="J3324" t="s">
        <v>12275</v>
      </c>
      <c r="K3324" t="s">
        <v>20</v>
      </c>
      <c r="M3324" s="3" t="s">
        <v>19805</v>
      </c>
    </row>
    <row r="3325" spans="1:13" ht="45" x14ac:dyDescent="0.2">
      <c r="A3325">
        <v>19032</v>
      </c>
      <c r="B3325" t="s">
        <v>12276</v>
      </c>
      <c r="C3325" t="s">
        <v>12277</v>
      </c>
      <c r="D3325" t="s">
        <v>11185</v>
      </c>
      <c r="E3325" t="s">
        <v>11885</v>
      </c>
      <c r="F3325">
        <v>3</v>
      </c>
      <c r="G3325" t="s">
        <v>16</v>
      </c>
      <c r="H3325" t="s">
        <v>11315</v>
      </c>
      <c r="I3325" t="s">
        <v>11316</v>
      </c>
      <c r="J3325" t="s">
        <v>12278</v>
      </c>
      <c r="K3325" t="s">
        <v>11317</v>
      </c>
      <c r="M3325" s="3" t="s">
        <v>19805</v>
      </c>
    </row>
    <row r="3326" spans="1:13" ht="45" x14ac:dyDescent="0.2">
      <c r="A3326">
        <v>19033</v>
      </c>
      <c r="B3326" t="s">
        <v>12279</v>
      </c>
      <c r="C3326" t="s">
        <v>12280</v>
      </c>
      <c r="D3326" t="s">
        <v>11185</v>
      </c>
      <c r="E3326" t="s">
        <v>11885</v>
      </c>
      <c r="F3326">
        <v>3</v>
      </c>
      <c r="G3326" t="s">
        <v>16</v>
      </c>
      <c r="H3326" t="s">
        <v>30</v>
      </c>
      <c r="I3326" t="s">
        <v>222</v>
      </c>
      <c r="J3326" t="s">
        <v>218</v>
      </c>
      <c r="K3326" t="s">
        <v>758</v>
      </c>
      <c r="M3326" s="3" t="s">
        <v>19805</v>
      </c>
    </row>
    <row r="3327" spans="1:13" ht="45" x14ac:dyDescent="0.2">
      <c r="A3327">
        <v>19034</v>
      </c>
      <c r="B3327" t="s">
        <v>12281</v>
      </c>
      <c r="C3327" t="s">
        <v>12282</v>
      </c>
      <c r="D3327" t="s">
        <v>11185</v>
      </c>
      <c r="E3327" t="s">
        <v>11885</v>
      </c>
      <c r="F3327">
        <v>3</v>
      </c>
      <c r="G3327" t="s">
        <v>16</v>
      </c>
      <c r="H3327" t="s">
        <v>12283</v>
      </c>
      <c r="I3327" t="s">
        <v>12284</v>
      </c>
      <c r="J3327" t="s">
        <v>12285</v>
      </c>
      <c r="K3327" t="s">
        <v>12286</v>
      </c>
      <c r="M3327" s="3" t="s">
        <v>19805</v>
      </c>
    </row>
    <row r="3328" spans="1:13" ht="45" x14ac:dyDescent="0.2">
      <c r="A3328">
        <v>19035</v>
      </c>
      <c r="B3328" t="s">
        <v>12287</v>
      </c>
      <c r="C3328" t="s">
        <v>12288</v>
      </c>
      <c r="D3328" t="s">
        <v>11185</v>
      </c>
      <c r="E3328" t="s">
        <v>11885</v>
      </c>
      <c r="F3328">
        <v>3</v>
      </c>
      <c r="G3328" t="s">
        <v>16</v>
      </c>
      <c r="H3328" t="s">
        <v>12289</v>
      </c>
      <c r="I3328" t="s">
        <v>12290</v>
      </c>
      <c r="J3328" t="s">
        <v>12291</v>
      </c>
      <c r="K3328" t="s">
        <v>1158</v>
      </c>
      <c r="M3328" s="3" t="s">
        <v>19805</v>
      </c>
    </row>
    <row r="3329" spans="1:13" ht="45" x14ac:dyDescent="0.2">
      <c r="A3329">
        <v>19036</v>
      </c>
      <c r="B3329" t="s">
        <v>12292</v>
      </c>
      <c r="C3329" t="s">
        <v>12293</v>
      </c>
      <c r="D3329" t="s">
        <v>11185</v>
      </c>
      <c r="E3329" t="s">
        <v>11885</v>
      </c>
      <c r="F3329">
        <v>3</v>
      </c>
      <c r="G3329" t="s">
        <v>16</v>
      </c>
      <c r="H3329" t="s">
        <v>12294</v>
      </c>
      <c r="I3329" t="s">
        <v>10923</v>
      </c>
      <c r="J3329" t="s">
        <v>180</v>
      </c>
      <c r="K3329" t="s">
        <v>12295</v>
      </c>
      <c r="M3329" s="3" t="s">
        <v>19805</v>
      </c>
    </row>
    <row r="3330" spans="1:13" ht="45" x14ac:dyDescent="0.2">
      <c r="A3330">
        <v>19037</v>
      </c>
      <c r="B3330" t="s">
        <v>12296</v>
      </c>
      <c r="C3330" t="s">
        <v>12297</v>
      </c>
      <c r="D3330" t="s">
        <v>11185</v>
      </c>
      <c r="E3330" t="s">
        <v>11885</v>
      </c>
      <c r="F3330">
        <v>3</v>
      </c>
      <c r="G3330" t="s">
        <v>16</v>
      </c>
      <c r="H3330" t="s">
        <v>1309</v>
      </c>
      <c r="M3330" s="3" t="s">
        <v>19805</v>
      </c>
    </row>
    <row r="3331" spans="1:13" ht="45" x14ac:dyDescent="0.2">
      <c r="A3331">
        <v>19038</v>
      </c>
      <c r="B3331" t="s">
        <v>12298</v>
      </c>
      <c r="C3331" t="s">
        <v>12299</v>
      </c>
      <c r="D3331" t="s">
        <v>11185</v>
      </c>
      <c r="E3331" t="s">
        <v>11885</v>
      </c>
      <c r="F3331">
        <v>3</v>
      </c>
      <c r="G3331" t="s">
        <v>16</v>
      </c>
      <c r="H3331" t="s">
        <v>1853</v>
      </c>
      <c r="I3331" t="s">
        <v>1740</v>
      </c>
      <c r="J3331" t="s">
        <v>12300</v>
      </c>
      <c r="K3331" t="s">
        <v>12301</v>
      </c>
      <c r="M3331" s="3" t="s">
        <v>19805</v>
      </c>
    </row>
    <row r="3332" spans="1:13" ht="45" x14ac:dyDescent="0.2">
      <c r="A3332">
        <v>19039</v>
      </c>
      <c r="B3332" t="s">
        <v>12302</v>
      </c>
      <c r="C3332" t="s">
        <v>12303</v>
      </c>
      <c r="D3332" t="s">
        <v>11185</v>
      </c>
      <c r="E3332" t="s">
        <v>11885</v>
      </c>
      <c r="F3332">
        <v>3</v>
      </c>
      <c r="G3332" t="s">
        <v>16</v>
      </c>
      <c r="H3332" t="s">
        <v>6916</v>
      </c>
      <c r="M3332" s="3" t="s">
        <v>19805</v>
      </c>
    </row>
    <row r="3333" spans="1:13" ht="45" x14ac:dyDescent="0.2">
      <c r="A3333">
        <v>19040</v>
      </c>
      <c r="B3333" t="s">
        <v>12304</v>
      </c>
      <c r="C3333" t="s">
        <v>12305</v>
      </c>
      <c r="D3333" t="s">
        <v>11185</v>
      </c>
      <c r="E3333" t="s">
        <v>11885</v>
      </c>
      <c r="F3333">
        <v>3</v>
      </c>
      <c r="G3333" t="s">
        <v>16</v>
      </c>
      <c r="H3333" t="s">
        <v>2588</v>
      </c>
      <c r="M3333" s="3" t="s">
        <v>19805</v>
      </c>
    </row>
    <row r="3334" spans="1:13" ht="45" x14ac:dyDescent="0.2">
      <c r="A3334">
        <v>19041</v>
      </c>
      <c r="B3334" t="s">
        <v>12306</v>
      </c>
      <c r="C3334" t="s">
        <v>12307</v>
      </c>
      <c r="D3334" t="s">
        <v>11185</v>
      </c>
      <c r="E3334" t="s">
        <v>11885</v>
      </c>
      <c r="F3334">
        <v>3</v>
      </c>
      <c r="G3334" t="s">
        <v>16</v>
      </c>
      <c r="H3334" t="s">
        <v>12308</v>
      </c>
      <c r="I3334" t="s">
        <v>12309</v>
      </c>
      <c r="J3334" t="s">
        <v>12310</v>
      </c>
      <c r="K3334" t="s">
        <v>12311</v>
      </c>
      <c r="M3334" s="3" t="s">
        <v>19805</v>
      </c>
    </row>
    <row r="3335" spans="1:13" ht="45" x14ac:dyDescent="0.2">
      <c r="A3335">
        <v>19042</v>
      </c>
      <c r="B3335" t="s">
        <v>12312</v>
      </c>
      <c r="C3335" t="s">
        <v>12313</v>
      </c>
      <c r="D3335" t="s">
        <v>11185</v>
      </c>
      <c r="E3335" t="s">
        <v>11885</v>
      </c>
      <c r="F3335">
        <v>3</v>
      </c>
      <c r="G3335" t="s">
        <v>16</v>
      </c>
      <c r="H3335" t="s">
        <v>12314</v>
      </c>
      <c r="I3335" t="s">
        <v>12315</v>
      </c>
      <c r="J3335" t="s">
        <v>12316</v>
      </c>
      <c r="K3335" t="s">
        <v>72</v>
      </c>
      <c r="M3335" s="3" t="s">
        <v>19805</v>
      </c>
    </row>
    <row r="3336" spans="1:13" ht="45" x14ac:dyDescent="0.2">
      <c r="A3336">
        <v>19043</v>
      </c>
      <c r="B3336" t="s">
        <v>12317</v>
      </c>
      <c r="C3336" t="s">
        <v>12318</v>
      </c>
      <c r="D3336" t="s">
        <v>11185</v>
      </c>
      <c r="E3336" t="s">
        <v>11885</v>
      </c>
      <c r="F3336">
        <v>3</v>
      </c>
      <c r="G3336" t="s">
        <v>16</v>
      </c>
      <c r="H3336" t="s">
        <v>12319</v>
      </c>
      <c r="I3336" t="s">
        <v>12320</v>
      </c>
      <c r="J3336" t="s">
        <v>12321</v>
      </c>
      <c r="K3336" t="s">
        <v>12322</v>
      </c>
      <c r="M3336" s="3" t="s">
        <v>19805</v>
      </c>
    </row>
    <row r="3337" spans="1:13" ht="45" x14ac:dyDescent="0.2">
      <c r="A3337">
        <v>19044</v>
      </c>
      <c r="B3337" t="s">
        <v>12323</v>
      </c>
      <c r="C3337" t="s">
        <v>12324</v>
      </c>
      <c r="D3337" t="s">
        <v>11185</v>
      </c>
      <c r="E3337" t="s">
        <v>11885</v>
      </c>
      <c r="F3337">
        <v>3</v>
      </c>
      <c r="G3337" t="s">
        <v>16</v>
      </c>
      <c r="H3337" t="s">
        <v>12325</v>
      </c>
      <c r="I3337" t="s">
        <v>12326</v>
      </c>
      <c r="J3337" t="s">
        <v>12327</v>
      </c>
      <c r="K3337" t="s">
        <v>12328</v>
      </c>
      <c r="M3337" s="3" t="s">
        <v>19805</v>
      </c>
    </row>
    <row r="3338" spans="1:13" ht="45" x14ac:dyDescent="0.2">
      <c r="A3338">
        <v>19045</v>
      </c>
      <c r="B3338" t="s">
        <v>12329</v>
      </c>
      <c r="C3338" t="s">
        <v>12330</v>
      </c>
      <c r="D3338" t="s">
        <v>11185</v>
      </c>
      <c r="E3338" t="s">
        <v>11885</v>
      </c>
      <c r="F3338">
        <v>3</v>
      </c>
      <c r="G3338" t="s">
        <v>16</v>
      </c>
      <c r="H3338" t="s">
        <v>12331</v>
      </c>
      <c r="I3338" t="s">
        <v>12332</v>
      </c>
      <c r="J3338" t="s">
        <v>12333</v>
      </c>
      <c r="K3338" t="s">
        <v>12334</v>
      </c>
      <c r="M3338" s="3" t="s">
        <v>19805</v>
      </c>
    </row>
    <row r="3339" spans="1:13" ht="45" x14ac:dyDescent="0.2">
      <c r="A3339">
        <v>19046</v>
      </c>
      <c r="B3339" t="s">
        <v>12335</v>
      </c>
      <c r="C3339" t="s">
        <v>12336</v>
      </c>
      <c r="D3339" t="s">
        <v>11185</v>
      </c>
      <c r="E3339" t="s">
        <v>11885</v>
      </c>
      <c r="F3339">
        <v>3</v>
      </c>
      <c r="G3339" t="s">
        <v>16</v>
      </c>
      <c r="H3339" t="s">
        <v>1146</v>
      </c>
      <c r="M3339" s="3" t="s">
        <v>19805</v>
      </c>
    </row>
    <row r="3340" spans="1:13" ht="45" x14ac:dyDescent="0.2">
      <c r="A3340">
        <v>19047</v>
      </c>
      <c r="B3340" t="s">
        <v>12337</v>
      </c>
      <c r="C3340" t="s">
        <v>12338</v>
      </c>
      <c r="D3340" t="s">
        <v>11185</v>
      </c>
      <c r="E3340" t="s">
        <v>11885</v>
      </c>
      <c r="F3340">
        <v>3</v>
      </c>
      <c r="G3340" t="s">
        <v>16</v>
      </c>
      <c r="H3340" t="s">
        <v>12339</v>
      </c>
      <c r="M3340" s="3" t="s">
        <v>19805</v>
      </c>
    </row>
    <row r="3341" spans="1:13" ht="45" x14ac:dyDescent="0.2">
      <c r="A3341">
        <v>19048</v>
      </c>
      <c r="B3341" t="s">
        <v>12340</v>
      </c>
      <c r="C3341" t="s">
        <v>12341</v>
      </c>
      <c r="D3341" t="s">
        <v>11185</v>
      </c>
      <c r="E3341" t="s">
        <v>11885</v>
      </c>
      <c r="F3341">
        <v>3</v>
      </c>
      <c r="G3341" t="s">
        <v>16</v>
      </c>
      <c r="H3341" t="s">
        <v>12342</v>
      </c>
      <c r="M3341" s="3" t="s">
        <v>19805</v>
      </c>
    </row>
    <row r="3342" spans="1:13" ht="45" x14ac:dyDescent="0.2">
      <c r="A3342">
        <v>19049</v>
      </c>
      <c r="B3342" t="s">
        <v>12343</v>
      </c>
      <c r="C3342" t="s">
        <v>12344</v>
      </c>
      <c r="D3342" t="s">
        <v>11185</v>
      </c>
      <c r="E3342" t="s">
        <v>11885</v>
      </c>
      <c r="F3342">
        <v>3</v>
      </c>
      <c r="G3342" t="s">
        <v>16</v>
      </c>
      <c r="H3342" t="s">
        <v>12345</v>
      </c>
      <c r="M3342" s="3" t="s">
        <v>19805</v>
      </c>
    </row>
    <row r="3343" spans="1:13" ht="45" x14ac:dyDescent="0.2">
      <c r="A3343">
        <v>19050</v>
      </c>
      <c r="B3343" t="s">
        <v>12346</v>
      </c>
      <c r="C3343" t="s">
        <v>12347</v>
      </c>
      <c r="D3343" t="s">
        <v>11185</v>
      </c>
      <c r="E3343" t="s">
        <v>11885</v>
      </c>
      <c r="F3343">
        <v>3</v>
      </c>
      <c r="G3343" t="s">
        <v>16</v>
      </c>
      <c r="H3343" t="s">
        <v>12348</v>
      </c>
      <c r="I3343" t="s">
        <v>12349</v>
      </c>
      <c r="J3343" t="s">
        <v>12350</v>
      </c>
      <c r="K3343" t="s">
        <v>12351</v>
      </c>
      <c r="M3343" s="3" t="s">
        <v>19805</v>
      </c>
    </row>
    <row r="3344" spans="1:13" ht="45" x14ac:dyDescent="0.2">
      <c r="A3344">
        <v>19051</v>
      </c>
      <c r="B3344" t="s">
        <v>12352</v>
      </c>
      <c r="C3344" t="s">
        <v>12353</v>
      </c>
      <c r="D3344" t="s">
        <v>11185</v>
      </c>
      <c r="E3344" t="s">
        <v>11885</v>
      </c>
      <c r="F3344">
        <v>3</v>
      </c>
      <c r="G3344" t="s">
        <v>16</v>
      </c>
      <c r="H3344" t="s">
        <v>12354</v>
      </c>
      <c r="M3344" s="3" t="s">
        <v>19805</v>
      </c>
    </row>
    <row r="3345" spans="1:13" ht="45" x14ac:dyDescent="0.2">
      <c r="A3345">
        <v>19052</v>
      </c>
      <c r="B3345" t="s">
        <v>12355</v>
      </c>
      <c r="C3345" t="s">
        <v>12356</v>
      </c>
      <c r="D3345" t="s">
        <v>11185</v>
      </c>
      <c r="E3345" t="s">
        <v>11885</v>
      </c>
      <c r="F3345">
        <v>3</v>
      </c>
      <c r="G3345" t="s">
        <v>16</v>
      </c>
      <c r="H3345" t="s">
        <v>12357</v>
      </c>
      <c r="I3345" t="s">
        <v>5720</v>
      </c>
      <c r="J3345" t="s">
        <v>12358</v>
      </c>
      <c r="K3345" t="s">
        <v>12359</v>
      </c>
      <c r="M3345" s="3" t="s">
        <v>19805</v>
      </c>
    </row>
    <row r="3346" spans="1:13" ht="45" x14ac:dyDescent="0.2">
      <c r="A3346">
        <v>19053</v>
      </c>
      <c r="B3346" t="s">
        <v>12360</v>
      </c>
      <c r="C3346" t="s">
        <v>12361</v>
      </c>
      <c r="D3346" t="s">
        <v>11185</v>
      </c>
      <c r="E3346" t="s">
        <v>11885</v>
      </c>
      <c r="F3346">
        <v>3</v>
      </c>
      <c r="G3346" t="s">
        <v>16</v>
      </c>
      <c r="M3346" s="3" t="s">
        <v>19805</v>
      </c>
    </row>
    <row r="3347" spans="1:13" ht="45" x14ac:dyDescent="0.2">
      <c r="A3347">
        <v>19054</v>
      </c>
      <c r="B3347" t="s">
        <v>12362</v>
      </c>
      <c r="C3347" t="s">
        <v>12363</v>
      </c>
      <c r="D3347" t="s">
        <v>11185</v>
      </c>
      <c r="E3347" t="s">
        <v>11885</v>
      </c>
      <c r="F3347">
        <v>3</v>
      </c>
      <c r="G3347" t="s">
        <v>16</v>
      </c>
      <c r="M3347" s="3" t="s">
        <v>19805</v>
      </c>
    </row>
    <row r="3348" spans="1:13" ht="45" x14ac:dyDescent="0.2">
      <c r="A3348">
        <v>19055</v>
      </c>
      <c r="B3348" t="s">
        <v>12364</v>
      </c>
      <c r="C3348" t="s">
        <v>12365</v>
      </c>
      <c r="D3348" t="s">
        <v>11185</v>
      </c>
      <c r="E3348" t="s">
        <v>11885</v>
      </c>
      <c r="F3348">
        <v>3</v>
      </c>
      <c r="G3348" t="s">
        <v>16</v>
      </c>
      <c r="M3348" s="3" t="s">
        <v>19805</v>
      </c>
    </row>
    <row r="3349" spans="1:13" ht="45" x14ac:dyDescent="0.2">
      <c r="A3349">
        <v>19056</v>
      </c>
      <c r="B3349" t="s">
        <v>12366</v>
      </c>
      <c r="C3349" t="s">
        <v>12367</v>
      </c>
      <c r="D3349" t="s">
        <v>11185</v>
      </c>
      <c r="E3349" t="s">
        <v>11885</v>
      </c>
      <c r="F3349">
        <v>3</v>
      </c>
      <c r="G3349" t="s">
        <v>16</v>
      </c>
      <c r="M3349" s="3" t="s">
        <v>19805</v>
      </c>
    </row>
    <row r="3350" spans="1:13" ht="45" x14ac:dyDescent="0.2">
      <c r="A3350">
        <v>19057</v>
      </c>
      <c r="B3350" t="s">
        <v>12368</v>
      </c>
      <c r="C3350" t="s">
        <v>12369</v>
      </c>
      <c r="D3350" t="s">
        <v>11185</v>
      </c>
      <c r="E3350" t="s">
        <v>11885</v>
      </c>
      <c r="F3350">
        <v>3</v>
      </c>
      <c r="G3350" t="s">
        <v>16</v>
      </c>
      <c r="M3350" s="3" t="s">
        <v>19805</v>
      </c>
    </row>
    <row r="3351" spans="1:13" ht="45" x14ac:dyDescent="0.2">
      <c r="A3351">
        <v>19058</v>
      </c>
      <c r="B3351" t="s">
        <v>12370</v>
      </c>
      <c r="C3351" t="s">
        <v>12371</v>
      </c>
      <c r="D3351" t="s">
        <v>11185</v>
      </c>
      <c r="E3351" t="s">
        <v>11885</v>
      </c>
      <c r="F3351">
        <v>3</v>
      </c>
      <c r="G3351" t="s">
        <v>16</v>
      </c>
      <c r="M3351" s="3" t="s">
        <v>19805</v>
      </c>
    </row>
    <row r="3352" spans="1:13" ht="45" x14ac:dyDescent="0.2">
      <c r="A3352">
        <v>19059</v>
      </c>
      <c r="B3352" t="s">
        <v>12372</v>
      </c>
      <c r="C3352" t="s">
        <v>12373</v>
      </c>
      <c r="D3352" t="s">
        <v>11185</v>
      </c>
      <c r="E3352" t="s">
        <v>11885</v>
      </c>
      <c r="F3352">
        <v>3</v>
      </c>
      <c r="G3352" t="s">
        <v>16</v>
      </c>
      <c r="M3352" s="3" t="s">
        <v>19805</v>
      </c>
    </row>
    <row r="3353" spans="1:13" ht="45" x14ac:dyDescent="0.2">
      <c r="A3353">
        <v>19060</v>
      </c>
      <c r="B3353" t="s">
        <v>12374</v>
      </c>
      <c r="C3353" t="s">
        <v>12375</v>
      </c>
      <c r="D3353" t="s">
        <v>11185</v>
      </c>
      <c r="E3353" t="s">
        <v>11885</v>
      </c>
      <c r="F3353">
        <v>3</v>
      </c>
      <c r="G3353" t="s">
        <v>16</v>
      </c>
      <c r="M3353" s="3" t="s">
        <v>19805</v>
      </c>
    </row>
    <row r="3354" spans="1:13" ht="45" x14ac:dyDescent="0.2">
      <c r="A3354">
        <v>19061</v>
      </c>
      <c r="B3354" t="s">
        <v>12376</v>
      </c>
      <c r="C3354" t="s">
        <v>12377</v>
      </c>
      <c r="D3354" t="s">
        <v>11185</v>
      </c>
      <c r="E3354" t="s">
        <v>11885</v>
      </c>
      <c r="F3354">
        <v>3</v>
      </c>
      <c r="G3354" t="s">
        <v>16</v>
      </c>
      <c r="M3354" s="3" t="s">
        <v>19805</v>
      </c>
    </row>
    <row r="3355" spans="1:13" ht="45" x14ac:dyDescent="0.2">
      <c r="A3355">
        <v>19062</v>
      </c>
      <c r="B3355" t="s">
        <v>12378</v>
      </c>
      <c r="C3355" t="s">
        <v>12379</v>
      </c>
      <c r="D3355" t="s">
        <v>11185</v>
      </c>
      <c r="E3355" t="s">
        <v>11885</v>
      </c>
      <c r="F3355">
        <v>3</v>
      </c>
      <c r="G3355" t="s">
        <v>16</v>
      </c>
      <c r="M3355" s="3" t="s">
        <v>19805</v>
      </c>
    </row>
    <row r="3356" spans="1:13" ht="45" x14ac:dyDescent="0.2">
      <c r="A3356">
        <v>19063</v>
      </c>
      <c r="B3356" t="s">
        <v>12380</v>
      </c>
      <c r="C3356" t="s">
        <v>12381</v>
      </c>
      <c r="D3356" t="s">
        <v>11185</v>
      </c>
      <c r="E3356" t="s">
        <v>11885</v>
      </c>
      <c r="F3356">
        <v>3</v>
      </c>
      <c r="G3356" t="s">
        <v>16</v>
      </c>
      <c r="M3356" s="3" t="s">
        <v>19805</v>
      </c>
    </row>
    <row r="3357" spans="1:13" ht="45" x14ac:dyDescent="0.2">
      <c r="A3357">
        <v>19064</v>
      </c>
      <c r="B3357" t="s">
        <v>12382</v>
      </c>
      <c r="C3357" t="s">
        <v>12383</v>
      </c>
      <c r="D3357" t="s">
        <v>11185</v>
      </c>
      <c r="E3357" t="s">
        <v>11885</v>
      </c>
      <c r="F3357">
        <v>3</v>
      </c>
      <c r="G3357" t="s">
        <v>16</v>
      </c>
      <c r="M3357" s="3" t="s">
        <v>19805</v>
      </c>
    </row>
    <row r="3358" spans="1:13" ht="45" x14ac:dyDescent="0.2">
      <c r="A3358">
        <v>19065</v>
      </c>
      <c r="B3358" t="s">
        <v>12384</v>
      </c>
      <c r="C3358" t="s">
        <v>12385</v>
      </c>
      <c r="D3358" t="s">
        <v>11185</v>
      </c>
      <c r="E3358" t="s">
        <v>11885</v>
      </c>
      <c r="F3358">
        <v>3</v>
      </c>
      <c r="G3358" t="s">
        <v>16</v>
      </c>
      <c r="M3358" s="3" t="s">
        <v>19805</v>
      </c>
    </row>
    <row r="3359" spans="1:13" ht="45" x14ac:dyDescent="0.2">
      <c r="A3359">
        <v>19066</v>
      </c>
      <c r="B3359" t="s">
        <v>12386</v>
      </c>
      <c r="C3359" t="s">
        <v>12387</v>
      </c>
      <c r="D3359" t="s">
        <v>11185</v>
      </c>
      <c r="E3359" t="s">
        <v>11885</v>
      </c>
      <c r="F3359">
        <v>3</v>
      </c>
      <c r="G3359" t="s">
        <v>16</v>
      </c>
      <c r="H3359" t="s">
        <v>12388</v>
      </c>
      <c r="I3359" t="s">
        <v>12389</v>
      </c>
      <c r="J3359" t="s">
        <v>12390</v>
      </c>
      <c r="K3359" t="s">
        <v>12391</v>
      </c>
      <c r="M3359" s="3" t="s">
        <v>19805</v>
      </c>
    </row>
    <row r="3360" spans="1:13" ht="45" x14ac:dyDescent="0.2">
      <c r="A3360">
        <v>19067</v>
      </c>
      <c r="B3360" t="s">
        <v>12392</v>
      </c>
      <c r="C3360" t="s">
        <v>12393</v>
      </c>
      <c r="D3360" t="s">
        <v>11185</v>
      </c>
      <c r="E3360" t="s">
        <v>11885</v>
      </c>
      <c r="F3360">
        <v>3</v>
      </c>
      <c r="G3360" t="s">
        <v>16</v>
      </c>
      <c r="H3360" t="s">
        <v>12394</v>
      </c>
      <c r="I3360" t="s">
        <v>12395</v>
      </c>
      <c r="J3360" t="s">
        <v>12396</v>
      </c>
      <c r="K3360" t="s">
        <v>2908</v>
      </c>
      <c r="M3360" s="3" t="s">
        <v>19805</v>
      </c>
    </row>
    <row r="3361" spans="1:13" ht="45" x14ac:dyDescent="0.2">
      <c r="A3361">
        <v>19068</v>
      </c>
      <c r="B3361" t="s">
        <v>12397</v>
      </c>
      <c r="C3361" t="s">
        <v>12398</v>
      </c>
      <c r="D3361" t="s">
        <v>11185</v>
      </c>
      <c r="E3361" t="s">
        <v>11885</v>
      </c>
      <c r="F3361">
        <v>3</v>
      </c>
      <c r="G3361" t="s">
        <v>16</v>
      </c>
      <c r="H3361" t="s">
        <v>2932</v>
      </c>
      <c r="I3361" t="s">
        <v>12399</v>
      </c>
      <c r="J3361" t="s">
        <v>12400</v>
      </c>
      <c r="K3361" t="s">
        <v>12401</v>
      </c>
      <c r="M3361" s="3" t="s">
        <v>19805</v>
      </c>
    </row>
    <row r="3362" spans="1:13" ht="45" x14ac:dyDescent="0.2">
      <c r="A3362">
        <v>19069</v>
      </c>
      <c r="B3362" t="s">
        <v>12402</v>
      </c>
      <c r="C3362" t="s">
        <v>12403</v>
      </c>
      <c r="D3362" t="s">
        <v>11185</v>
      </c>
      <c r="E3362" t="s">
        <v>11885</v>
      </c>
      <c r="F3362">
        <v>3</v>
      </c>
      <c r="G3362" t="s">
        <v>16</v>
      </c>
      <c r="H3362" t="s">
        <v>791</v>
      </c>
      <c r="I3362" t="s">
        <v>5717</v>
      </c>
      <c r="J3362" t="s">
        <v>7540</v>
      </c>
      <c r="K3362" t="s">
        <v>12404</v>
      </c>
      <c r="M3362" s="3" t="s">
        <v>19805</v>
      </c>
    </row>
    <row r="3363" spans="1:13" ht="45" x14ac:dyDescent="0.2">
      <c r="A3363">
        <v>19070</v>
      </c>
      <c r="B3363" t="s">
        <v>12405</v>
      </c>
      <c r="C3363" t="s">
        <v>12406</v>
      </c>
      <c r="D3363" t="s">
        <v>11185</v>
      </c>
      <c r="E3363" t="s">
        <v>11885</v>
      </c>
      <c r="F3363">
        <v>3</v>
      </c>
      <c r="G3363" t="s">
        <v>16</v>
      </c>
      <c r="H3363" t="s">
        <v>791</v>
      </c>
      <c r="I3363" t="s">
        <v>2932</v>
      </c>
      <c r="J3363" t="s">
        <v>7540</v>
      </c>
      <c r="K3363" t="s">
        <v>12404</v>
      </c>
      <c r="M3363" s="3" t="s">
        <v>19805</v>
      </c>
    </row>
    <row r="3364" spans="1:13" ht="45" x14ac:dyDescent="0.2">
      <c r="A3364">
        <v>19071</v>
      </c>
      <c r="B3364" t="s">
        <v>12407</v>
      </c>
      <c r="C3364" t="s">
        <v>12408</v>
      </c>
      <c r="D3364" t="s">
        <v>11185</v>
      </c>
      <c r="E3364" t="s">
        <v>11885</v>
      </c>
      <c r="F3364">
        <v>3</v>
      </c>
      <c r="G3364" t="s">
        <v>16</v>
      </c>
      <c r="H3364" t="s">
        <v>12409</v>
      </c>
      <c r="I3364" t="s">
        <v>12410</v>
      </c>
      <c r="J3364" t="s">
        <v>12411</v>
      </c>
      <c r="K3364" t="s">
        <v>12412</v>
      </c>
      <c r="M3364" s="3" t="s">
        <v>19805</v>
      </c>
    </row>
    <row r="3365" spans="1:13" ht="45" x14ac:dyDescent="0.2">
      <c r="A3365">
        <v>19072</v>
      </c>
      <c r="B3365" t="s">
        <v>12413</v>
      </c>
      <c r="C3365" t="s">
        <v>12414</v>
      </c>
      <c r="D3365" t="s">
        <v>11185</v>
      </c>
      <c r="E3365" t="s">
        <v>11885</v>
      </c>
      <c r="F3365">
        <v>3</v>
      </c>
      <c r="G3365" t="s">
        <v>16</v>
      </c>
      <c r="H3365" t="s">
        <v>12415</v>
      </c>
      <c r="I3365" t="s">
        <v>12416</v>
      </c>
      <c r="J3365" t="s">
        <v>12417</v>
      </c>
      <c r="K3365" t="s">
        <v>12418</v>
      </c>
      <c r="M3365" s="3" t="s">
        <v>19805</v>
      </c>
    </row>
    <row r="3366" spans="1:13" ht="45" x14ac:dyDescent="0.2">
      <c r="A3366">
        <v>19073</v>
      </c>
      <c r="B3366" t="s">
        <v>12419</v>
      </c>
      <c r="C3366" t="s">
        <v>12420</v>
      </c>
      <c r="D3366" t="s">
        <v>11185</v>
      </c>
      <c r="E3366" t="s">
        <v>11885</v>
      </c>
      <c r="F3366">
        <v>3</v>
      </c>
      <c r="G3366" t="s">
        <v>16</v>
      </c>
      <c r="H3366" t="s">
        <v>2043</v>
      </c>
      <c r="I3366" t="s">
        <v>5717</v>
      </c>
      <c r="J3366" t="s">
        <v>4519</v>
      </c>
      <c r="K3366" t="s">
        <v>2925</v>
      </c>
      <c r="M3366" s="3" t="s">
        <v>19805</v>
      </c>
    </row>
    <row r="3367" spans="1:13" ht="45" x14ac:dyDescent="0.2">
      <c r="A3367">
        <v>19074</v>
      </c>
      <c r="B3367" t="s">
        <v>12421</v>
      </c>
      <c r="C3367" t="s">
        <v>12422</v>
      </c>
      <c r="D3367" t="s">
        <v>11185</v>
      </c>
      <c r="E3367" t="s">
        <v>11885</v>
      </c>
      <c r="F3367">
        <v>3</v>
      </c>
      <c r="G3367" t="s">
        <v>16</v>
      </c>
      <c r="H3367" t="s">
        <v>1232</v>
      </c>
      <c r="I3367" t="s">
        <v>694</v>
      </c>
      <c r="J3367" t="s">
        <v>800</v>
      </c>
      <c r="K3367" t="s">
        <v>72</v>
      </c>
      <c r="M3367" s="3" t="s">
        <v>19805</v>
      </c>
    </row>
    <row r="3368" spans="1:13" ht="45" x14ac:dyDescent="0.2">
      <c r="A3368">
        <v>19075</v>
      </c>
      <c r="B3368" t="s">
        <v>12423</v>
      </c>
      <c r="C3368" t="s">
        <v>12424</v>
      </c>
      <c r="D3368" t="s">
        <v>11185</v>
      </c>
      <c r="E3368" t="s">
        <v>11885</v>
      </c>
      <c r="F3368">
        <v>3</v>
      </c>
      <c r="G3368" t="s">
        <v>16</v>
      </c>
      <c r="H3368" t="s">
        <v>2927</v>
      </c>
      <c r="I3368" t="s">
        <v>2928</v>
      </c>
      <c r="J3368" t="s">
        <v>12425</v>
      </c>
      <c r="K3368" t="s">
        <v>12426</v>
      </c>
      <c r="M3368" s="3" t="s">
        <v>19805</v>
      </c>
    </row>
    <row r="3369" spans="1:13" ht="45" x14ac:dyDescent="0.2">
      <c r="A3369">
        <v>19076</v>
      </c>
      <c r="B3369" t="s">
        <v>12427</v>
      </c>
      <c r="C3369" t="s">
        <v>12428</v>
      </c>
      <c r="D3369" t="s">
        <v>11185</v>
      </c>
      <c r="E3369" t="s">
        <v>11885</v>
      </c>
      <c r="F3369">
        <v>3</v>
      </c>
      <c r="G3369" t="s">
        <v>16</v>
      </c>
      <c r="H3369" t="s">
        <v>12429</v>
      </c>
      <c r="I3369" t="s">
        <v>12430</v>
      </c>
      <c r="J3369" t="s">
        <v>12431</v>
      </c>
      <c r="K3369" t="s">
        <v>12432</v>
      </c>
      <c r="M3369" s="3" t="s">
        <v>19805</v>
      </c>
    </row>
    <row r="3370" spans="1:13" ht="45" x14ac:dyDescent="0.2">
      <c r="A3370">
        <v>19077</v>
      </c>
      <c r="B3370" t="s">
        <v>12433</v>
      </c>
      <c r="C3370" t="s">
        <v>12434</v>
      </c>
      <c r="D3370" t="s">
        <v>11185</v>
      </c>
      <c r="E3370" t="s">
        <v>11885</v>
      </c>
      <c r="F3370">
        <v>3</v>
      </c>
      <c r="G3370" t="s">
        <v>16</v>
      </c>
      <c r="H3370" t="s">
        <v>213</v>
      </c>
      <c r="I3370" t="s">
        <v>848</v>
      </c>
      <c r="J3370" t="s">
        <v>1354</v>
      </c>
      <c r="K3370" t="s">
        <v>1232</v>
      </c>
      <c r="L3370" t="s">
        <v>3664</v>
      </c>
      <c r="M3370" s="3" t="s">
        <v>19805</v>
      </c>
    </row>
    <row r="3371" spans="1:13" ht="45" x14ac:dyDescent="0.2">
      <c r="A3371">
        <v>19078</v>
      </c>
      <c r="B3371" t="s">
        <v>12435</v>
      </c>
      <c r="C3371" t="s">
        <v>12436</v>
      </c>
      <c r="D3371" t="s">
        <v>11185</v>
      </c>
      <c r="E3371" t="s">
        <v>11885</v>
      </c>
      <c r="F3371">
        <v>3</v>
      </c>
      <c r="G3371" t="s">
        <v>16</v>
      </c>
      <c r="H3371" t="s">
        <v>1839</v>
      </c>
      <c r="M3371" s="3" t="s">
        <v>19805</v>
      </c>
    </row>
    <row r="3372" spans="1:13" ht="45" x14ac:dyDescent="0.2">
      <c r="A3372">
        <v>19079</v>
      </c>
      <c r="B3372" t="s">
        <v>12437</v>
      </c>
      <c r="C3372" t="s">
        <v>12438</v>
      </c>
      <c r="D3372" t="s">
        <v>11185</v>
      </c>
      <c r="E3372" t="s">
        <v>11885</v>
      </c>
      <c r="F3372">
        <v>3</v>
      </c>
      <c r="G3372" t="s">
        <v>16</v>
      </c>
      <c r="H3372" t="s">
        <v>12439</v>
      </c>
      <c r="I3372" t="s">
        <v>12440</v>
      </c>
      <c r="J3372" t="s">
        <v>12441</v>
      </c>
      <c r="K3372" t="s">
        <v>1158</v>
      </c>
      <c r="M3372" s="3" t="s">
        <v>19805</v>
      </c>
    </row>
    <row r="3373" spans="1:13" ht="45" x14ac:dyDescent="0.2">
      <c r="A3373">
        <v>19080</v>
      </c>
      <c r="B3373" t="s">
        <v>12442</v>
      </c>
      <c r="C3373" t="s">
        <v>12443</v>
      </c>
      <c r="D3373" t="s">
        <v>11185</v>
      </c>
      <c r="E3373" t="s">
        <v>11885</v>
      </c>
      <c r="F3373">
        <v>3</v>
      </c>
      <c r="G3373" t="s">
        <v>16</v>
      </c>
      <c r="H3373" t="s">
        <v>1748</v>
      </c>
      <c r="I3373" t="s">
        <v>1364</v>
      </c>
      <c r="J3373" t="s">
        <v>1328</v>
      </c>
      <c r="K3373" t="s">
        <v>844</v>
      </c>
      <c r="M3373" s="3" t="s">
        <v>19805</v>
      </c>
    </row>
    <row r="3374" spans="1:13" ht="45" x14ac:dyDescent="0.2">
      <c r="A3374">
        <v>19081</v>
      </c>
      <c r="B3374" t="s">
        <v>12444</v>
      </c>
      <c r="C3374" t="s">
        <v>12445</v>
      </c>
      <c r="D3374" t="s">
        <v>11185</v>
      </c>
      <c r="E3374" t="s">
        <v>11885</v>
      </c>
      <c r="F3374">
        <v>3</v>
      </c>
      <c r="G3374" t="s">
        <v>16</v>
      </c>
      <c r="H3374" t="s">
        <v>12446</v>
      </c>
      <c r="I3374" t="s">
        <v>12447</v>
      </c>
      <c r="J3374" t="s">
        <v>12448</v>
      </c>
      <c r="K3374" t="s">
        <v>12449</v>
      </c>
      <c r="M3374" s="3" t="s">
        <v>19805</v>
      </c>
    </row>
    <row r="3375" spans="1:13" ht="45" x14ac:dyDescent="0.2">
      <c r="A3375">
        <v>19082</v>
      </c>
      <c r="B3375" t="s">
        <v>12450</v>
      </c>
      <c r="C3375" t="s">
        <v>12451</v>
      </c>
      <c r="D3375" t="s">
        <v>11185</v>
      </c>
      <c r="E3375" t="s">
        <v>11885</v>
      </c>
      <c r="F3375">
        <v>3</v>
      </c>
      <c r="G3375" t="s">
        <v>16</v>
      </c>
      <c r="H3375" t="s">
        <v>12452</v>
      </c>
      <c r="I3375" t="s">
        <v>12453</v>
      </c>
      <c r="J3375" t="s">
        <v>7542</v>
      </c>
      <c r="K3375" t="s">
        <v>12454</v>
      </c>
      <c r="M3375" s="3" t="s">
        <v>19805</v>
      </c>
    </row>
    <row r="3376" spans="1:13" ht="45" x14ac:dyDescent="0.2">
      <c r="A3376">
        <v>19083</v>
      </c>
      <c r="B3376" t="s">
        <v>12455</v>
      </c>
      <c r="C3376" t="s">
        <v>12456</v>
      </c>
      <c r="D3376" t="s">
        <v>11185</v>
      </c>
      <c r="E3376" t="s">
        <v>11885</v>
      </c>
      <c r="F3376">
        <v>3</v>
      </c>
      <c r="G3376" t="s">
        <v>16</v>
      </c>
      <c r="H3376" t="s">
        <v>12457</v>
      </c>
      <c r="I3376" t="s">
        <v>12458</v>
      </c>
      <c r="J3376" t="s">
        <v>12459</v>
      </c>
      <c r="K3376" t="s">
        <v>12460</v>
      </c>
      <c r="M3376" s="3" t="s">
        <v>19805</v>
      </c>
    </row>
    <row r="3377" spans="1:13" ht="45" x14ac:dyDescent="0.2">
      <c r="A3377">
        <v>19084</v>
      </c>
      <c r="B3377" t="s">
        <v>12461</v>
      </c>
      <c r="C3377" t="s">
        <v>12462</v>
      </c>
      <c r="D3377" t="s">
        <v>11185</v>
      </c>
      <c r="E3377" t="s">
        <v>11885</v>
      </c>
      <c r="F3377">
        <v>3</v>
      </c>
      <c r="G3377" t="s">
        <v>16</v>
      </c>
      <c r="H3377" t="s">
        <v>12463</v>
      </c>
      <c r="I3377" t="s">
        <v>12464</v>
      </c>
      <c r="J3377" t="s">
        <v>7725</v>
      </c>
      <c r="K3377" t="s">
        <v>12465</v>
      </c>
      <c r="M3377" s="3" t="s">
        <v>19805</v>
      </c>
    </row>
    <row r="3378" spans="1:13" ht="45" x14ac:dyDescent="0.2">
      <c r="A3378">
        <v>19085</v>
      </c>
      <c r="B3378" t="s">
        <v>12466</v>
      </c>
      <c r="C3378" t="s">
        <v>12467</v>
      </c>
      <c r="D3378" t="s">
        <v>11185</v>
      </c>
      <c r="E3378" t="s">
        <v>11885</v>
      </c>
      <c r="F3378">
        <v>3</v>
      </c>
      <c r="G3378" t="s">
        <v>16</v>
      </c>
      <c r="H3378" t="s">
        <v>12468</v>
      </c>
      <c r="I3378" t="s">
        <v>12469</v>
      </c>
      <c r="J3378" t="s">
        <v>12470</v>
      </c>
      <c r="K3378" t="s">
        <v>12471</v>
      </c>
      <c r="M3378" s="3" t="s">
        <v>19805</v>
      </c>
    </row>
    <row r="3379" spans="1:13" ht="45" x14ac:dyDescent="0.2">
      <c r="A3379">
        <v>19086</v>
      </c>
      <c r="B3379" t="s">
        <v>12472</v>
      </c>
      <c r="C3379" t="s">
        <v>12473</v>
      </c>
      <c r="D3379" t="s">
        <v>11185</v>
      </c>
      <c r="E3379" t="s">
        <v>11885</v>
      </c>
      <c r="F3379">
        <v>3</v>
      </c>
      <c r="G3379" t="s">
        <v>16</v>
      </c>
      <c r="H3379" t="s">
        <v>4519</v>
      </c>
      <c r="I3379" t="s">
        <v>791</v>
      </c>
      <c r="J3379" t="s">
        <v>12474</v>
      </c>
      <c r="K3379" t="s">
        <v>7822</v>
      </c>
      <c r="M3379" s="3" t="s">
        <v>19805</v>
      </c>
    </row>
    <row r="3380" spans="1:13" ht="45" x14ac:dyDescent="0.2">
      <c r="A3380">
        <v>19087</v>
      </c>
      <c r="B3380" t="s">
        <v>12475</v>
      </c>
      <c r="C3380" t="s">
        <v>12476</v>
      </c>
      <c r="D3380" t="s">
        <v>11185</v>
      </c>
      <c r="E3380" t="s">
        <v>11885</v>
      </c>
      <c r="F3380">
        <v>3</v>
      </c>
      <c r="G3380" t="s">
        <v>16</v>
      </c>
      <c r="H3380" t="s">
        <v>12477</v>
      </c>
      <c r="I3380" t="s">
        <v>12478</v>
      </c>
      <c r="J3380" t="s">
        <v>11521</v>
      </c>
      <c r="K3380" t="s">
        <v>84</v>
      </c>
      <c r="M3380" s="3" t="s">
        <v>19805</v>
      </c>
    </row>
    <row r="3381" spans="1:13" ht="45" x14ac:dyDescent="0.2">
      <c r="A3381">
        <v>19088</v>
      </c>
      <c r="B3381" t="s">
        <v>12479</v>
      </c>
      <c r="C3381" t="s">
        <v>12480</v>
      </c>
      <c r="D3381" t="s">
        <v>11185</v>
      </c>
      <c r="E3381" t="s">
        <v>11885</v>
      </c>
      <c r="F3381">
        <v>3</v>
      </c>
      <c r="G3381" t="s">
        <v>16</v>
      </c>
      <c r="H3381" t="s">
        <v>12481</v>
      </c>
      <c r="I3381" t="s">
        <v>12482</v>
      </c>
      <c r="J3381" t="s">
        <v>12483</v>
      </c>
      <c r="K3381" t="s">
        <v>180</v>
      </c>
      <c r="M3381" s="3" t="s">
        <v>19805</v>
      </c>
    </row>
    <row r="3382" spans="1:13" ht="45" x14ac:dyDescent="0.2">
      <c r="A3382">
        <v>19089</v>
      </c>
      <c r="B3382" t="s">
        <v>12484</v>
      </c>
      <c r="C3382" t="s">
        <v>12485</v>
      </c>
      <c r="D3382" t="s">
        <v>11185</v>
      </c>
      <c r="E3382" t="s">
        <v>11885</v>
      </c>
      <c r="F3382">
        <v>3</v>
      </c>
      <c r="G3382" t="s">
        <v>16</v>
      </c>
      <c r="H3382" t="s">
        <v>11988</v>
      </c>
      <c r="I3382" t="s">
        <v>12486</v>
      </c>
      <c r="J3382" t="s">
        <v>12487</v>
      </c>
      <c r="K3382" t="s">
        <v>12488</v>
      </c>
      <c r="M3382" s="3" t="s">
        <v>19805</v>
      </c>
    </row>
    <row r="3383" spans="1:13" ht="45" x14ac:dyDescent="0.2">
      <c r="A3383">
        <v>19090</v>
      </c>
      <c r="B3383" t="s">
        <v>12489</v>
      </c>
      <c r="C3383" t="s">
        <v>12490</v>
      </c>
      <c r="D3383" t="s">
        <v>11185</v>
      </c>
      <c r="E3383" t="s">
        <v>11885</v>
      </c>
      <c r="F3383">
        <v>3</v>
      </c>
      <c r="G3383" t="s">
        <v>16</v>
      </c>
      <c r="H3383" t="s">
        <v>5649</v>
      </c>
      <c r="I3383" t="s">
        <v>7778</v>
      </c>
      <c r="J3383" t="s">
        <v>12491</v>
      </c>
      <c r="K3383" t="s">
        <v>7523</v>
      </c>
      <c r="M3383" s="3" t="s">
        <v>19805</v>
      </c>
    </row>
    <row r="3384" spans="1:13" ht="45" x14ac:dyDescent="0.2">
      <c r="A3384">
        <v>19091</v>
      </c>
      <c r="B3384" t="s">
        <v>12492</v>
      </c>
      <c r="C3384" t="s">
        <v>12493</v>
      </c>
      <c r="D3384" t="s">
        <v>11185</v>
      </c>
      <c r="E3384" t="s">
        <v>11885</v>
      </c>
      <c r="F3384">
        <v>3</v>
      </c>
      <c r="G3384" t="s">
        <v>16</v>
      </c>
      <c r="H3384" t="s">
        <v>1232</v>
      </c>
      <c r="I3384" t="s">
        <v>1354</v>
      </c>
      <c r="J3384" t="s">
        <v>694</v>
      </c>
      <c r="K3384" t="s">
        <v>12494</v>
      </c>
      <c r="M3384" s="3" t="s">
        <v>19805</v>
      </c>
    </row>
    <row r="3385" spans="1:13" ht="45" x14ac:dyDescent="0.2">
      <c r="A3385">
        <v>19092</v>
      </c>
      <c r="B3385" t="s">
        <v>12495</v>
      </c>
      <c r="C3385" t="s">
        <v>127</v>
      </c>
      <c r="D3385" t="s">
        <v>11185</v>
      </c>
      <c r="E3385" t="s">
        <v>11885</v>
      </c>
      <c r="F3385">
        <v>3</v>
      </c>
      <c r="G3385" t="s">
        <v>16</v>
      </c>
      <c r="H3385" t="s">
        <v>12496</v>
      </c>
      <c r="I3385" t="s">
        <v>2144</v>
      </c>
      <c r="J3385" t="s">
        <v>12497</v>
      </c>
      <c r="K3385" t="s">
        <v>2125</v>
      </c>
      <c r="M3385" s="3" t="s">
        <v>19805</v>
      </c>
    </row>
    <row r="3386" spans="1:13" ht="45" x14ac:dyDescent="0.2">
      <c r="A3386">
        <v>19093</v>
      </c>
      <c r="B3386" t="s">
        <v>12498</v>
      </c>
      <c r="C3386" t="s">
        <v>12499</v>
      </c>
      <c r="D3386" t="s">
        <v>11185</v>
      </c>
      <c r="E3386" t="s">
        <v>11885</v>
      </c>
      <c r="F3386">
        <v>3</v>
      </c>
      <c r="G3386" t="s">
        <v>16</v>
      </c>
      <c r="H3386" t="s">
        <v>12500</v>
      </c>
      <c r="I3386" t="s">
        <v>12501</v>
      </c>
      <c r="J3386" t="s">
        <v>12502</v>
      </c>
      <c r="K3386" t="s">
        <v>12503</v>
      </c>
      <c r="M3386" s="3" t="s">
        <v>19805</v>
      </c>
    </row>
    <row r="3387" spans="1:13" ht="45" x14ac:dyDescent="0.2">
      <c r="A3387">
        <v>19094</v>
      </c>
      <c r="B3387" t="s">
        <v>12504</v>
      </c>
      <c r="C3387" t="s">
        <v>12505</v>
      </c>
      <c r="D3387" t="s">
        <v>11185</v>
      </c>
      <c r="E3387" t="s">
        <v>11885</v>
      </c>
      <c r="F3387">
        <v>3</v>
      </c>
      <c r="G3387" t="s">
        <v>16</v>
      </c>
      <c r="H3387" t="s">
        <v>2252</v>
      </c>
      <c r="I3387" t="s">
        <v>830</v>
      </c>
      <c r="J3387" t="s">
        <v>1762</v>
      </c>
      <c r="K3387" t="s">
        <v>9478</v>
      </c>
      <c r="M3387" s="3" t="s">
        <v>19805</v>
      </c>
    </row>
    <row r="3388" spans="1:13" ht="45" x14ac:dyDescent="0.2">
      <c r="A3388">
        <v>19095</v>
      </c>
      <c r="B3388" t="s">
        <v>12506</v>
      </c>
      <c r="C3388" t="s">
        <v>12507</v>
      </c>
      <c r="D3388" t="s">
        <v>11185</v>
      </c>
      <c r="E3388" t="s">
        <v>11885</v>
      </c>
      <c r="F3388">
        <v>3</v>
      </c>
      <c r="G3388" t="s">
        <v>16</v>
      </c>
      <c r="H3388" t="s">
        <v>12508</v>
      </c>
      <c r="I3388" t="s">
        <v>12509</v>
      </c>
      <c r="J3388" t="s">
        <v>12510</v>
      </c>
      <c r="K3388" t="s">
        <v>12511</v>
      </c>
      <c r="M3388" s="3" t="s">
        <v>19805</v>
      </c>
    </row>
    <row r="3389" spans="1:13" ht="45" x14ac:dyDescent="0.2">
      <c r="A3389">
        <v>19096</v>
      </c>
      <c r="B3389" t="s">
        <v>12512</v>
      </c>
      <c r="C3389" t="s">
        <v>12513</v>
      </c>
      <c r="D3389" t="s">
        <v>11185</v>
      </c>
      <c r="E3389" t="s">
        <v>11885</v>
      </c>
      <c r="F3389">
        <v>3</v>
      </c>
      <c r="G3389" t="s">
        <v>16</v>
      </c>
      <c r="H3389" t="s">
        <v>12514</v>
      </c>
      <c r="I3389" t="s">
        <v>12515</v>
      </c>
      <c r="J3389" t="s">
        <v>12516</v>
      </c>
      <c r="K3389" t="s">
        <v>12517</v>
      </c>
      <c r="M3389" s="3" t="s">
        <v>19805</v>
      </c>
    </row>
    <row r="3390" spans="1:13" ht="45" x14ac:dyDescent="0.2">
      <c r="A3390">
        <v>19097</v>
      </c>
      <c r="B3390" t="s">
        <v>12518</v>
      </c>
      <c r="C3390" t="s">
        <v>12519</v>
      </c>
      <c r="D3390" t="s">
        <v>11185</v>
      </c>
      <c r="E3390" t="s">
        <v>11885</v>
      </c>
      <c r="F3390">
        <v>3</v>
      </c>
      <c r="G3390" t="s">
        <v>16</v>
      </c>
      <c r="H3390" t="s">
        <v>12520</v>
      </c>
      <c r="I3390" t="s">
        <v>12521</v>
      </c>
      <c r="J3390" t="s">
        <v>12522</v>
      </c>
      <c r="K3390" t="s">
        <v>12523</v>
      </c>
      <c r="M3390" s="3" t="s">
        <v>19805</v>
      </c>
    </row>
    <row r="3391" spans="1:13" ht="45" x14ac:dyDescent="0.2">
      <c r="A3391">
        <v>19098</v>
      </c>
      <c r="B3391" t="s">
        <v>12524</v>
      </c>
      <c r="C3391" t="s">
        <v>12525</v>
      </c>
      <c r="D3391" t="s">
        <v>11185</v>
      </c>
      <c r="E3391" t="s">
        <v>11885</v>
      </c>
      <c r="F3391">
        <v>3</v>
      </c>
      <c r="G3391" t="s">
        <v>16</v>
      </c>
      <c r="H3391" t="s">
        <v>12526</v>
      </c>
      <c r="I3391" t="s">
        <v>12527</v>
      </c>
      <c r="J3391" t="s">
        <v>12528</v>
      </c>
      <c r="K3391" t="s">
        <v>72</v>
      </c>
      <c r="M3391" s="3" t="s">
        <v>19805</v>
      </c>
    </row>
    <row r="3392" spans="1:13" ht="45" x14ac:dyDescent="0.2">
      <c r="A3392">
        <v>19099</v>
      </c>
      <c r="B3392" t="s">
        <v>12529</v>
      </c>
      <c r="C3392" t="s">
        <v>12530</v>
      </c>
      <c r="D3392" t="s">
        <v>11185</v>
      </c>
      <c r="E3392" t="s">
        <v>11885</v>
      </c>
      <c r="F3392">
        <v>3</v>
      </c>
      <c r="G3392" t="s">
        <v>16</v>
      </c>
      <c r="H3392" t="s">
        <v>2928</v>
      </c>
      <c r="I3392" t="s">
        <v>11243</v>
      </c>
      <c r="J3392" t="s">
        <v>12531</v>
      </c>
      <c r="K3392" t="s">
        <v>12532</v>
      </c>
      <c r="M3392" s="3" t="s">
        <v>19805</v>
      </c>
    </row>
    <row r="3393" spans="1:13" ht="45" x14ac:dyDescent="0.2">
      <c r="A3393">
        <v>19100</v>
      </c>
      <c r="B3393" t="s">
        <v>12533</v>
      </c>
      <c r="C3393" t="s">
        <v>12534</v>
      </c>
      <c r="D3393" t="s">
        <v>11185</v>
      </c>
      <c r="E3393" t="s">
        <v>11885</v>
      </c>
      <c r="F3393">
        <v>3</v>
      </c>
      <c r="G3393" t="s">
        <v>16</v>
      </c>
      <c r="H3393" t="s">
        <v>12535</v>
      </c>
      <c r="I3393" t="s">
        <v>12536</v>
      </c>
      <c r="J3393" t="s">
        <v>12537</v>
      </c>
      <c r="K3393" t="s">
        <v>12538</v>
      </c>
      <c r="M3393" s="3" t="s">
        <v>19805</v>
      </c>
    </row>
    <row r="3394" spans="1:13" ht="45" x14ac:dyDescent="0.2">
      <c r="A3394">
        <v>19101</v>
      </c>
      <c r="B3394" t="s">
        <v>12539</v>
      </c>
      <c r="C3394" t="s">
        <v>12540</v>
      </c>
      <c r="D3394" t="s">
        <v>11185</v>
      </c>
      <c r="E3394" t="s">
        <v>11885</v>
      </c>
      <c r="F3394">
        <v>3</v>
      </c>
      <c r="G3394" t="s">
        <v>16</v>
      </c>
      <c r="H3394" t="s">
        <v>12541</v>
      </c>
      <c r="I3394" t="s">
        <v>12542</v>
      </c>
      <c r="J3394" t="s">
        <v>5308</v>
      </c>
      <c r="K3394" t="s">
        <v>5310</v>
      </c>
      <c r="M3394" s="3" t="s">
        <v>19805</v>
      </c>
    </row>
    <row r="3395" spans="1:13" ht="45" x14ac:dyDescent="0.2">
      <c r="A3395">
        <v>19102</v>
      </c>
      <c r="B3395" t="s">
        <v>12543</v>
      </c>
      <c r="C3395" t="s">
        <v>12544</v>
      </c>
      <c r="D3395" t="s">
        <v>11185</v>
      </c>
      <c r="E3395" t="s">
        <v>11885</v>
      </c>
      <c r="F3395">
        <v>3</v>
      </c>
      <c r="G3395" t="s">
        <v>16</v>
      </c>
      <c r="H3395" t="s">
        <v>12545</v>
      </c>
      <c r="I3395" t="s">
        <v>189</v>
      </c>
      <c r="J3395" t="s">
        <v>222</v>
      </c>
      <c r="K3395" t="s">
        <v>190</v>
      </c>
      <c r="M3395" s="3" t="s">
        <v>19805</v>
      </c>
    </row>
    <row r="3396" spans="1:13" ht="45" x14ac:dyDescent="0.2">
      <c r="A3396">
        <v>19103</v>
      </c>
      <c r="B3396" t="s">
        <v>12546</v>
      </c>
      <c r="C3396" t="s">
        <v>12547</v>
      </c>
      <c r="D3396" t="s">
        <v>11185</v>
      </c>
      <c r="E3396" t="s">
        <v>11885</v>
      </c>
      <c r="F3396">
        <v>3</v>
      </c>
      <c r="G3396" t="s">
        <v>16</v>
      </c>
      <c r="H3396" t="s">
        <v>12548</v>
      </c>
      <c r="I3396" t="s">
        <v>12549</v>
      </c>
      <c r="J3396" t="s">
        <v>12550</v>
      </c>
      <c r="K3396" t="s">
        <v>12551</v>
      </c>
      <c r="M3396" s="3" t="s">
        <v>19805</v>
      </c>
    </row>
    <row r="3397" spans="1:13" ht="45" x14ac:dyDescent="0.2">
      <c r="A3397">
        <v>19104</v>
      </c>
      <c r="B3397" t="s">
        <v>12552</v>
      </c>
      <c r="C3397" t="s">
        <v>12553</v>
      </c>
      <c r="D3397" t="s">
        <v>11185</v>
      </c>
      <c r="E3397" t="s">
        <v>11885</v>
      </c>
      <c r="F3397">
        <v>3</v>
      </c>
      <c r="G3397" t="s">
        <v>16</v>
      </c>
      <c r="H3397" t="s">
        <v>12554</v>
      </c>
      <c r="I3397" t="s">
        <v>12555</v>
      </c>
      <c r="J3397" t="s">
        <v>12556</v>
      </c>
      <c r="K3397" t="s">
        <v>12557</v>
      </c>
      <c r="M3397" s="3" t="s">
        <v>19805</v>
      </c>
    </row>
    <row r="3398" spans="1:13" ht="45" x14ac:dyDescent="0.2">
      <c r="A3398">
        <v>19105</v>
      </c>
      <c r="B3398" t="s">
        <v>12558</v>
      </c>
      <c r="C3398" t="s">
        <v>12559</v>
      </c>
      <c r="D3398" t="s">
        <v>11185</v>
      </c>
      <c r="E3398" t="s">
        <v>11885</v>
      </c>
      <c r="F3398">
        <v>3</v>
      </c>
      <c r="G3398" t="s">
        <v>16</v>
      </c>
      <c r="H3398" t="s">
        <v>28</v>
      </c>
      <c r="I3398" t="s">
        <v>180</v>
      </c>
      <c r="J3398" t="s">
        <v>1762</v>
      </c>
      <c r="K3398" t="s">
        <v>72</v>
      </c>
      <c r="M3398" s="3" t="s">
        <v>19805</v>
      </c>
    </row>
    <row r="3399" spans="1:13" ht="45" x14ac:dyDescent="0.2">
      <c r="A3399">
        <v>19106</v>
      </c>
      <c r="B3399" t="s">
        <v>12560</v>
      </c>
      <c r="C3399" t="s">
        <v>12561</v>
      </c>
      <c r="D3399" t="s">
        <v>11185</v>
      </c>
      <c r="E3399" t="s">
        <v>11885</v>
      </c>
      <c r="F3399">
        <v>3</v>
      </c>
      <c r="G3399" t="s">
        <v>16</v>
      </c>
      <c r="H3399" t="s">
        <v>1423</v>
      </c>
      <c r="I3399" t="s">
        <v>12562</v>
      </c>
      <c r="J3399" t="s">
        <v>12563</v>
      </c>
      <c r="K3399" t="s">
        <v>12564</v>
      </c>
      <c r="M3399" s="3" t="s">
        <v>19805</v>
      </c>
    </row>
    <row r="3400" spans="1:13" ht="45" x14ac:dyDescent="0.2">
      <c r="A3400">
        <v>19107</v>
      </c>
      <c r="B3400" t="s">
        <v>12565</v>
      </c>
      <c r="C3400" t="s">
        <v>12566</v>
      </c>
      <c r="D3400" t="s">
        <v>11185</v>
      </c>
      <c r="E3400" t="s">
        <v>11885</v>
      </c>
      <c r="F3400">
        <v>3</v>
      </c>
      <c r="G3400" t="s">
        <v>16</v>
      </c>
      <c r="H3400" t="s">
        <v>12567</v>
      </c>
      <c r="I3400" t="s">
        <v>12568</v>
      </c>
      <c r="J3400" t="s">
        <v>12569</v>
      </c>
      <c r="K3400" t="s">
        <v>1158</v>
      </c>
      <c r="M3400" s="3" t="s">
        <v>19805</v>
      </c>
    </row>
    <row r="3401" spans="1:13" ht="45" x14ac:dyDescent="0.2">
      <c r="A3401">
        <v>19108</v>
      </c>
      <c r="B3401" t="s">
        <v>12570</v>
      </c>
      <c r="C3401" t="s">
        <v>12571</v>
      </c>
      <c r="D3401" t="s">
        <v>11185</v>
      </c>
      <c r="E3401" t="s">
        <v>11885</v>
      </c>
      <c r="F3401">
        <v>3</v>
      </c>
      <c r="G3401" t="s">
        <v>16</v>
      </c>
      <c r="H3401" t="s">
        <v>319</v>
      </c>
      <c r="I3401" t="s">
        <v>318</v>
      </c>
      <c r="J3401" t="s">
        <v>393</v>
      </c>
      <c r="K3401" t="s">
        <v>392</v>
      </c>
      <c r="M3401" s="3" t="s">
        <v>19805</v>
      </c>
    </row>
    <row r="3402" spans="1:13" ht="45" x14ac:dyDescent="0.2">
      <c r="A3402">
        <v>19109</v>
      </c>
      <c r="B3402" t="s">
        <v>12572</v>
      </c>
      <c r="C3402" t="s">
        <v>12573</v>
      </c>
      <c r="D3402" t="s">
        <v>11185</v>
      </c>
      <c r="E3402" t="s">
        <v>11885</v>
      </c>
      <c r="F3402">
        <v>3</v>
      </c>
      <c r="G3402" t="s">
        <v>16</v>
      </c>
      <c r="H3402" t="s">
        <v>28</v>
      </c>
      <c r="I3402" t="s">
        <v>180</v>
      </c>
      <c r="J3402" t="s">
        <v>1762</v>
      </c>
      <c r="K3402" t="s">
        <v>72</v>
      </c>
      <c r="M3402" s="3" t="s">
        <v>19805</v>
      </c>
    </row>
    <row r="3403" spans="1:13" ht="45" x14ac:dyDescent="0.2">
      <c r="A3403">
        <v>19110</v>
      </c>
      <c r="B3403" t="s">
        <v>12574</v>
      </c>
      <c r="C3403" t="s">
        <v>12575</v>
      </c>
      <c r="D3403" t="s">
        <v>11185</v>
      </c>
      <c r="E3403" t="s">
        <v>11885</v>
      </c>
      <c r="F3403">
        <v>3</v>
      </c>
      <c r="G3403" t="s">
        <v>16</v>
      </c>
      <c r="H3403" t="s">
        <v>12576</v>
      </c>
      <c r="I3403" t="s">
        <v>12577</v>
      </c>
      <c r="J3403" t="s">
        <v>12578</v>
      </c>
      <c r="K3403" t="s">
        <v>12579</v>
      </c>
      <c r="M3403" s="3" t="s">
        <v>19805</v>
      </c>
    </row>
    <row r="3404" spans="1:13" ht="45" x14ac:dyDescent="0.2">
      <c r="A3404">
        <v>19111</v>
      </c>
      <c r="B3404" t="s">
        <v>12580</v>
      </c>
      <c r="C3404" t="s">
        <v>12581</v>
      </c>
      <c r="D3404" t="s">
        <v>11185</v>
      </c>
      <c r="E3404" t="s">
        <v>11885</v>
      </c>
      <c r="F3404">
        <v>3</v>
      </c>
      <c r="G3404" t="s">
        <v>16</v>
      </c>
      <c r="H3404" t="s">
        <v>12582</v>
      </c>
      <c r="I3404" t="s">
        <v>12583</v>
      </c>
      <c r="J3404" t="s">
        <v>12584</v>
      </c>
      <c r="K3404" t="s">
        <v>12585</v>
      </c>
      <c r="M3404" s="3" t="s">
        <v>19805</v>
      </c>
    </row>
    <row r="3405" spans="1:13" ht="45" x14ac:dyDescent="0.2">
      <c r="A3405">
        <v>19112</v>
      </c>
      <c r="B3405" t="s">
        <v>12586</v>
      </c>
      <c r="C3405" t="s">
        <v>12587</v>
      </c>
      <c r="D3405" t="s">
        <v>11185</v>
      </c>
      <c r="E3405" t="s">
        <v>11885</v>
      </c>
      <c r="F3405">
        <v>3</v>
      </c>
      <c r="G3405" t="s">
        <v>16</v>
      </c>
      <c r="H3405" t="s">
        <v>12588</v>
      </c>
      <c r="I3405" t="s">
        <v>12589</v>
      </c>
      <c r="J3405" t="s">
        <v>12590</v>
      </c>
      <c r="K3405" t="s">
        <v>12591</v>
      </c>
      <c r="M3405" s="3" t="s">
        <v>19805</v>
      </c>
    </row>
    <row r="3406" spans="1:13" ht="45" x14ac:dyDescent="0.2">
      <c r="A3406">
        <v>19113</v>
      </c>
      <c r="B3406" t="s">
        <v>12592</v>
      </c>
      <c r="C3406" t="s">
        <v>12593</v>
      </c>
      <c r="D3406" t="s">
        <v>11185</v>
      </c>
      <c r="E3406" t="s">
        <v>11885</v>
      </c>
      <c r="F3406">
        <v>3</v>
      </c>
      <c r="G3406" t="s">
        <v>16</v>
      </c>
      <c r="H3406" t="s">
        <v>805</v>
      </c>
      <c r="I3406" t="s">
        <v>189</v>
      </c>
      <c r="J3406" t="s">
        <v>30</v>
      </c>
      <c r="K3406" t="s">
        <v>221</v>
      </c>
      <c r="M3406" s="3" t="s">
        <v>19805</v>
      </c>
    </row>
    <row r="3407" spans="1:13" ht="45" x14ac:dyDescent="0.2">
      <c r="A3407">
        <v>19114</v>
      </c>
      <c r="B3407" t="s">
        <v>12594</v>
      </c>
      <c r="C3407" t="s">
        <v>12595</v>
      </c>
      <c r="D3407" t="s">
        <v>11185</v>
      </c>
      <c r="E3407" t="s">
        <v>11885</v>
      </c>
      <c r="F3407">
        <v>3</v>
      </c>
      <c r="G3407" t="s">
        <v>16</v>
      </c>
      <c r="H3407" t="s">
        <v>12596</v>
      </c>
      <c r="I3407" t="s">
        <v>12597</v>
      </c>
      <c r="J3407" t="s">
        <v>12598</v>
      </c>
      <c r="K3407" t="s">
        <v>12599</v>
      </c>
      <c r="M3407" s="3" t="s">
        <v>19805</v>
      </c>
    </row>
    <row r="3408" spans="1:13" ht="45" x14ac:dyDescent="0.2">
      <c r="A3408">
        <v>19115</v>
      </c>
      <c r="B3408" t="s">
        <v>12600</v>
      </c>
      <c r="C3408" t="s">
        <v>12601</v>
      </c>
      <c r="D3408" t="s">
        <v>11185</v>
      </c>
      <c r="E3408" t="s">
        <v>11885</v>
      </c>
      <c r="F3408">
        <v>3</v>
      </c>
      <c r="G3408" t="s">
        <v>16</v>
      </c>
      <c r="H3408" t="s">
        <v>12602</v>
      </c>
      <c r="I3408" t="s">
        <v>12603</v>
      </c>
      <c r="J3408" t="s">
        <v>12604</v>
      </c>
      <c r="K3408" t="s">
        <v>12605</v>
      </c>
      <c r="M3408" s="3" t="s">
        <v>19805</v>
      </c>
    </row>
    <row r="3409" spans="1:13" ht="45" x14ac:dyDescent="0.2">
      <c r="A3409">
        <v>19116</v>
      </c>
      <c r="B3409" t="s">
        <v>12606</v>
      </c>
      <c r="C3409" t="s">
        <v>12607</v>
      </c>
      <c r="D3409" t="s">
        <v>11185</v>
      </c>
      <c r="E3409" t="s">
        <v>11885</v>
      </c>
      <c r="F3409">
        <v>3</v>
      </c>
      <c r="G3409" t="s">
        <v>16</v>
      </c>
      <c r="H3409" t="s">
        <v>2577</v>
      </c>
      <c r="I3409" t="s">
        <v>888</v>
      </c>
      <c r="J3409" t="s">
        <v>1439</v>
      </c>
      <c r="K3409" t="s">
        <v>841</v>
      </c>
      <c r="M3409" s="3" t="s">
        <v>19805</v>
      </c>
    </row>
    <row r="3410" spans="1:13" ht="45" x14ac:dyDescent="0.2">
      <c r="A3410">
        <v>19117</v>
      </c>
      <c r="B3410" t="s">
        <v>12608</v>
      </c>
      <c r="C3410" t="s">
        <v>12609</v>
      </c>
      <c r="D3410" t="s">
        <v>11185</v>
      </c>
      <c r="E3410" t="s">
        <v>11885</v>
      </c>
      <c r="F3410">
        <v>3</v>
      </c>
      <c r="G3410" t="s">
        <v>16</v>
      </c>
      <c r="H3410" t="s">
        <v>222</v>
      </c>
      <c r="I3410" t="s">
        <v>855</v>
      </c>
      <c r="J3410" t="s">
        <v>206</v>
      </c>
      <c r="K3410" t="s">
        <v>856</v>
      </c>
      <c r="M3410" s="3" t="s">
        <v>19805</v>
      </c>
    </row>
    <row r="3411" spans="1:13" ht="45" x14ac:dyDescent="0.2">
      <c r="A3411">
        <v>19118</v>
      </c>
      <c r="B3411" t="s">
        <v>12610</v>
      </c>
      <c r="C3411" t="s">
        <v>12611</v>
      </c>
      <c r="D3411" t="s">
        <v>11185</v>
      </c>
      <c r="E3411" t="s">
        <v>11885</v>
      </c>
      <c r="F3411">
        <v>3</v>
      </c>
      <c r="G3411" t="s">
        <v>16</v>
      </c>
      <c r="H3411" t="s">
        <v>207</v>
      </c>
      <c r="I3411" t="s">
        <v>414</v>
      </c>
      <c r="J3411" t="s">
        <v>189</v>
      </c>
      <c r="K3411" t="s">
        <v>206</v>
      </c>
      <c r="M3411" s="3" t="s">
        <v>19805</v>
      </c>
    </row>
    <row r="3412" spans="1:13" ht="45" x14ac:dyDescent="0.2">
      <c r="A3412">
        <v>19119</v>
      </c>
      <c r="B3412" t="s">
        <v>12612</v>
      </c>
      <c r="C3412" t="s">
        <v>12613</v>
      </c>
      <c r="D3412" t="s">
        <v>11185</v>
      </c>
      <c r="E3412" t="s">
        <v>11885</v>
      </c>
      <c r="F3412">
        <v>3</v>
      </c>
      <c r="G3412" t="s">
        <v>16</v>
      </c>
      <c r="H3412" t="s">
        <v>12614</v>
      </c>
      <c r="I3412" t="s">
        <v>12615</v>
      </c>
      <c r="J3412" t="s">
        <v>12616</v>
      </c>
      <c r="K3412" t="s">
        <v>72</v>
      </c>
      <c r="M3412" s="3" t="s">
        <v>19805</v>
      </c>
    </row>
    <row r="3413" spans="1:13" ht="45" x14ac:dyDescent="0.2">
      <c r="A3413">
        <v>19120</v>
      </c>
      <c r="B3413" t="s">
        <v>12617</v>
      </c>
      <c r="C3413" t="s">
        <v>12618</v>
      </c>
      <c r="D3413" t="s">
        <v>11185</v>
      </c>
      <c r="E3413" t="s">
        <v>11885</v>
      </c>
      <c r="F3413">
        <v>3</v>
      </c>
      <c r="G3413" t="s">
        <v>16</v>
      </c>
      <c r="H3413" t="s">
        <v>12619</v>
      </c>
      <c r="I3413" t="s">
        <v>12620</v>
      </c>
      <c r="J3413" t="s">
        <v>12621</v>
      </c>
      <c r="K3413" t="s">
        <v>12622</v>
      </c>
      <c r="M3413" s="3" t="s">
        <v>19805</v>
      </c>
    </row>
    <row r="3414" spans="1:13" ht="45" x14ac:dyDescent="0.2">
      <c r="A3414">
        <v>19121</v>
      </c>
      <c r="B3414" t="s">
        <v>12623</v>
      </c>
      <c r="C3414" t="s">
        <v>12624</v>
      </c>
      <c r="D3414" t="s">
        <v>11185</v>
      </c>
      <c r="E3414" t="s">
        <v>11885</v>
      </c>
      <c r="F3414">
        <v>3</v>
      </c>
      <c r="G3414" t="s">
        <v>16</v>
      </c>
      <c r="H3414" t="s">
        <v>1423</v>
      </c>
      <c r="I3414" t="s">
        <v>2222</v>
      </c>
      <c r="J3414" t="s">
        <v>12625</v>
      </c>
      <c r="K3414" t="s">
        <v>11812</v>
      </c>
      <c r="M3414" s="3" t="s">
        <v>19805</v>
      </c>
    </row>
    <row r="3415" spans="1:13" ht="45" x14ac:dyDescent="0.2">
      <c r="A3415">
        <v>19122</v>
      </c>
      <c r="B3415" t="s">
        <v>12626</v>
      </c>
      <c r="C3415" t="s">
        <v>127</v>
      </c>
      <c r="D3415" t="s">
        <v>11185</v>
      </c>
      <c r="E3415" t="s">
        <v>11885</v>
      </c>
      <c r="F3415">
        <v>3</v>
      </c>
      <c r="G3415" t="s">
        <v>16</v>
      </c>
      <c r="H3415" t="s">
        <v>206</v>
      </c>
      <c r="I3415" t="s">
        <v>694</v>
      </c>
      <c r="J3415" t="s">
        <v>1248</v>
      </c>
      <c r="K3415" t="s">
        <v>30</v>
      </c>
      <c r="M3415" s="3" t="s">
        <v>19805</v>
      </c>
    </row>
    <row r="3416" spans="1:13" ht="45" x14ac:dyDescent="0.2">
      <c r="A3416">
        <v>19123</v>
      </c>
      <c r="B3416" t="s">
        <v>12627</v>
      </c>
      <c r="C3416" t="s">
        <v>127</v>
      </c>
      <c r="D3416" t="s">
        <v>11185</v>
      </c>
      <c r="E3416" t="s">
        <v>11885</v>
      </c>
      <c r="F3416">
        <v>3</v>
      </c>
      <c r="G3416" t="s">
        <v>16</v>
      </c>
      <c r="H3416" t="s">
        <v>213</v>
      </c>
      <c r="I3416" t="s">
        <v>12628</v>
      </c>
      <c r="J3416" t="s">
        <v>7767</v>
      </c>
      <c r="K3416" t="s">
        <v>1291</v>
      </c>
      <c r="M3416" s="3" t="s">
        <v>19805</v>
      </c>
    </row>
    <row r="3417" spans="1:13" ht="45" x14ac:dyDescent="0.2">
      <c r="A3417">
        <v>19124</v>
      </c>
      <c r="B3417" t="s">
        <v>12629</v>
      </c>
      <c r="C3417" t="s">
        <v>12630</v>
      </c>
      <c r="D3417" t="s">
        <v>11185</v>
      </c>
      <c r="E3417" t="s">
        <v>11885</v>
      </c>
      <c r="F3417">
        <v>3</v>
      </c>
      <c r="G3417" t="s">
        <v>16</v>
      </c>
      <c r="H3417" t="s">
        <v>12631</v>
      </c>
      <c r="I3417" t="s">
        <v>12632</v>
      </c>
      <c r="J3417" t="s">
        <v>12633</v>
      </c>
      <c r="K3417" t="s">
        <v>12634</v>
      </c>
      <c r="M3417" s="3" t="s">
        <v>19805</v>
      </c>
    </row>
    <row r="3418" spans="1:13" ht="45" x14ac:dyDescent="0.2">
      <c r="A3418">
        <v>19125</v>
      </c>
      <c r="B3418" t="s">
        <v>12635</v>
      </c>
      <c r="C3418" t="s">
        <v>12636</v>
      </c>
      <c r="D3418" t="s">
        <v>11185</v>
      </c>
      <c r="E3418" t="s">
        <v>11885</v>
      </c>
      <c r="F3418">
        <v>3</v>
      </c>
      <c r="G3418" t="s">
        <v>16</v>
      </c>
      <c r="M3418" s="3" t="s">
        <v>19805</v>
      </c>
    </row>
    <row r="3419" spans="1:13" ht="45" x14ac:dyDescent="0.2">
      <c r="A3419">
        <v>19126</v>
      </c>
      <c r="B3419" t="s">
        <v>12637</v>
      </c>
      <c r="C3419" t="s">
        <v>12638</v>
      </c>
      <c r="D3419" t="s">
        <v>11185</v>
      </c>
      <c r="E3419" t="s">
        <v>11885</v>
      </c>
      <c r="F3419">
        <v>3</v>
      </c>
      <c r="G3419" t="s">
        <v>16</v>
      </c>
      <c r="M3419" s="3" t="s">
        <v>19805</v>
      </c>
    </row>
    <row r="3420" spans="1:13" ht="45" x14ac:dyDescent="0.2">
      <c r="A3420">
        <v>19127</v>
      </c>
      <c r="B3420" t="s">
        <v>12639</v>
      </c>
      <c r="C3420" t="s">
        <v>12640</v>
      </c>
      <c r="D3420" t="s">
        <v>11185</v>
      </c>
      <c r="E3420" t="s">
        <v>11885</v>
      </c>
      <c r="F3420">
        <v>3</v>
      </c>
      <c r="G3420" t="s">
        <v>16</v>
      </c>
      <c r="H3420" t="s">
        <v>12641</v>
      </c>
      <c r="I3420" t="s">
        <v>12642</v>
      </c>
      <c r="J3420" t="s">
        <v>12643</v>
      </c>
      <c r="K3420" t="s">
        <v>12644</v>
      </c>
      <c r="M3420" s="3" t="s">
        <v>19805</v>
      </c>
    </row>
    <row r="3421" spans="1:13" ht="45" x14ac:dyDescent="0.2">
      <c r="A3421">
        <v>19128</v>
      </c>
      <c r="B3421" t="s">
        <v>12645</v>
      </c>
      <c r="C3421" t="s">
        <v>12646</v>
      </c>
      <c r="D3421" t="s">
        <v>11185</v>
      </c>
      <c r="E3421" t="s">
        <v>11885</v>
      </c>
      <c r="F3421">
        <v>3</v>
      </c>
      <c r="G3421" t="s">
        <v>16</v>
      </c>
      <c r="H3421" t="s">
        <v>12647</v>
      </c>
      <c r="I3421" t="s">
        <v>12648</v>
      </c>
      <c r="J3421" t="s">
        <v>12649</v>
      </c>
      <c r="K3421" t="s">
        <v>12650</v>
      </c>
      <c r="M3421" s="3" t="s">
        <v>19805</v>
      </c>
    </row>
    <row r="3422" spans="1:13" ht="45" x14ac:dyDescent="0.2">
      <c r="A3422">
        <v>19129</v>
      </c>
      <c r="B3422" t="s">
        <v>12651</v>
      </c>
      <c r="C3422" t="s">
        <v>12652</v>
      </c>
      <c r="D3422" t="s">
        <v>11185</v>
      </c>
      <c r="E3422" t="s">
        <v>11885</v>
      </c>
      <c r="F3422">
        <v>3</v>
      </c>
      <c r="G3422" t="s">
        <v>16</v>
      </c>
      <c r="H3422" t="s">
        <v>12653</v>
      </c>
      <c r="I3422" t="s">
        <v>12654</v>
      </c>
      <c r="J3422" t="s">
        <v>12655</v>
      </c>
      <c r="K3422" t="s">
        <v>1567</v>
      </c>
      <c r="M3422" s="3" t="s">
        <v>19805</v>
      </c>
    </row>
    <row r="3423" spans="1:13" ht="45" x14ac:dyDescent="0.2">
      <c r="A3423">
        <v>19130</v>
      </c>
      <c r="B3423" t="s">
        <v>12656</v>
      </c>
      <c r="C3423" t="s">
        <v>12657</v>
      </c>
      <c r="D3423" t="s">
        <v>11185</v>
      </c>
      <c r="E3423" t="s">
        <v>11885</v>
      </c>
      <c r="F3423">
        <v>3</v>
      </c>
      <c r="G3423" t="s">
        <v>16</v>
      </c>
      <c r="H3423" t="s">
        <v>12658</v>
      </c>
      <c r="I3423" t="s">
        <v>7684</v>
      </c>
      <c r="J3423" t="s">
        <v>12659</v>
      </c>
      <c r="K3423" t="s">
        <v>12660</v>
      </c>
      <c r="M3423" s="3" t="s">
        <v>19805</v>
      </c>
    </row>
    <row r="3424" spans="1:13" ht="45" x14ac:dyDescent="0.2">
      <c r="A3424">
        <v>19131</v>
      </c>
      <c r="B3424" t="s">
        <v>12661</v>
      </c>
      <c r="C3424" t="s">
        <v>12662</v>
      </c>
      <c r="D3424" t="s">
        <v>11185</v>
      </c>
      <c r="E3424" t="s">
        <v>11885</v>
      </c>
      <c r="F3424">
        <v>3</v>
      </c>
      <c r="G3424" t="s">
        <v>16</v>
      </c>
      <c r="H3424" t="s">
        <v>844</v>
      </c>
      <c r="I3424" t="s">
        <v>2181</v>
      </c>
      <c r="J3424" t="s">
        <v>7820</v>
      </c>
      <c r="K3424" t="s">
        <v>1779</v>
      </c>
      <c r="M3424" s="3" t="s">
        <v>19805</v>
      </c>
    </row>
    <row r="3425" spans="1:13" ht="45" x14ac:dyDescent="0.2">
      <c r="A3425">
        <v>19132</v>
      </c>
      <c r="B3425" t="s">
        <v>12663</v>
      </c>
      <c r="C3425" t="s">
        <v>12664</v>
      </c>
      <c r="D3425" t="s">
        <v>11185</v>
      </c>
      <c r="E3425" t="s">
        <v>11885</v>
      </c>
      <c r="F3425">
        <v>3</v>
      </c>
      <c r="G3425" t="s">
        <v>16</v>
      </c>
      <c r="H3425" t="s">
        <v>12665</v>
      </c>
      <c r="I3425" t="s">
        <v>12666</v>
      </c>
      <c r="J3425" t="s">
        <v>12667</v>
      </c>
      <c r="K3425" t="s">
        <v>12668</v>
      </c>
      <c r="M3425" s="3" t="s">
        <v>19805</v>
      </c>
    </row>
    <row r="3426" spans="1:13" ht="45" x14ac:dyDescent="0.2">
      <c r="A3426">
        <v>19133</v>
      </c>
      <c r="B3426" t="s">
        <v>12669</v>
      </c>
      <c r="C3426" t="s">
        <v>12670</v>
      </c>
      <c r="D3426" t="s">
        <v>11185</v>
      </c>
      <c r="E3426" t="s">
        <v>11885</v>
      </c>
      <c r="F3426">
        <v>3</v>
      </c>
      <c r="G3426" t="s">
        <v>16</v>
      </c>
      <c r="H3426" t="s">
        <v>1546</v>
      </c>
      <c r="I3426" t="s">
        <v>12671</v>
      </c>
      <c r="J3426" t="s">
        <v>2143</v>
      </c>
      <c r="K3426" t="s">
        <v>12672</v>
      </c>
      <c r="M3426" s="3" t="s">
        <v>19805</v>
      </c>
    </row>
    <row r="3427" spans="1:13" ht="45" x14ac:dyDescent="0.2">
      <c r="A3427">
        <v>19134</v>
      </c>
      <c r="B3427" t="s">
        <v>12673</v>
      </c>
      <c r="C3427" t="s">
        <v>12674</v>
      </c>
      <c r="D3427" t="s">
        <v>11185</v>
      </c>
      <c r="E3427" t="s">
        <v>11885</v>
      </c>
      <c r="F3427">
        <v>3</v>
      </c>
      <c r="G3427" t="s">
        <v>16</v>
      </c>
      <c r="H3427" t="s">
        <v>12675</v>
      </c>
      <c r="I3427" t="s">
        <v>12676</v>
      </c>
      <c r="J3427" t="s">
        <v>12677</v>
      </c>
      <c r="K3427" t="s">
        <v>12678</v>
      </c>
      <c r="M3427" s="3" t="s">
        <v>19805</v>
      </c>
    </row>
    <row r="3428" spans="1:13" ht="45" x14ac:dyDescent="0.2">
      <c r="A3428">
        <v>19135</v>
      </c>
      <c r="B3428" t="s">
        <v>12679</v>
      </c>
      <c r="C3428" t="s">
        <v>12680</v>
      </c>
      <c r="D3428" t="s">
        <v>11185</v>
      </c>
      <c r="E3428" t="s">
        <v>11885</v>
      </c>
      <c r="F3428">
        <v>3</v>
      </c>
      <c r="G3428" t="s">
        <v>16</v>
      </c>
      <c r="H3428" t="s">
        <v>12681</v>
      </c>
      <c r="I3428" t="s">
        <v>12682</v>
      </c>
      <c r="J3428" t="s">
        <v>12683</v>
      </c>
      <c r="K3428" t="s">
        <v>3664</v>
      </c>
      <c r="M3428" s="3" t="s">
        <v>19805</v>
      </c>
    </row>
    <row r="3429" spans="1:13" ht="45" x14ac:dyDescent="0.2">
      <c r="A3429">
        <v>19136</v>
      </c>
      <c r="B3429" t="s">
        <v>12684</v>
      </c>
      <c r="C3429" t="s">
        <v>127</v>
      </c>
      <c r="D3429" t="s">
        <v>11185</v>
      </c>
      <c r="E3429" t="s">
        <v>11885</v>
      </c>
      <c r="F3429">
        <v>3</v>
      </c>
      <c r="G3429" t="s">
        <v>16</v>
      </c>
      <c r="H3429" t="s">
        <v>1369</v>
      </c>
      <c r="I3429" t="s">
        <v>1690</v>
      </c>
      <c r="J3429" t="s">
        <v>2039</v>
      </c>
      <c r="K3429" t="s">
        <v>1356</v>
      </c>
      <c r="M3429" s="3" t="s">
        <v>19805</v>
      </c>
    </row>
    <row r="3430" spans="1:13" ht="45" x14ac:dyDescent="0.2">
      <c r="A3430">
        <v>19137</v>
      </c>
      <c r="B3430" t="s">
        <v>12685</v>
      </c>
      <c r="C3430" t="s">
        <v>12686</v>
      </c>
      <c r="D3430" t="s">
        <v>11185</v>
      </c>
      <c r="E3430" t="s">
        <v>11885</v>
      </c>
      <c r="F3430">
        <v>3</v>
      </c>
      <c r="G3430" t="s">
        <v>16</v>
      </c>
      <c r="H3430" t="s">
        <v>12687</v>
      </c>
      <c r="I3430" t="s">
        <v>12688</v>
      </c>
      <c r="J3430" t="s">
        <v>12689</v>
      </c>
      <c r="K3430" t="s">
        <v>12690</v>
      </c>
      <c r="M3430" s="3" t="s">
        <v>19805</v>
      </c>
    </row>
    <row r="3431" spans="1:13" ht="45" x14ac:dyDescent="0.2">
      <c r="A3431">
        <v>19138</v>
      </c>
      <c r="B3431" t="s">
        <v>12691</v>
      </c>
      <c r="C3431" t="s">
        <v>127</v>
      </c>
      <c r="D3431" t="s">
        <v>11185</v>
      </c>
      <c r="E3431" t="s">
        <v>11885</v>
      </c>
      <c r="F3431">
        <v>3</v>
      </c>
      <c r="G3431" t="s">
        <v>16</v>
      </c>
      <c r="H3431" t="s">
        <v>180</v>
      </c>
      <c r="I3431" t="s">
        <v>28</v>
      </c>
      <c r="J3431" t="s">
        <v>179</v>
      </c>
      <c r="K3431" t="s">
        <v>29</v>
      </c>
      <c r="M3431" s="3" t="s">
        <v>19805</v>
      </c>
    </row>
    <row r="3432" spans="1:13" ht="45" x14ac:dyDescent="0.2">
      <c r="A3432">
        <v>19139</v>
      </c>
      <c r="B3432" t="s">
        <v>12692</v>
      </c>
      <c r="C3432" t="s">
        <v>12693</v>
      </c>
      <c r="D3432" t="s">
        <v>11185</v>
      </c>
      <c r="E3432" t="s">
        <v>11885</v>
      </c>
      <c r="F3432">
        <v>3</v>
      </c>
      <c r="G3432" t="s">
        <v>16</v>
      </c>
      <c r="H3432" t="s">
        <v>29</v>
      </c>
      <c r="I3432" t="s">
        <v>189</v>
      </c>
      <c r="J3432" t="s">
        <v>206</v>
      </c>
      <c r="K3432" t="s">
        <v>190</v>
      </c>
      <c r="L3432" t="s">
        <v>1354</v>
      </c>
      <c r="M3432" s="3" t="s">
        <v>19805</v>
      </c>
    </row>
    <row r="3433" spans="1:13" ht="45" x14ac:dyDescent="0.2">
      <c r="A3433">
        <v>19140</v>
      </c>
      <c r="B3433" t="s">
        <v>12694</v>
      </c>
      <c r="C3433" t="s">
        <v>12695</v>
      </c>
      <c r="D3433" t="s">
        <v>11185</v>
      </c>
      <c r="E3433" t="s">
        <v>11885</v>
      </c>
      <c r="F3433">
        <v>3</v>
      </c>
      <c r="G3433" t="s">
        <v>16</v>
      </c>
      <c r="H3433" t="s">
        <v>12696</v>
      </c>
      <c r="I3433" t="s">
        <v>2896</v>
      </c>
      <c r="J3433" t="s">
        <v>11881</v>
      </c>
      <c r="K3433" t="s">
        <v>12697</v>
      </c>
      <c r="M3433" s="3" t="s">
        <v>19805</v>
      </c>
    </row>
    <row r="3434" spans="1:13" ht="45" x14ac:dyDescent="0.2">
      <c r="A3434">
        <v>19141</v>
      </c>
      <c r="B3434" t="s">
        <v>12698</v>
      </c>
      <c r="C3434" t="s">
        <v>12699</v>
      </c>
      <c r="D3434" t="s">
        <v>11185</v>
      </c>
      <c r="E3434" t="s">
        <v>11885</v>
      </c>
      <c r="F3434">
        <v>3</v>
      </c>
      <c r="G3434" t="s">
        <v>16</v>
      </c>
      <c r="H3434" t="s">
        <v>1853</v>
      </c>
      <c r="M3434" s="3" t="s">
        <v>19805</v>
      </c>
    </row>
    <row r="3435" spans="1:13" ht="45" x14ac:dyDescent="0.2">
      <c r="A3435">
        <v>19142</v>
      </c>
      <c r="B3435" t="s">
        <v>12700</v>
      </c>
      <c r="C3435" t="s">
        <v>12701</v>
      </c>
      <c r="D3435" t="s">
        <v>11185</v>
      </c>
      <c r="E3435" t="s">
        <v>11885</v>
      </c>
      <c r="F3435">
        <v>3</v>
      </c>
      <c r="G3435" t="s">
        <v>16</v>
      </c>
      <c r="H3435" t="s">
        <v>739</v>
      </c>
      <c r="M3435" s="3" t="s">
        <v>19805</v>
      </c>
    </row>
    <row r="3436" spans="1:13" ht="45" x14ac:dyDescent="0.2">
      <c r="A3436">
        <v>19143</v>
      </c>
      <c r="B3436" t="s">
        <v>12702</v>
      </c>
      <c r="C3436" t="s">
        <v>12703</v>
      </c>
      <c r="D3436" t="s">
        <v>11185</v>
      </c>
      <c r="E3436" t="s">
        <v>11885</v>
      </c>
      <c r="F3436">
        <v>3</v>
      </c>
      <c r="G3436" t="s">
        <v>16</v>
      </c>
      <c r="H3436" t="s">
        <v>1791</v>
      </c>
      <c r="I3436" t="s">
        <v>581</v>
      </c>
      <c r="J3436" t="s">
        <v>737</v>
      </c>
      <c r="K3436" t="s">
        <v>738</v>
      </c>
      <c r="L3436" t="s">
        <v>1349</v>
      </c>
      <c r="M3436" s="3" t="s">
        <v>19805</v>
      </c>
    </row>
    <row r="3437" spans="1:13" ht="45" x14ac:dyDescent="0.2">
      <c r="A3437">
        <v>19144</v>
      </c>
      <c r="B3437" t="s">
        <v>12704</v>
      </c>
      <c r="C3437" t="s">
        <v>12705</v>
      </c>
      <c r="D3437" t="s">
        <v>11185</v>
      </c>
      <c r="E3437" t="s">
        <v>11885</v>
      </c>
      <c r="F3437">
        <v>3</v>
      </c>
      <c r="G3437" t="s">
        <v>16</v>
      </c>
      <c r="H3437" t="s">
        <v>1354</v>
      </c>
      <c r="I3437" t="s">
        <v>790</v>
      </c>
      <c r="J3437" t="s">
        <v>1662</v>
      </c>
      <c r="K3437" t="s">
        <v>1357</v>
      </c>
      <c r="M3437" s="3" t="s">
        <v>19805</v>
      </c>
    </row>
    <row r="3438" spans="1:13" ht="45" x14ac:dyDescent="0.2">
      <c r="A3438">
        <v>19145</v>
      </c>
      <c r="B3438" t="s">
        <v>12706</v>
      </c>
      <c r="C3438" t="s">
        <v>127</v>
      </c>
      <c r="D3438" t="s">
        <v>11185</v>
      </c>
      <c r="E3438" t="s">
        <v>11885</v>
      </c>
      <c r="F3438">
        <v>2</v>
      </c>
      <c r="G3438" t="s">
        <v>240</v>
      </c>
      <c r="M3438" s="3" t="s">
        <v>19805</v>
      </c>
    </row>
    <row r="3439" spans="1:13" ht="45" x14ac:dyDescent="0.2">
      <c r="A3439">
        <v>19146</v>
      </c>
      <c r="B3439" t="s">
        <v>12707</v>
      </c>
      <c r="C3439" t="s">
        <v>12708</v>
      </c>
      <c r="D3439" t="s">
        <v>11185</v>
      </c>
      <c r="E3439" t="s">
        <v>11885</v>
      </c>
      <c r="F3439">
        <v>2</v>
      </c>
      <c r="G3439" t="s">
        <v>240</v>
      </c>
      <c r="H3439" t="s">
        <v>12709</v>
      </c>
      <c r="I3439" t="s">
        <v>12710</v>
      </c>
      <c r="J3439" t="s">
        <v>12711</v>
      </c>
      <c r="K3439" t="s">
        <v>12712</v>
      </c>
      <c r="M3439" s="3" t="s">
        <v>19805</v>
      </c>
    </row>
    <row r="3440" spans="1:13" ht="45" x14ac:dyDescent="0.2">
      <c r="A3440">
        <v>19147</v>
      </c>
      <c r="B3440" t="s">
        <v>12713</v>
      </c>
      <c r="C3440" t="s">
        <v>12714</v>
      </c>
      <c r="D3440" t="s">
        <v>11185</v>
      </c>
      <c r="E3440" t="s">
        <v>11885</v>
      </c>
      <c r="F3440">
        <v>2</v>
      </c>
      <c r="G3440" t="s">
        <v>240</v>
      </c>
      <c r="H3440" t="s">
        <v>2925</v>
      </c>
      <c r="I3440" t="s">
        <v>12425</v>
      </c>
      <c r="J3440" t="s">
        <v>7524</v>
      </c>
      <c r="K3440" t="s">
        <v>12532</v>
      </c>
      <c r="L3440" t="s">
        <v>5719</v>
      </c>
      <c r="M3440" s="3" t="s">
        <v>19805</v>
      </c>
    </row>
    <row r="3441" spans="1:13" ht="45" x14ac:dyDescent="0.2">
      <c r="A3441">
        <v>19148</v>
      </c>
      <c r="B3441" t="s">
        <v>12715</v>
      </c>
      <c r="C3441" t="s">
        <v>12716</v>
      </c>
      <c r="D3441" t="s">
        <v>11185</v>
      </c>
      <c r="E3441" t="s">
        <v>11885</v>
      </c>
      <c r="F3441">
        <v>2</v>
      </c>
      <c r="G3441" t="s">
        <v>240</v>
      </c>
      <c r="H3441" t="s">
        <v>7531</v>
      </c>
      <c r="I3441" t="s">
        <v>12089</v>
      </c>
      <c r="J3441" t="s">
        <v>12717</v>
      </c>
      <c r="K3441" t="s">
        <v>12718</v>
      </c>
      <c r="L3441" t="s">
        <v>12719</v>
      </c>
      <c r="M3441" s="3" t="s">
        <v>19805</v>
      </c>
    </row>
    <row r="3442" spans="1:13" ht="45" x14ac:dyDescent="0.2">
      <c r="A3442">
        <v>19149</v>
      </c>
      <c r="B3442" t="s">
        <v>12720</v>
      </c>
      <c r="C3442" t="s">
        <v>12721</v>
      </c>
      <c r="D3442" t="s">
        <v>11185</v>
      </c>
      <c r="E3442" t="s">
        <v>11885</v>
      </c>
      <c r="F3442">
        <v>2</v>
      </c>
      <c r="G3442" t="s">
        <v>240</v>
      </c>
      <c r="H3442" t="s">
        <v>12722</v>
      </c>
      <c r="I3442" t="s">
        <v>12723</v>
      </c>
      <c r="J3442" t="s">
        <v>12724</v>
      </c>
      <c r="K3442" t="s">
        <v>12725</v>
      </c>
      <c r="M3442" s="3" t="s">
        <v>19805</v>
      </c>
    </row>
    <row r="3443" spans="1:13" ht="45" x14ac:dyDescent="0.2">
      <c r="A3443">
        <v>19150</v>
      </c>
      <c r="B3443" t="s">
        <v>12726</v>
      </c>
      <c r="C3443" t="s">
        <v>127</v>
      </c>
      <c r="D3443" t="s">
        <v>11185</v>
      </c>
      <c r="E3443" t="s">
        <v>11885</v>
      </c>
      <c r="F3443">
        <v>2</v>
      </c>
      <c r="G3443" t="s">
        <v>240</v>
      </c>
      <c r="H3443" t="s">
        <v>12727</v>
      </c>
      <c r="I3443" t="s">
        <v>12728</v>
      </c>
      <c r="J3443" t="s">
        <v>12729</v>
      </c>
      <c r="K3443" t="s">
        <v>12730</v>
      </c>
      <c r="M3443" s="3" t="s">
        <v>19805</v>
      </c>
    </row>
    <row r="3444" spans="1:13" ht="45" x14ac:dyDescent="0.2">
      <c r="A3444">
        <v>19151</v>
      </c>
      <c r="B3444" t="s">
        <v>12731</v>
      </c>
      <c r="C3444" t="s">
        <v>127</v>
      </c>
      <c r="D3444" t="s">
        <v>11185</v>
      </c>
      <c r="E3444" t="s">
        <v>11885</v>
      </c>
      <c r="F3444">
        <v>2</v>
      </c>
      <c r="G3444" t="s">
        <v>240</v>
      </c>
      <c r="H3444" t="s">
        <v>24</v>
      </c>
      <c r="I3444" t="s">
        <v>23</v>
      </c>
      <c r="J3444" t="s">
        <v>2709</v>
      </c>
      <c r="K3444" t="s">
        <v>12732</v>
      </c>
      <c r="M3444" s="3" t="s">
        <v>19805</v>
      </c>
    </row>
    <row r="3445" spans="1:13" ht="45" x14ac:dyDescent="0.2">
      <c r="A3445">
        <v>19152</v>
      </c>
      <c r="B3445" t="s">
        <v>12733</v>
      </c>
      <c r="C3445" t="s">
        <v>127</v>
      </c>
      <c r="D3445" t="s">
        <v>11185</v>
      </c>
      <c r="E3445" t="s">
        <v>11885</v>
      </c>
      <c r="F3445">
        <v>2</v>
      </c>
      <c r="G3445" t="s">
        <v>240</v>
      </c>
      <c r="H3445" t="s">
        <v>11316</v>
      </c>
      <c r="I3445" t="s">
        <v>12734</v>
      </c>
      <c r="J3445" t="s">
        <v>11317</v>
      </c>
      <c r="K3445" t="s">
        <v>12735</v>
      </c>
      <c r="M3445" s="3" t="s">
        <v>19805</v>
      </c>
    </row>
    <row r="3446" spans="1:13" ht="45" x14ac:dyDescent="0.2">
      <c r="A3446">
        <v>19153</v>
      </c>
      <c r="B3446" t="s">
        <v>12736</v>
      </c>
      <c r="C3446" t="s">
        <v>12737</v>
      </c>
      <c r="D3446" t="s">
        <v>11185</v>
      </c>
      <c r="E3446" t="s">
        <v>11885</v>
      </c>
      <c r="F3446">
        <v>2</v>
      </c>
      <c r="G3446" t="s">
        <v>240</v>
      </c>
      <c r="H3446" t="s">
        <v>222</v>
      </c>
      <c r="I3446" t="s">
        <v>280</v>
      </c>
      <c r="J3446" t="s">
        <v>190</v>
      </c>
      <c r="K3446" t="s">
        <v>1232</v>
      </c>
      <c r="M3446" s="3" t="s">
        <v>19805</v>
      </c>
    </row>
    <row r="3447" spans="1:13" ht="45" x14ac:dyDescent="0.2">
      <c r="A3447">
        <v>19154</v>
      </c>
      <c r="B3447" t="s">
        <v>12738</v>
      </c>
      <c r="C3447" t="s">
        <v>127</v>
      </c>
      <c r="D3447" t="s">
        <v>11185</v>
      </c>
      <c r="E3447" t="s">
        <v>11885</v>
      </c>
      <c r="F3447">
        <v>2</v>
      </c>
      <c r="G3447" t="s">
        <v>240</v>
      </c>
      <c r="H3447" t="s">
        <v>12739</v>
      </c>
      <c r="I3447" t="s">
        <v>12740</v>
      </c>
      <c r="J3447" t="s">
        <v>12741</v>
      </c>
      <c r="K3447" t="s">
        <v>12742</v>
      </c>
      <c r="M3447" s="3" t="s">
        <v>19805</v>
      </c>
    </row>
    <row r="3448" spans="1:13" ht="45" x14ac:dyDescent="0.2">
      <c r="A3448">
        <v>19155</v>
      </c>
      <c r="B3448" t="s">
        <v>12743</v>
      </c>
      <c r="C3448" t="s">
        <v>12744</v>
      </c>
      <c r="D3448" t="s">
        <v>11185</v>
      </c>
      <c r="E3448" t="s">
        <v>11885</v>
      </c>
      <c r="F3448">
        <v>2</v>
      </c>
      <c r="G3448" t="s">
        <v>240</v>
      </c>
      <c r="H3448" t="s">
        <v>213</v>
      </c>
      <c r="I3448" t="s">
        <v>1357</v>
      </c>
      <c r="J3448" t="s">
        <v>7762</v>
      </c>
      <c r="K3448" t="s">
        <v>12745</v>
      </c>
      <c r="M3448" s="3" t="s">
        <v>19805</v>
      </c>
    </row>
    <row r="3449" spans="1:13" ht="45" x14ac:dyDescent="0.2">
      <c r="A3449">
        <v>19156</v>
      </c>
      <c r="B3449" t="s">
        <v>12746</v>
      </c>
      <c r="C3449" t="s">
        <v>12747</v>
      </c>
      <c r="D3449" t="s">
        <v>11185</v>
      </c>
      <c r="E3449" t="s">
        <v>11885</v>
      </c>
      <c r="F3449">
        <v>2</v>
      </c>
      <c r="G3449" t="s">
        <v>240</v>
      </c>
      <c r="H3449" t="s">
        <v>207</v>
      </c>
      <c r="I3449" t="s">
        <v>1762</v>
      </c>
      <c r="J3449" t="s">
        <v>791</v>
      </c>
      <c r="K3449" t="s">
        <v>12748</v>
      </c>
      <c r="M3449" s="3" t="s">
        <v>19805</v>
      </c>
    </row>
    <row r="3450" spans="1:13" ht="45" x14ac:dyDescent="0.2">
      <c r="A3450">
        <v>19157</v>
      </c>
      <c r="B3450" t="s">
        <v>12749</v>
      </c>
      <c r="C3450" t="s">
        <v>12750</v>
      </c>
      <c r="D3450" t="s">
        <v>11185</v>
      </c>
      <c r="E3450" t="s">
        <v>11885</v>
      </c>
      <c r="F3450">
        <v>2</v>
      </c>
      <c r="G3450" t="s">
        <v>240</v>
      </c>
      <c r="H3450" t="s">
        <v>12751</v>
      </c>
      <c r="I3450" t="s">
        <v>12752</v>
      </c>
      <c r="J3450" t="s">
        <v>12753</v>
      </c>
      <c r="K3450" t="s">
        <v>20</v>
      </c>
      <c r="M3450" s="3" t="s">
        <v>19805</v>
      </c>
    </row>
    <row r="3451" spans="1:13" ht="45" x14ac:dyDescent="0.2">
      <c r="A3451">
        <v>19158</v>
      </c>
      <c r="B3451" t="s">
        <v>12754</v>
      </c>
      <c r="C3451" t="s">
        <v>12755</v>
      </c>
      <c r="D3451" t="s">
        <v>11185</v>
      </c>
      <c r="E3451" t="s">
        <v>11885</v>
      </c>
      <c r="F3451">
        <v>2</v>
      </c>
      <c r="G3451" t="s">
        <v>240</v>
      </c>
      <c r="H3451" t="s">
        <v>12756</v>
      </c>
      <c r="I3451" t="s">
        <v>12757</v>
      </c>
      <c r="J3451" t="s">
        <v>12758</v>
      </c>
      <c r="K3451" t="s">
        <v>12759</v>
      </c>
      <c r="M3451" s="3" t="s">
        <v>19805</v>
      </c>
    </row>
    <row r="3452" spans="1:13" ht="45" x14ac:dyDescent="0.2">
      <c r="A3452">
        <v>19159</v>
      </c>
      <c r="B3452" t="s">
        <v>12760</v>
      </c>
      <c r="C3452" t="s">
        <v>12761</v>
      </c>
      <c r="D3452" t="s">
        <v>11185</v>
      </c>
      <c r="E3452" t="s">
        <v>11885</v>
      </c>
      <c r="F3452">
        <v>2</v>
      </c>
      <c r="G3452" t="s">
        <v>240</v>
      </c>
      <c r="H3452" t="s">
        <v>12762</v>
      </c>
      <c r="I3452" t="s">
        <v>12763</v>
      </c>
      <c r="J3452" t="s">
        <v>12764</v>
      </c>
      <c r="K3452" t="s">
        <v>12765</v>
      </c>
      <c r="M3452" s="3" t="s">
        <v>19805</v>
      </c>
    </row>
    <row r="3453" spans="1:13" ht="45" x14ac:dyDescent="0.2">
      <c r="A3453">
        <v>19160</v>
      </c>
      <c r="B3453" t="s">
        <v>12766</v>
      </c>
      <c r="C3453" t="s">
        <v>12767</v>
      </c>
      <c r="D3453" t="s">
        <v>11185</v>
      </c>
      <c r="E3453" t="s">
        <v>11885</v>
      </c>
      <c r="F3453">
        <v>2</v>
      </c>
      <c r="G3453" t="s">
        <v>240</v>
      </c>
      <c r="H3453" t="s">
        <v>12768</v>
      </c>
      <c r="I3453" t="s">
        <v>12769</v>
      </c>
      <c r="J3453" t="s">
        <v>12770</v>
      </c>
      <c r="K3453" t="s">
        <v>12771</v>
      </c>
      <c r="M3453" s="3" t="s">
        <v>19805</v>
      </c>
    </row>
    <row r="3454" spans="1:13" ht="45" x14ac:dyDescent="0.2">
      <c r="A3454">
        <v>19161</v>
      </c>
      <c r="B3454" t="s">
        <v>12772</v>
      </c>
      <c r="C3454" t="s">
        <v>12773</v>
      </c>
      <c r="D3454" t="s">
        <v>11185</v>
      </c>
      <c r="E3454" t="s">
        <v>11885</v>
      </c>
      <c r="F3454">
        <v>2</v>
      </c>
      <c r="G3454" t="s">
        <v>240</v>
      </c>
      <c r="H3454" t="s">
        <v>694</v>
      </c>
      <c r="I3454" t="s">
        <v>207</v>
      </c>
      <c r="J3454" t="s">
        <v>206</v>
      </c>
      <c r="K3454" t="s">
        <v>756</v>
      </c>
      <c r="M3454" s="3" t="s">
        <v>19805</v>
      </c>
    </row>
    <row r="3455" spans="1:13" ht="45" x14ac:dyDescent="0.2">
      <c r="A3455">
        <v>19162</v>
      </c>
      <c r="B3455" t="s">
        <v>12774</v>
      </c>
      <c r="C3455" t="s">
        <v>12775</v>
      </c>
      <c r="D3455" t="s">
        <v>11185</v>
      </c>
      <c r="E3455" t="s">
        <v>11885</v>
      </c>
      <c r="F3455">
        <v>5</v>
      </c>
      <c r="G3455" t="s">
        <v>317</v>
      </c>
      <c r="H3455" t="s">
        <v>30</v>
      </c>
      <c r="I3455" t="s">
        <v>805</v>
      </c>
      <c r="J3455" t="s">
        <v>189</v>
      </c>
      <c r="K3455" t="s">
        <v>221</v>
      </c>
      <c r="M3455" s="3" t="s">
        <v>19805</v>
      </c>
    </row>
    <row r="3456" spans="1:13" ht="45" x14ac:dyDescent="0.2">
      <c r="A3456">
        <v>19163</v>
      </c>
      <c r="B3456" t="s">
        <v>127</v>
      </c>
      <c r="C3456" t="s">
        <v>12776</v>
      </c>
      <c r="D3456" t="s">
        <v>11185</v>
      </c>
      <c r="E3456" t="s">
        <v>11885</v>
      </c>
      <c r="F3456">
        <v>5</v>
      </c>
      <c r="G3456" t="s">
        <v>317</v>
      </c>
      <c r="H3456" t="s">
        <v>129</v>
      </c>
      <c r="I3456" t="s">
        <v>3880</v>
      </c>
      <c r="J3456" t="s">
        <v>131</v>
      </c>
      <c r="K3456" t="s">
        <v>132</v>
      </c>
      <c r="M3456" s="3" t="s">
        <v>19805</v>
      </c>
    </row>
    <row r="3457" spans="1:13" ht="45" x14ac:dyDescent="0.2">
      <c r="A3457">
        <v>19164</v>
      </c>
      <c r="B3457" t="s">
        <v>12777</v>
      </c>
      <c r="C3457" t="s">
        <v>127</v>
      </c>
      <c r="D3457" t="s">
        <v>11185</v>
      </c>
      <c r="E3457" t="s">
        <v>11885</v>
      </c>
      <c r="F3457">
        <v>4</v>
      </c>
      <c r="G3457" t="s">
        <v>317</v>
      </c>
      <c r="M3457" s="3" t="s">
        <v>19805</v>
      </c>
    </row>
    <row r="3458" spans="1:13" ht="45" x14ac:dyDescent="0.2">
      <c r="A3458">
        <v>19165</v>
      </c>
      <c r="B3458" t="s">
        <v>12778</v>
      </c>
      <c r="C3458" t="s">
        <v>12779</v>
      </c>
      <c r="D3458" t="s">
        <v>11185</v>
      </c>
      <c r="E3458" t="s">
        <v>11885</v>
      </c>
      <c r="F3458">
        <v>4</v>
      </c>
      <c r="G3458" t="s">
        <v>317</v>
      </c>
      <c r="H3458" t="s">
        <v>1791</v>
      </c>
      <c r="M3458" s="3" t="s">
        <v>19805</v>
      </c>
    </row>
    <row r="3459" spans="1:13" ht="45" x14ac:dyDescent="0.2">
      <c r="A3459">
        <v>19166</v>
      </c>
      <c r="B3459" t="s">
        <v>12780</v>
      </c>
      <c r="C3459" t="s">
        <v>12781</v>
      </c>
      <c r="D3459" t="s">
        <v>11185</v>
      </c>
      <c r="E3459" t="s">
        <v>11885</v>
      </c>
      <c r="F3459">
        <v>4</v>
      </c>
      <c r="G3459" t="s">
        <v>317</v>
      </c>
      <c r="H3459" t="s">
        <v>12782</v>
      </c>
      <c r="I3459" t="s">
        <v>12783</v>
      </c>
      <c r="J3459" t="s">
        <v>12784</v>
      </c>
      <c r="K3459" t="s">
        <v>12785</v>
      </c>
      <c r="M3459" s="3" t="s">
        <v>19805</v>
      </c>
    </row>
    <row r="3460" spans="1:13" ht="45" x14ac:dyDescent="0.2">
      <c r="A3460">
        <v>19167</v>
      </c>
      <c r="B3460" t="s">
        <v>12786</v>
      </c>
      <c r="C3460" t="s">
        <v>12787</v>
      </c>
      <c r="D3460" t="s">
        <v>11185</v>
      </c>
      <c r="E3460" t="s">
        <v>11885</v>
      </c>
      <c r="F3460">
        <v>4</v>
      </c>
      <c r="G3460" t="s">
        <v>317</v>
      </c>
      <c r="H3460" t="s">
        <v>738</v>
      </c>
      <c r="M3460" s="3" t="s">
        <v>19805</v>
      </c>
    </row>
    <row r="3461" spans="1:13" ht="45" x14ac:dyDescent="0.2">
      <c r="A3461">
        <v>19168</v>
      </c>
      <c r="B3461" t="s">
        <v>12788</v>
      </c>
      <c r="C3461" t="s">
        <v>12789</v>
      </c>
      <c r="D3461" t="s">
        <v>11185</v>
      </c>
      <c r="E3461" t="s">
        <v>11885</v>
      </c>
      <c r="F3461">
        <v>4</v>
      </c>
      <c r="G3461" t="s">
        <v>317</v>
      </c>
      <c r="H3461" t="s">
        <v>12790</v>
      </c>
      <c r="M3461" s="3" t="s">
        <v>19805</v>
      </c>
    </row>
    <row r="3462" spans="1:13" ht="45" x14ac:dyDescent="0.2">
      <c r="A3462">
        <v>19169</v>
      </c>
      <c r="B3462" t="s">
        <v>12791</v>
      </c>
      <c r="C3462" t="s">
        <v>12792</v>
      </c>
      <c r="D3462" t="s">
        <v>11185</v>
      </c>
      <c r="E3462" t="s">
        <v>11885</v>
      </c>
      <c r="F3462">
        <v>4</v>
      </c>
      <c r="G3462" t="s">
        <v>317</v>
      </c>
      <c r="H3462" t="s">
        <v>12793</v>
      </c>
      <c r="I3462" t="s">
        <v>12794</v>
      </c>
      <c r="J3462" t="s">
        <v>12795</v>
      </c>
      <c r="K3462" t="s">
        <v>12796</v>
      </c>
      <c r="M3462" s="3" t="s">
        <v>19805</v>
      </c>
    </row>
    <row r="3463" spans="1:13" ht="45" x14ac:dyDescent="0.2">
      <c r="A3463">
        <v>19170</v>
      </c>
      <c r="B3463" t="s">
        <v>12797</v>
      </c>
      <c r="C3463" t="s">
        <v>12798</v>
      </c>
      <c r="D3463" t="s">
        <v>11185</v>
      </c>
      <c r="E3463" t="s">
        <v>11885</v>
      </c>
      <c r="F3463">
        <v>4</v>
      </c>
      <c r="G3463" t="s">
        <v>317</v>
      </c>
      <c r="H3463" t="s">
        <v>12799</v>
      </c>
      <c r="I3463" t="s">
        <v>12800</v>
      </c>
      <c r="J3463" t="s">
        <v>12801</v>
      </c>
      <c r="K3463" t="s">
        <v>7646</v>
      </c>
      <c r="M3463" s="3" t="s">
        <v>19805</v>
      </c>
    </row>
    <row r="3464" spans="1:13" ht="45" x14ac:dyDescent="0.2">
      <c r="A3464">
        <v>19171</v>
      </c>
      <c r="B3464" t="s">
        <v>12802</v>
      </c>
      <c r="C3464" t="s">
        <v>12803</v>
      </c>
      <c r="D3464" t="s">
        <v>11185</v>
      </c>
      <c r="E3464" t="s">
        <v>11885</v>
      </c>
      <c r="F3464">
        <v>4</v>
      </c>
      <c r="G3464" t="s">
        <v>317</v>
      </c>
      <c r="H3464" t="s">
        <v>580</v>
      </c>
      <c r="I3464" t="s">
        <v>1791</v>
      </c>
      <c r="J3464" t="s">
        <v>1792</v>
      </c>
      <c r="K3464" t="s">
        <v>739</v>
      </c>
      <c r="M3464" s="3" t="s">
        <v>19805</v>
      </c>
    </row>
    <row r="3465" spans="1:13" ht="45" x14ac:dyDescent="0.2">
      <c r="A3465">
        <v>19172</v>
      </c>
      <c r="B3465" t="s">
        <v>12804</v>
      </c>
      <c r="C3465" t="s">
        <v>12805</v>
      </c>
      <c r="D3465" t="s">
        <v>11185</v>
      </c>
      <c r="E3465" t="s">
        <v>11885</v>
      </c>
      <c r="F3465">
        <v>4</v>
      </c>
      <c r="G3465" t="s">
        <v>317</v>
      </c>
      <c r="H3465" t="s">
        <v>12806</v>
      </c>
      <c r="I3465" t="s">
        <v>694</v>
      </c>
      <c r="J3465" t="s">
        <v>190</v>
      </c>
      <c r="K3465" t="s">
        <v>11222</v>
      </c>
      <c r="L3465" t="s">
        <v>218</v>
      </c>
      <c r="M3465" s="3" t="s">
        <v>19805</v>
      </c>
    </row>
    <row r="3466" spans="1:13" ht="45" x14ac:dyDescent="0.2">
      <c r="A3466">
        <v>19173</v>
      </c>
      <c r="B3466" t="s">
        <v>12807</v>
      </c>
      <c r="C3466" t="s">
        <v>12808</v>
      </c>
      <c r="D3466" t="s">
        <v>11185</v>
      </c>
      <c r="E3466" t="s">
        <v>11885</v>
      </c>
      <c r="F3466">
        <v>4</v>
      </c>
      <c r="G3466" t="s">
        <v>317</v>
      </c>
      <c r="H3466" t="s">
        <v>28</v>
      </c>
      <c r="I3466" t="s">
        <v>29</v>
      </c>
      <c r="J3466" t="s">
        <v>179</v>
      </c>
      <c r="K3466" t="s">
        <v>4247</v>
      </c>
      <c r="M3466" s="3" t="s">
        <v>19805</v>
      </c>
    </row>
    <row r="3467" spans="1:13" ht="45" x14ac:dyDescent="0.2">
      <c r="A3467">
        <v>19174</v>
      </c>
      <c r="B3467" t="s">
        <v>12809</v>
      </c>
      <c r="C3467" t="s">
        <v>12810</v>
      </c>
      <c r="D3467" t="s">
        <v>11185</v>
      </c>
      <c r="E3467" t="s">
        <v>11885</v>
      </c>
      <c r="F3467">
        <v>4</v>
      </c>
      <c r="G3467" t="s">
        <v>317</v>
      </c>
      <c r="H3467" t="s">
        <v>12811</v>
      </c>
      <c r="I3467" t="s">
        <v>12812</v>
      </c>
      <c r="J3467" t="s">
        <v>12813</v>
      </c>
      <c r="K3467" t="s">
        <v>12131</v>
      </c>
      <c r="M3467" s="3" t="s">
        <v>19805</v>
      </c>
    </row>
    <row r="3468" spans="1:13" ht="45" x14ac:dyDescent="0.2">
      <c r="A3468">
        <v>19175</v>
      </c>
      <c r="B3468" t="s">
        <v>12814</v>
      </c>
      <c r="C3468" t="s">
        <v>12815</v>
      </c>
      <c r="D3468" t="s">
        <v>11185</v>
      </c>
      <c r="E3468" t="s">
        <v>11885</v>
      </c>
      <c r="F3468">
        <v>4</v>
      </c>
      <c r="G3468" t="s">
        <v>317</v>
      </c>
      <c r="H3468" t="s">
        <v>12816</v>
      </c>
      <c r="I3468" t="s">
        <v>12817</v>
      </c>
      <c r="J3468" t="s">
        <v>12818</v>
      </c>
      <c r="K3468" t="s">
        <v>12819</v>
      </c>
      <c r="M3468" s="3" t="s">
        <v>19805</v>
      </c>
    </row>
    <row r="3469" spans="1:13" ht="45" x14ac:dyDescent="0.2">
      <c r="A3469">
        <v>19176</v>
      </c>
      <c r="B3469" t="s">
        <v>12820</v>
      </c>
      <c r="C3469" t="s">
        <v>12821</v>
      </c>
      <c r="D3469" t="s">
        <v>11185</v>
      </c>
      <c r="E3469" t="s">
        <v>11885</v>
      </c>
      <c r="F3469">
        <v>4</v>
      </c>
      <c r="G3469" t="s">
        <v>317</v>
      </c>
      <c r="H3469" t="s">
        <v>12822</v>
      </c>
      <c r="I3469" t="s">
        <v>12823</v>
      </c>
      <c r="J3469" t="s">
        <v>12824</v>
      </c>
      <c r="K3469" t="s">
        <v>12825</v>
      </c>
      <c r="M3469" s="3" t="s">
        <v>19805</v>
      </c>
    </row>
    <row r="3470" spans="1:13" ht="45" x14ac:dyDescent="0.2">
      <c r="A3470">
        <v>19177</v>
      </c>
      <c r="B3470" t="s">
        <v>12826</v>
      </c>
      <c r="C3470" t="s">
        <v>12827</v>
      </c>
      <c r="D3470" t="s">
        <v>11185</v>
      </c>
      <c r="E3470" t="s">
        <v>11885</v>
      </c>
      <c r="F3470">
        <v>4</v>
      </c>
      <c r="G3470" t="s">
        <v>317</v>
      </c>
      <c r="H3470" t="s">
        <v>4247</v>
      </c>
      <c r="I3470" t="s">
        <v>28</v>
      </c>
      <c r="J3470" t="s">
        <v>29</v>
      </c>
      <c r="K3470" t="s">
        <v>414</v>
      </c>
      <c r="L3470" t="s">
        <v>189</v>
      </c>
      <c r="M3470" s="3" t="s">
        <v>19805</v>
      </c>
    </row>
    <row r="3471" spans="1:13" ht="45" x14ac:dyDescent="0.2">
      <c r="A3471">
        <v>19178</v>
      </c>
      <c r="B3471" t="s">
        <v>12828</v>
      </c>
      <c r="C3471" t="s">
        <v>12829</v>
      </c>
      <c r="D3471" t="s">
        <v>11185</v>
      </c>
      <c r="E3471" t="s">
        <v>11885</v>
      </c>
      <c r="F3471">
        <v>4</v>
      </c>
      <c r="G3471" t="s">
        <v>317</v>
      </c>
      <c r="H3471" t="s">
        <v>12830</v>
      </c>
      <c r="I3471" t="s">
        <v>12831</v>
      </c>
      <c r="J3471" t="s">
        <v>12832</v>
      </c>
      <c r="K3471" t="s">
        <v>12833</v>
      </c>
      <c r="L3471" t="s">
        <v>12834</v>
      </c>
      <c r="M3471" s="3" t="s">
        <v>19805</v>
      </c>
    </row>
    <row r="3472" spans="1:13" ht="45" x14ac:dyDescent="0.2">
      <c r="A3472">
        <v>19179</v>
      </c>
      <c r="B3472" t="s">
        <v>12835</v>
      </c>
      <c r="C3472" t="s">
        <v>12836</v>
      </c>
      <c r="D3472" t="s">
        <v>11185</v>
      </c>
      <c r="E3472" t="s">
        <v>11885</v>
      </c>
      <c r="F3472">
        <v>4</v>
      </c>
      <c r="G3472" t="s">
        <v>317</v>
      </c>
      <c r="H3472" t="s">
        <v>12837</v>
      </c>
      <c r="I3472" t="s">
        <v>12838</v>
      </c>
      <c r="J3472" t="s">
        <v>12839</v>
      </c>
      <c r="K3472" t="s">
        <v>12840</v>
      </c>
      <c r="M3472" s="3" t="s">
        <v>19805</v>
      </c>
    </row>
    <row r="3473" spans="1:13" ht="45" x14ac:dyDescent="0.2">
      <c r="A3473">
        <v>19180</v>
      </c>
      <c r="B3473" t="s">
        <v>12841</v>
      </c>
      <c r="C3473" t="s">
        <v>12842</v>
      </c>
      <c r="D3473" t="s">
        <v>11185</v>
      </c>
      <c r="E3473" t="s">
        <v>11885</v>
      </c>
      <c r="F3473">
        <v>4</v>
      </c>
      <c r="G3473" t="s">
        <v>317</v>
      </c>
      <c r="H3473" t="s">
        <v>12843</v>
      </c>
      <c r="M3473" s="3" t="s">
        <v>19805</v>
      </c>
    </row>
    <row r="3474" spans="1:13" ht="45" x14ac:dyDescent="0.2">
      <c r="A3474">
        <v>19181</v>
      </c>
      <c r="B3474" t="s">
        <v>12844</v>
      </c>
      <c r="C3474" t="s">
        <v>12845</v>
      </c>
      <c r="D3474" t="s">
        <v>11185</v>
      </c>
      <c r="E3474" t="s">
        <v>11885</v>
      </c>
      <c r="F3474">
        <v>4</v>
      </c>
      <c r="G3474" t="s">
        <v>317</v>
      </c>
      <c r="H3474" t="s">
        <v>12846</v>
      </c>
      <c r="I3474" t="s">
        <v>12847</v>
      </c>
      <c r="J3474" t="s">
        <v>12848</v>
      </c>
      <c r="K3474" t="s">
        <v>12849</v>
      </c>
      <c r="M3474" s="3" t="s">
        <v>19805</v>
      </c>
    </row>
    <row r="3475" spans="1:13" x14ac:dyDescent="0.15">
      <c r="A3475">
        <v>19182</v>
      </c>
      <c r="B3475" t="s">
        <v>12850</v>
      </c>
      <c r="C3475" t="s">
        <v>12851</v>
      </c>
      <c r="D3475" t="s">
        <v>12852</v>
      </c>
      <c r="E3475" t="s">
        <v>1124</v>
      </c>
      <c r="F3475">
        <v>3</v>
      </c>
      <c r="G3475" t="s">
        <v>16</v>
      </c>
      <c r="H3475" t="s">
        <v>179</v>
      </c>
      <c r="I3475" t="s">
        <v>29</v>
      </c>
      <c r="J3475" t="s">
        <v>414</v>
      </c>
      <c r="K3475" t="s">
        <v>805</v>
      </c>
    </row>
    <row r="3476" spans="1:13" x14ac:dyDescent="0.15">
      <c r="A3476">
        <v>19183</v>
      </c>
      <c r="B3476" t="s">
        <v>12853</v>
      </c>
      <c r="C3476" t="s">
        <v>12854</v>
      </c>
      <c r="D3476" t="s">
        <v>12852</v>
      </c>
      <c r="E3476" t="s">
        <v>1124</v>
      </c>
      <c r="F3476">
        <v>3</v>
      </c>
      <c r="G3476" t="s">
        <v>16</v>
      </c>
      <c r="H3476" t="s">
        <v>12855</v>
      </c>
      <c r="I3476" t="s">
        <v>12856</v>
      </c>
      <c r="J3476" t="s">
        <v>12857</v>
      </c>
      <c r="K3476" t="s">
        <v>12858</v>
      </c>
    </row>
    <row r="3477" spans="1:13" x14ac:dyDescent="0.15">
      <c r="A3477">
        <v>19184</v>
      </c>
      <c r="B3477" t="s">
        <v>12859</v>
      </c>
      <c r="C3477" t="s">
        <v>12860</v>
      </c>
      <c r="D3477" t="s">
        <v>12852</v>
      </c>
      <c r="E3477" t="s">
        <v>1124</v>
      </c>
      <c r="F3477">
        <v>3</v>
      </c>
      <c r="G3477" t="s">
        <v>16</v>
      </c>
    </row>
    <row r="3478" spans="1:13" x14ac:dyDescent="0.15">
      <c r="A3478">
        <v>19185</v>
      </c>
      <c r="B3478" t="s">
        <v>12861</v>
      </c>
      <c r="C3478" t="s">
        <v>12862</v>
      </c>
      <c r="D3478" t="s">
        <v>12852</v>
      </c>
      <c r="E3478" t="s">
        <v>1124</v>
      </c>
      <c r="F3478">
        <v>3</v>
      </c>
      <c r="G3478" t="s">
        <v>16</v>
      </c>
      <c r="H3478" t="s">
        <v>9292</v>
      </c>
      <c r="I3478" t="s">
        <v>12863</v>
      </c>
      <c r="J3478" t="s">
        <v>8914</v>
      </c>
      <c r="K3478" t="s">
        <v>12864</v>
      </c>
    </row>
    <row r="3479" spans="1:13" x14ac:dyDescent="0.15">
      <c r="A3479">
        <v>19186</v>
      </c>
      <c r="B3479" t="s">
        <v>12865</v>
      </c>
      <c r="C3479" t="s">
        <v>12866</v>
      </c>
      <c r="D3479" t="s">
        <v>12852</v>
      </c>
      <c r="E3479" t="s">
        <v>1124</v>
      </c>
      <c r="F3479">
        <v>3</v>
      </c>
      <c r="G3479" t="s">
        <v>16</v>
      </c>
      <c r="H3479" t="s">
        <v>1762</v>
      </c>
      <c r="I3479" t="s">
        <v>180</v>
      </c>
      <c r="J3479" t="s">
        <v>28</v>
      </c>
      <c r="K3479" t="s">
        <v>179</v>
      </c>
    </row>
    <row r="3480" spans="1:13" x14ac:dyDescent="0.15">
      <c r="A3480">
        <v>19187</v>
      </c>
      <c r="B3480" t="s">
        <v>12867</v>
      </c>
      <c r="C3480" t="s">
        <v>12868</v>
      </c>
      <c r="D3480" t="s">
        <v>12852</v>
      </c>
      <c r="E3480" t="s">
        <v>1124</v>
      </c>
      <c r="F3480">
        <v>3</v>
      </c>
      <c r="G3480" t="s">
        <v>16</v>
      </c>
      <c r="H3480" t="s">
        <v>12869</v>
      </c>
      <c r="I3480" t="s">
        <v>12870</v>
      </c>
      <c r="J3480" t="s">
        <v>12871</v>
      </c>
      <c r="K3480" t="s">
        <v>12872</v>
      </c>
    </row>
    <row r="3481" spans="1:13" x14ac:dyDescent="0.15">
      <c r="A3481">
        <v>19188</v>
      </c>
      <c r="B3481" t="s">
        <v>12873</v>
      </c>
      <c r="C3481" t="s">
        <v>127</v>
      </c>
      <c r="D3481" t="s">
        <v>12852</v>
      </c>
      <c r="E3481" t="s">
        <v>1124</v>
      </c>
      <c r="F3481">
        <v>3</v>
      </c>
      <c r="G3481" t="s">
        <v>16</v>
      </c>
      <c r="H3481" t="s">
        <v>12874</v>
      </c>
      <c r="I3481" t="s">
        <v>12875</v>
      </c>
      <c r="J3481" t="s">
        <v>12876</v>
      </c>
      <c r="K3481" t="s">
        <v>12877</v>
      </c>
    </row>
    <row r="3482" spans="1:13" x14ac:dyDescent="0.15">
      <c r="A3482">
        <v>19189</v>
      </c>
      <c r="B3482" t="s">
        <v>12878</v>
      </c>
      <c r="C3482" t="s">
        <v>12879</v>
      </c>
      <c r="D3482" t="s">
        <v>12852</v>
      </c>
      <c r="E3482" t="s">
        <v>1124</v>
      </c>
      <c r="F3482">
        <v>3</v>
      </c>
      <c r="G3482" t="s">
        <v>16</v>
      </c>
      <c r="H3482" t="s">
        <v>1145</v>
      </c>
    </row>
    <row r="3483" spans="1:13" x14ac:dyDescent="0.15">
      <c r="A3483">
        <v>19190</v>
      </c>
      <c r="B3483" t="s">
        <v>12880</v>
      </c>
      <c r="C3483" t="s">
        <v>12881</v>
      </c>
      <c r="D3483" t="s">
        <v>12852</v>
      </c>
      <c r="E3483" t="s">
        <v>1124</v>
      </c>
      <c r="F3483">
        <v>3</v>
      </c>
      <c r="G3483" t="s">
        <v>16</v>
      </c>
      <c r="H3483" t="s">
        <v>1146</v>
      </c>
    </row>
    <row r="3484" spans="1:13" x14ac:dyDescent="0.15">
      <c r="A3484">
        <v>19191</v>
      </c>
      <c r="B3484" t="s">
        <v>12882</v>
      </c>
      <c r="C3484" t="s">
        <v>12883</v>
      </c>
      <c r="D3484" t="s">
        <v>12852</v>
      </c>
      <c r="E3484" t="s">
        <v>1124</v>
      </c>
      <c r="F3484">
        <v>3</v>
      </c>
      <c r="G3484" t="s">
        <v>16</v>
      </c>
      <c r="H3484" t="s">
        <v>150</v>
      </c>
      <c r="I3484" t="s">
        <v>151</v>
      </c>
      <c r="J3484" t="s">
        <v>12884</v>
      </c>
      <c r="K3484" t="s">
        <v>12885</v>
      </c>
    </row>
    <row r="3485" spans="1:13" x14ac:dyDescent="0.15">
      <c r="A3485">
        <v>19192</v>
      </c>
      <c r="B3485" t="s">
        <v>12886</v>
      </c>
      <c r="C3485" t="s">
        <v>12887</v>
      </c>
      <c r="D3485" t="s">
        <v>12852</v>
      </c>
      <c r="E3485" t="s">
        <v>1124</v>
      </c>
      <c r="F3485">
        <v>3</v>
      </c>
      <c r="G3485" t="s">
        <v>16</v>
      </c>
      <c r="H3485" t="s">
        <v>1146</v>
      </c>
    </row>
    <row r="3486" spans="1:13" x14ac:dyDescent="0.15">
      <c r="A3486">
        <v>19193</v>
      </c>
      <c r="B3486" t="s">
        <v>12888</v>
      </c>
      <c r="C3486" t="s">
        <v>12889</v>
      </c>
      <c r="D3486" t="s">
        <v>12852</v>
      </c>
      <c r="E3486" t="s">
        <v>1124</v>
      </c>
      <c r="F3486">
        <v>3</v>
      </c>
      <c r="G3486" t="s">
        <v>16</v>
      </c>
      <c r="H3486" t="s">
        <v>1791</v>
      </c>
    </row>
    <row r="3487" spans="1:13" x14ac:dyDescent="0.15">
      <c r="A3487">
        <v>19194</v>
      </c>
      <c r="B3487" t="s">
        <v>12890</v>
      </c>
      <c r="C3487" t="s">
        <v>12891</v>
      </c>
      <c r="D3487" t="s">
        <v>12852</v>
      </c>
      <c r="E3487" t="s">
        <v>1124</v>
      </c>
      <c r="F3487">
        <v>3</v>
      </c>
      <c r="G3487" t="s">
        <v>16</v>
      </c>
      <c r="H3487" t="s">
        <v>12892</v>
      </c>
      <c r="I3487" t="s">
        <v>12893</v>
      </c>
      <c r="J3487" t="s">
        <v>12894</v>
      </c>
      <c r="K3487" t="s">
        <v>12895</v>
      </c>
    </row>
    <row r="3488" spans="1:13" x14ac:dyDescent="0.15">
      <c r="A3488">
        <v>19195</v>
      </c>
      <c r="B3488" t="s">
        <v>12896</v>
      </c>
      <c r="C3488" t="s">
        <v>12897</v>
      </c>
      <c r="D3488" t="s">
        <v>12852</v>
      </c>
      <c r="E3488" t="s">
        <v>1124</v>
      </c>
      <c r="F3488">
        <v>3</v>
      </c>
      <c r="G3488" t="s">
        <v>16</v>
      </c>
      <c r="H3488" t="s">
        <v>1144</v>
      </c>
    </row>
    <row r="3489" spans="1:11" x14ac:dyDescent="0.15">
      <c r="A3489">
        <v>19196</v>
      </c>
      <c r="B3489" t="s">
        <v>12898</v>
      </c>
      <c r="C3489" t="s">
        <v>12899</v>
      </c>
      <c r="D3489" t="s">
        <v>12852</v>
      </c>
      <c r="E3489" t="s">
        <v>1124</v>
      </c>
      <c r="F3489">
        <v>3</v>
      </c>
      <c r="G3489" t="s">
        <v>16</v>
      </c>
      <c r="H3489" t="s">
        <v>180</v>
      </c>
      <c r="I3489" t="s">
        <v>28</v>
      </c>
      <c r="J3489" t="s">
        <v>2252</v>
      </c>
      <c r="K3489" t="s">
        <v>1762</v>
      </c>
    </row>
    <row r="3490" spans="1:11" x14ac:dyDescent="0.15">
      <c r="A3490">
        <v>19197</v>
      </c>
      <c r="B3490" t="s">
        <v>12900</v>
      </c>
      <c r="C3490" t="s">
        <v>12901</v>
      </c>
      <c r="D3490" t="s">
        <v>12852</v>
      </c>
      <c r="E3490" t="s">
        <v>1124</v>
      </c>
      <c r="F3490">
        <v>3</v>
      </c>
      <c r="G3490" t="s">
        <v>16</v>
      </c>
      <c r="H3490" t="s">
        <v>1762</v>
      </c>
      <c r="I3490" t="s">
        <v>2252</v>
      </c>
      <c r="J3490" t="s">
        <v>28</v>
      </c>
      <c r="K3490" t="s">
        <v>180</v>
      </c>
    </row>
    <row r="3491" spans="1:11" x14ac:dyDescent="0.15">
      <c r="A3491">
        <v>19198</v>
      </c>
      <c r="B3491" t="s">
        <v>12902</v>
      </c>
      <c r="C3491" t="s">
        <v>12903</v>
      </c>
      <c r="D3491" t="s">
        <v>12852</v>
      </c>
      <c r="E3491" t="s">
        <v>1124</v>
      </c>
      <c r="F3491">
        <v>3</v>
      </c>
      <c r="G3491" t="s">
        <v>16</v>
      </c>
      <c r="H3491" t="s">
        <v>28</v>
      </c>
      <c r="I3491" t="s">
        <v>179</v>
      </c>
      <c r="J3491" t="s">
        <v>1762</v>
      </c>
      <c r="K3491" t="s">
        <v>4247</v>
      </c>
    </row>
    <row r="3492" spans="1:11" x14ac:dyDescent="0.15">
      <c r="A3492">
        <v>19199</v>
      </c>
      <c r="B3492" t="s">
        <v>12904</v>
      </c>
      <c r="C3492" t="s">
        <v>12905</v>
      </c>
      <c r="D3492" t="s">
        <v>12852</v>
      </c>
      <c r="E3492" t="s">
        <v>1124</v>
      </c>
      <c r="F3492">
        <v>3</v>
      </c>
      <c r="G3492" t="s">
        <v>16</v>
      </c>
      <c r="H3492" t="s">
        <v>179</v>
      </c>
      <c r="I3492" t="s">
        <v>2774</v>
      </c>
      <c r="J3492" t="s">
        <v>180</v>
      </c>
      <c r="K3492" t="s">
        <v>12906</v>
      </c>
    </row>
    <row r="3493" spans="1:11" x14ac:dyDescent="0.15">
      <c r="A3493">
        <v>19200</v>
      </c>
      <c r="B3493" t="s">
        <v>12907</v>
      </c>
      <c r="C3493" t="s">
        <v>12908</v>
      </c>
      <c r="D3493" t="s">
        <v>12852</v>
      </c>
      <c r="E3493" t="s">
        <v>1124</v>
      </c>
      <c r="F3493">
        <v>3</v>
      </c>
      <c r="G3493" t="s">
        <v>16</v>
      </c>
      <c r="H3493" t="s">
        <v>180</v>
      </c>
      <c r="I3493" t="s">
        <v>2252</v>
      </c>
      <c r="J3493" t="s">
        <v>28</v>
      </c>
      <c r="K3493" t="s">
        <v>1762</v>
      </c>
    </row>
    <row r="3494" spans="1:11" x14ac:dyDescent="0.15">
      <c r="A3494">
        <v>19201</v>
      </c>
      <c r="B3494" t="s">
        <v>12909</v>
      </c>
      <c r="C3494" t="s">
        <v>12910</v>
      </c>
      <c r="D3494" t="s">
        <v>12852</v>
      </c>
      <c r="E3494" t="s">
        <v>1124</v>
      </c>
      <c r="F3494">
        <v>2</v>
      </c>
      <c r="G3494" t="s">
        <v>240</v>
      </c>
      <c r="H3494" t="s">
        <v>12911</v>
      </c>
      <c r="I3494" t="s">
        <v>12912</v>
      </c>
      <c r="J3494" t="s">
        <v>12913</v>
      </c>
      <c r="K3494" t="s">
        <v>12914</v>
      </c>
    </row>
    <row r="3495" spans="1:11" x14ac:dyDescent="0.15">
      <c r="A3495">
        <v>19202</v>
      </c>
      <c r="B3495" t="s">
        <v>12915</v>
      </c>
      <c r="C3495" t="s">
        <v>12916</v>
      </c>
      <c r="D3495" t="s">
        <v>12852</v>
      </c>
      <c r="E3495" t="s">
        <v>1124</v>
      </c>
      <c r="F3495">
        <v>2</v>
      </c>
      <c r="G3495" t="s">
        <v>240</v>
      </c>
      <c r="H3495" t="s">
        <v>12917</v>
      </c>
      <c r="I3495" t="s">
        <v>12918</v>
      </c>
      <c r="J3495" t="s">
        <v>12919</v>
      </c>
      <c r="K3495" t="s">
        <v>12920</v>
      </c>
    </row>
    <row r="3496" spans="1:11" x14ac:dyDescent="0.15">
      <c r="A3496">
        <v>19203</v>
      </c>
      <c r="B3496" t="s">
        <v>12921</v>
      </c>
      <c r="C3496" t="s">
        <v>12922</v>
      </c>
      <c r="D3496" t="s">
        <v>12852</v>
      </c>
      <c r="E3496" t="s">
        <v>1124</v>
      </c>
      <c r="F3496">
        <v>2</v>
      </c>
      <c r="G3496" t="s">
        <v>240</v>
      </c>
      <c r="H3496" t="s">
        <v>12923</v>
      </c>
      <c r="I3496" t="s">
        <v>12924</v>
      </c>
      <c r="J3496" t="s">
        <v>12925</v>
      </c>
      <c r="K3496" t="s">
        <v>12926</v>
      </c>
    </row>
    <row r="3497" spans="1:11" x14ac:dyDescent="0.15">
      <c r="A3497">
        <v>19204</v>
      </c>
      <c r="B3497" t="s">
        <v>12927</v>
      </c>
      <c r="C3497" t="s">
        <v>12928</v>
      </c>
      <c r="D3497" t="s">
        <v>12852</v>
      </c>
      <c r="E3497" t="s">
        <v>1124</v>
      </c>
      <c r="F3497">
        <v>2</v>
      </c>
      <c r="G3497" t="s">
        <v>240</v>
      </c>
      <c r="H3497" t="s">
        <v>1762</v>
      </c>
      <c r="I3497" t="s">
        <v>180</v>
      </c>
      <c r="J3497" t="s">
        <v>2252</v>
      </c>
      <c r="K3497" t="s">
        <v>12929</v>
      </c>
    </row>
    <row r="3498" spans="1:11" x14ac:dyDescent="0.15">
      <c r="A3498">
        <v>19205</v>
      </c>
      <c r="B3498" t="s">
        <v>12930</v>
      </c>
      <c r="C3498" t="s">
        <v>12931</v>
      </c>
      <c r="D3498" t="s">
        <v>12852</v>
      </c>
      <c r="E3498" t="s">
        <v>1124</v>
      </c>
      <c r="F3498">
        <v>2</v>
      </c>
      <c r="G3498" t="s">
        <v>240</v>
      </c>
      <c r="H3498" t="s">
        <v>1762</v>
      </c>
      <c r="I3498" t="s">
        <v>180</v>
      </c>
      <c r="J3498" t="s">
        <v>2252</v>
      </c>
      <c r="K3498" t="s">
        <v>12932</v>
      </c>
    </row>
    <row r="3499" spans="1:11" x14ac:dyDescent="0.15">
      <c r="A3499">
        <v>19206</v>
      </c>
      <c r="B3499" t="s">
        <v>12933</v>
      </c>
      <c r="C3499" t="s">
        <v>12934</v>
      </c>
      <c r="D3499" t="s">
        <v>12852</v>
      </c>
      <c r="E3499" t="s">
        <v>1124</v>
      </c>
      <c r="F3499">
        <v>2</v>
      </c>
      <c r="G3499" t="s">
        <v>240</v>
      </c>
      <c r="H3499" t="s">
        <v>1762</v>
      </c>
      <c r="I3499" t="s">
        <v>180</v>
      </c>
      <c r="J3499" t="s">
        <v>2252</v>
      </c>
      <c r="K3499" t="s">
        <v>12932</v>
      </c>
    </row>
    <row r="3500" spans="1:11" x14ac:dyDescent="0.15">
      <c r="A3500">
        <v>19207</v>
      </c>
      <c r="B3500" t="s">
        <v>12935</v>
      </c>
      <c r="C3500" t="s">
        <v>12936</v>
      </c>
      <c r="D3500" t="s">
        <v>12852</v>
      </c>
      <c r="E3500" t="s">
        <v>1124</v>
      </c>
      <c r="F3500">
        <v>2</v>
      </c>
      <c r="G3500" t="s">
        <v>240</v>
      </c>
      <c r="H3500" t="s">
        <v>805</v>
      </c>
      <c r="I3500" t="s">
        <v>3271</v>
      </c>
      <c r="J3500" t="s">
        <v>3885</v>
      </c>
      <c r="K3500" t="s">
        <v>30</v>
      </c>
    </row>
    <row r="3501" spans="1:11" x14ac:dyDescent="0.15">
      <c r="A3501">
        <v>19208</v>
      </c>
      <c r="B3501" t="s">
        <v>12937</v>
      </c>
      <c r="C3501" t="s">
        <v>12938</v>
      </c>
      <c r="D3501" t="s">
        <v>12852</v>
      </c>
      <c r="E3501" t="s">
        <v>1124</v>
      </c>
      <c r="F3501">
        <v>2</v>
      </c>
      <c r="G3501" t="s">
        <v>240</v>
      </c>
      <c r="H3501" t="s">
        <v>3090</v>
      </c>
      <c r="I3501" t="s">
        <v>1762</v>
      </c>
      <c r="J3501" t="s">
        <v>28</v>
      </c>
      <c r="K3501" t="s">
        <v>84</v>
      </c>
    </row>
    <row r="3502" spans="1:11" x14ac:dyDescent="0.15">
      <c r="A3502">
        <v>19209</v>
      </c>
      <c r="B3502" t="s">
        <v>12939</v>
      </c>
      <c r="C3502" t="s">
        <v>12940</v>
      </c>
      <c r="D3502" t="s">
        <v>12852</v>
      </c>
      <c r="E3502" t="s">
        <v>1124</v>
      </c>
      <c r="F3502">
        <v>2</v>
      </c>
      <c r="G3502" t="s">
        <v>240</v>
      </c>
      <c r="H3502" t="s">
        <v>1762</v>
      </c>
      <c r="I3502" t="s">
        <v>28</v>
      </c>
      <c r="J3502" t="s">
        <v>805</v>
      </c>
      <c r="K3502" t="s">
        <v>84</v>
      </c>
    </row>
    <row r="3503" spans="1:11" x14ac:dyDescent="0.15">
      <c r="A3503">
        <v>19210</v>
      </c>
      <c r="B3503" t="s">
        <v>12941</v>
      </c>
      <c r="C3503" t="s">
        <v>12942</v>
      </c>
      <c r="D3503" t="s">
        <v>12852</v>
      </c>
      <c r="E3503" t="s">
        <v>1124</v>
      </c>
      <c r="F3503">
        <v>2</v>
      </c>
      <c r="G3503" t="s">
        <v>240</v>
      </c>
      <c r="H3503" t="s">
        <v>179</v>
      </c>
      <c r="I3503" t="s">
        <v>29</v>
      </c>
      <c r="J3503" t="s">
        <v>414</v>
      </c>
      <c r="K3503" t="s">
        <v>84</v>
      </c>
    </row>
    <row r="3504" spans="1:11" x14ac:dyDescent="0.15">
      <c r="A3504">
        <v>19211</v>
      </c>
      <c r="B3504" t="s">
        <v>12943</v>
      </c>
      <c r="C3504" t="s">
        <v>12944</v>
      </c>
      <c r="D3504" t="s">
        <v>12852</v>
      </c>
      <c r="E3504" t="s">
        <v>1124</v>
      </c>
      <c r="F3504">
        <v>2</v>
      </c>
      <c r="G3504" t="s">
        <v>240</v>
      </c>
      <c r="H3504" t="s">
        <v>221</v>
      </c>
      <c r="I3504" t="s">
        <v>189</v>
      </c>
      <c r="J3504" t="s">
        <v>179</v>
      </c>
      <c r="K3504" t="s">
        <v>12945</v>
      </c>
    </row>
    <row r="3505" spans="1:11" x14ac:dyDescent="0.15">
      <c r="A3505">
        <v>19212</v>
      </c>
      <c r="B3505" t="s">
        <v>12946</v>
      </c>
      <c r="C3505" t="s">
        <v>12947</v>
      </c>
      <c r="D3505" t="s">
        <v>12852</v>
      </c>
      <c r="E3505" t="s">
        <v>1124</v>
      </c>
      <c r="F3505">
        <v>2</v>
      </c>
      <c r="G3505" t="s">
        <v>240</v>
      </c>
      <c r="H3505" t="s">
        <v>414</v>
      </c>
      <c r="I3505" t="s">
        <v>30</v>
      </c>
      <c r="J3505" t="s">
        <v>29</v>
      </c>
      <c r="K3505" t="s">
        <v>179</v>
      </c>
    </row>
    <row r="3506" spans="1:11" x14ac:dyDescent="0.15">
      <c r="A3506">
        <v>19213</v>
      </c>
      <c r="B3506" t="s">
        <v>12948</v>
      </c>
      <c r="C3506" t="s">
        <v>12949</v>
      </c>
      <c r="D3506" t="s">
        <v>12852</v>
      </c>
      <c r="E3506" t="s">
        <v>1124</v>
      </c>
      <c r="F3506">
        <v>2</v>
      </c>
      <c r="G3506" t="s">
        <v>240</v>
      </c>
      <c r="H3506" t="s">
        <v>179</v>
      </c>
      <c r="I3506" t="s">
        <v>28</v>
      </c>
      <c r="J3506" t="s">
        <v>29</v>
      </c>
      <c r="K3506" t="s">
        <v>12945</v>
      </c>
    </row>
    <row r="3507" spans="1:11" x14ac:dyDescent="0.15">
      <c r="A3507">
        <v>19214</v>
      </c>
      <c r="B3507" t="s">
        <v>12950</v>
      </c>
      <c r="C3507" t="s">
        <v>12951</v>
      </c>
      <c r="D3507" t="s">
        <v>12852</v>
      </c>
      <c r="E3507" t="s">
        <v>1124</v>
      </c>
      <c r="F3507">
        <v>2</v>
      </c>
      <c r="G3507" t="s">
        <v>240</v>
      </c>
    </row>
    <row r="3508" spans="1:11" x14ac:dyDescent="0.15">
      <c r="A3508">
        <v>19215</v>
      </c>
      <c r="B3508" t="s">
        <v>12952</v>
      </c>
      <c r="C3508" t="s">
        <v>12953</v>
      </c>
      <c r="D3508" t="s">
        <v>12852</v>
      </c>
      <c r="E3508" t="s">
        <v>1124</v>
      </c>
      <c r="F3508">
        <v>2</v>
      </c>
      <c r="G3508" t="s">
        <v>240</v>
      </c>
      <c r="H3508" t="s">
        <v>3800</v>
      </c>
      <c r="I3508" t="s">
        <v>1147</v>
      </c>
      <c r="J3508" t="s">
        <v>5185</v>
      </c>
      <c r="K3508" t="s">
        <v>6790</v>
      </c>
    </row>
    <row r="3509" spans="1:11" x14ac:dyDescent="0.15">
      <c r="A3509">
        <v>19216</v>
      </c>
      <c r="B3509" t="s">
        <v>12954</v>
      </c>
      <c r="C3509" t="s">
        <v>12955</v>
      </c>
      <c r="D3509" t="s">
        <v>12852</v>
      </c>
      <c r="E3509" t="s">
        <v>1124</v>
      </c>
      <c r="F3509">
        <v>2</v>
      </c>
      <c r="G3509" t="s">
        <v>240</v>
      </c>
      <c r="H3509" t="s">
        <v>12956</v>
      </c>
      <c r="I3509" t="s">
        <v>4428</v>
      </c>
      <c r="J3509" t="s">
        <v>12957</v>
      </c>
      <c r="K3509" t="s">
        <v>12958</v>
      </c>
    </row>
    <row r="3510" spans="1:11" x14ac:dyDescent="0.15">
      <c r="A3510">
        <v>19217</v>
      </c>
      <c r="B3510" t="s">
        <v>12959</v>
      </c>
      <c r="C3510" t="s">
        <v>12960</v>
      </c>
      <c r="D3510" t="s">
        <v>12852</v>
      </c>
      <c r="E3510" t="s">
        <v>1124</v>
      </c>
      <c r="F3510">
        <v>2</v>
      </c>
      <c r="G3510" t="s">
        <v>240</v>
      </c>
      <c r="H3510" t="s">
        <v>12961</v>
      </c>
      <c r="I3510" t="s">
        <v>12962</v>
      </c>
      <c r="J3510" t="s">
        <v>12963</v>
      </c>
      <c r="K3510" t="s">
        <v>72</v>
      </c>
    </row>
    <row r="3511" spans="1:11" x14ac:dyDescent="0.15">
      <c r="A3511">
        <v>19218</v>
      </c>
      <c r="B3511" t="s">
        <v>12964</v>
      </c>
      <c r="C3511" t="s">
        <v>12965</v>
      </c>
      <c r="D3511" t="s">
        <v>12852</v>
      </c>
      <c r="E3511" t="s">
        <v>1124</v>
      </c>
      <c r="F3511">
        <v>2</v>
      </c>
      <c r="G3511" t="s">
        <v>240</v>
      </c>
      <c r="H3511" t="s">
        <v>1762</v>
      </c>
      <c r="I3511" t="s">
        <v>28</v>
      </c>
      <c r="J3511" t="s">
        <v>3090</v>
      </c>
      <c r="K3511" t="s">
        <v>3099</v>
      </c>
    </row>
    <row r="3512" spans="1:11" x14ac:dyDescent="0.15">
      <c r="A3512">
        <v>19219</v>
      </c>
      <c r="B3512" t="s">
        <v>12966</v>
      </c>
      <c r="C3512" t="s">
        <v>12967</v>
      </c>
      <c r="D3512" t="s">
        <v>12852</v>
      </c>
      <c r="E3512" t="s">
        <v>1124</v>
      </c>
      <c r="F3512">
        <v>2</v>
      </c>
      <c r="G3512" t="s">
        <v>240</v>
      </c>
      <c r="H3512" t="s">
        <v>3271</v>
      </c>
      <c r="I3512" t="s">
        <v>1762</v>
      </c>
      <c r="J3512" t="s">
        <v>805</v>
      </c>
      <c r="K3512" t="s">
        <v>84</v>
      </c>
    </row>
    <row r="3513" spans="1:11" x14ac:dyDescent="0.15">
      <c r="A3513">
        <v>19220</v>
      </c>
      <c r="B3513" t="s">
        <v>12968</v>
      </c>
      <c r="C3513" t="s">
        <v>12969</v>
      </c>
      <c r="D3513" t="s">
        <v>12852</v>
      </c>
      <c r="E3513" t="s">
        <v>1124</v>
      </c>
      <c r="F3513">
        <v>2</v>
      </c>
      <c r="G3513" t="s">
        <v>240</v>
      </c>
      <c r="H3513" t="s">
        <v>4237</v>
      </c>
      <c r="I3513" t="s">
        <v>3395</v>
      </c>
      <c r="J3513" t="s">
        <v>3041</v>
      </c>
      <c r="K3513" t="s">
        <v>3710</v>
      </c>
    </row>
    <row r="3514" spans="1:11" x14ac:dyDescent="0.15">
      <c r="A3514">
        <v>19221</v>
      </c>
      <c r="B3514" t="s">
        <v>12970</v>
      </c>
      <c r="C3514" t="s">
        <v>12971</v>
      </c>
      <c r="D3514" t="s">
        <v>12852</v>
      </c>
      <c r="E3514" t="s">
        <v>1124</v>
      </c>
      <c r="F3514">
        <v>2</v>
      </c>
      <c r="G3514" t="s">
        <v>240</v>
      </c>
      <c r="H3514" t="s">
        <v>1762</v>
      </c>
      <c r="I3514" t="s">
        <v>179</v>
      </c>
      <c r="J3514" t="s">
        <v>2302</v>
      </c>
      <c r="K3514" t="s">
        <v>414</v>
      </c>
    </row>
    <row r="3515" spans="1:11" x14ac:dyDescent="0.15">
      <c r="A3515">
        <v>19222</v>
      </c>
      <c r="B3515" t="s">
        <v>12972</v>
      </c>
      <c r="C3515" t="s">
        <v>12973</v>
      </c>
      <c r="D3515" t="s">
        <v>12852</v>
      </c>
      <c r="E3515" t="s">
        <v>1124</v>
      </c>
      <c r="F3515">
        <v>2</v>
      </c>
      <c r="G3515" t="s">
        <v>240</v>
      </c>
      <c r="H3515" t="s">
        <v>12974</v>
      </c>
      <c r="I3515" t="s">
        <v>3041</v>
      </c>
      <c r="J3515" t="s">
        <v>12975</v>
      </c>
      <c r="K3515" t="s">
        <v>12976</v>
      </c>
    </row>
    <row r="3516" spans="1:11" x14ac:dyDescent="0.15">
      <c r="A3516">
        <v>19223</v>
      </c>
      <c r="B3516" t="s">
        <v>12977</v>
      </c>
      <c r="C3516" t="s">
        <v>12978</v>
      </c>
      <c r="D3516" t="s">
        <v>12852</v>
      </c>
      <c r="E3516" t="s">
        <v>1124</v>
      </c>
      <c r="F3516">
        <v>2</v>
      </c>
      <c r="G3516" t="s">
        <v>240</v>
      </c>
      <c r="H3516" t="s">
        <v>30</v>
      </c>
      <c r="I3516" t="s">
        <v>180</v>
      </c>
      <c r="J3516" t="s">
        <v>2252</v>
      </c>
      <c r="K3516" t="s">
        <v>805</v>
      </c>
    </row>
    <row r="3517" spans="1:11" x14ac:dyDescent="0.15">
      <c r="A3517">
        <v>19224</v>
      </c>
      <c r="B3517" t="s">
        <v>12979</v>
      </c>
      <c r="C3517" t="s">
        <v>127</v>
      </c>
      <c r="D3517" t="s">
        <v>12852</v>
      </c>
      <c r="E3517" t="s">
        <v>1124</v>
      </c>
      <c r="F3517">
        <v>2</v>
      </c>
      <c r="G3517" t="s">
        <v>240</v>
      </c>
      <c r="H3517" t="s">
        <v>12980</v>
      </c>
      <c r="I3517" t="s">
        <v>12981</v>
      </c>
      <c r="J3517" t="s">
        <v>12982</v>
      </c>
      <c r="K3517" t="s">
        <v>12983</v>
      </c>
    </row>
    <row r="3518" spans="1:11" x14ac:dyDescent="0.15">
      <c r="A3518">
        <v>19225</v>
      </c>
      <c r="B3518" t="s">
        <v>12984</v>
      </c>
      <c r="C3518" t="s">
        <v>12985</v>
      </c>
      <c r="D3518" t="s">
        <v>12852</v>
      </c>
      <c r="E3518" t="s">
        <v>1124</v>
      </c>
      <c r="F3518">
        <v>2</v>
      </c>
      <c r="G3518" t="s">
        <v>240</v>
      </c>
      <c r="H3518" t="s">
        <v>12986</v>
      </c>
      <c r="I3518" t="s">
        <v>12987</v>
      </c>
      <c r="J3518" t="s">
        <v>12988</v>
      </c>
      <c r="K3518" t="s">
        <v>72</v>
      </c>
    </row>
    <row r="3519" spans="1:11" x14ac:dyDescent="0.15">
      <c r="A3519">
        <v>19226</v>
      </c>
      <c r="B3519" t="s">
        <v>12989</v>
      </c>
      <c r="C3519" t="s">
        <v>12990</v>
      </c>
      <c r="D3519" t="s">
        <v>12852</v>
      </c>
      <c r="E3519" t="s">
        <v>1124</v>
      </c>
      <c r="F3519">
        <v>2</v>
      </c>
      <c r="G3519" t="s">
        <v>240</v>
      </c>
      <c r="H3519" t="s">
        <v>12991</v>
      </c>
      <c r="I3519" t="s">
        <v>12992</v>
      </c>
      <c r="J3519" t="s">
        <v>12993</v>
      </c>
      <c r="K3519" t="s">
        <v>31</v>
      </c>
    </row>
    <row r="3520" spans="1:11" x14ac:dyDescent="0.15">
      <c r="A3520">
        <v>19227</v>
      </c>
      <c r="B3520" t="s">
        <v>12994</v>
      </c>
      <c r="C3520" t="s">
        <v>12995</v>
      </c>
      <c r="D3520" t="s">
        <v>12852</v>
      </c>
      <c r="E3520" t="s">
        <v>1124</v>
      </c>
      <c r="F3520">
        <v>2</v>
      </c>
      <c r="G3520" t="s">
        <v>240</v>
      </c>
      <c r="H3520" t="s">
        <v>12996</v>
      </c>
      <c r="I3520" t="s">
        <v>12997</v>
      </c>
      <c r="J3520" t="s">
        <v>12986</v>
      </c>
      <c r="K3520" t="s">
        <v>12998</v>
      </c>
    </row>
    <row r="3521" spans="1:11" x14ac:dyDescent="0.15">
      <c r="A3521">
        <v>19228</v>
      </c>
      <c r="B3521" t="s">
        <v>12999</v>
      </c>
      <c r="C3521" t="s">
        <v>13000</v>
      </c>
      <c r="D3521" t="s">
        <v>12852</v>
      </c>
      <c r="E3521" t="s">
        <v>1124</v>
      </c>
      <c r="F3521">
        <v>2</v>
      </c>
      <c r="G3521" t="s">
        <v>240</v>
      </c>
      <c r="H3521" t="s">
        <v>6839</v>
      </c>
      <c r="I3521" t="s">
        <v>28</v>
      </c>
      <c r="J3521" t="s">
        <v>222</v>
      </c>
      <c r="K3521" t="s">
        <v>72</v>
      </c>
    </row>
    <row r="3522" spans="1:11" x14ac:dyDescent="0.15">
      <c r="A3522">
        <v>19229</v>
      </c>
      <c r="B3522" t="s">
        <v>13001</v>
      </c>
      <c r="C3522" t="s">
        <v>13002</v>
      </c>
      <c r="D3522" t="s">
        <v>12852</v>
      </c>
      <c r="E3522" t="s">
        <v>1124</v>
      </c>
      <c r="F3522">
        <v>2</v>
      </c>
      <c r="G3522" t="s">
        <v>240</v>
      </c>
      <c r="H3522" t="s">
        <v>13003</v>
      </c>
      <c r="I3522" t="s">
        <v>13004</v>
      </c>
      <c r="J3522" t="s">
        <v>13005</v>
      </c>
      <c r="K3522" t="s">
        <v>13006</v>
      </c>
    </row>
    <row r="3523" spans="1:11" x14ac:dyDescent="0.15">
      <c r="A3523">
        <v>19230</v>
      </c>
      <c r="B3523" t="s">
        <v>13007</v>
      </c>
      <c r="C3523" t="s">
        <v>13008</v>
      </c>
      <c r="D3523" t="s">
        <v>12852</v>
      </c>
      <c r="E3523" t="s">
        <v>1124</v>
      </c>
      <c r="F3523">
        <v>2</v>
      </c>
      <c r="G3523" t="s">
        <v>240</v>
      </c>
      <c r="H3523" t="s">
        <v>13009</v>
      </c>
      <c r="I3523" t="s">
        <v>13010</v>
      </c>
      <c r="J3523" t="s">
        <v>3196</v>
      </c>
      <c r="K3523" t="s">
        <v>13011</v>
      </c>
    </row>
    <row r="3524" spans="1:11" x14ac:dyDescent="0.15">
      <c r="A3524">
        <v>19231</v>
      </c>
      <c r="B3524" t="s">
        <v>13012</v>
      </c>
      <c r="C3524" t="s">
        <v>127</v>
      </c>
      <c r="D3524" t="s">
        <v>12852</v>
      </c>
      <c r="E3524" t="s">
        <v>1124</v>
      </c>
      <c r="F3524">
        <v>2</v>
      </c>
      <c r="G3524" t="s">
        <v>240</v>
      </c>
      <c r="H3524" t="s">
        <v>13013</v>
      </c>
      <c r="I3524" t="s">
        <v>13014</v>
      </c>
      <c r="J3524" t="s">
        <v>13015</v>
      </c>
      <c r="K3524" t="s">
        <v>13016</v>
      </c>
    </row>
    <row r="3525" spans="1:11" x14ac:dyDescent="0.15">
      <c r="A3525">
        <v>19232</v>
      </c>
      <c r="B3525" t="s">
        <v>13017</v>
      </c>
      <c r="C3525" t="s">
        <v>13018</v>
      </c>
      <c r="D3525" t="s">
        <v>12852</v>
      </c>
      <c r="E3525" t="s">
        <v>1124</v>
      </c>
      <c r="F3525">
        <v>2</v>
      </c>
      <c r="G3525" t="s">
        <v>240</v>
      </c>
      <c r="H3525" t="s">
        <v>1762</v>
      </c>
      <c r="I3525" t="s">
        <v>179</v>
      </c>
      <c r="J3525" t="s">
        <v>206</v>
      </c>
      <c r="K3525" t="s">
        <v>84</v>
      </c>
    </row>
    <row r="3526" spans="1:11" x14ac:dyDescent="0.15">
      <c r="A3526">
        <v>19233</v>
      </c>
      <c r="B3526" t="s">
        <v>13019</v>
      </c>
      <c r="C3526" t="s">
        <v>13020</v>
      </c>
      <c r="D3526" t="s">
        <v>12852</v>
      </c>
      <c r="E3526" t="s">
        <v>1124</v>
      </c>
      <c r="F3526">
        <v>2</v>
      </c>
      <c r="G3526" t="s">
        <v>240</v>
      </c>
      <c r="H3526" t="s">
        <v>1762</v>
      </c>
      <c r="I3526" t="s">
        <v>179</v>
      </c>
      <c r="J3526" t="s">
        <v>206</v>
      </c>
      <c r="K3526" t="s">
        <v>84</v>
      </c>
    </row>
    <row r="3527" spans="1:11" x14ac:dyDescent="0.15">
      <c r="A3527">
        <v>19234</v>
      </c>
      <c r="B3527" t="s">
        <v>13021</v>
      </c>
      <c r="C3527" t="s">
        <v>13022</v>
      </c>
      <c r="D3527" t="s">
        <v>12852</v>
      </c>
      <c r="E3527" t="s">
        <v>1124</v>
      </c>
      <c r="F3527">
        <v>2</v>
      </c>
      <c r="G3527" t="s">
        <v>240</v>
      </c>
      <c r="H3527" t="s">
        <v>3090</v>
      </c>
      <c r="I3527" t="s">
        <v>1762</v>
      </c>
      <c r="J3527" t="s">
        <v>28</v>
      </c>
      <c r="K3527" t="s">
        <v>84</v>
      </c>
    </row>
    <row r="3528" spans="1:11" x14ac:dyDescent="0.15">
      <c r="A3528">
        <v>19235</v>
      </c>
      <c r="B3528" t="s">
        <v>13023</v>
      </c>
      <c r="C3528" t="s">
        <v>13024</v>
      </c>
      <c r="D3528" t="s">
        <v>12852</v>
      </c>
      <c r="E3528" t="s">
        <v>1124</v>
      </c>
      <c r="F3528">
        <v>2</v>
      </c>
      <c r="G3528" t="s">
        <v>240</v>
      </c>
      <c r="H3528" t="s">
        <v>3486</v>
      </c>
      <c r="I3528" t="s">
        <v>13025</v>
      </c>
      <c r="J3528" t="s">
        <v>13026</v>
      </c>
      <c r="K3528" t="s">
        <v>90</v>
      </c>
    </row>
    <row r="3529" spans="1:11" x14ac:dyDescent="0.15">
      <c r="A3529">
        <v>19236</v>
      </c>
      <c r="B3529" t="s">
        <v>13027</v>
      </c>
      <c r="C3529" t="s">
        <v>13028</v>
      </c>
      <c r="D3529" t="s">
        <v>12852</v>
      </c>
      <c r="E3529" t="s">
        <v>1124</v>
      </c>
      <c r="F3529">
        <v>2</v>
      </c>
      <c r="G3529" t="s">
        <v>240</v>
      </c>
      <c r="H3529" t="s">
        <v>13029</v>
      </c>
      <c r="I3529" t="s">
        <v>13030</v>
      </c>
      <c r="J3529" t="s">
        <v>60</v>
      </c>
      <c r="K3529" t="s">
        <v>31</v>
      </c>
    </row>
    <row r="3530" spans="1:11" x14ac:dyDescent="0.15">
      <c r="A3530">
        <v>19237</v>
      </c>
      <c r="B3530" t="s">
        <v>13031</v>
      </c>
      <c r="C3530" t="s">
        <v>13032</v>
      </c>
      <c r="D3530" t="s">
        <v>12852</v>
      </c>
      <c r="E3530" t="s">
        <v>1124</v>
      </c>
      <c r="F3530">
        <v>2</v>
      </c>
      <c r="G3530" t="s">
        <v>240</v>
      </c>
      <c r="H3530" t="s">
        <v>13033</v>
      </c>
      <c r="I3530" t="s">
        <v>13034</v>
      </c>
      <c r="J3530" t="s">
        <v>13035</v>
      </c>
      <c r="K3530" t="s">
        <v>13036</v>
      </c>
    </row>
    <row r="3531" spans="1:11" x14ac:dyDescent="0.15">
      <c r="A3531">
        <v>19238</v>
      </c>
      <c r="B3531" t="s">
        <v>13037</v>
      </c>
      <c r="C3531" t="s">
        <v>13038</v>
      </c>
      <c r="D3531" t="s">
        <v>12852</v>
      </c>
      <c r="E3531" t="s">
        <v>1124</v>
      </c>
      <c r="F3531">
        <v>2</v>
      </c>
      <c r="G3531" t="s">
        <v>240</v>
      </c>
      <c r="H3531" t="s">
        <v>180</v>
      </c>
      <c r="I3531" t="s">
        <v>28</v>
      </c>
      <c r="J3531" t="s">
        <v>179</v>
      </c>
      <c r="K3531" t="s">
        <v>29</v>
      </c>
    </row>
    <row r="3532" spans="1:11" x14ac:dyDescent="0.15">
      <c r="A3532">
        <v>19239</v>
      </c>
      <c r="B3532" t="s">
        <v>13039</v>
      </c>
      <c r="C3532" t="s">
        <v>13040</v>
      </c>
      <c r="D3532" t="s">
        <v>12852</v>
      </c>
      <c r="E3532" t="s">
        <v>1124</v>
      </c>
      <c r="F3532">
        <v>2</v>
      </c>
      <c r="G3532" t="s">
        <v>240</v>
      </c>
      <c r="H3532" t="s">
        <v>180</v>
      </c>
      <c r="I3532" t="s">
        <v>28</v>
      </c>
      <c r="J3532" t="s">
        <v>179</v>
      </c>
      <c r="K3532" t="s">
        <v>29</v>
      </c>
    </row>
    <row r="3533" spans="1:11" x14ac:dyDescent="0.15">
      <c r="A3533">
        <v>19240</v>
      </c>
      <c r="B3533" t="s">
        <v>13041</v>
      </c>
      <c r="C3533" t="s">
        <v>13042</v>
      </c>
      <c r="D3533" t="s">
        <v>12852</v>
      </c>
      <c r="E3533" t="s">
        <v>1124</v>
      </c>
      <c r="F3533">
        <v>2</v>
      </c>
      <c r="G3533" t="s">
        <v>240</v>
      </c>
      <c r="H3533" t="s">
        <v>12992</v>
      </c>
      <c r="I3533" t="s">
        <v>13043</v>
      </c>
      <c r="J3533" t="s">
        <v>13044</v>
      </c>
      <c r="K3533" t="s">
        <v>6361</v>
      </c>
    </row>
    <row r="3534" spans="1:11" x14ac:dyDescent="0.15">
      <c r="A3534">
        <v>19241</v>
      </c>
      <c r="B3534" t="s">
        <v>13045</v>
      </c>
      <c r="C3534" t="s">
        <v>13046</v>
      </c>
      <c r="D3534" t="s">
        <v>12852</v>
      </c>
      <c r="E3534" t="s">
        <v>1124</v>
      </c>
      <c r="F3534">
        <v>2</v>
      </c>
      <c r="G3534" t="s">
        <v>240</v>
      </c>
      <c r="H3534" t="s">
        <v>13047</v>
      </c>
      <c r="I3534" t="s">
        <v>13048</v>
      </c>
      <c r="J3534" t="s">
        <v>13049</v>
      </c>
      <c r="K3534" t="s">
        <v>13050</v>
      </c>
    </row>
    <row r="3535" spans="1:11" x14ac:dyDescent="0.15">
      <c r="A3535">
        <v>19242</v>
      </c>
      <c r="B3535" t="s">
        <v>13051</v>
      </c>
      <c r="C3535" t="s">
        <v>13052</v>
      </c>
      <c r="D3535" t="s">
        <v>12852</v>
      </c>
      <c r="E3535" t="s">
        <v>1124</v>
      </c>
      <c r="F3535">
        <v>2</v>
      </c>
      <c r="G3535" t="s">
        <v>240</v>
      </c>
      <c r="H3535" t="s">
        <v>12996</v>
      </c>
      <c r="I3535" t="s">
        <v>12997</v>
      </c>
      <c r="J3535" t="s">
        <v>12986</v>
      </c>
      <c r="K3535" t="s">
        <v>84</v>
      </c>
    </row>
    <row r="3536" spans="1:11" x14ac:dyDescent="0.15">
      <c r="A3536">
        <v>19243</v>
      </c>
      <c r="B3536" t="s">
        <v>13053</v>
      </c>
      <c r="C3536" t="s">
        <v>13054</v>
      </c>
      <c r="D3536" t="s">
        <v>12852</v>
      </c>
      <c r="E3536" t="s">
        <v>1124</v>
      </c>
      <c r="F3536">
        <v>2</v>
      </c>
      <c r="G3536" t="s">
        <v>240</v>
      </c>
      <c r="H3536" t="s">
        <v>1762</v>
      </c>
      <c r="I3536" t="s">
        <v>28</v>
      </c>
      <c r="J3536" t="s">
        <v>180</v>
      </c>
      <c r="K3536" t="s">
        <v>3090</v>
      </c>
    </row>
    <row r="3537" spans="1:13" x14ac:dyDescent="0.15">
      <c r="A3537">
        <v>19244</v>
      </c>
      <c r="B3537" t="s">
        <v>13055</v>
      </c>
      <c r="C3537" t="s">
        <v>13056</v>
      </c>
      <c r="D3537" t="s">
        <v>12852</v>
      </c>
      <c r="E3537" t="s">
        <v>1124</v>
      </c>
      <c r="F3537">
        <v>2</v>
      </c>
      <c r="G3537" t="s">
        <v>240</v>
      </c>
      <c r="H3537" t="s">
        <v>28</v>
      </c>
      <c r="I3537" t="s">
        <v>3090</v>
      </c>
      <c r="J3537" t="s">
        <v>1762</v>
      </c>
      <c r="K3537" t="s">
        <v>2252</v>
      </c>
    </row>
    <row r="3538" spans="1:13" x14ac:dyDescent="0.15">
      <c r="A3538">
        <v>19245</v>
      </c>
      <c r="B3538" t="s">
        <v>13057</v>
      </c>
      <c r="C3538" t="s">
        <v>13058</v>
      </c>
      <c r="D3538" t="s">
        <v>12852</v>
      </c>
      <c r="E3538" t="s">
        <v>1124</v>
      </c>
      <c r="F3538">
        <v>2</v>
      </c>
      <c r="G3538" t="s">
        <v>240</v>
      </c>
      <c r="H3538" t="s">
        <v>1762</v>
      </c>
      <c r="I3538" t="s">
        <v>3090</v>
      </c>
      <c r="J3538" t="s">
        <v>28</v>
      </c>
      <c r="K3538" t="s">
        <v>2252</v>
      </c>
    </row>
    <row r="3539" spans="1:13" x14ac:dyDescent="0.15">
      <c r="A3539">
        <v>19246</v>
      </c>
      <c r="B3539" t="s">
        <v>13059</v>
      </c>
      <c r="C3539" t="s">
        <v>13060</v>
      </c>
      <c r="D3539" t="s">
        <v>12852</v>
      </c>
      <c r="E3539" t="s">
        <v>1124</v>
      </c>
      <c r="F3539">
        <v>2</v>
      </c>
      <c r="G3539" t="s">
        <v>240</v>
      </c>
      <c r="H3539" t="s">
        <v>1762</v>
      </c>
      <c r="I3539" t="s">
        <v>2252</v>
      </c>
      <c r="J3539" t="s">
        <v>28</v>
      </c>
      <c r="K3539" t="s">
        <v>180</v>
      </c>
    </row>
    <row r="3540" spans="1:13" x14ac:dyDescent="0.15">
      <c r="A3540">
        <v>19247</v>
      </c>
      <c r="B3540" t="s">
        <v>13061</v>
      </c>
      <c r="C3540" t="s">
        <v>13062</v>
      </c>
      <c r="D3540" t="s">
        <v>12852</v>
      </c>
      <c r="E3540" t="s">
        <v>1124</v>
      </c>
      <c r="F3540">
        <v>2</v>
      </c>
      <c r="G3540" t="s">
        <v>240</v>
      </c>
      <c r="H3540" t="s">
        <v>29</v>
      </c>
      <c r="I3540" t="s">
        <v>3090</v>
      </c>
      <c r="J3540" t="s">
        <v>28</v>
      </c>
      <c r="K3540" t="s">
        <v>1762</v>
      </c>
    </row>
    <row r="3541" spans="1:13" x14ac:dyDescent="0.15">
      <c r="A3541">
        <v>19248</v>
      </c>
      <c r="B3541" t="s">
        <v>13063</v>
      </c>
      <c r="C3541" t="s">
        <v>13064</v>
      </c>
      <c r="D3541" t="s">
        <v>12852</v>
      </c>
      <c r="E3541" t="s">
        <v>1124</v>
      </c>
      <c r="F3541">
        <v>2</v>
      </c>
      <c r="G3541" t="s">
        <v>240</v>
      </c>
      <c r="H3541" t="s">
        <v>3710</v>
      </c>
      <c r="I3541" t="s">
        <v>13065</v>
      </c>
      <c r="J3541" t="s">
        <v>4533</v>
      </c>
      <c r="K3541" t="s">
        <v>12974</v>
      </c>
    </row>
    <row r="3542" spans="1:13" x14ac:dyDescent="0.15">
      <c r="A3542">
        <v>19249</v>
      </c>
      <c r="B3542" t="s">
        <v>13066</v>
      </c>
      <c r="C3542" t="s">
        <v>13067</v>
      </c>
      <c r="D3542" t="s">
        <v>12852</v>
      </c>
      <c r="E3542" t="s">
        <v>1124</v>
      </c>
      <c r="F3542">
        <v>2</v>
      </c>
      <c r="G3542" t="s">
        <v>240</v>
      </c>
      <c r="H3542" t="s">
        <v>8831</v>
      </c>
      <c r="I3542" t="s">
        <v>13068</v>
      </c>
      <c r="J3542" t="s">
        <v>13069</v>
      </c>
      <c r="K3542" t="s">
        <v>13070</v>
      </c>
    </row>
    <row r="3543" spans="1:13" x14ac:dyDescent="0.15">
      <c r="A3543">
        <v>19250</v>
      </c>
      <c r="B3543" t="s">
        <v>13071</v>
      </c>
      <c r="C3543" t="s">
        <v>13072</v>
      </c>
      <c r="D3543" t="s">
        <v>12852</v>
      </c>
      <c r="E3543" t="s">
        <v>1124</v>
      </c>
      <c r="F3543">
        <v>2</v>
      </c>
      <c r="G3543" t="s">
        <v>240</v>
      </c>
      <c r="H3543" t="s">
        <v>13073</v>
      </c>
      <c r="I3543" t="s">
        <v>13074</v>
      </c>
      <c r="J3543" t="s">
        <v>13075</v>
      </c>
      <c r="K3543" t="s">
        <v>13075</v>
      </c>
    </row>
    <row r="3544" spans="1:13" x14ac:dyDescent="0.15">
      <c r="A3544">
        <v>19251</v>
      </c>
      <c r="B3544" t="s">
        <v>13076</v>
      </c>
      <c r="C3544" t="s">
        <v>13077</v>
      </c>
      <c r="D3544" t="s">
        <v>12852</v>
      </c>
      <c r="E3544" t="s">
        <v>1124</v>
      </c>
      <c r="F3544">
        <v>2</v>
      </c>
      <c r="G3544" t="s">
        <v>240</v>
      </c>
      <c r="H3544" t="s">
        <v>13078</v>
      </c>
      <c r="I3544" t="s">
        <v>8769</v>
      </c>
      <c r="J3544" t="s">
        <v>13079</v>
      </c>
      <c r="K3544" t="s">
        <v>13080</v>
      </c>
    </row>
    <row r="3545" spans="1:13" x14ac:dyDescent="0.15">
      <c r="A3545">
        <v>19252</v>
      </c>
      <c r="B3545" t="s">
        <v>13081</v>
      </c>
      <c r="C3545" t="s">
        <v>127</v>
      </c>
      <c r="D3545" t="s">
        <v>12852</v>
      </c>
      <c r="E3545" t="s">
        <v>1124</v>
      </c>
      <c r="F3545">
        <v>2</v>
      </c>
      <c r="G3545" t="s">
        <v>240</v>
      </c>
      <c r="H3545" t="s">
        <v>13082</v>
      </c>
      <c r="I3545" t="s">
        <v>13083</v>
      </c>
      <c r="J3545" t="s">
        <v>13084</v>
      </c>
      <c r="K3545" t="s">
        <v>13085</v>
      </c>
    </row>
    <row r="3546" spans="1:13" x14ac:dyDescent="0.15">
      <c r="A3546">
        <v>19253</v>
      </c>
      <c r="B3546" t="s">
        <v>13086</v>
      </c>
      <c r="C3546" t="s">
        <v>13087</v>
      </c>
      <c r="D3546" t="s">
        <v>12852</v>
      </c>
      <c r="E3546" t="s">
        <v>1124</v>
      </c>
      <c r="F3546">
        <v>4</v>
      </c>
      <c r="G3546" t="s">
        <v>317</v>
      </c>
      <c r="H3546" t="s">
        <v>815</v>
      </c>
    </row>
    <row r="3547" spans="1:13" x14ac:dyDescent="0.15">
      <c r="A3547">
        <v>19254</v>
      </c>
      <c r="B3547" t="s">
        <v>13088</v>
      </c>
      <c r="C3547" t="s">
        <v>13089</v>
      </c>
      <c r="D3547" t="s">
        <v>12852</v>
      </c>
      <c r="E3547" t="s">
        <v>1124</v>
      </c>
      <c r="F3547">
        <v>4</v>
      </c>
      <c r="G3547" t="s">
        <v>317</v>
      </c>
      <c r="H3547" t="s">
        <v>578</v>
      </c>
    </row>
    <row r="3548" spans="1:13" ht="30" x14ac:dyDescent="0.2">
      <c r="A3548">
        <v>19255</v>
      </c>
      <c r="B3548" t="s">
        <v>13090</v>
      </c>
      <c r="C3548" t="s">
        <v>13091</v>
      </c>
      <c r="D3548" t="s">
        <v>12852</v>
      </c>
      <c r="E3548" t="s">
        <v>13092</v>
      </c>
      <c r="F3548">
        <v>3</v>
      </c>
      <c r="G3548" t="s">
        <v>16</v>
      </c>
      <c r="H3548" t="s">
        <v>13093</v>
      </c>
      <c r="I3548" t="s">
        <v>13094</v>
      </c>
      <c r="J3548" t="s">
        <v>13095</v>
      </c>
      <c r="K3548" t="s">
        <v>84</v>
      </c>
      <c r="M3548" s="3" t="s">
        <v>19783</v>
      </c>
    </row>
    <row r="3549" spans="1:13" ht="30" x14ac:dyDescent="0.2">
      <c r="A3549">
        <v>19256</v>
      </c>
      <c r="B3549" t="s">
        <v>13096</v>
      </c>
      <c r="C3549" t="s">
        <v>13097</v>
      </c>
      <c r="D3549" t="s">
        <v>12852</v>
      </c>
      <c r="E3549" t="s">
        <v>13092</v>
      </c>
      <c r="F3549">
        <v>3</v>
      </c>
      <c r="G3549" t="s">
        <v>16</v>
      </c>
      <c r="H3549" t="s">
        <v>189</v>
      </c>
      <c r="I3549" t="s">
        <v>13098</v>
      </c>
      <c r="J3549" t="s">
        <v>13099</v>
      </c>
      <c r="K3549" t="s">
        <v>90</v>
      </c>
      <c r="M3549" s="3" t="s">
        <v>19783</v>
      </c>
    </row>
    <row r="3550" spans="1:13" ht="30" x14ac:dyDescent="0.2">
      <c r="A3550">
        <v>19257</v>
      </c>
      <c r="B3550" t="s">
        <v>13100</v>
      </c>
      <c r="C3550" t="s">
        <v>13101</v>
      </c>
      <c r="D3550" t="s">
        <v>12852</v>
      </c>
      <c r="E3550" t="s">
        <v>13092</v>
      </c>
      <c r="F3550">
        <v>3</v>
      </c>
      <c r="G3550" t="s">
        <v>16</v>
      </c>
      <c r="H3550" t="s">
        <v>13102</v>
      </c>
      <c r="I3550" t="s">
        <v>13103</v>
      </c>
      <c r="J3550" t="s">
        <v>13104</v>
      </c>
      <c r="K3550" t="s">
        <v>84</v>
      </c>
      <c r="M3550" s="3" t="s">
        <v>19783</v>
      </c>
    </row>
    <row r="3551" spans="1:13" ht="30" x14ac:dyDescent="0.2">
      <c r="A3551">
        <v>19258</v>
      </c>
      <c r="B3551" t="s">
        <v>13105</v>
      </c>
      <c r="C3551" t="s">
        <v>13106</v>
      </c>
      <c r="D3551" t="s">
        <v>12852</v>
      </c>
      <c r="E3551" t="s">
        <v>13092</v>
      </c>
      <c r="F3551">
        <v>3</v>
      </c>
      <c r="G3551" t="s">
        <v>16</v>
      </c>
      <c r="H3551" t="s">
        <v>13107</v>
      </c>
      <c r="I3551" t="s">
        <v>13108</v>
      </c>
      <c r="J3551" t="s">
        <v>13109</v>
      </c>
      <c r="K3551" t="s">
        <v>13110</v>
      </c>
      <c r="M3551" s="3" t="s">
        <v>19783</v>
      </c>
    </row>
    <row r="3552" spans="1:13" ht="30" x14ac:dyDescent="0.2">
      <c r="A3552">
        <v>19259</v>
      </c>
      <c r="B3552" t="s">
        <v>13111</v>
      </c>
      <c r="C3552" t="s">
        <v>13112</v>
      </c>
      <c r="D3552" t="s">
        <v>12852</v>
      </c>
      <c r="E3552" t="s">
        <v>13092</v>
      </c>
      <c r="F3552">
        <v>3</v>
      </c>
      <c r="G3552" t="s">
        <v>16</v>
      </c>
      <c r="H3552" t="s">
        <v>13113</v>
      </c>
      <c r="I3552" t="s">
        <v>13114</v>
      </c>
      <c r="J3552" t="s">
        <v>13115</v>
      </c>
      <c r="K3552" t="s">
        <v>13116</v>
      </c>
      <c r="M3552" s="3" t="s">
        <v>19783</v>
      </c>
    </row>
    <row r="3553" spans="1:13" ht="30" x14ac:dyDescent="0.2">
      <c r="A3553">
        <v>19260</v>
      </c>
      <c r="B3553" t="s">
        <v>13117</v>
      </c>
      <c r="C3553" t="s">
        <v>13118</v>
      </c>
      <c r="D3553" t="s">
        <v>12852</v>
      </c>
      <c r="E3553" t="s">
        <v>13092</v>
      </c>
      <c r="F3553">
        <v>3</v>
      </c>
      <c r="G3553" t="s">
        <v>16</v>
      </c>
      <c r="H3553" t="s">
        <v>13119</v>
      </c>
      <c r="I3553" t="s">
        <v>13120</v>
      </c>
      <c r="J3553" t="s">
        <v>13121</v>
      </c>
      <c r="K3553" t="s">
        <v>13122</v>
      </c>
      <c r="M3553" s="3" t="s">
        <v>19783</v>
      </c>
    </row>
    <row r="3554" spans="1:13" ht="30" x14ac:dyDescent="0.2">
      <c r="A3554">
        <v>19261</v>
      </c>
      <c r="B3554" t="s">
        <v>13123</v>
      </c>
      <c r="C3554" t="s">
        <v>13124</v>
      </c>
      <c r="D3554" t="s">
        <v>12852</v>
      </c>
      <c r="E3554" t="s">
        <v>13092</v>
      </c>
      <c r="F3554">
        <v>3</v>
      </c>
      <c r="G3554" t="s">
        <v>16</v>
      </c>
      <c r="H3554" t="s">
        <v>13125</v>
      </c>
      <c r="I3554" t="s">
        <v>13126</v>
      </c>
      <c r="J3554" t="s">
        <v>13127</v>
      </c>
      <c r="K3554" t="s">
        <v>13128</v>
      </c>
      <c r="M3554" s="3" t="s">
        <v>19783</v>
      </c>
    </row>
    <row r="3555" spans="1:13" ht="30" x14ac:dyDescent="0.2">
      <c r="A3555">
        <v>19262</v>
      </c>
      <c r="B3555" t="s">
        <v>13129</v>
      </c>
      <c r="C3555" t="s">
        <v>13130</v>
      </c>
      <c r="D3555" t="s">
        <v>12852</v>
      </c>
      <c r="E3555" t="s">
        <v>13092</v>
      </c>
      <c r="F3555">
        <v>3</v>
      </c>
      <c r="G3555" t="s">
        <v>16</v>
      </c>
      <c r="H3555" t="s">
        <v>13131</v>
      </c>
      <c r="I3555" t="s">
        <v>13132</v>
      </c>
      <c r="J3555" t="s">
        <v>13133</v>
      </c>
      <c r="K3555" t="s">
        <v>20</v>
      </c>
      <c r="M3555" s="3" t="s">
        <v>19783</v>
      </c>
    </row>
    <row r="3556" spans="1:13" ht="30" x14ac:dyDescent="0.2">
      <c r="A3556">
        <v>19263</v>
      </c>
      <c r="B3556" t="s">
        <v>13134</v>
      </c>
      <c r="C3556" t="s">
        <v>13135</v>
      </c>
      <c r="D3556" t="s">
        <v>12852</v>
      </c>
      <c r="E3556" t="s">
        <v>13092</v>
      </c>
      <c r="F3556">
        <v>3</v>
      </c>
      <c r="G3556" t="s">
        <v>16</v>
      </c>
      <c r="H3556" t="s">
        <v>13099</v>
      </c>
      <c r="I3556" t="s">
        <v>13136</v>
      </c>
      <c r="J3556" t="s">
        <v>13137</v>
      </c>
      <c r="K3556" t="s">
        <v>90</v>
      </c>
      <c r="M3556" s="3" t="s">
        <v>19783</v>
      </c>
    </row>
    <row r="3557" spans="1:13" ht="30" x14ac:dyDescent="0.2">
      <c r="A3557">
        <v>19264</v>
      </c>
      <c r="B3557" t="s">
        <v>13138</v>
      </c>
      <c r="C3557" t="s">
        <v>13139</v>
      </c>
      <c r="D3557" t="s">
        <v>12852</v>
      </c>
      <c r="E3557" t="s">
        <v>13092</v>
      </c>
      <c r="F3557">
        <v>3</v>
      </c>
      <c r="G3557" t="s">
        <v>16</v>
      </c>
      <c r="H3557" t="s">
        <v>13140</v>
      </c>
      <c r="I3557" t="s">
        <v>13141</v>
      </c>
      <c r="J3557" t="s">
        <v>13142</v>
      </c>
      <c r="K3557" t="s">
        <v>84</v>
      </c>
      <c r="M3557" s="3" t="s">
        <v>19783</v>
      </c>
    </row>
    <row r="3558" spans="1:13" ht="30" x14ac:dyDescent="0.2">
      <c r="A3558">
        <v>19265</v>
      </c>
      <c r="B3558" t="s">
        <v>13143</v>
      </c>
      <c r="C3558" t="s">
        <v>13144</v>
      </c>
      <c r="D3558" t="s">
        <v>12852</v>
      </c>
      <c r="E3558" t="s">
        <v>13092</v>
      </c>
      <c r="F3558">
        <v>3</v>
      </c>
      <c r="G3558" t="s">
        <v>16</v>
      </c>
      <c r="H3558" t="s">
        <v>13145</v>
      </c>
      <c r="I3558" t="s">
        <v>13146</v>
      </c>
      <c r="J3558" t="s">
        <v>13147</v>
      </c>
      <c r="K3558" t="s">
        <v>13148</v>
      </c>
      <c r="M3558" s="3" t="s">
        <v>19783</v>
      </c>
    </row>
    <row r="3559" spans="1:13" ht="30" x14ac:dyDescent="0.2">
      <c r="A3559">
        <v>19266</v>
      </c>
      <c r="B3559" t="s">
        <v>13149</v>
      </c>
      <c r="C3559" t="s">
        <v>13150</v>
      </c>
      <c r="D3559" t="s">
        <v>12852</v>
      </c>
      <c r="E3559" t="s">
        <v>13092</v>
      </c>
      <c r="F3559">
        <v>3</v>
      </c>
      <c r="G3559" t="s">
        <v>16</v>
      </c>
      <c r="H3559" t="s">
        <v>13151</v>
      </c>
      <c r="I3559" t="s">
        <v>13152</v>
      </c>
      <c r="J3559" t="s">
        <v>13153</v>
      </c>
      <c r="K3559" t="s">
        <v>84</v>
      </c>
      <c r="M3559" s="3" t="s">
        <v>19783</v>
      </c>
    </row>
    <row r="3560" spans="1:13" ht="30" x14ac:dyDescent="0.2">
      <c r="A3560">
        <v>19267</v>
      </c>
      <c r="B3560" t="s">
        <v>13154</v>
      </c>
      <c r="C3560" t="s">
        <v>13155</v>
      </c>
      <c r="D3560" t="s">
        <v>12852</v>
      </c>
      <c r="E3560" t="s">
        <v>13092</v>
      </c>
      <c r="F3560">
        <v>3</v>
      </c>
      <c r="G3560" t="s">
        <v>16</v>
      </c>
      <c r="H3560" t="s">
        <v>13156</v>
      </c>
      <c r="I3560" t="s">
        <v>13157</v>
      </c>
      <c r="J3560" t="s">
        <v>13158</v>
      </c>
      <c r="K3560" t="s">
        <v>13159</v>
      </c>
      <c r="M3560" s="3" t="s">
        <v>19783</v>
      </c>
    </row>
    <row r="3561" spans="1:13" ht="30" x14ac:dyDescent="0.2">
      <c r="A3561">
        <v>19268</v>
      </c>
      <c r="B3561" t="s">
        <v>13160</v>
      </c>
      <c r="C3561" t="s">
        <v>13161</v>
      </c>
      <c r="D3561" t="s">
        <v>12852</v>
      </c>
      <c r="E3561" t="s">
        <v>13092</v>
      </c>
      <c r="F3561">
        <v>3</v>
      </c>
      <c r="G3561" t="s">
        <v>16</v>
      </c>
      <c r="H3561" t="s">
        <v>13162</v>
      </c>
      <c r="I3561" t="s">
        <v>13163</v>
      </c>
      <c r="J3561" t="s">
        <v>13164</v>
      </c>
      <c r="K3561" t="s">
        <v>13165</v>
      </c>
      <c r="M3561" s="3" t="s">
        <v>19783</v>
      </c>
    </row>
    <row r="3562" spans="1:13" ht="30" x14ac:dyDescent="0.2">
      <c r="A3562">
        <v>19269</v>
      </c>
      <c r="B3562" t="s">
        <v>13166</v>
      </c>
      <c r="C3562" t="s">
        <v>13167</v>
      </c>
      <c r="D3562" t="s">
        <v>12852</v>
      </c>
      <c r="E3562" t="s">
        <v>13092</v>
      </c>
      <c r="F3562">
        <v>3</v>
      </c>
      <c r="G3562" t="s">
        <v>16</v>
      </c>
      <c r="H3562" t="s">
        <v>179</v>
      </c>
      <c r="I3562" t="s">
        <v>414</v>
      </c>
      <c r="J3562" t="s">
        <v>13168</v>
      </c>
      <c r="K3562" t="s">
        <v>13169</v>
      </c>
      <c r="M3562" s="3" t="s">
        <v>19783</v>
      </c>
    </row>
    <row r="3563" spans="1:13" ht="30" x14ac:dyDescent="0.2">
      <c r="A3563">
        <v>19270</v>
      </c>
      <c r="B3563" t="s">
        <v>13170</v>
      </c>
      <c r="C3563" t="s">
        <v>13171</v>
      </c>
      <c r="D3563" t="s">
        <v>12852</v>
      </c>
      <c r="E3563" t="s">
        <v>13092</v>
      </c>
      <c r="F3563">
        <v>3</v>
      </c>
      <c r="G3563" t="s">
        <v>16</v>
      </c>
      <c r="H3563" t="s">
        <v>13172</v>
      </c>
      <c r="I3563" t="s">
        <v>13173</v>
      </c>
      <c r="J3563" t="s">
        <v>13174</v>
      </c>
      <c r="K3563" t="s">
        <v>13175</v>
      </c>
      <c r="M3563" s="3" t="s">
        <v>19783</v>
      </c>
    </row>
    <row r="3564" spans="1:13" ht="30" x14ac:dyDescent="0.2">
      <c r="A3564">
        <v>19271</v>
      </c>
      <c r="B3564" t="s">
        <v>13176</v>
      </c>
      <c r="C3564" t="s">
        <v>13177</v>
      </c>
      <c r="D3564" t="s">
        <v>12852</v>
      </c>
      <c r="E3564" t="s">
        <v>13092</v>
      </c>
      <c r="F3564">
        <v>3</v>
      </c>
      <c r="G3564" t="s">
        <v>16</v>
      </c>
      <c r="H3564" t="s">
        <v>13178</v>
      </c>
      <c r="I3564" t="s">
        <v>13179</v>
      </c>
      <c r="J3564" t="s">
        <v>13180</v>
      </c>
      <c r="K3564" t="s">
        <v>13181</v>
      </c>
      <c r="M3564" s="3" t="s">
        <v>19783</v>
      </c>
    </row>
    <row r="3565" spans="1:13" ht="30" x14ac:dyDescent="0.2">
      <c r="A3565">
        <v>19272</v>
      </c>
      <c r="B3565" t="s">
        <v>13182</v>
      </c>
      <c r="C3565" t="s">
        <v>13183</v>
      </c>
      <c r="D3565" t="s">
        <v>12852</v>
      </c>
      <c r="E3565" t="s">
        <v>13092</v>
      </c>
      <c r="F3565">
        <v>3</v>
      </c>
      <c r="G3565" t="s">
        <v>16</v>
      </c>
      <c r="H3565" t="s">
        <v>11257</v>
      </c>
      <c r="M3565" s="3" t="s">
        <v>19783</v>
      </c>
    </row>
    <row r="3566" spans="1:13" ht="30" x14ac:dyDescent="0.2">
      <c r="A3566">
        <v>19273</v>
      </c>
      <c r="B3566" t="s">
        <v>13184</v>
      </c>
      <c r="C3566" t="s">
        <v>13185</v>
      </c>
      <c r="D3566" t="s">
        <v>12852</v>
      </c>
      <c r="E3566" t="s">
        <v>13092</v>
      </c>
      <c r="F3566">
        <v>3</v>
      </c>
      <c r="G3566" t="s">
        <v>16</v>
      </c>
      <c r="H3566" t="s">
        <v>13186</v>
      </c>
      <c r="I3566" t="s">
        <v>13187</v>
      </c>
      <c r="J3566" t="s">
        <v>13188</v>
      </c>
      <c r="K3566" t="s">
        <v>13189</v>
      </c>
      <c r="M3566" s="3" t="s">
        <v>19783</v>
      </c>
    </row>
    <row r="3567" spans="1:13" ht="30" x14ac:dyDescent="0.2">
      <c r="A3567">
        <v>19274</v>
      </c>
      <c r="B3567" t="s">
        <v>13190</v>
      </c>
      <c r="C3567" t="s">
        <v>13191</v>
      </c>
      <c r="D3567" t="s">
        <v>12852</v>
      </c>
      <c r="E3567" t="s">
        <v>13092</v>
      </c>
      <c r="F3567">
        <v>3</v>
      </c>
      <c r="G3567" t="s">
        <v>16</v>
      </c>
      <c r="H3567" t="s">
        <v>13192</v>
      </c>
      <c r="I3567" t="s">
        <v>13193</v>
      </c>
      <c r="J3567" t="s">
        <v>13194</v>
      </c>
      <c r="K3567" t="s">
        <v>13195</v>
      </c>
      <c r="M3567" s="3" t="s">
        <v>19783</v>
      </c>
    </row>
    <row r="3568" spans="1:13" ht="30" x14ac:dyDescent="0.2">
      <c r="A3568">
        <v>19275</v>
      </c>
      <c r="B3568" t="s">
        <v>13196</v>
      </c>
      <c r="C3568" t="s">
        <v>13197</v>
      </c>
      <c r="D3568" t="s">
        <v>12852</v>
      </c>
      <c r="E3568" t="s">
        <v>13092</v>
      </c>
      <c r="F3568">
        <v>3</v>
      </c>
      <c r="G3568" t="s">
        <v>16</v>
      </c>
      <c r="H3568" t="s">
        <v>13198</v>
      </c>
      <c r="I3568" t="s">
        <v>13199</v>
      </c>
      <c r="J3568" t="s">
        <v>13200</v>
      </c>
      <c r="K3568" t="s">
        <v>13201</v>
      </c>
      <c r="M3568" s="3" t="s">
        <v>19783</v>
      </c>
    </row>
    <row r="3569" spans="1:13" ht="30" x14ac:dyDescent="0.2">
      <c r="A3569">
        <v>19276</v>
      </c>
      <c r="B3569" t="s">
        <v>13202</v>
      </c>
      <c r="C3569" t="s">
        <v>13203</v>
      </c>
      <c r="D3569" t="s">
        <v>12852</v>
      </c>
      <c r="E3569" t="s">
        <v>13092</v>
      </c>
      <c r="F3569">
        <v>3</v>
      </c>
      <c r="G3569" t="s">
        <v>16</v>
      </c>
      <c r="H3569" t="s">
        <v>13204</v>
      </c>
      <c r="I3569" t="s">
        <v>13205</v>
      </c>
      <c r="J3569" t="s">
        <v>13206</v>
      </c>
      <c r="K3569" t="s">
        <v>13207</v>
      </c>
      <c r="M3569" s="3" t="s">
        <v>19783</v>
      </c>
    </row>
    <row r="3570" spans="1:13" ht="30" x14ac:dyDescent="0.2">
      <c r="A3570">
        <v>19277</v>
      </c>
      <c r="B3570" t="s">
        <v>13208</v>
      </c>
      <c r="C3570" t="s">
        <v>13209</v>
      </c>
      <c r="D3570" t="s">
        <v>12852</v>
      </c>
      <c r="E3570" t="s">
        <v>13092</v>
      </c>
      <c r="F3570">
        <v>3</v>
      </c>
      <c r="G3570" t="s">
        <v>16</v>
      </c>
      <c r="H3570" t="s">
        <v>13210</v>
      </c>
      <c r="I3570" t="s">
        <v>13211</v>
      </c>
      <c r="J3570" t="s">
        <v>13212</v>
      </c>
      <c r="K3570" t="s">
        <v>13213</v>
      </c>
      <c r="M3570" s="3" t="s">
        <v>19783</v>
      </c>
    </row>
    <row r="3571" spans="1:13" ht="30" x14ac:dyDescent="0.2">
      <c r="A3571">
        <v>19278</v>
      </c>
      <c r="B3571" t="s">
        <v>13214</v>
      </c>
      <c r="C3571" t="s">
        <v>13215</v>
      </c>
      <c r="D3571" t="s">
        <v>12852</v>
      </c>
      <c r="E3571" t="s">
        <v>13092</v>
      </c>
      <c r="F3571">
        <v>3</v>
      </c>
      <c r="G3571" t="s">
        <v>16</v>
      </c>
      <c r="H3571" t="s">
        <v>13216</v>
      </c>
      <c r="I3571" t="s">
        <v>13217</v>
      </c>
      <c r="J3571" t="s">
        <v>13218</v>
      </c>
      <c r="K3571" t="s">
        <v>13219</v>
      </c>
      <c r="M3571" s="3" t="s">
        <v>19783</v>
      </c>
    </row>
    <row r="3572" spans="1:13" ht="30" x14ac:dyDescent="0.2">
      <c r="A3572">
        <v>19279</v>
      </c>
      <c r="B3572" t="s">
        <v>13220</v>
      </c>
      <c r="C3572" t="s">
        <v>13221</v>
      </c>
      <c r="D3572" t="s">
        <v>12852</v>
      </c>
      <c r="E3572" t="s">
        <v>13092</v>
      </c>
      <c r="F3572">
        <v>3</v>
      </c>
      <c r="G3572" t="s">
        <v>16</v>
      </c>
      <c r="H3572" t="s">
        <v>3493</v>
      </c>
      <c r="I3572" t="s">
        <v>13222</v>
      </c>
      <c r="J3572" t="s">
        <v>13223</v>
      </c>
      <c r="K3572" t="s">
        <v>13224</v>
      </c>
      <c r="M3572" s="3" t="s">
        <v>19783</v>
      </c>
    </row>
    <row r="3573" spans="1:13" ht="30" x14ac:dyDescent="0.2">
      <c r="A3573">
        <v>19280</v>
      </c>
      <c r="B3573" t="s">
        <v>13225</v>
      </c>
      <c r="C3573" t="s">
        <v>13226</v>
      </c>
      <c r="D3573" t="s">
        <v>12852</v>
      </c>
      <c r="E3573" t="s">
        <v>13092</v>
      </c>
      <c r="F3573">
        <v>3</v>
      </c>
      <c r="G3573" t="s">
        <v>16</v>
      </c>
      <c r="H3573" t="s">
        <v>13227</v>
      </c>
      <c r="I3573" t="s">
        <v>13228</v>
      </c>
      <c r="J3573" t="s">
        <v>13229</v>
      </c>
      <c r="K3573" t="s">
        <v>13230</v>
      </c>
      <c r="M3573" s="3" t="s">
        <v>19783</v>
      </c>
    </row>
    <row r="3574" spans="1:13" ht="30" x14ac:dyDescent="0.2">
      <c r="A3574">
        <v>19281</v>
      </c>
      <c r="B3574" t="s">
        <v>13231</v>
      </c>
      <c r="C3574" t="s">
        <v>13232</v>
      </c>
      <c r="D3574" t="s">
        <v>12852</v>
      </c>
      <c r="E3574" t="s">
        <v>13092</v>
      </c>
      <c r="F3574">
        <v>3</v>
      </c>
      <c r="G3574" t="s">
        <v>16</v>
      </c>
      <c r="H3574" t="s">
        <v>13233</v>
      </c>
      <c r="I3574" t="s">
        <v>4428</v>
      </c>
      <c r="J3574" t="s">
        <v>3522</v>
      </c>
      <c r="K3574" t="s">
        <v>13234</v>
      </c>
      <c r="M3574" s="3" t="s">
        <v>19783</v>
      </c>
    </row>
    <row r="3575" spans="1:13" ht="30" x14ac:dyDescent="0.2">
      <c r="A3575">
        <v>19282</v>
      </c>
      <c r="B3575" t="s">
        <v>13235</v>
      </c>
      <c r="C3575" t="s">
        <v>13236</v>
      </c>
      <c r="D3575" t="s">
        <v>12852</v>
      </c>
      <c r="E3575" t="s">
        <v>13092</v>
      </c>
      <c r="F3575">
        <v>3</v>
      </c>
      <c r="G3575" t="s">
        <v>16</v>
      </c>
      <c r="H3575" t="s">
        <v>13237</v>
      </c>
      <c r="I3575" t="s">
        <v>13238</v>
      </c>
      <c r="J3575" t="s">
        <v>13239</v>
      </c>
      <c r="K3575" t="s">
        <v>13240</v>
      </c>
      <c r="M3575" s="3" t="s">
        <v>19783</v>
      </c>
    </row>
    <row r="3576" spans="1:13" ht="30" x14ac:dyDescent="0.2">
      <c r="A3576">
        <v>19283</v>
      </c>
      <c r="B3576" t="s">
        <v>13241</v>
      </c>
      <c r="C3576" t="s">
        <v>13242</v>
      </c>
      <c r="D3576" t="s">
        <v>12852</v>
      </c>
      <c r="E3576" t="s">
        <v>13092</v>
      </c>
      <c r="F3576">
        <v>3</v>
      </c>
      <c r="G3576" t="s">
        <v>16</v>
      </c>
      <c r="H3576" t="s">
        <v>13243</v>
      </c>
      <c r="I3576" t="s">
        <v>13244</v>
      </c>
      <c r="J3576" t="s">
        <v>13245</v>
      </c>
      <c r="K3576" t="s">
        <v>13246</v>
      </c>
      <c r="L3576" t="s">
        <v>855</v>
      </c>
      <c r="M3576" s="3" t="s">
        <v>19783</v>
      </c>
    </row>
    <row r="3577" spans="1:13" ht="30" x14ac:dyDescent="0.2">
      <c r="A3577">
        <v>19284</v>
      </c>
      <c r="B3577" t="s">
        <v>13247</v>
      </c>
      <c r="C3577" t="s">
        <v>13248</v>
      </c>
      <c r="D3577" t="s">
        <v>12852</v>
      </c>
      <c r="E3577" t="s">
        <v>13092</v>
      </c>
      <c r="F3577">
        <v>3</v>
      </c>
      <c r="G3577" t="s">
        <v>16</v>
      </c>
      <c r="H3577" t="s">
        <v>13174</v>
      </c>
      <c r="I3577" t="s">
        <v>7076</v>
      </c>
      <c r="J3577" t="s">
        <v>3046</v>
      </c>
      <c r="K3577" t="s">
        <v>4427</v>
      </c>
      <c r="M3577" s="3" t="s">
        <v>19783</v>
      </c>
    </row>
    <row r="3578" spans="1:13" ht="30" x14ac:dyDescent="0.2">
      <c r="A3578">
        <v>19285</v>
      </c>
      <c r="B3578" t="s">
        <v>13249</v>
      </c>
      <c r="C3578" t="s">
        <v>13250</v>
      </c>
      <c r="D3578" t="s">
        <v>12852</v>
      </c>
      <c r="E3578" t="s">
        <v>13092</v>
      </c>
      <c r="F3578">
        <v>3</v>
      </c>
      <c r="G3578" t="s">
        <v>16</v>
      </c>
      <c r="H3578" t="s">
        <v>13251</v>
      </c>
      <c r="I3578" t="s">
        <v>13252</v>
      </c>
      <c r="J3578" t="s">
        <v>13253</v>
      </c>
      <c r="K3578" t="s">
        <v>13254</v>
      </c>
      <c r="L3578" t="s">
        <v>13255</v>
      </c>
      <c r="M3578" s="3" t="s">
        <v>19783</v>
      </c>
    </row>
    <row r="3579" spans="1:13" ht="30" x14ac:dyDescent="0.2">
      <c r="A3579">
        <v>19286</v>
      </c>
      <c r="B3579" t="s">
        <v>13256</v>
      </c>
      <c r="C3579" t="s">
        <v>13257</v>
      </c>
      <c r="D3579" t="s">
        <v>12852</v>
      </c>
      <c r="E3579" t="s">
        <v>13092</v>
      </c>
      <c r="F3579">
        <v>3</v>
      </c>
      <c r="G3579" t="s">
        <v>16</v>
      </c>
      <c r="H3579" t="s">
        <v>13258</v>
      </c>
      <c r="I3579" t="s">
        <v>13259</v>
      </c>
      <c r="J3579" t="s">
        <v>13260</v>
      </c>
      <c r="K3579" t="s">
        <v>13261</v>
      </c>
      <c r="M3579" s="3" t="s">
        <v>19783</v>
      </c>
    </row>
    <row r="3580" spans="1:13" ht="30" x14ac:dyDescent="0.2">
      <c r="A3580">
        <v>19287</v>
      </c>
      <c r="B3580" t="s">
        <v>13262</v>
      </c>
      <c r="C3580" t="s">
        <v>13263</v>
      </c>
      <c r="D3580" t="s">
        <v>12852</v>
      </c>
      <c r="E3580" t="s">
        <v>13092</v>
      </c>
      <c r="F3580">
        <v>3</v>
      </c>
      <c r="G3580" t="s">
        <v>16</v>
      </c>
      <c r="H3580" t="s">
        <v>2574</v>
      </c>
      <c r="M3580" s="3" t="s">
        <v>19783</v>
      </c>
    </row>
    <row r="3581" spans="1:13" ht="30" x14ac:dyDescent="0.2">
      <c r="A3581">
        <v>19288</v>
      </c>
      <c r="B3581" t="s">
        <v>13264</v>
      </c>
      <c r="C3581" t="s">
        <v>13265</v>
      </c>
      <c r="D3581" t="s">
        <v>12852</v>
      </c>
      <c r="E3581" t="s">
        <v>13092</v>
      </c>
      <c r="F3581">
        <v>3</v>
      </c>
      <c r="G3581" t="s">
        <v>16</v>
      </c>
      <c r="H3581" t="s">
        <v>578</v>
      </c>
      <c r="M3581" s="3" t="s">
        <v>19783</v>
      </c>
    </row>
    <row r="3582" spans="1:13" ht="30" x14ac:dyDescent="0.2">
      <c r="A3582">
        <v>19289</v>
      </c>
      <c r="B3582" t="s">
        <v>13266</v>
      </c>
      <c r="C3582" t="s">
        <v>13267</v>
      </c>
      <c r="D3582" t="s">
        <v>12852</v>
      </c>
      <c r="E3582" t="s">
        <v>13092</v>
      </c>
      <c r="F3582">
        <v>3</v>
      </c>
      <c r="G3582" t="s">
        <v>16</v>
      </c>
      <c r="H3582" t="s">
        <v>13268</v>
      </c>
      <c r="I3582" t="s">
        <v>13223</v>
      </c>
      <c r="J3582" t="s">
        <v>3493</v>
      </c>
      <c r="K3582" t="s">
        <v>13269</v>
      </c>
      <c r="M3582" s="3" t="s">
        <v>19783</v>
      </c>
    </row>
    <row r="3583" spans="1:13" ht="30" x14ac:dyDescent="0.2">
      <c r="A3583">
        <v>19290</v>
      </c>
      <c r="B3583" t="s">
        <v>13270</v>
      </c>
      <c r="C3583" t="s">
        <v>13271</v>
      </c>
      <c r="D3583" t="s">
        <v>12852</v>
      </c>
      <c r="E3583" t="s">
        <v>13092</v>
      </c>
      <c r="F3583">
        <v>3</v>
      </c>
      <c r="G3583" t="s">
        <v>16</v>
      </c>
      <c r="H3583" t="s">
        <v>13272</v>
      </c>
      <c r="I3583" t="s">
        <v>13273</v>
      </c>
      <c r="J3583" t="s">
        <v>13274</v>
      </c>
      <c r="K3583" t="s">
        <v>13275</v>
      </c>
      <c r="M3583" s="3" t="s">
        <v>19783</v>
      </c>
    </row>
    <row r="3584" spans="1:13" ht="30" x14ac:dyDescent="0.2">
      <c r="A3584">
        <v>19291</v>
      </c>
      <c r="B3584" t="s">
        <v>13276</v>
      </c>
      <c r="C3584" t="s">
        <v>13277</v>
      </c>
      <c r="D3584" t="s">
        <v>12852</v>
      </c>
      <c r="E3584" t="s">
        <v>13092</v>
      </c>
      <c r="F3584">
        <v>3</v>
      </c>
      <c r="G3584" t="s">
        <v>16</v>
      </c>
      <c r="H3584" t="s">
        <v>13269</v>
      </c>
      <c r="I3584" t="s">
        <v>13278</v>
      </c>
      <c r="J3584" t="s">
        <v>13279</v>
      </c>
      <c r="K3584" t="s">
        <v>13280</v>
      </c>
      <c r="M3584" s="3" t="s">
        <v>19783</v>
      </c>
    </row>
    <row r="3585" spans="1:13" ht="30" x14ac:dyDescent="0.2">
      <c r="A3585">
        <v>19292</v>
      </c>
      <c r="B3585" t="s">
        <v>13281</v>
      </c>
      <c r="C3585" t="s">
        <v>13282</v>
      </c>
      <c r="D3585" t="s">
        <v>12852</v>
      </c>
      <c r="E3585" t="s">
        <v>13092</v>
      </c>
      <c r="F3585">
        <v>3</v>
      </c>
      <c r="G3585" t="s">
        <v>16</v>
      </c>
      <c r="H3585" t="s">
        <v>13283</v>
      </c>
      <c r="I3585" t="s">
        <v>13284</v>
      </c>
      <c r="J3585" t="s">
        <v>13285</v>
      </c>
      <c r="K3585" t="s">
        <v>13286</v>
      </c>
      <c r="L3585" t="s">
        <v>13287</v>
      </c>
      <c r="M3585" s="3" t="s">
        <v>19783</v>
      </c>
    </row>
    <row r="3586" spans="1:13" ht="30" x14ac:dyDescent="0.2">
      <c r="A3586">
        <v>19293</v>
      </c>
      <c r="B3586" t="s">
        <v>13288</v>
      </c>
      <c r="C3586" t="s">
        <v>13289</v>
      </c>
      <c r="D3586" t="s">
        <v>12852</v>
      </c>
      <c r="E3586" t="s">
        <v>13092</v>
      </c>
      <c r="F3586">
        <v>3</v>
      </c>
      <c r="G3586" t="s">
        <v>16</v>
      </c>
      <c r="H3586" t="s">
        <v>13243</v>
      </c>
      <c r="I3586" t="s">
        <v>8195</v>
      </c>
      <c r="J3586" t="s">
        <v>206</v>
      </c>
      <c r="K3586" t="s">
        <v>13290</v>
      </c>
      <c r="M3586" s="3" t="s">
        <v>19783</v>
      </c>
    </row>
    <row r="3587" spans="1:13" ht="30" x14ac:dyDescent="0.2">
      <c r="A3587">
        <v>19294</v>
      </c>
      <c r="B3587" t="s">
        <v>13291</v>
      </c>
      <c r="C3587" t="s">
        <v>13292</v>
      </c>
      <c r="D3587" t="s">
        <v>12852</v>
      </c>
      <c r="E3587" t="s">
        <v>13092</v>
      </c>
      <c r="F3587">
        <v>3</v>
      </c>
      <c r="G3587" t="s">
        <v>16</v>
      </c>
      <c r="H3587" t="s">
        <v>13293</v>
      </c>
      <c r="I3587" t="s">
        <v>13294</v>
      </c>
      <c r="J3587" t="s">
        <v>13295</v>
      </c>
      <c r="K3587" t="s">
        <v>13296</v>
      </c>
      <c r="M3587" s="3" t="s">
        <v>19783</v>
      </c>
    </row>
    <row r="3588" spans="1:13" ht="30" x14ac:dyDescent="0.2">
      <c r="A3588">
        <v>19295</v>
      </c>
      <c r="B3588" t="s">
        <v>13297</v>
      </c>
      <c r="C3588" t="s">
        <v>127</v>
      </c>
      <c r="D3588" t="s">
        <v>12852</v>
      </c>
      <c r="E3588" t="s">
        <v>13092</v>
      </c>
      <c r="F3588">
        <v>3</v>
      </c>
      <c r="G3588" t="s">
        <v>16</v>
      </c>
      <c r="H3588" t="s">
        <v>4237</v>
      </c>
      <c r="I3588" t="s">
        <v>12976</v>
      </c>
      <c r="J3588" t="s">
        <v>13298</v>
      </c>
      <c r="K3588" t="s">
        <v>13299</v>
      </c>
      <c r="M3588" s="3" t="s">
        <v>19783</v>
      </c>
    </row>
    <row r="3589" spans="1:13" ht="30" x14ac:dyDescent="0.2">
      <c r="A3589">
        <v>19296</v>
      </c>
      <c r="B3589" t="s">
        <v>13300</v>
      </c>
      <c r="C3589" t="s">
        <v>127</v>
      </c>
      <c r="D3589" t="s">
        <v>12852</v>
      </c>
      <c r="E3589" t="s">
        <v>13092</v>
      </c>
      <c r="F3589">
        <v>3</v>
      </c>
      <c r="G3589" t="s">
        <v>16</v>
      </c>
      <c r="H3589" t="s">
        <v>13301</v>
      </c>
      <c r="I3589" t="s">
        <v>13302</v>
      </c>
      <c r="J3589" t="s">
        <v>13303</v>
      </c>
      <c r="K3589" t="s">
        <v>72</v>
      </c>
      <c r="M3589" s="3" t="s">
        <v>19783</v>
      </c>
    </row>
    <row r="3590" spans="1:13" ht="30" x14ac:dyDescent="0.2">
      <c r="A3590">
        <v>19297</v>
      </c>
      <c r="B3590" t="s">
        <v>13304</v>
      </c>
      <c r="C3590" t="s">
        <v>127</v>
      </c>
      <c r="D3590" t="s">
        <v>12852</v>
      </c>
      <c r="E3590" t="s">
        <v>13092</v>
      </c>
      <c r="F3590">
        <v>3</v>
      </c>
      <c r="G3590" t="s">
        <v>16</v>
      </c>
      <c r="H3590" t="s">
        <v>13305</v>
      </c>
      <c r="I3590" t="s">
        <v>13306</v>
      </c>
      <c r="J3590" t="s">
        <v>13307</v>
      </c>
      <c r="K3590" t="s">
        <v>13308</v>
      </c>
      <c r="M3590" s="3" t="s">
        <v>19783</v>
      </c>
    </row>
    <row r="3591" spans="1:13" ht="30" x14ac:dyDescent="0.2">
      <c r="A3591">
        <v>19298</v>
      </c>
      <c r="B3591" t="s">
        <v>13309</v>
      </c>
      <c r="C3591" t="s">
        <v>13310</v>
      </c>
      <c r="D3591" t="s">
        <v>12852</v>
      </c>
      <c r="E3591" t="s">
        <v>13092</v>
      </c>
      <c r="F3591">
        <v>3</v>
      </c>
      <c r="G3591" t="s">
        <v>16</v>
      </c>
      <c r="M3591" s="3" t="s">
        <v>19783</v>
      </c>
    </row>
    <row r="3592" spans="1:13" ht="30" x14ac:dyDescent="0.2">
      <c r="A3592">
        <v>19299</v>
      </c>
      <c r="B3592" t="s">
        <v>13311</v>
      </c>
      <c r="C3592" t="s">
        <v>13312</v>
      </c>
      <c r="D3592" t="s">
        <v>12852</v>
      </c>
      <c r="E3592" t="s">
        <v>13092</v>
      </c>
      <c r="F3592">
        <v>3</v>
      </c>
      <c r="G3592" t="s">
        <v>16</v>
      </c>
      <c r="M3592" s="3" t="s">
        <v>19783</v>
      </c>
    </row>
    <row r="3593" spans="1:13" ht="30" x14ac:dyDescent="0.2">
      <c r="A3593">
        <v>19300</v>
      </c>
      <c r="B3593" t="s">
        <v>13313</v>
      </c>
      <c r="C3593" t="s">
        <v>13314</v>
      </c>
      <c r="D3593" t="s">
        <v>12852</v>
      </c>
      <c r="E3593" t="s">
        <v>13092</v>
      </c>
      <c r="F3593">
        <v>3</v>
      </c>
      <c r="G3593" t="s">
        <v>16</v>
      </c>
      <c r="H3593" t="s">
        <v>13315</v>
      </c>
      <c r="I3593" t="s">
        <v>13316</v>
      </c>
      <c r="J3593" t="s">
        <v>13317</v>
      </c>
      <c r="K3593" t="s">
        <v>20</v>
      </c>
      <c r="M3593" s="3" t="s">
        <v>19783</v>
      </c>
    </row>
    <row r="3594" spans="1:13" ht="30" x14ac:dyDescent="0.2">
      <c r="A3594">
        <v>19301</v>
      </c>
      <c r="B3594" t="s">
        <v>13318</v>
      </c>
      <c r="C3594" t="s">
        <v>13319</v>
      </c>
      <c r="D3594" t="s">
        <v>12852</v>
      </c>
      <c r="E3594" t="s">
        <v>13092</v>
      </c>
      <c r="F3594">
        <v>3</v>
      </c>
      <c r="G3594" t="s">
        <v>16</v>
      </c>
      <c r="H3594" t="s">
        <v>13320</v>
      </c>
      <c r="I3594" t="s">
        <v>13321</v>
      </c>
      <c r="J3594" t="s">
        <v>13322</v>
      </c>
      <c r="K3594" t="s">
        <v>20</v>
      </c>
      <c r="M3594" s="3" t="s">
        <v>19783</v>
      </c>
    </row>
    <row r="3595" spans="1:13" ht="30" x14ac:dyDescent="0.2">
      <c r="A3595">
        <v>19302</v>
      </c>
      <c r="B3595" t="s">
        <v>13323</v>
      </c>
      <c r="C3595" t="s">
        <v>13324</v>
      </c>
      <c r="D3595" t="s">
        <v>12852</v>
      </c>
      <c r="E3595" t="s">
        <v>13092</v>
      </c>
      <c r="F3595">
        <v>3</v>
      </c>
      <c r="G3595" t="s">
        <v>16</v>
      </c>
      <c r="H3595" t="s">
        <v>189</v>
      </c>
      <c r="I3595" t="s">
        <v>30</v>
      </c>
      <c r="J3595" t="s">
        <v>1762</v>
      </c>
      <c r="K3595" t="s">
        <v>90</v>
      </c>
      <c r="M3595" s="3" t="s">
        <v>19783</v>
      </c>
    </row>
    <row r="3596" spans="1:13" ht="30" x14ac:dyDescent="0.2">
      <c r="A3596">
        <v>19303</v>
      </c>
      <c r="B3596" t="s">
        <v>13325</v>
      </c>
      <c r="C3596" t="s">
        <v>13326</v>
      </c>
      <c r="D3596" t="s">
        <v>12852</v>
      </c>
      <c r="E3596" t="s">
        <v>13092</v>
      </c>
      <c r="F3596">
        <v>3</v>
      </c>
      <c r="G3596" t="s">
        <v>16</v>
      </c>
      <c r="H3596" t="s">
        <v>13327</v>
      </c>
      <c r="I3596" t="s">
        <v>13328</v>
      </c>
      <c r="J3596" t="s">
        <v>13329</v>
      </c>
      <c r="K3596" t="s">
        <v>13330</v>
      </c>
      <c r="M3596" s="3" t="s">
        <v>19783</v>
      </c>
    </row>
    <row r="3597" spans="1:13" ht="30" x14ac:dyDescent="0.2">
      <c r="A3597">
        <v>19304</v>
      </c>
      <c r="B3597" t="s">
        <v>13331</v>
      </c>
      <c r="C3597" t="s">
        <v>13332</v>
      </c>
      <c r="D3597" t="s">
        <v>12852</v>
      </c>
      <c r="E3597" t="s">
        <v>13092</v>
      </c>
      <c r="F3597">
        <v>3</v>
      </c>
      <c r="G3597" t="s">
        <v>16</v>
      </c>
      <c r="H3597" t="s">
        <v>13333</v>
      </c>
      <c r="M3597" s="3" t="s">
        <v>19783</v>
      </c>
    </row>
    <row r="3598" spans="1:13" ht="30" x14ac:dyDescent="0.2">
      <c r="A3598">
        <v>19305</v>
      </c>
      <c r="B3598" t="s">
        <v>13334</v>
      </c>
      <c r="C3598" t="s">
        <v>13335</v>
      </c>
      <c r="D3598" t="s">
        <v>12852</v>
      </c>
      <c r="E3598" t="s">
        <v>13092</v>
      </c>
      <c r="F3598">
        <v>3</v>
      </c>
      <c r="G3598" t="s">
        <v>16</v>
      </c>
      <c r="H3598" t="s">
        <v>13336</v>
      </c>
      <c r="I3598" t="s">
        <v>13337</v>
      </c>
      <c r="J3598" t="s">
        <v>13338</v>
      </c>
      <c r="K3598" t="s">
        <v>72</v>
      </c>
      <c r="M3598" s="3" t="s">
        <v>19783</v>
      </c>
    </row>
    <row r="3599" spans="1:13" ht="30" x14ac:dyDescent="0.2">
      <c r="A3599">
        <v>19306</v>
      </c>
      <c r="B3599" t="s">
        <v>13339</v>
      </c>
      <c r="C3599" t="s">
        <v>13340</v>
      </c>
      <c r="D3599" t="s">
        <v>12852</v>
      </c>
      <c r="E3599" t="s">
        <v>13092</v>
      </c>
      <c r="F3599">
        <v>3</v>
      </c>
      <c r="G3599" t="s">
        <v>16</v>
      </c>
      <c r="H3599" t="s">
        <v>207</v>
      </c>
      <c r="I3599" t="s">
        <v>206</v>
      </c>
      <c r="J3599" t="s">
        <v>414</v>
      </c>
      <c r="K3599" t="s">
        <v>28</v>
      </c>
      <c r="M3599" s="3" t="s">
        <v>19783</v>
      </c>
    </row>
    <row r="3600" spans="1:13" ht="30" x14ac:dyDescent="0.2">
      <c r="A3600">
        <v>19307</v>
      </c>
      <c r="B3600" t="s">
        <v>13341</v>
      </c>
      <c r="C3600" t="s">
        <v>13342</v>
      </c>
      <c r="D3600" t="s">
        <v>12852</v>
      </c>
      <c r="E3600" t="s">
        <v>13092</v>
      </c>
      <c r="F3600">
        <v>3</v>
      </c>
      <c r="G3600" t="s">
        <v>16</v>
      </c>
      <c r="H3600" t="s">
        <v>13343</v>
      </c>
      <c r="I3600" t="s">
        <v>13344</v>
      </c>
      <c r="J3600" t="s">
        <v>13345</v>
      </c>
      <c r="K3600" t="s">
        <v>13346</v>
      </c>
      <c r="M3600" s="3" t="s">
        <v>19783</v>
      </c>
    </row>
    <row r="3601" spans="1:13" ht="30" x14ac:dyDescent="0.2">
      <c r="A3601">
        <v>19308</v>
      </c>
      <c r="B3601" t="s">
        <v>13347</v>
      </c>
      <c r="C3601" t="s">
        <v>13348</v>
      </c>
      <c r="D3601" t="s">
        <v>12852</v>
      </c>
      <c r="E3601" t="s">
        <v>13092</v>
      </c>
      <c r="F3601">
        <v>3</v>
      </c>
      <c r="G3601" t="s">
        <v>16</v>
      </c>
      <c r="H3601" t="s">
        <v>13349</v>
      </c>
      <c r="I3601" t="s">
        <v>13350</v>
      </c>
      <c r="J3601" t="s">
        <v>13351</v>
      </c>
      <c r="K3601" t="s">
        <v>13352</v>
      </c>
      <c r="M3601" s="3" t="s">
        <v>19783</v>
      </c>
    </row>
    <row r="3602" spans="1:13" ht="30" x14ac:dyDescent="0.2">
      <c r="A3602">
        <v>19309</v>
      </c>
      <c r="B3602" t="s">
        <v>13353</v>
      </c>
      <c r="C3602" t="s">
        <v>13354</v>
      </c>
      <c r="D3602" t="s">
        <v>12852</v>
      </c>
      <c r="E3602" t="s">
        <v>13092</v>
      </c>
      <c r="F3602">
        <v>3</v>
      </c>
      <c r="G3602" t="s">
        <v>16</v>
      </c>
      <c r="H3602" t="s">
        <v>578</v>
      </c>
      <c r="M3602" s="3" t="s">
        <v>19783</v>
      </c>
    </row>
    <row r="3603" spans="1:13" ht="30" x14ac:dyDescent="0.2">
      <c r="A3603">
        <v>19310</v>
      </c>
      <c r="B3603" t="s">
        <v>13355</v>
      </c>
      <c r="C3603" t="s">
        <v>13356</v>
      </c>
      <c r="D3603" t="s">
        <v>12852</v>
      </c>
      <c r="E3603" t="s">
        <v>13092</v>
      </c>
      <c r="F3603">
        <v>3</v>
      </c>
      <c r="G3603" t="s">
        <v>16</v>
      </c>
      <c r="H3603" t="s">
        <v>29</v>
      </c>
      <c r="I3603" t="s">
        <v>28</v>
      </c>
      <c r="J3603" t="s">
        <v>180</v>
      </c>
      <c r="K3603" t="s">
        <v>179</v>
      </c>
      <c r="M3603" s="3" t="s">
        <v>19783</v>
      </c>
    </row>
    <row r="3604" spans="1:13" ht="30" x14ac:dyDescent="0.2">
      <c r="A3604">
        <v>19311</v>
      </c>
      <c r="B3604" t="s">
        <v>13357</v>
      </c>
      <c r="C3604" t="s">
        <v>13358</v>
      </c>
      <c r="D3604" t="s">
        <v>12852</v>
      </c>
      <c r="E3604" t="s">
        <v>13092</v>
      </c>
      <c r="F3604">
        <v>3</v>
      </c>
      <c r="G3604" t="s">
        <v>16</v>
      </c>
      <c r="H3604" t="s">
        <v>13359</v>
      </c>
      <c r="I3604" t="s">
        <v>13360</v>
      </c>
      <c r="J3604" t="s">
        <v>13361</v>
      </c>
      <c r="K3604" t="s">
        <v>13362</v>
      </c>
      <c r="M3604" s="3" t="s">
        <v>19783</v>
      </c>
    </row>
    <row r="3605" spans="1:13" ht="30" x14ac:dyDescent="0.2">
      <c r="A3605">
        <v>19312</v>
      </c>
      <c r="B3605" t="s">
        <v>13363</v>
      </c>
      <c r="C3605" t="s">
        <v>13364</v>
      </c>
      <c r="D3605" t="s">
        <v>12852</v>
      </c>
      <c r="E3605" t="s">
        <v>13092</v>
      </c>
      <c r="F3605">
        <v>3</v>
      </c>
      <c r="G3605" t="s">
        <v>16</v>
      </c>
      <c r="H3605" t="s">
        <v>13365</v>
      </c>
      <c r="I3605" t="s">
        <v>13366</v>
      </c>
      <c r="J3605" t="s">
        <v>13367</v>
      </c>
      <c r="K3605" t="s">
        <v>13368</v>
      </c>
      <c r="M3605" s="3" t="s">
        <v>19783</v>
      </c>
    </row>
    <row r="3606" spans="1:13" ht="30" x14ac:dyDescent="0.2">
      <c r="A3606">
        <v>19313</v>
      </c>
      <c r="B3606" t="s">
        <v>13369</v>
      </c>
      <c r="C3606" t="s">
        <v>13370</v>
      </c>
      <c r="D3606" t="s">
        <v>12852</v>
      </c>
      <c r="E3606" t="s">
        <v>13092</v>
      </c>
      <c r="F3606">
        <v>3</v>
      </c>
      <c r="G3606" t="s">
        <v>16</v>
      </c>
      <c r="H3606" t="s">
        <v>13371</v>
      </c>
      <c r="I3606" t="s">
        <v>13372</v>
      </c>
      <c r="J3606" t="s">
        <v>13373</v>
      </c>
      <c r="K3606" t="s">
        <v>13374</v>
      </c>
      <c r="M3606" s="3" t="s">
        <v>19783</v>
      </c>
    </row>
    <row r="3607" spans="1:13" ht="30" x14ac:dyDescent="0.2">
      <c r="A3607">
        <v>19314</v>
      </c>
      <c r="B3607" t="s">
        <v>13375</v>
      </c>
      <c r="C3607" t="s">
        <v>13376</v>
      </c>
      <c r="D3607" t="s">
        <v>12852</v>
      </c>
      <c r="E3607" t="s">
        <v>13092</v>
      </c>
      <c r="F3607">
        <v>3</v>
      </c>
      <c r="G3607" t="s">
        <v>16</v>
      </c>
      <c r="H3607" t="s">
        <v>13377</v>
      </c>
      <c r="I3607" t="s">
        <v>13378</v>
      </c>
      <c r="J3607" t="s">
        <v>13379</v>
      </c>
      <c r="K3607" t="s">
        <v>90</v>
      </c>
      <c r="M3607" s="3" t="s">
        <v>19783</v>
      </c>
    </row>
    <row r="3608" spans="1:13" ht="30" x14ac:dyDescent="0.2">
      <c r="A3608">
        <v>19315</v>
      </c>
      <c r="B3608" t="s">
        <v>13380</v>
      </c>
      <c r="C3608" t="s">
        <v>13381</v>
      </c>
      <c r="D3608" t="s">
        <v>12852</v>
      </c>
      <c r="E3608" t="s">
        <v>13092</v>
      </c>
      <c r="F3608">
        <v>3</v>
      </c>
      <c r="G3608" t="s">
        <v>16</v>
      </c>
      <c r="H3608" t="s">
        <v>13382</v>
      </c>
      <c r="I3608" t="s">
        <v>13383</v>
      </c>
      <c r="J3608" t="s">
        <v>13384</v>
      </c>
      <c r="K3608" t="s">
        <v>84</v>
      </c>
      <c r="M3608" s="3" t="s">
        <v>19783</v>
      </c>
    </row>
    <row r="3609" spans="1:13" ht="30" x14ac:dyDescent="0.2">
      <c r="A3609">
        <v>19316</v>
      </c>
      <c r="B3609" t="s">
        <v>13385</v>
      </c>
      <c r="C3609" t="s">
        <v>13386</v>
      </c>
      <c r="D3609" t="s">
        <v>12852</v>
      </c>
      <c r="E3609" t="s">
        <v>13092</v>
      </c>
      <c r="F3609">
        <v>3</v>
      </c>
      <c r="G3609" t="s">
        <v>16</v>
      </c>
      <c r="H3609" t="s">
        <v>13387</v>
      </c>
      <c r="I3609" t="s">
        <v>13388</v>
      </c>
      <c r="J3609" t="s">
        <v>13389</v>
      </c>
      <c r="K3609" t="s">
        <v>13390</v>
      </c>
      <c r="M3609" s="3" t="s">
        <v>19783</v>
      </c>
    </row>
    <row r="3610" spans="1:13" ht="30" x14ac:dyDescent="0.2">
      <c r="A3610">
        <v>19317</v>
      </c>
      <c r="B3610" t="s">
        <v>13391</v>
      </c>
      <c r="C3610" t="s">
        <v>13392</v>
      </c>
      <c r="D3610" t="s">
        <v>12852</v>
      </c>
      <c r="E3610" t="s">
        <v>13092</v>
      </c>
      <c r="F3610">
        <v>3</v>
      </c>
      <c r="G3610" t="s">
        <v>16</v>
      </c>
      <c r="H3610" t="s">
        <v>270</v>
      </c>
      <c r="I3610" t="s">
        <v>271</v>
      </c>
      <c r="J3610" t="s">
        <v>13393</v>
      </c>
      <c r="K3610" t="s">
        <v>84</v>
      </c>
      <c r="M3610" s="3" t="s">
        <v>19783</v>
      </c>
    </row>
    <row r="3611" spans="1:13" ht="30" x14ac:dyDescent="0.2">
      <c r="A3611">
        <v>19318</v>
      </c>
      <c r="B3611" t="s">
        <v>13394</v>
      </c>
      <c r="C3611" t="s">
        <v>13395</v>
      </c>
      <c r="D3611" t="s">
        <v>12852</v>
      </c>
      <c r="E3611" t="s">
        <v>13092</v>
      </c>
      <c r="F3611">
        <v>3</v>
      </c>
      <c r="G3611" t="s">
        <v>16</v>
      </c>
      <c r="H3611" t="s">
        <v>13396</v>
      </c>
      <c r="I3611" t="s">
        <v>13397</v>
      </c>
      <c r="J3611" t="s">
        <v>13398</v>
      </c>
      <c r="K3611" t="s">
        <v>13399</v>
      </c>
      <c r="M3611" s="3" t="s">
        <v>19783</v>
      </c>
    </row>
    <row r="3612" spans="1:13" ht="30" x14ac:dyDescent="0.2">
      <c r="A3612">
        <v>19319</v>
      </c>
      <c r="B3612" t="s">
        <v>13400</v>
      </c>
      <c r="C3612" t="s">
        <v>13401</v>
      </c>
      <c r="D3612" t="s">
        <v>12852</v>
      </c>
      <c r="E3612" t="s">
        <v>13092</v>
      </c>
      <c r="F3612">
        <v>3</v>
      </c>
      <c r="G3612" t="s">
        <v>16</v>
      </c>
      <c r="H3612" t="s">
        <v>13402</v>
      </c>
      <c r="I3612" t="s">
        <v>13403</v>
      </c>
      <c r="J3612" t="s">
        <v>13404</v>
      </c>
      <c r="K3612" t="s">
        <v>84</v>
      </c>
      <c r="M3612" s="3" t="s">
        <v>19783</v>
      </c>
    </row>
    <row r="3613" spans="1:13" ht="30" x14ac:dyDescent="0.2">
      <c r="A3613">
        <v>19320</v>
      </c>
      <c r="B3613" t="s">
        <v>13405</v>
      </c>
      <c r="C3613" t="s">
        <v>13406</v>
      </c>
      <c r="D3613" t="s">
        <v>12852</v>
      </c>
      <c r="E3613" t="s">
        <v>13092</v>
      </c>
      <c r="F3613">
        <v>3</v>
      </c>
      <c r="G3613" t="s">
        <v>16</v>
      </c>
      <c r="H3613" t="s">
        <v>13407</v>
      </c>
      <c r="I3613" t="s">
        <v>13408</v>
      </c>
      <c r="J3613" t="s">
        <v>13295</v>
      </c>
      <c r="K3613" t="s">
        <v>84</v>
      </c>
      <c r="M3613" s="3" t="s">
        <v>19783</v>
      </c>
    </row>
    <row r="3614" spans="1:13" ht="30" x14ac:dyDescent="0.2">
      <c r="A3614">
        <v>19321</v>
      </c>
      <c r="B3614" t="s">
        <v>13409</v>
      </c>
      <c r="C3614" t="s">
        <v>13410</v>
      </c>
      <c r="D3614" t="s">
        <v>12852</v>
      </c>
      <c r="E3614" t="s">
        <v>13092</v>
      </c>
      <c r="F3614">
        <v>3</v>
      </c>
      <c r="G3614" t="s">
        <v>16</v>
      </c>
      <c r="M3614" s="3" t="s">
        <v>19783</v>
      </c>
    </row>
    <row r="3615" spans="1:13" ht="30" x14ac:dyDescent="0.2">
      <c r="A3615">
        <v>19322</v>
      </c>
      <c r="B3615" t="s">
        <v>13411</v>
      </c>
      <c r="C3615" t="s">
        <v>13412</v>
      </c>
      <c r="D3615" t="s">
        <v>12852</v>
      </c>
      <c r="E3615" t="s">
        <v>13092</v>
      </c>
      <c r="F3615">
        <v>3</v>
      </c>
      <c r="G3615" t="s">
        <v>16</v>
      </c>
      <c r="M3615" s="3" t="s">
        <v>19783</v>
      </c>
    </row>
    <row r="3616" spans="1:13" ht="30" x14ac:dyDescent="0.2">
      <c r="A3616">
        <v>19323</v>
      </c>
      <c r="B3616" t="s">
        <v>13413</v>
      </c>
      <c r="C3616" t="s">
        <v>13414</v>
      </c>
      <c r="D3616" t="s">
        <v>12852</v>
      </c>
      <c r="E3616" t="s">
        <v>13092</v>
      </c>
      <c r="F3616">
        <v>3</v>
      </c>
      <c r="G3616" t="s">
        <v>16</v>
      </c>
      <c r="M3616" s="3" t="s">
        <v>19783</v>
      </c>
    </row>
    <row r="3617" spans="1:13" ht="30" x14ac:dyDescent="0.2">
      <c r="A3617">
        <v>19324</v>
      </c>
      <c r="B3617" t="s">
        <v>13415</v>
      </c>
      <c r="C3617" t="s">
        <v>13416</v>
      </c>
      <c r="D3617" t="s">
        <v>12852</v>
      </c>
      <c r="E3617" t="s">
        <v>13092</v>
      </c>
      <c r="F3617">
        <v>3</v>
      </c>
      <c r="G3617" t="s">
        <v>16</v>
      </c>
      <c r="M3617" s="3" t="s">
        <v>19783</v>
      </c>
    </row>
    <row r="3618" spans="1:13" ht="30" x14ac:dyDescent="0.2">
      <c r="A3618">
        <v>19325</v>
      </c>
      <c r="B3618" t="s">
        <v>13417</v>
      </c>
      <c r="C3618" t="s">
        <v>13418</v>
      </c>
      <c r="D3618" t="s">
        <v>12852</v>
      </c>
      <c r="E3618" t="s">
        <v>13092</v>
      </c>
      <c r="F3618">
        <v>3</v>
      </c>
      <c r="G3618" t="s">
        <v>16</v>
      </c>
      <c r="M3618" s="3" t="s">
        <v>19783</v>
      </c>
    </row>
    <row r="3619" spans="1:13" ht="30" x14ac:dyDescent="0.2">
      <c r="A3619">
        <v>19326</v>
      </c>
      <c r="B3619" t="s">
        <v>13419</v>
      </c>
      <c r="C3619" t="s">
        <v>13420</v>
      </c>
      <c r="D3619" t="s">
        <v>12852</v>
      </c>
      <c r="E3619" t="s">
        <v>13092</v>
      </c>
      <c r="F3619">
        <v>3</v>
      </c>
      <c r="G3619" t="s">
        <v>16</v>
      </c>
      <c r="M3619" s="3" t="s">
        <v>19783</v>
      </c>
    </row>
    <row r="3620" spans="1:13" ht="30" x14ac:dyDescent="0.2">
      <c r="A3620">
        <v>19327</v>
      </c>
      <c r="B3620" t="s">
        <v>13421</v>
      </c>
      <c r="C3620" t="s">
        <v>13422</v>
      </c>
      <c r="D3620" t="s">
        <v>12852</v>
      </c>
      <c r="E3620" t="s">
        <v>13092</v>
      </c>
      <c r="F3620">
        <v>3</v>
      </c>
      <c r="G3620" t="s">
        <v>16</v>
      </c>
      <c r="M3620" s="3" t="s">
        <v>19783</v>
      </c>
    </row>
    <row r="3621" spans="1:13" ht="30" x14ac:dyDescent="0.2">
      <c r="A3621">
        <v>19328</v>
      </c>
      <c r="B3621" t="s">
        <v>13423</v>
      </c>
      <c r="C3621" t="s">
        <v>13424</v>
      </c>
      <c r="D3621" t="s">
        <v>12852</v>
      </c>
      <c r="E3621" t="s">
        <v>13092</v>
      </c>
      <c r="F3621">
        <v>3</v>
      </c>
      <c r="G3621" t="s">
        <v>16</v>
      </c>
      <c r="M3621" s="3" t="s">
        <v>19783</v>
      </c>
    </row>
    <row r="3622" spans="1:13" ht="30" x14ac:dyDescent="0.2">
      <c r="A3622">
        <v>19329</v>
      </c>
      <c r="B3622" t="s">
        <v>13425</v>
      </c>
      <c r="C3622" t="s">
        <v>13426</v>
      </c>
      <c r="D3622" t="s">
        <v>12852</v>
      </c>
      <c r="E3622" t="s">
        <v>13092</v>
      </c>
      <c r="F3622">
        <v>3</v>
      </c>
      <c r="G3622" t="s">
        <v>16</v>
      </c>
      <c r="M3622" s="3" t="s">
        <v>19783</v>
      </c>
    </row>
    <row r="3623" spans="1:13" ht="30" x14ac:dyDescent="0.2">
      <c r="A3623">
        <v>19330</v>
      </c>
      <c r="B3623" t="s">
        <v>13427</v>
      </c>
      <c r="C3623" t="s">
        <v>13428</v>
      </c>
      <c r="D3623" t="s">
        <v>12852</v>
      </c>
      <c r="E3623" t="s">
        <v>13092</v>
      </c>
      <c r="F3623">
        <v>3</v>
      </c>
      <c r="G3623" t="s">
        <v>16</v>
      </c>
      <c r="M3623" s="3" t="s">
        <v>19783</v>
      </c>
    </row>
    <row r="3624" spans="1:13" ht="30" x14ac:dyDescent="0.2">
      <c r="A3624">
        <v>19331</v>
      </c>
      <c r="B3624" t="s">
        <v>13429</v>
      </c>
      <c r="C3624" t="s">
        <v>13430</v>
      </c>
      <c r="D3624" t="s">
        <v>12852</v>
      </c>
      <c r="E3624" t="s">
        <v>13092</v>
      </c>
      <c r="F3624">
        <v>3</v>
      </c>
      <c r="G3624" t="s">
        <v>16</v>
      </c>
      <c r="H3624" t="s">
        <v>270</v>
      </c>
      <c r="I3624" t="s">
        <v>271</v>
      </c>
      <c r="J3624" t="s">
        <v>1062</v>
      </c>
      <c r="K3624" t="s">
        <v>3268</v>
      </c>
      <c r="M3624" s="3" t="s">
        <v>19783</v>
      </c>
    </row>
    <row r="3625" spans="1:13" ht="30" x14ac:dyDescent="0.2">
      <c r="A3625">
        <v>19332</v>
      </c>
      <c r="B3625" t="s">
        <v>13431</v>
      </c>
      <c r="C3625" t="s">
        <v>13432</v>
      </c>
      <c r="D3625" t="s">
        <v>12852</v>
      </c>
      <c r="E3625" t="s">
        <v>13092</v>
      </c>
      <c r="F3625">
        <v>3</v>
      </c>
      <c r="G3625" t="s">
        <v>16</v>
      </c>
      <c r="H3625" t="s">
        <v>578</v>
      </c>
      <c r="I3625" t="s">
        <v>6790</v>
      </c>
      <c r="J3625" t="s">
        <v>5185</v>
      </c>
      <c r="K3625" t="s">
        <v>1147</v>
      </c>
      <c r="M3625" s="3" t="s">
        <v>19783</v>
      </c>
    </row>
    <row r="3626" spans="1:13" ht="30" x14ac:dyDescent="0.2">
      <c r="A3626">
        <v>19333</v>
      </c>
      <c r="B3626" t="s">
        <v>13433</v>
      </c>
      <c r="C3626" t="s">
        <v>13434</v>
      </c>
      <c r="D3626" t="s">
        <v>12852</v>
      </c>
      <c r="E3626" t="s">
        <v>13092</v>
      </c>
      <c r="F3626">
        <v>3</v>
      </c>
      <c r="G3626" t="s">
        <v>16</v>
      </c>
      <c r="H3626" t="s">
        <v>13435</v>
      </c>
      <c r="I3626" t="s">
        <v>13436</v>
      </c>
      <c r="J3626" t="s">
        <v>13437</v>
      </c>
      <c r="K3626" t="s">
        <v>72</v>
      </c>
      <c r="M3626" s="3" t="s">
        <v>19783</v>
      </c>
    </row>
    <row r="3627" spans="1:13" ht="30" x14ac:dyDescent="0.2">
      <c r="A3627">
        <v>19334</v>
      </c>
      <c r="B3627" t="s">
        <v>13438</v>
      </c>
      <c r="C3627" t="s">
        <v>127</v>
      </c>
      <c r="D3627" t="s">
        <v>12852</v>
      </c>
      <c r="E3627" t="s">
        <v>13092</v>
      </c>
      <c r="F3627">
        <v>3</v>
      </c>
      <c r="G3627" t="s">
        <v>16</v>
      </c>
      <c r="H3627" t="s">
        <v>13439</v>
      </c>
      <c r="I3627" t="s">
        <v>13440</v>
      </c>
      <c r="J3627" t="s">
        <v>13441</v>
      </c>
      <c r="K3627" t="s">
        <v>13442</v>
      </c>
      <c r="M3627" s="3" t="s">
        <v>19783</v>
      </c>
    </row>
    <row r="3628" spans="1:13" ht="30" x14ac:dyDescent="0.2">
      <c r="A3628">
        <v>19335</v>
      </c>
      <c r="B3628" t="s">
        <v>13443</v>
      </c>
      <c r="C3628" t="s">
        <v>127</v>
      </c>
      <c r="D3628" t="s">
        <v>12852</v>
      </c>
      <c r="E3628" t="s">
        <v>13092</v>
      </c>
      <c r="F3628">
        <v>3</v>
      </c>
      <c r="G3628" t="s">
        <v>16</v>
      </c>
      <c r="H3628" t="s">
        <v>13444</v>
      </c>
      <c r="I3628" t="s">
        <v>13445</v>
      </c>
      <c r="J3628" t="s">
        <v>13446</v>
      </c>
      <c r="K3628" t="s">
        <v>13447</v>
      </c>
      <c r="M3628" s="3" t="s">
        <v>19783</v>
      </c>
    </row>
    <row r="3629" spans="1:13" ht="30" x14ac:dyDescent="0.2">
      <c r="A3629">
        <v>19336</v>
      </c>
      <c r="B3629" t="s">
        <v>13448</v>
      </c>
      <c r="C3629" t="s">
        <v>13449</v>
      </c>
      <c r="D3629" t="s">
        <v>12852</v>
      </c>
      <c r="E3629" t="s">
        <v>13092</v>
      </c>
      <c r="F3629">
        <v>3</v>
      </c>
      <c r="G3629" t="s">
        <v>16</v>
      </c>
      <c r="H3629" t="s">
        <v>13450</v>
      </c>
      <c r="I3629" t="s">
        <v>13451</v>
      </c>
      <c r="J3629" t="s">
        <v>13452</v>
      </c>
      <c r="K3629" t="s">
        <v>13453</v>
      </c>
      <c r="M3629" s="3" t="s">
        <v>19783</v>
      </c>
    </row>
    <row r="3630" spans="1:13" ht="30" x14ac:dyDescent="0.2">
      <c r="A3630">
        <v>19337</v>
      </c>
      <c r="B3630" t="s">
        <v>13454</v>
      </c>
      <c r="C3630" t="s">
        <v>13455</v>
      </c>
      <c r="D3630" t="s">
        <v>12852</v>
      </c>
      <c r="E3630" t="s">
        <v>13092</v>
      </c>
      <c r="F3630">
        <v>3</v>
      </c>
      <c r="G3630" t="s">
        <v>16</v>
      </c>
      <c r="H3630" t="s">
        <v>13456</v>
      </c>
      <c r="I3630" t="s">
        <v>13457</v>
      </c>
      <c r="J3630" t="s">
        <v>13458</v>
      </c>
      <c r="K3630" t="s">
        <v>13459</v>
      </c>
      <c r="M3630" s="3" t="s">
        <v>19783</v>
      </c>
    </row>
    <row r="3631" spans="1:13" ht="30" x14ac:dyDescent="0.2">
      <c r="A3631">
        <v>19338</v>
      </c>
      <c r="B3631" t="s">
        <v>13460</v>
      </c>
      <c r="C3631" t="s">
        <v>13461</v>
      </c>
      <c r="D3631" t="s">
        <v>12852</v>
      </c>
      <c r="E3631" t="s">
        <v>13092</v>
      </c>
      <c r="F3631">
        <v>3</v>
      </c>
      <c r="G3631" t="s">
        <v>16</v>
      </c>
      <c r="H3631" t="s">
        <v>13223</v>
      </c>
      <c r="I3631" t="s">
        <v>13462</v>
      </c>
      <c r="J3631" t="s">
        <v>3496</v>
      </c>
      <c r="K3631" t="s">
        <v>13463</v>
      </c>
      <c r="M3631" s="3" t="s">
        <v>19783</v>
      </c>
    </row>
    <row r="3632" spans="1:13" ht="30" x14ac:dyDescent="0.2">
      <c r="A3632">
        <v>19339</v>
      </c>
      <c r="B3632" t="s">
        <v>13464</v>
      </c>
      <c r="C3632" t="s">
        <v>13465</v>
      </c>
      <c r="D3632" t="s">
        <v>12852</v>
      </c>
      <c r="E3632" t="s">
        <v>13092</v>
      </c>
      <c r="F3632">
        <v>3</v>
      </c>
      <c r="G3632" t="s">
        <v>16</v>
      </c>
      <c r="H3632" t="s">
        <v>1146</v>
      </c>
      <c r="M3632" s="3" t="s">
        <v>19783</v>
      </c>
    </row>
    <row r="3633" spans="1:13" ht="30" x14ac:dyDescent="0.2">
      <c r="A3633">
        <v>19340</v>
      </c>
      <c r="B3633" t="s">
        <v>13466</v>
      </c>
      <c r="C3633" t="s">
        <v>13467</v>
      </c>
      <c r="D3633" t="s">
        <v>12852</v>
      </c>
      <c r="E3633" t="s">
        <v>13092</v>
      </c>
      <c r="F3633">
        <v>3</v>
      </c>
      <c r="G3633" t="s">
        <v>16</v>
      </c>
      <c r="H3633" t="s">
        <v>578</v>
      </c>
      <c r="M3633" s="3" t="s">
        <v>19783</v>
      </c>
    </row>
    <row r="3634" spans="1:13" ht="30" x14ac:dyDescent="0.2">
      <c r="A3634">
        <v>19341</v>
      </c>
      <c r="B3634" t="s">
        <v>13468</v>
      </c>
      <c r="C3634" t="s">
        <v>13469</v>
      </c>
      <c r="D3634" t="s">
        <v>12852</v>
      </c>
      <c r="E3634" t="s">
        <v>13092</v>
      </c>
      <c r="F3634">
        <v>3</v>
      </c>
      <c r="G3634" t="s">
        <v>16</v>
      </c>
      <c r="H3634" t="s">
        <v>1144</v>
      </c>
      <c r="M3634" s="3" t="s">
        <v>19783</v>
      </c>
    </row>
    <row r="3635" spans="1:13" ht="30" x14ac:dyDescent="0.2">
      <c r="A3635">
        <v>19342</v>
      </c>
      <c r="B3635" t="s">
        <v>13470</v>
      </c>
      <c r="C3635" t="s">
        <v>13471</v>
      </c>
      <c r="D3635" t="s">
        <v>12852</v>
      </c>
      <c r="E3635" t="s">
        <v>13092</v>
      </c>
      <c r="F3635">
        <v>3</v>
      </c>
      <c r="G3635" t="s">
        <v>16</v>
      </c>
      <c r="H3635" t="s">
        <v>28</v>
      </c>
      <c r="I3635" t="s">
        <v>414</v>
      </c>
      <c r="J3635" t="s">
        <v>30</v>
      </c>
      <c r="K3635" t="s">
        <v>189</v>
      </c>
      <c r="M3635" s="3" t="s">
        <v>19783</v>
      </c>
    </row>
    <row r="3636" spans="1:13" ht="30" x14ac:dyDescent="0.2">
      <c r="A3636">
        <v>19343</v>
      </c>
      <c r="B3636" t="s">
        <v>13472</v>
      </c>
      <c r="C3636" t="s">
        <v>13473</v>
      </c>
      <c r="D3636" t="s">
        <v>12852</v>
      </c>
      <c r="E3636" t="s">
        <v>13092</v>
      </c>
      <c r="F3636">
        <v>3</v>
      </c>
      <c r="G3636" t="s">
        <v>16</v>
      </c>
      <c r="H3636" t="s">
        <v>414</v>
      </c>
      <c r="I3636" t="s">
        <v>30</v>
      </c>
      <c r="J3636" t="s">
        <v>189</v>
      </c>
      <c r="K3636" t="s">
        <v>222</v>
      </c>
      <c r="M3636" s="3" t="s">
        <v>19783</v>
      </c>
    </row>
    <row r="3637" spans="1:13" ht="30" x14ac:dyDescent="0.2">
      <c r="A3637">
        <v>19344</v>
      </c>
      <c r="B3637" t="s">
        <v>13474</v>
      </c>
      <c r="C3637" t="s">
        <v>13475</v>
      </c>
      <c r="D3637" t="s">
        <v>12852</v>
      </c>
      <c r="E3637" t="s">
        <v>13092</v>
      </c>
      <c r="F3637">
        <v>3</v>
      </c>
      <c r="G3637" t="s">
        <v>16</v>
      </c>
      <c r="H3637" t="s">
        <v>1762</v>
      </c>
      <c r="I3637" t="s">
        <v>179</v>
      </c>
      <c r="J3637" t="s">
        <v>13476</v>
      </c>
      <c r="K3637" t="s">
        <v>13477</v>
      </c>
      <c r="M3637" s="3" t="s">
        <v>19783</v>
      </c>
    </row>
    <row r="3638" spans="1:13" ht="30" x14ac:dyDescent="0.2">
      <c r="A3638">
        <v>19345</v>
      </c>
      <c r="B3638" t="s">
        <v>13478</v>
      </c>
      <c r="C3638" t="s">
        <v>13479</v>
      </c>
      <c r="D3638" t="s">
        <v>12852</v>
      </c>
      <c r="E3638" t="s">
        <v>13092</v>
      </c>
      <c r="F3638">
        <v>3</v>
      </c>
      <c r="G3638" t="s">
        <v>16</v>
      </c>
      <c r="H3638" t="s">
        <v>13480</v>
      </c>
      <c r="I3638" t="s">
        <v>13481</v>
      </c>
      <c r="J3638" t="s">
        <v>13482</v>
      </c>
      <c r="K3638" t="s">
        <v>13483</v>
      </c>
      <c r="M3638" s="3" t="s">
        <v>19783</v>
      </c>
    </row>
    <row r="3639" spans="1:13" ht="30" x14ac:dyDescent="0.2">
      <c r="A3639">
        <v>19346</v>
      </c>
      <c r="B3639" t="s">
        <v>13484</v>
      </c>
      <c r="C3639" t="s">
        <v>13485</v>
      </c>
      <c r="D3639" t="s">
        <v>12852</v>
      </c>
      <c r="E3639" t="s">
        <v>13092</v>
      </c>
      <c r="F3639">
        <v>3</v>
      </c>
      <c r="G3639" t="s">
        <v>16</v>
      </c>
      <c r="H3639" t="s">
        <v>13486</v>
      </c>
      <c r="I3639" t="s">
        <v>13487</v>
      </c>
      <c r="J3639" t="s">
        <v>13488</v>
      </c>
      <c r="K3639" t="s">
        <v>72</v>
      </c>
      <c r="M3639" s="3" t="s">
        <v>19783</v>
      </c>
    </row>
    <row r="3640" spans="1:13" ht="30" x14ac:dyDescent="0.2">
      <c r="A3640">
        <v>19347</v>
      </c>
      <c r="B3640" t="s">
        <v>13489</v>
      </c>
      <c r="C3640" t="s">
        <v>13490</v>
      </c>
      <c r="D3640" t="s">
        <v>12852</v>
      </c>
      <c r="E3640" t="s">
        <v>13092</v>
      </c>
      <c r="F3640">
        <v>3</v>
      </c>
      <c r="G3640" t="s">
        <v>16</v>
      </c>
      <c r="H3640" t="s">
        <v>805</v>
      </c>
      <c r="I3640" t="s">
        <v>280</v>
      </c>
      <c r="J3640" t="s">
        <v>13491</v>
      </c>
      <c r="K3640" t="s">
        <v>13492</v>
      </c>
      <c r="M3640" s="3" t="s">
        <v>19783</v>
      </c>
    </row>
    <row r="3641" spans="1:13" ht="30" x14ac:dyDescent="0.2">
      <c r="A3641">
        <v>19348</v>
      </c>
      <c r="B3641" t="s">
        <v>13493</v>
      </c>
      <c r="C3641" t="s">
        <v>13494</v>
      </c>
      <c r="D3641" t="s">
        <v>12852</v>
      </c>
      <c r="E3641" t="s">
        <v>13092</v>
      </c>
      <c r="F3641">
        <v>3</v>
      </c>
      <c r="G3641" t="s">
        <v>16</v>
      </c>
      <c r="H3641" t="s">
        <v>13495</v>
      </c>
      <c r="I3641" t="s">
        <v>13496</v>
      </c>
      <c r="J3641" t="s">
        <v>13497</v>
      </c>
      <c r="K3641" t="s">
        <v>20</v>
      </c>
      <c r="M3641" s="3" t="s">
        <v>19783</v>
      </c>
    </row>
    <row r="3642" spans="1:13" ht="30" x14ac:dyDescent="0.2">
      <c r="A3642">
        <v>19349</v>
      </c>
      <c r="B3642" t="s">
        <v>13498</v>
      </c>
      <c r="C3642" t="s">
        <v>13499</v>
      </c>
      <c r="D3642" t="s">
        <v>12852</v>
      </c>
      <c r="E3642" t="s">
        <v>13092</v>
      </c>
      <c r="F3642">
        <v>3</v>
      </c>
      <c r="G3642" t="s">
        <v>16</v>
      </c>
      <c r="H3642" t="s">
        <v>13500</v>
      </c>
      <c r="I3642" t="s">
        <v>1034</v>
      </c>
      <c r="J3642" t="s">
        <v>248</v>
      </c>
      <c r="K3642" t="s">
        <v>13501</v>
      </c>
      <c r="M3642" s="3" t="s">
        <v>19783</v>
      </c>
    </row>
    <row r="3643" spans="1:13" ht="30" x14ac:dyDescent="0.2">
      <c r="A3643">
        <v>19350</v>
      </c>
      <c r="B3643" t="s">
        <v>13502</v>
      </c>
      <c r="C3643" t="s">
        <v>13503</v>
      </c>
      <c r="D3643" t="s">
        <v>12852</v>
      </c>
      <c r="E3643" t="s">
        <v>13092</v>
      </c>
      <c r="F3643">
        <v>3</v>
      </c>
      <c r="G3643" t="s">
        <v>16</v>
      </c>
      <c r="H3643" t="s">
        <v>13504</v>
      </c>
      <c r="I3643" t="s">
        <v>13505</v>
      </c>
      <c r="J3643" t="s">
        <v>13506</v>
      </c>
      <c r="K3643" t="s">
        <v>13507</v>
      </c>
      <c r="M3643" s="3" t="s">
        <v>19783</v>
      </c>
    </row>
    <row r="3644" spans="1:13" ht="30" x14ac:dyDescent="0.2">
      <c r="A3644">
        <v>19351</v>
      </c>
      <c r="B3644" t="s">
        <v>13508</v>
      </c>
      <c r="C3644" t="s">
        <v>13509</v>
      </c>
      <c r="D3644" t="s">
        <v>12852</v>
      </c>
      <c r="E3644" t="s">
        <v>13092</v>
      </c>
      <c r="F3644">
        <v>3</v>
      </c>
      <c r="G3644" t="s">
        <v>16</v>
      </c>
      <c r="H3644" t="s">
        <v>13510</v>
      </c>
      <c r="I3644" t="s">
        <v>13511</v>
      </c>
      <c r="J3644" t="s">
        <v>13512</v>
      </c>
      <c r="K3644" t="s">
        <v>13513</v>
      </c>
      <c r="M3644" s="3" t="s">
        <v>19783</v>
      </c>
    </row>
    <row r="3645" spans="1:13" ht="30" x14ac:dyDescent="0.2">
      <c r="A3645">
        <v>19352</v>
      </c>
      <c r="B3645" t="s">
        <v>13514</v>
      </c>
      <c r="C3645" t="s">
        <v>13515</v>
      </c>
      <c r="D3645" t="s">
        <v>12852</v>
      </c>
      <c r="E3645" t="s">
        <v>13092</v>
      </c>
      <c r="F3645">
        <v>3</v>
      </c>
      <c r="G3645" t="s">
        <v>16</v>
      </c>
      <c r="H3645" t="s">
        <v>13516</v>
      </c>
      <c r="I3645" t="s">
        <v>13517</v>
      </c>
      <c r="J3645" t="s">
        <v>3047</v>
      </c>
      <c r="K3645" t="s">
        <v>20</v>
      </c>
      <c r="M3645" s="3" t="s">
        <v>19783</v>
      </c>
    </row>
    <row r="3646" spans="1:13" ht="30" x14ac:dyDescent="0.2">
      <c r="A3646">
        <v>19353</v>
      </c>
      <c r="B3646" t="s">
        <v>13518</v>
      </c>
      <c r="C3646" t="s">
        <v>13519</v>
      </c>
      <c r="D3646" t="s">
        <v>12852</v>
      </c>
      <c r="E3646" t="s">
        <v>13092</v>
      </c>
      <c r="F3646">
        <v>3</v>
      </c>
      <c r="G3646" t="s">
        <v>16</v>
      </c>
      <c r="H3646" t="s">
        <v>13520</v>
      </c>
      <c r="I3646" t="s">
        <v>13521</v>
      </c>
      <c r="J3646" t="s">
        <v>13522</v>
      </c>
      <c r="K3646" t="s">
        <v>20</v>
      </c>
      <c r="M3646" s="3" t="s">
        <v>19783</v>
      </c>
    </row>
    <row r="3647" spans="1:13" ht="30" x14ac:dyDescent="0.2">
      <c r="A3647">
        <v>19354</v>
      </c>
      <c r="B3647" t="s">
        <v>13523</v>
      </c>
      <c r="C3647" t="s">
        <v>13524</v>
      </c>
      <c r="D3647" t="s">
        <v>12852</v>
      </c>
      <c r="E3647" t="s">
        <v>13092</v>
      </c>
      <c r="F3647">
        <v>3</v>
      </c>
      <c r="G3647" t="s">
        <v>16</v>
      </c>
      <c r="H3647" t="s">
        <v>13525</v>
      </c>
      <c r="I3647" t="s">
        <v>13526</v>
      </c>
      <c r="J3647" t="s">
        <v>13527</v>
      </c>
      <c r="K3647" t="s">
        <v>72</v>
      </c>
      <c r="M3647" s="3" t="s">
        <v>19783</v>
      </c>
    </row>
    <row r="3648" spans="1:13" ht="30" x14ac:dyDescent="0.2">
      <c r="A3648">
        <v>19355</v>
      </c>
      <c r="B3648" t="s">
        <v>13528</v>
      </c>
      <c r="C3648" t="s">
        <v>13529</v>
      </c>
      <c r="D3648" t="s">
        <v>12852</v>
      </c>
      <c r="E3648" t="s">
        <v>13092</v>
      </c>
      <c r="F3648">
        <v>3</v>
      </c>
      <c r="G3648" t="s">
        <v>16</v>
      </c>
      <c r="H3648" t="s">
        <v>13530</v>
      </c>
      <c r="I3648" t="s">
        <v>13531</v>
      </c>
      <c r="J3648" t="s">
        <v>13532</v>
      </c>
      <c r="K3648" t="s">
        <v>13533</v>
      </c>
      <c r="M3648" s="3" t="s">
        <v>19783</v>
      </c>
    </row>
    <row r="3649" spans="1:13" ht="30" x14ac:dyDescent="0.2">
      <c r="A3649">
        <v>19356</v>
      </c>
      <c r="B3649" t="s">
        <v>13534</v>
      </c>
      <c r="C3649" t="s">
        <v>127</v>
      </c>
      <c r="D3649" t="s">
        <v>12852</v>
      </c>
      <c r="E3649" t="s">
        <v>13092</v>
      </c>
      <c r="F3649">
        <v>3</v>
      </c>
      <c r="G3649" t="s">
        <v>16</v>
      </c>
      <c r="H3649" t="s">
        <v>13535</v>
      </c>
      <c r="I3649" t="s">
        <v>13536</v>
      </c>
      <c r="J3649" t="s">
        <v>13537</v>
      </c>
      <c r="K3649" t="s">
        <v>13538</v>
      </c>
      <c r="L3649" t="s">
        <v>13539</v>
      </c>
      <c r="M3649" s="3" t="s">
        <v>19783</v>
      </c>
    </row>
    <row r="3650" spans="1:13" ht="30" x14ac:dyDescent="0.2">
      <c r="A3650">
        <v>19357</v>
      </c>
      <c r="B3650" t="s">
        <v>13540</v>
      </c>
      <c r="C3650" t="s">
        <v>13541</v>
      </c>
      <c r="D3650" t="s">
        <v>12852</v>
      </c>
      <c r="E3650" t="s">
        <v>13092</v>
      </c>
      <c r="F3650">
        <v>3</v>
      </c>
      <c r="G3650" t="s">
        <v>16</v>
      </c>
      <c r="H3650" t="s">
        <v>13542</v>
      </c>
      <c r="I3650" t="s">
        <v>13543</v>
      </c>
      <c r="J3650" t="s">
        <v>13544</v>
      </c>
      <c r="K3650" t="s">
        <v>13545</v>
      </c>
      <c r="L3650" t="s">
        <v>13546</v>
      </c>
      <c r="M3650" s="3" t="s">
        <v>19783</v>
      </c>
    </row>
    <row r="3651" spans="1:13" ht="30" x14ac:dyDescent="0.2">
      <c r="A3651">
        <v>19358</v>
      </c>
      <c r="B3651" t="s">
        <v>13547</v>
      </c>
      <c r="C3651" t="s">
        <v>127</v>
      </c>
      <c r="D3651" t="s">
        <v>12852</v>
      </c>
      <c r="E3651" t="s">
        <v>13092</v>
      </c>
      <c r="F3651">
        <v>3</v>
      </c>
      <c r="G3651" t="s">
        <v>16</v>
      </c>
      <c r="H3651" t="s">
        <v>3710</v>
      </c>
      <c r="I3651" t="s">
        <v>3041</v>
      </c>
      <c r="J3651" t="s">
        <v>13174</v>
      </c>
      <c r="K3651" t="s">
        <v>7104</v>
      </c>
      <c r="M3651" s="3" t="s">
        <v>19783</v>
      </c>
    </row>
    <row r="3652" spans="1:13" ht="30" x14ac:dyDescent="0.2">
      <c r="A3652">
        <v>19359</v>
      </c>
      <c r="B3652" t="s">
        <v>13548</v>
      </c>
      <c r="C3652" t="s">
        <v>13549</v>
      </c>
      <c r="D3652" t="s">
        <v>12852</v>
      </c>
      <c r="E3652" t="s">
        <v>13092</v>
      </c>
      <c r="F3652">
        <v>3</v>
      </c>
      <c r="G3652" t="s">
        <v>16</v>
      </c>
      <c r="H3652" t="s">
        <v>3281</v>
      </c>
      <c r="I3652" t="s">
        <v>3282</v>
      </c>
      <c r="J3652" t="s">
        <v>3358</v>
      </c>
      <c r="K3652" t="s">
        <v>3359</v>
      </c>
      <c r="L3652" t="s">
        <v>13550</v>
      </c>
      <c r="M3652" s="3" t="s">
        <v>19783</v>
      </c>
    </row>
    <row r="3653" spans="1:13" ht="30" x14ac:dyDescent="0.2">
      <c r="A3653">
        <v>19360</v>
      </c>
      <c r="B3653" t="s">
        <v>13551</v>
      </c>
      <c r="C3653" t="s">
        <v>13552</v>
      </c>
      <c r="D3653" t="s">
        <v>12852</v>
      </c>
      <c r="E3653" t="s">
        <v>13092</v>
      </c>
      <c r="F3653">
        <v>3</v>
      </c>
      <c r="G3653" t="s">
        <v>16</v>
      </c>
      <c r="H3653" t="s">
        <v>13553</v>
      </c>
      <c r="I3653" t="s">
        <v>13554</v>
      </c>
      <c r="J3653" t="s">
        <v>13555</v>
      </c>
      <c r="K3653" t="s">
        <v>13556</v>
      </c>
      <c r="M3653" s="3" t="s">
        <v>19783</v>
      </c>
    </row>
    <row r="3654" spans="1:13" ht="30" x14ac:dyDescent="0.2">
      <c r="A3654">
        <v>19361</v>
      </c>
      <c r="B3654" t="s">
        <v>13557</v>
      </c>
      <c r="C3654" t="s">
        <v>13558</v>
      </c>
      <c r="D3654" t="s">
        <v>12852</v>
      </c>
      <c r="E3654" t="s">
        <v>13092</v>
      </c>
      <c r="F3654">
        <v>3</v>
      </c>
      <c r="G3654" t="s">
        <v>16</v>
      </c>
      <c r="H3654" t="s">
        <v>414</v>
      </c>
      <c r="I3654" t="s">
        <v>179</v>
      </c>
      <c r="J3654" t="s">
        <v>13559</v>
      </c>
      <c r="K3654" t="s">
        <v>29</v>
      </c>
      <c r="M3654" s="3" t="s">
        <v>19783</v>
      </c>
    </row>
    <row r="3655" spans="1:13" ht="30" x14ac:dyDescent="0.2">
      <c r="A3655">
        <v>19362</v>
      </c>
      <c r="B3655" t="s">
        <v>13560</v>
      </c>
      <c r="C3655" t="s">
        <v>127</v>
      </c>
      <c r="D3655" t="s">
        <v>12852</v>
      </c>
      <c r="E3655" t="s">
        <v>13092</v>
      </c>
      <c r="F3655">
        <v>3</v>
      </c>
      <c r="G3655" t="s">
        <v>16</v>
      </c>
      <c r="H3655" t="s">
        <v>13561</v>
      </c>
      <c r="I3655" t="s">
        <v>13562</v>
      </c>
      <c r="J3655" t="s">
        <v>13563</v>
      </c>
      <c r="K3655" t="s">
        <v>13564</v>
      </c>
      <c r="M3655" s="3" t="s">
        <v>19783</v>
      </c>
    </row>
    <row r="3656" spans="1:13" ht="30" x14ac:dyDescent="0.2">
      <c r="A3656">
        <v>19363</v>
      </c>
      <c r="B3656" t="s">
        <v>13565</v>
      </c>
      <c r="C3656" t="s">
        <v>13566</v>
      </c>
      <c r="D3656" t="s">
        <v>12852</v>
      </c>
      <c r="E3656" t="s">
        <v>13092</v>
      </c>
      <c r="F3656">
        <v>3</v>
      </c>
      <c r="G3656" t="s">
        <v>16</v>
      </c>
      <c r="H3656" t="s">
        <v>13567</v>
      </c>
      <c r="I3656" t="s">
        <v>13568</v>
      </c>
      <c r="J3656" t="s">
        <v>13569</v>
      </c>
      <c r="K3656" t="s">
        <v>72</v>
      </c>
      <c r="M3656" s="3" t="s">
        <v>19783</v>
      </c>
    </row>
    <row r="3657" spans="1:13" ht="30" x14ac:dyDescent="0.2">
      <c r="A3657">
        <v>19364</v>
      </c>
      <c r="B3657" t="s">
        <v>13570</v>
      </c>
      <c r="C3657" t="s">
        <v>13571</v>
      </c>
      <c r="D3657" t="s">
        <v>12852</v>
      </c>
      <c r="E3657" t="s">
        <v>13092</v>
      </c>
      <c r="F3657">
        <v>3</v>
      </c>
      <c r="G3657" t="s">
        <v>16</v>
      </c>
      <c r="H3657" t="s">
        <v>13093</v>
      </c>
      <c r="I3657" t="s">
        <v>13572</v>
      </c>
      <c r="J3657" t="s">
        <v>13573</v>
      </c>
      <c r="K3657" t="s">
        <v>13574</v>
      </c>
      <c r="M3657" s="3" t="s">
        <v>19783</v>
      </c>
    </row>
    <row r="3658" spans="1:13" ht="30" x14ac:dyDescent="0.2">
      <c r="A3658">
        <v>19365</v>
      </c>
      <c r="B3658" t="s">
        <v>13575</v>
      </c>
      <c r="C3658" t="s">
        <v>13576</v>
      </c>
      <c r="D3658" t="s">
        <v>12852</v>
      </c>
      <c r="E3658" t="s">
        <v>13092</v>
      </c>
      <c r="F3658">
        <v>3</v>
      </c>
      <c r="G3658" t="s">
        <v>16</v>
      </c>
      <c r="H3658" t="s">
        <v>13577</v>
      </c>
      <c r="I3658" t="s">
        <v>12963</v>
      </c>
      <c r="J3658" t="s">
        <v>13578</v>
      </c>
      <c r="K3658" t="s">
        <v>12962</v>
      </c>
      <c r="M3658" s="3" t="s">
        <v>19783</v>
      </c>
    </row>
    <row r="3659" spans="1:13" ht="30" x14ac:dyDescent="0.2">
      <c r="A3659">
        <v>19366</v>
      </c>
      <c r="B3659" t="s">
        <v>13579</v>
      </c>
      <c r="C3659" t="s">
        <v>13580</v>
      </c>
      <c r="D3659" t="s">
        <v>12852</v>
      </c>
      <c r="E3659" t="s">
        <v>13092</v>
      </c>
      <c r="F3659">
        <v>3</v>
      </c>
      <c r="G3659" t="s">
        <v>16</v>
      </c>
      <c r="H3659" t="s">
        <v>1146</v>
      </c>
      <c r="M3659" s="3" t="s">
        <v>19783</v>
      </c>
    </row>
    <row r="3660" spans="1:13" ht="30" x14ac:dyDescent="0.2">
      <c r="A3660">
        <v>19367</v>
      </c>
      <c r="B3660" t="s">
        <v>13581</v>
      </c>
      <c r="C3660" t="s">
        <v>13582</v>
      </c>
      <c r="D3660" t="s">
        <v>12852</v>
      </c>
      <c r="E3660" t="s">
        <v>13092</v>
      </c>
      <c r="F3660">
        <v>3</v>
      </c>
      <c r="G3660" t="s">
        <v>16</v>
      </c>
      <c r="H3660" t="s">
        <v>13583</v>
      </c>
      <c r="I3660" t="s">
        <v>13584</v>
      </c>
      <c r="J3660" t="s">
        <v>13585</v>
      </c>
      <c r="K3660" t="s">
        <v>13396</v>
      </c>
      <c r="M3660" s="3" t="s">
        <v>19783</v>
      </c>
    </row>
    <row r="3661" spans="1:13" ht="30" x14ac:dyDescent="0.2">
      <c r="A3661">
        <v>19368</v>
      </c>
      <c r="B3661" t="s">
        <v>13586</v>
      </c>
      <c r="C3661" t="s">
        <v>13587</v>
      </c>
      <c r="D3661" t="s">
        <v>12852</v>
      </c>
      <c r="E3661" t="s">
        <v>13092</v>
      </c>
      <c r="F3661">
        <v>3</v>
      </c>
      <c r="G3661" t="s">
        <v>16</v>
      </c>
      <c r="H3661" t="s">
        <v>694</v>
      </c>
      <c r="I3661" t="s">
        <v>218</v>
      </c>
      <c r="J3661" t="s">
        <v>834</v>
      </c>
      <c r="K3661" t="s">
        <v>1248</v>
      </c>
      <c r="M3661" s="3" t="s">
        <v>19783</v>
      </c>
    </row>
    <row r="3662" spans="1:13" ht="30" x14ac:dyDescent="0.2">
      <c r="A3662">
        <v>19369</v>
      </c>
      <c r="B3662" t="s">
        <v>13588</v>
      </c>
      <c r="C3662" t="s">
        <v>13589</v>
      </c>
      <c r="D3662" t="s">
        <v>12852</v>
      </c>
      <c r="E3662" t="s">
        <v>13092</v>
      </c>
      <c r="F3662">
        <v>3</v>
      </c>
      <c r="G3662" t="s">
        <v>16</v>
      </c>
      <c r="H3662" t="s">
        <v>13590</v>
      </c>
      <c r="I3662" t="s">
        <v>13591</v>
      </c>
      <c r="J3662" t="s">
        <v>13592</v>
      </c>
      <c r="K3662" t="s">
        <v>13593</v>
      </c>
      <c r="M3662" s="3" t="s">
        <v>19783</v>
      </c>
    </row>
    <row r="3663" spans="1:13" ht="30" x14ac:dyDescent="0.2">
      <c r="A3663">
        <v>19370</v>
      </c>
      <c r="B3663" t="s">
        <v>13594</v>
      </c>
      <c r="C3663" t="s">
        <v>13595</v>
      </c>
      <c r="D3663" t="s">
        <v>12852</v>
      </c>
      <c r="E3663" t="s">
        <v>13092</v>
      </c>
      <c r="F3663">
        <v>3</v>
      </c>
      <c r="G3663" t="s">
        <v>16</v>
      </c>
      <c r="H3663" t="s">
        <v>13596</v>
      </c>
      <c r="I3663" t="s">
        <v>13597</v>
      </c>
      <c r="J3663" t="s">
        <v>13598</v>
      </c>
      <c r="K3663" t="s">
        <v>13599</v>
      </c>
      <c r="M3663" s="3" t="s">
        <v>19783</v>
      </c>
    </row>
    <row r="3664" spans="1:13" ht="30" x14ac:dyDescent="0.2">
      <c r="A3664">
        <v>19371</v>
      </c>
      <c r="B3664" t="s">
        <v>13600</v>
      </c>
      <c r="C3664" t="s">
        <v>13601</v>
      </c>
      <c r="D3664" t="s">
        <v>12852</v>
      </c>
      <c r="E3664" t="s">
        <v>13092</v>
      </c>
      <c r="F3664">
        <v>2</v>
      </c>
      <c r="G3664" t="s">
        <v>240</v>
      </c>
      <c r="H3664" t="s">
        <v>218</v>
      </c>
      <c r="I3664" t="s">
        <v>756</v>
      </c>
      <c r="J3664" t="s">
        <v>758</v>
      </c>
      <c r="K3664" t="s">
        <v>279</v>
      </c>
      <c r="L3664" t="s">
        <v>834</v>
      </c>
      <c r="M3664" s="3" t="s">
        <v>19783</v>
      </c>
    </row>
    <row r="3665" spans="1:13" ht="30" x14ac:dyDescent="0.2">
      <c r="A3665">
        <v>19372</v>
      </c>
      <c r="B3665" t="s">
        <v>13602</v>
      </c>
      <c r="C3665" t="s">
        <v>13603</v>
      </c>
      <c r="D3665" t="s">
        <v>12852</v>
      </c>
      <c r="E3665" t="s">
        <v>13092</v>
      </c>
      <c r="F3665">
        <v>2</v>
      </c>
      <c r="G3665" t="s">
        <v>240</v>
      </c>
      <c r="H3665" t="s">
        <v>13604</v>
      </c>
      <c r="I3665" t="s">
        <v>190</v>
      </c>
      <c r="J3665" t="s">
        <v>800</v>
      </c>
      <c r="K3665" t="s">
        <v>1232</v>
      </c>
      <c r="L3665" t="s">
        <v>694</v>
      </c>
      <c r="M3665" s="3" t="s">
        <v>19783</v>
      </c>
    </row>
    <row r="3666" spans="1:13" ht="30" x14ac:dyDescent="0.2">
      <c r="A3666">
        <v>19373</v>
      </c>
      <c r="B3666" t="s">
        <v>13605</v>
      </c>
      <c r="C3666" t="s">
        <v>13606</v>
      </c>
      <c r="D3666" t="s">
        <v>12852</v>
      </c>
      <c r="E3666" t="s">
        <v>13092</v>
      </c>
      <c r="F3666">
        <v>2</v>
      </c>
      <c r="G3666" t="s">
        <v>240</v>
      </c>
      <c r="H3666" t="s">
        <v>578</v>
      </c>
      <c r="I3666" t="s">
        <v>1146</v>
      </c>
      <c r="J3666" t="s">
        <v>1147</v>
      </c>
      <c r="K3666" t="s">
        <v>1144</v>
      </c>
      <c r="M3666" s="3" t="s">
        <v>19783</v>
      </c>
    </row>
    <row r="3667" spans="1:13" ht="30" x14ac:dyDescent="0.2">
      <c r="A3667">
        <v>19374</v>
      </c>
      <c r="B3667" t="s">
        <v>13607</v>
      </c>
      <c r="C3667" t="s">
        <v>13608</v>
      </c>
      <c r="D3667" t="s">
        <v>12852</v>
      </c>
      <c r="E3667" t="s">
        <v>13092</v>
      </c>
      <c r="F3667">
        <v>2</v>
      </c>
      <c r="G3667" t="s">
        <v>240</v>
      </c>
      <c r="H3667" t="s">
        <v>13609</v>
      </c>
      <c r="I3667" t="s">
        <v>13610</v>
      </c>
      <c r="J3667" t="s">
        <v>13611</v>
      </c>
      <c r="K3667" t="s">
        <v>13612</v>
      </c>
      <c r="M3667" s="3" t="s">
        <v>19783</v>
      </c>
    </row>
    <row r="3668" spans="1:13" ht="30" x14ac:dyDescent="0.2">
      <c r="A3668">
        <v>19375</v>
      </c>
      <c r="B3668" t="s">
        <v>13613</v>
      </c>
      <c r="C3668" t="s">
        <v>13614</v>
      </c>
      <c r="D3668" t="s">
        <v>12852</v>
      </c>
      <c r="E3668" t="s">
        <v>13092</v>
      </c>
      <c r="F3668">
        <v>2</v>
      </c>
      <c r="G3668" t="s">
        <v>240</v>
      </c>
      <c r="H3668" t="s">
        <v>270</v>
      </c>
      <c r="I3668" t="s">
        <v>271</v>
      </c>
      <c r="J3668" t="s">
        <v>6907</v>
      </c>
      <c r="K3668" t="s">
        <v>6908</v>
      </c>
      <c r="M3668" s="3" t="s">
        <v>19783</v>
      </c>
    </row>
    <row r="3669" spans="1:13" ht="30" x14ac:dyDescent="0.2">
      <c r="A3669">
        <v>19376</v>
      </c>
      <c r="B3669" t="s">
        <v>13615</v>
      </c>
      <c r="C3669" t="s">
        <v>13616</v>
      </c>
      <c r="D3669" t="s">
        <v>12852</v>
      </c>
      <c r="E3669" t="s">
        <v>13092</v>
      </c>
      <c r="F3669">
        <v>2</v>
      </c>
      <c r="G3669" t="s">
        <v>240</v>
      </c>
      <c r="H3669" t="s">
        <v>270</v>
      </c>
      <c r="I3669" t="s">
        <v>271</v>
      </c>
      <c r="J3669" t="s">
        <v>6907</v>
      </c>
      <c r="K3669" t="s">
        <v>6908</v>
      </c>
      <c r="M3669" s="3" t="s">
        <v>19783</v>
      </c>
    </row>
    <row r="3670" spans="1:13" ht="30" x14ac:dyDescent="0.2">
      <c r="A3670">
        <v>19377</v>
      </c>
      <c r="B3670" t="s">
        <v>13617</v>
      </c>
      <c r="C3670" t="s">
        <v>13618</v>
      </c>
      <c r="D3670" t="s">
        <v>12852</v>
      </c>
      <c r="E3670" t="s">
        <v>13092</v>
      </c>
      <c r="F3670">
        <v>2</v>
      </c>
      <c r="G3670" t="s">
        <v>240</v>
      </c>
      <c r="H3670" t="s">
        <v>1762</v>
      </c>
      <c r="I3670" t="s">
        <v>221</v>
      </c>
      <c r="J3670" t="s">
        <v>189</v>
      </c>
      <c r="K3670" t="s">
        <v>8546</v>
      </c>
      <c r="M3670" s="3" t="s">
        <v>19783</v>
      </c>
    </row>
    <row r="3671" spans="1:13" ht="30" x14ac:dyDescent="0.2">
      <c r="A3671">
        <v>19378</v>
      </c>
      <c r="B3671" t="s">
        <v>13619</v>
      </c>
      <c r="C3671" t="s">
        <v>13620</v>
      </c>
      <c r="D3671" t="s">
        <v>12852</v>
      </c>
      <c r="E3671" t="s">
        <v>13092</v>
      </c>
      <c r="F3671">
        <v>2</v>
      </c>
      <c r="G3671" t="s">
        <v>240</v>
      </c>
      <c r="H3671" t="s">
        <v>13621</v>
      </c>
      <c r="I3671" t="s">
        <v>13622</v>
      </c>
      <c r="J3671" t="s">
        <v>13623</v>
      </c>
      <c r="K3671" t="s">
        <v>84</v>
      </c>
      <c r="M3671" s="3" t="s">
        <v>19783</v>
      </c>
    </row>
    <row r="3672" spans="1:13" ht="30" x14ac:dyDescent="0.2">
      <c r="A3672">
        <v>19379</v>
      </c>
      <c r="B3672" t="s">
        <v>13624</v>
      </c>
      <c r="C3672" t="s">
        <v>127</v>
      </c>
      <c r="D3672" t="s">
        <v>12852</v>
      </c>
      <c r="E3672" t="s">
        <v>13092</v>
      </c>
      <c r="F3672">
        <v>2</v>
      </c>
      <c r="G3672" t="s">
        <v>240</v>
      </c>
      <c r="H3672" t="s">
        <v>756</v>
      </c>
      <c r="I3672" t="s">
        <v>13625</v>
      </c>
      <c r="J3672" t="s">
        <v>207</v>
      </c>
      <c r="K3672" t="s">
        <v>13626</v>
      </c>
      <c r="M3672" s="3" t="s">
        <v>19783</v>
      </c>
    </row>
    <row r="3673" spans="1:13" ht="30" x14ac:dyDescent="0.2">
      <c r="A3673">
        <v>19380</v>
      </c>
      <c r="B3673" t="s">
        <v>13627</v>
      </c>
      <c r="C3673" t="s">
        <v>13628</v>
      </c>
      <c r="D3673" t="s">
        <v>12852</v>
      </c>
      <c r="E3673" t="s">
        <v>13092</v>
      </c>
      <c r="F3673">
        <v>2</v>
      </c>
      <c r="G3673" t="s">
        <v>240</v>
      </c>
      <c r="H3673" t="s">
        <v>13629</v>
      </c>
      <c r="I3673" t="s">
        <v>13630</v>
      </c>
      <c r="J3673" t="s">
        <v>13631</v>
      </c>
      <c r="K3673" t="s">
        <v>13632</v>
      </c>
      <c r="M3673" s="3" t="s">
        <v>19783</v>
      </c>
    </row>
    <row r="3674" spans="1:13" ht="30" x14ac:dyDescent="0.2">
      <c r="A3674">
        <v>19381</v>
      </c>
      <c r="B3674" t="s">
        <v>13633</v>
      </c>
      <c r="C3674" t="s">
        <v>13634</v>
      </c>
      <c r="D3674" t="s">
        <v>12852</v>
      </c>
      <c r="E3674" t="s">
        <v>13092</v>
      </c>
      <c r="F3674">
        <v>2</v>
      </c>
      <c r="G3674" t="s">
        <v>240</v>
      </c>
      <c r="H3674" t="s">
        <v>13635</v>
      </c>
      <c r="I3674" t="s">
        <v>13636</v>
      </c>
      <c r="J3674" t="s">
        <v>13637</v>
      </c>
      <c r="K3674" t="s">
        <v>13638</v>
      </c>
      <c r="M3674" s="3" t="s">
        <v>19783</v>
      </c>
    </row>
    <row r="3675" spans="1:13" ht="30" x14ac:dyDescent="0.2">
      <c r="A3675">
        <v>19382</v>
      </c>
      <c r="B3675" t="s">
        <v>13639</v>
      </c>
      <c r="C3675" t="s">
        <v>13640</v>
      </c>
      <c r="D3675" t="s">
        <v>12852</v>
      </c>
      <c r="E3675" t="s">
        <v>13092</v>
      </c>
      <c r="F3675">
        <v>2</v>
      </c>
      <c r="G3675" t="s">
        <v>240</v>
      </c>
      <c r="H3675" t="s">
        <v>9456</v>
      </c>
      <c r="I3675" t="s">
        <v>13641</v>
      </c>
      <c r="J3675" t="s">
        <v>13642</v>
      </c>
      <c r="K3675" t="s">
        <v>1762</v>
      </c>
      <c r="M3675" s="3" t="s">
        <v>19783</v>
      </c>
    </row>
    <row r="3676" spans="1:13" ht="30" x14ac:dyDescent="0.2">
      <c r="A3676">
        <v>19383</v>
      </c>
      <c r="B3676" t="s">
        <v>13643</v>
      </c>
      <c r="C3676" t="s">
        <v>13644</v>
      </c>
      <c r="D3676" t="s">
        <v>12852</v>
      </c>
      <c r="E3676" t="s">
        <v>13092</v>
      </c>
      <c r="F3676">
        <v>2</v>
      </c>
      <c r="G3676" t="s">
        <v>240</v>
      </c>
      <c r="H3676" t="s">
        <v>578</v>
      </c>
      <c r="M3676" s="3" t="s">
        <v>19783</v>
      </c>
    </row>
    <row r="3677" spans="1:13" ht="30" x14ac:dyDescent="0.2">
      <c r="A3677">
        <v>19384</v>
      </c>
      <c r="B3677" t="s">
        <v>13645</v>
      </c>
      <c r="C3677" t="s">
        <v>13646</v>
      </c>
      <c r="D3677" t="s">
        <v>12852</v>
      </c>
      <c r="E3677" t="s">
        <v>13092</v>
      </c>
      <c r="F3677">
        <v>2</v>
      </c>
      <c r="G3677" t="s">
        <v>240</v>
      </c>
      <c r="H3677" t="s">
        <v>13647</v>
      </c>
      <c r="I3677" t="s">
        <v>13648</v>
      </c>
      <c r="J3677" t="s">
        <v>13649</v>
      </c>
      <c r="K3677" t="s">
        <v>13650</v>
      </c>
      <c r="M3677" s="3" t="s">
        <v>19783</v>
      </c>
    </row>
    <row r="3678" spans="1:13" ht="30" x14ac:dyDescent="0.2">
      <c r="A3678">
        <v>19385</v>
      </c>
      <c r="B3678" t="s">
        <v>13651</v>
      </c>
      <c r="C3678" t="s">
        <v>13652</v>
      </c>
      <c r="D3678" t="s">
        <v>12852</v>
      </c>
      <c r="E3678" t="s">
        <v>13092</v>
      </c>
      <c r="F3678">
        <v>2</v>
      </c>
      <c r="G3678" t="s">
        <v>240</v>
      </c>
      <c r="H3678" t="s">
        <v>13653</v>
      </c>
      <c r="I3678" t="s">
        <v>13654</v>
      </c>
      <c r="J3678" t="s">
        <v>13655</v>
      </c>
      <c r="K3678" t="s">
        <v>72</v>
      </c>
      <c r="M3678" s="3" t="s">
        <v>19783</v>
      </c>
    </row>
    <row r="3679" spans="1:13" ht="30" x14ac:dyDescent="0.2">
      <c r="A3679">
        <v>19386</v>
      </c>
      <c r="B3679" t="s">
        <v>13656</v>
      </c>
      <c r="C3679" t="s">
        <v>13657</v>
      </c>
      <c r="D3679" t="s">
        <v>12852</v>
      </c>
      <c r="E3679" t="s">
        <v>13092</v>
      </c>
      <c r="F3679">
        <v>2</v>
      </c>
      <c r="G3679" t="s">
        <v>240</v>
      </c>
      <c r="H3679" t="s">
        <v>13653</v>
      </c>
      <c r="I3679" t="s">
        <v>13655</v>
      </c>
      <c r="J3679" t="s">
        <v>13093</v>
      </c>
      <c r="K3679" t="s">
        <v>72</v>
      </c>
      <c r="M3679" s="3" t="s">
        <v>19783</v>
      </c>
    </row>
    <row r="3680" spans="1:13" ht="30" x14ac:dyDescent="0.2">
      <c r="A3680">
        <v>19387</v>
      </c>
      <c r="B3680" t="s">
        <v>13658</v>
      </c>
      <c r="C3680" t="s">
        <v>13659</v>
      </c>
      <c r="D3680" t="s">
        <v>12852</v>
      </c>
      <c r="E3680" t="s">
        <v>13092</v>
      </c>
      <c r="F3680">
        <v>2</v>
      </c>
      <c r="G3680" t="s">
        <v>240</v>
      </c>
      <c r="H3680" t="s">
        <v>13660</v>
      </c>
      <c r="I3680" t="s">
        <v>6843</v>
      </c>
      <c r="J3680" t="s">
        <v>8194</v>
      </c>
      <c r="K3680" t="s">
        <v>13661</v>
      </c>
      <c r="M3680" s="3" t="s">
        <v>19783</v>
      </c>
    </row>
    <row r="3681" spans="1:13" ht="30" x14ac:dyDescent="0.2">
      <c r="A3681">
        <v>19388</v>
      </c>
      <c r="B3681" t="s">
        <v>13662</v>
      </c>
      <c r="C3681" t="s">
        <v>13663</v>
      </c>
      <c r="D3681" t="s">
        <v>12852</v>
      </c>
      <c r="E3681" t="s">
        <v>13092</v>
      </c>
      <c r="F3681">
        <v>2</v>
      </c>
      <c r="G3681" t="s">
        <v>240</v>
      </c>
      <c r="H3681" t="s">
        <v>12961</v>
      </c>
      <c r="I3681" t="s">
        <v>13578</v>
      </c>
      <c r="J3681" t="s">
        <v>12962</v>
      </c>
      <c r="K3681" t="s">
        <v>12963</v>
      </c>
      <c r="M3681" s="3" t="s">
        <v>19783</v>
      </c>
    </row>
    <row r="3682" spans="1:13" ht="30" x14ac:dyDescent="0.2">
      <c r="A3682">
        <v>19389</v>
      </c>
      <c r="B3682" t="s">
        <v>13664</v>
      </c>
      <c r="C3682" t="s">
        <v>13665</v>
      </c>
      <c r="D3682" t="s">
        <v>12852</v>
      </c>
      <c r="E3682" t="s">
        <v>13092</v>
      </c>
      <c r="F3682">
        <v>2</v>
      </c>
      <c r="G3682" t="s">
        <v>240</v>
      </c>
      <c r="H3682" t="s">
        <v>13666</v>
      </c>
      <c r="I3682" t="s">
        <v>13667</v>
      </c>
      <c r="J3682" t="s">
        <v>13668</v>
      </c>
      <c r="K3682" t="s">
        <v>13669</v>
      </c>
      <c r="M3682" s="3" t="s">
        <v>19783</v>
      </c>
    </row>
    <row r="3683" spans="1:13" ht="30" x14ac:dyDescent="0.2">
      <c r="A3683">
        <v>19390</v>
      </c>
      <c r="B3683" t="s">
        <v>13670</v>
      </c>
      <c r="C3683" t="s">
        <v>13671</v>
      </c>
      <c r="D3683" t="s">
        <v>12852</v>
      </c>
      <c r="E3683" t="s">
        <v>13092</v>
      </c>
      <c r="F3683">
        <v>2</v>
      </c>
      <c r="G3683" t="s">
        <v>240</v>
      </c>
      <c r="H3683" t="s">
        <v>1144</v>
      </c>
      <c r="I3683" t="s">
        <v>1145</v>
      </c>
      <c r="J3683" t="s">
        <v>1146</v>
      </c>
      <c r="K3683" t="s">
        <v>1853</v>
      </c>
      <c r="M3683" s="3" t="s">
        <v>19783</v>
      </c>
    </row>
    <row r="3684" spans="1:13" ht="30" x14ac:dyDescent="0.2">
      <c r="A3684">
        <v>19391</v>
      </c>
      <c r="B3684" t="s">
        <v>13672</v>
      </c>
      <c r="C3684" t="s">
        <v>13673</v>
      </c>
      <c r="D3684" t="s">
        <v>12852</v>
      </c>
      <c r="E3684" t="s">
        <v>13092</v>
      </c>
      <c r="F3684">
        <v>2</v>
      </c>
      <c r="G3684" t="s">
        <v>240</v>
      </c>
      <c r="H3684" t="s">
        <v>578</v>
      </c>
      <c r="M3684" s="3" t="s">
        <v>19783</v>
      </c>
    </row>
    <row r="3685" spans="1:13" ht="30" x14ac:dyDescent="0.2">
      <c r="A3685">
        <v>19392</v>
      </c>
      <c r="B3685" t="s">
        <v>13674</v>
      </c>
      <c r="C3685" t="s">
        <v>127</v>
      </c>
      <c r="D3685" t="s">
        <v>12852</v>
      </c>
      <c r="E3685" t="s">
        <v>13092</v>
      </c>
      <c r="F3685">
        <v>2</v>
      </c>
      <c r="G3685" t="s">
        <v>240</v>
      </c>
      <c r="H3685" t="s">
        <v>30</v>
      </c>
      <c r="I3685" t="s">
        <v>29</v>
      </c>
      <c r="J3685" t="s">
        <v>30</v>
      </c>
      <c r="K3685" t="s">
        <v>28</v>
      </c>
      <c r="M3685" s="3" t="s">
        <v>19783</v>
      </c>
    </row>
    <row r="3686" spans="1:13" ht="30" x14ac:dyDescent="0.2">
      <c r="A3686">
        <v>19393</v>
      </c>
      <c r="B3686" t="s">
        <v>13675</v>
      </c>
      <c r="C3686" t="s">
        <v>13676</v>
      </c>
      <c r="D3686" t="s">
        <v>12852</v>
      </c>
      <c r="E3686" t="s">
        <v>13092</v>
      </c>
      <c r="F3686">
        <v>2</v>
      </c>
      <c r="G3686" t="s">
        <v>240</v>
      </c>
      <c r="H3686" t="s">
        <v>1309</v>
      </c>
      <c r="I3686" t="s">
        <v>13677</v>
      </c>
      <c r="J3686" t="s">
        <v>581</v>
      </c>
      <c r="K3686" t="s">
        <v>815</v>
      </c>
      <c r="M3686" s="3" t="s">
        <v>19783</v>
      </c>
    </row>
    <row r="3687" spans="1:13" ht="30" x14ac:dyDescent="0.2">
      <c r="A3687">
        <v>19394</v>
      </c>
      <c r="B3687" t="s">
        <v>13678</v>
      </c>
      <c r="C3687" t="s">
        <v>13679</v>
      </c>
      <c r="D3687" t="s">
        <v>12852</v>
      </c>
      <c r="E3687" t="s">
        <v>13092</v>
      </c>
      <c r="F3687">
        <v>2</v>
      </c>
      <c r="G3687" t="s">
        <v>240</v>
      </c>
      <c r="H3687" t="s">
        <v>1144</v>
      </c>
      <c r="I3687" t="s">
        <v>13680</v>
      </c>
      <c r="J3687" t="s">
        <v>13681</v>
      </c>
      <c r="K3687" t="s">
        <v>581</v>
      </c>
      <c r="M3687" s="3" t="s">
        <v>19783</v>
      </c>
    </row>
    <row r="3688" spans="1:13" ht="30" x14ac:dyDescent="0.2">
      <c r="A3688">
        <v>19395</v>
      </c>
      <c r="B3688" t="s">
        <v>13682</v>
      </c>
      <c r="C3688" t="s">
        <v>13683</v>
      </c>
      <c r="D3688" t="s">
        <v>12852</v>
      </c>
      <c r="E3688" t="s">
        <v>13092</v>
      </c>
      <c r="F3688">
        <v>2</v>
      </c>
      <c r="G3688" t="s">
        <v>240</v>
      </c>
      <c r="H3688" t="s">
        <v>1034</v>
      </c>
      <c r="I3688" t="s">
        <v>13684</v>
      </c>
      <c r="J3688" t="s">
        <v>13500</v>
      </c>
      <c r="K3688" t="s">
        <v>248</v>
      </c>
      <c r="M3688" s="3" t="s">
        <v>19783</v>
      </c>
    </row>
    <row r="3689" spans="1:13" ht="30" x14ac:dyDescent="0.2">
      <c r="A3689">
        <v>19396</v>
      </c>
      <c r="B3689" t="s">
        <v>13685</v>
      </c>
      <c r="C3689" t="s">
        <v>13686</v>
      </c>
      <c r="D3689" t="s">
        <v>12852</v>
      </c>
      <c r="E3689" t="s">
        <v>13092</v>
      </c>
      <c r="F3689">
        <v>2</v>
      </c>
      <c r="G3689" t="s">
        <v>240</v>
      </c>
      <c r="H3689" t="s">
        <v>29</v>
      </c>
      <c r="I3689" t="s">
        <v>414</v>
      </c>
      <c r="J3689" t="s">
        <v>805</v>
      </c>
      <c r="K3689" t="s">
        <v>221</v>
      </c>
      <c r="M3689" s="3" t="s">
        <v>19783</v>
      </c>
    </row>
    <row r="3690" spans="1:13" ht="30" x14ac:dyDescent="0.2">
      <c r="A3690">
        <v>19397</v>
      </c>
      <c r="B3690" t="s">
        <v>13687</v>
      </c>
      <c r="C3690" t="s">
        <v>13688</v>
      </c>
      <c r="D3690" t="s">
        <v>12852</v>
      </c>
      <c r="E3690" t="s">
        <v>13092</v>
      </c>
      <c r="F3690">
        <v>2</v>
      </c>
      <c r="G3690" t="s">
        <v>240</v>
      </c>
      <c r="H3690" t="s">
        <v>13689</v>
      </c>
      <c r="I3690" t="s">
        <v>13690</v>
      </c>
      <c r="J3690" t="s">
        <v>13691</v>
      </c>
      <c r="K3690" t="s">
        <v>13692</v>
      </c>
      <c r="L3690" t="s">
        <v>3993</v>
      </c>
      <c r="M3690" s="3" t="s">
        <v>19783</v>
      </c>
    </row>
    <row r="3691" spans="1:13" ht="30" x14ac:dyDescent="0.2">
      <c r="A3691">
        <v>19398</v>
      </c>
      <c r="B3691" t="s">
        <v>13693</v>
      </c>
      <c r="C3691" t="s">
        <v>13694</v>
      </c>
      <c r="D3691" t="s">
        <v>12852</v>
      </c>
      <c r="E3691" t="s">
        <v>13092</v>
      </c>
      <c r="F3691">
        <v>2</v>
      </c>
      <c r="G3691" t="s">
        <v>240</v>
      </c>
      <c r="H3691" t="s">
        <v>13296</v>
      </c>
      <c r="I3691" t="s">
        <v>1108</v>
      </c>
      <c r="J3691" t="s">
        <v>13294</v>
      </c>
      <c r="K3691" t="s">
        <v>13295</v>
      </c>
      <c r="M3691" s="3" t="s">
        <v>19783</v>
      </c>
    </row>
    <row r="3692" spans="1:13" ht="30" x14ac:dyDescent="0.2">
      <c r="A3692">
        <v>19399</v>
      </c>
      <c r="B3692" t="s">
        <v>13695</v>
      </c>
      <c r="C3692" t="s">
        <v>13696</v>
      </c>
      <c r="D3692" t="s">
        <v>12852</v>
      </c>
      <c r="E3692" t="s">
        <v>13092</v>
      </c>
      <c r="F3692">
        <v>5</v>
      </c>
      <c r="G3692" t="s">
        <v>317</v>
      </c>
      <c r="H3692" t="s">
        <v>13697</v>
      </c>
      <c r="M3692" s="3" t="s">
        <v>19783</v>
      </c>
    </row>
    <row r="3693" spans="1:13" ht="30" x14ac:dyDescent="0.2">
      <c r="A3693">
        <v>19400</v>
      </c>
      <c r="B3693" t="s">
        <v>13698</v>
      </c>
      <c r="C3693" t="s">
        <v>13699</v>
      </c>
      <c r="D3693" t="s">
        <v>12852</v>
      </c>
      <c r="E3693" t="s">
        <v>13092</v>
      </c>
      <c r="F3693">
        <v>4</v>
      </c>
      <c r="G3693" t="s">
        <v>317</v>
      </c>
      <c r="H3693" t="s">
        <v>13700</v>
      </c>
      <c r="I3693" t="s">
        <v>13701</v>
      </c>
      <c r="J3693" t="s">
        <v>13702</v>
      </c>
      <c r="K3693" t="s">
        <v>13703</v>
      </c>
      <c r="M3693" s="3" t="s">
        <v>19783</v>
      </c>
    </row>
    <row r="3694" spans="1:13" ht="30" x14ac:dyDescent="0.2">
      <c r="A3694">
        <v>19401</v>
      </c>
      <c r="B3694" t="s">
        <v>13704</v>
      </c>
      <c r="C3694" t="s">
        <v>13705</v>
      </c>
      <c r="D3694" t="s">
        <v>12852</v>
      </c>
      <c r="E3694" t="s">
        <v>13092</v>
      </c>
      <c r="F3694">
        <v>4</v>
      </c>
      <c r="G3694" t="s">
        <v>317</v>
      </c>
      <c r="H3694" t="s">
        <v>13706</v>
      </c>
      <c r="I3694" t="s">
        <v>13707</v>
      </c>
      <c r="J3694" t="s">
        <v>13701</v>
      </c>
      <c r="K3694" t="s">
        <v>90</v>
      </c>
      <c r="M3694" s="3" t="s">
        <v>19783</v>
      </c>
    </row>
    <row r="3695" spans="1:13" ht="30" x14ac:dyDescent="0.2">
      <c r="A3695">
        <v>19402</v>
      </c>
      <c r="B3695" t="s">
        <v>13708</v>
      </c>
      <c r="C3695" t="s">
        <v>13709</v>
      </c>
      <c r="D3695" t="s">
        <v>12852</v>
      </c>
      <c r="E3695" t="s">
        <v>13092</v>
      </c>
      <c r="F3695">
        <v>4</v>
      </c>
      <c r="G3695" t="s">
        <v>317</v>
      </c>
      <c r="H3695" t="s">
        <v>13710</v>
      </c>
      <c r="I3695" t="s">
        <v>13711</v>
      </c>
      <c r="J3695" t="s">
        <v>13712</v>
      </c>
      <c r="K3695" t="s">
        <v>13713</v>
      </c>
      <c r="M3695" s="3" t="s">
        <v>19783</v>
      </c>
    </row>
    <row r="3696" spans="1:13" ht="30" x14ac:dyDescent="0.2">
      <c r="A3696">
        <v>19403</v>
      </c>
      <c r="B3696" t="s">
        <v>13714</v>
      </c>
      <c r="C3696" t="s">
        <v>13715</v>
      </c>
      <c r="D3696" t="s">
        <v>12852</v>
      </c>
      <c r="E3696" t="s">
        <v>13092</v>
      </c>
      <c r="F3696">
        <v>4</v>
      </c>
      <c r="G3696" t="s">
        <v>317</v>
      </c>
      <c r="H3696" t="s">
        <v>13716</v>
      </c>
      <c r="I3696" t="s">
        <v>13717</v>
      </c>
      <c r="J3696" t="s">
        <v>13718</v>
      </c>
      <c r="K3696" t="s">
        <v>13719</v>
      </c>
      <c r="M3696" s="3" t="s">
        <v>19783</v>
      </c>
    </row>
    <row r="3697" spans="1:13" ht="30" x14ac:dyDescent="0.2">
      <c r="A3697">
        <v>19404</v>
      </c>
      <c r="B3697" t="s">
        <v>13720</v>
      </c>
      <c r="C3697" t="s">
        <v>13721</v>
      </c>
      <c r="D3697" t="s">
        <v>12852</v>
      </c>
      <c r="E3697" t="s">
        <v>13092</v>
      </c>
      <c r="F3697">
        <v>4</v>
      </c>
      <c r="G3697" t="s">
        <v>317</v>
      </c>
      <c r="H3697" t="s">
        <v>13722</v>
      </c>
      <c r="I3697" t="s">
        <v>13723</v>
      </c>
      <c r="J3697" t="s">
        <v>13724</v>
      </c>
      <c r="K3697" t="s">
        <v>13725</v>
      </c>
      <c r="M3697" s="3" t="s">
        <v>19783</v>
      </c>
    </row>
    <row r="3698" spans="1:13" ht="30" x14ac:dyDescent="0.2">
      <c r="A3698">
        <v>19405</v>
      </c>
      <c r="B3698" t="s">
        <v>13726</v>
      </c>
      <c r="C3698" t="s">
        <v>13727</v>
      </c>
      <c r="D3698" t="s">
        <v>12852</v>
      </c>
      <c r="E3698" t="s">
        <v>13092</v>
      </c>
      <c r="F3698">
        <v>4</v>
      </c>
      <c r="G3698" t="s">
        <v>317</v>
      </c>
      <c r="H3698" t="s">
        <v>13728</v>
      </c>
      <c r="M3698" s="3" t="s">
        <v>19783</v>
      </c>
    </row>
    <row r="3699" spans="1:13" ht="30" x14ac:dyDescent="0.2">
      <c r="A3699">
        <v>19406</v>
      </c>
      <c r="B3699" t="s">
        <v>13729</v>
      </c>
      <c r="C3699" t="s">
        <v>13730</v>
      </c>
      <c r="D3699" t="s">
        <v>12852</v>
      </c>
      <c r="E3699" t="s">
        <v>13092</v>
      </c>
      <c r="F3699">
        <v>4</v>
      </c>
      <c r="G3699" t="s">
        <v>317</v>
      </c>
      <c r="H3699" t="s">
        <v>13731</v>
      </c>
      <c r="I3699" t="s">
        <v>13732</v>
      </c>
      <c r="J3699" t="s">
        <v>13733</v>
      </c>
      <c r="K3699" t="s">
        <v>13734</v>
      </c>
      <c r="M3699" s="3" t="s">
        <v>19783</v>
      </c>
    </row>
    <row r="3700" spans="1:13" ht="30" x14ac:dyDescent="0.2">
      <c r="A3700">
        <v>19407</v>
      </c>
      <c r="B3700" t="s">
        <v>13735</v>
      </c>
      <c r="C3700" t="s">
        <v>13736</v>
      </c>
      <c r="D3700" t="s">
        <v>12852</v>
      </c>
      <c r="E3700" t="s">
        <v>13092</v>
      </c>
      <c r="F3700">
        <v>4</v>
      </c>
      <c r="G3700" t="s">
        <v>317</v>
      </c>
      <c r="H3700" t="s">
        <v>13737</v>
      </c>
      <c r="I3700" t="s">
        <v>13738</v>
      </c>
      <c r="J3700" t="s">
        <v>13739</v>
      </c>
      <c r="K3700" t="s">
        <v>13740</v>
      </c>
      <c r="M3700" s="3" t="s">
        <v>19783</v>
      </c>
    </row>
    <row r="3701" spans="1:13" ht="30" x14ac:dyDescent="0.2">
      <c r="A3701">
        <v>19408</v>
      </c>
      <c r="B3701" t="s">
        <v>13741</v>
      </c>
      <c r="C3701" t="s">
        <v>13742</v>
      </c>
      <c r="D3701" t="s">
        <v>12852</v>
      </c>
      <c r="E3701" t="s">
        <v>13092</v>
      </c>
      <c r="F3701">
        <v>4</v>
      </c>
      <c r="G3701" t="s">
        <v>317</v>
      </c>
      <c r="H3701" t="s">
        <v>805</v>
      </c>
      <c r="I3701" t="s">
        <v>222</v>
      </c>
      <c r="J3701" t="s">
        <v>190</v>
      </c>
      <c r="K3701" t="s">
        <v>694</v>
      </c>
      <c r="M3701" s="3" t="s">
        <v>19783</v>
      </c>
    </row>
    <row r="3702" spans="1:13" ht="30" x14ac:dyDescent="0.2">
      <c r="A3702">
        <v>19409</v>
      </c>
      <c r="B3702" t="s">
        <v>13743</v>
      </c>
      <c r="C3702" t="s">
        <v>13744</v>
      </c>
      <c r="D3702" t="s">
        <v>12852</v>
      </c>
      <c r="E3702" t="s">
        <v>13092</v>
      </c>
      <c r="F3702">
        <v>4</v>
      </c>
      <c r="G3702" t="s">
        <v>317</v>
      </c>
      <c r="H3702" t="s">
        <v>13737</v>
      </c>
      <c r="I3702" t="s">
        <v>13745</v>
      </c>
      <c r="J3702" t="s">
        <v>13746</v>
      </c>
      <c r="K3702" t="s">
        <v>13747</v>
      </c>
      <c r="M3702" s="3" t="s">
        <v>19783</v>
      </c>
    </row>
    <row r="3703" spans="1:13" ht="30" x14ac:dyDescent="0.2">
      <c r="A3703">
        <v>19410</v>
      </c>
      <c r="B3703" t="s">
        <v>13748</v>
      </c>
      <c r="C3703" t="s">
        <v>13749</v>
      </c>
      <c r="D3703" t="s">
        <v>12852</v>
      </c>
      <c r="E3703" t="s">
        <v>13092</v>
      </c>
      <c r="F3703">
        <v>4</v>
      </c>
      <c r="G3703" t="s">
        <v>317</v>
      </c>
      <c r="H3703" t="s">
        <v>1762</v>
      </c>
      <c r="I3703" t="s">
        <v>28</v>
      </c>
      <c r="J3703" t="s">
        <v>179</v>
      </c>
      <c r="K3703" t="s">
        <v>2252</v>
      </c>
      <c r="L3703" t="s">
        <v>3145</v>
      </c>
      <c r="M3703" s="3" t="s">
        <v>19783</v>
      </c>
    </row>
    <row r="3704" spans="1:13" ht="30" x14ac:dyDescent="0.2">
      <c r="A3704">
        <v>19411</v>
      </c>
      <c r="B3704" t="s">
        <v>13750</v>
      </c>
      <c r="C3704" t="s">
        <v>13751</v>
      </c>
      <c r="D3704" t="s">
        <v>12852</v>
      </c>
      <c r="E3704" t="s">
        <v>13092</v>
      </c>
      <c r="F3704">
        <v>4</v>
      </c>
      <c r="G3704" t="s">
        <v>317</v>
      </c>
      <c r="H3704" t="s">
        <v>13752</v>
      </c>
      <c r="I3704" t="s">
        <v>1034</v>
      </c>
      <c r="J3704" t="s">
        <v>13753</v>
      </c>
      <c r="K3704" t="s">
        <v>13500</v>
      </c>
      <c r="M3704" s="3" t="s">
        <v>19783</v>
      </c>
    </row>
    <row r="3705" spans="1:13" ht="30" x14ac:dyDescent="0.2">
      <c r="A3705">
        <v>19412</v>
      </c>
      <c r="B3705" t="s">
        <v>13754</v>
      </c>
      <c r="C3705" t="s">
        <v>13755</v>
      </c>
      <c r="D3705" t="s">
        <v>12852</v>
      </c>
      <c r="E3705" t="s">
        <v>13092</v>
      </c>
      <c r="F3705">
        <v>4</v>
      </c>
      <c r="G3705" t="s">
        <v>317</v>
      </c>
      <c r="H3705" t="s">
        <v>13756</v>
      </c>
      <c r="M3705" s="3" t="s">
        <v>19783</v>
      </c>
    </row>
    <row r="3706" spans="1:13" ht="30" x14ac:dyDescent="0.2">
      <c r="A3706">
        <v>19413</v>
      </c>
      <c r="B3706" t="s">
        <v>13757</v>
      </c>
      <c r="C3706" t="s">
        <v>13758</v>
      </c>
      <c r="D3706" t="s">
        <v>12852</v>
      </c>
      <c r="E3706" t="s">
        <v>13092</v>
      </c>
      <c r="F3706">
        <v>4</v>
      </c>
      <c r="G3706" t="s">
        <v>317</v>
      </c>
      <c r="H3706" t="s">
        <v>13759</v>
      </c>
      <c r="I3706" t="s">
        <v>13760</v>
      </c>
      <c r="J3706" t="s">
        <v>13761</v>
      </c>
      <c r="K3706" t="s">
        <v>13762</v>
      </c>
      <c r="M3706" s="3" t="s">
        <v>19783</v>
      </c>
    </row>
    <row r="3707" spans="1:13" ht="30" x14ac:dyDescent="0.2">
      <c r="A3707">
        <v>19414</v>
      </c>
      <c r="B3707" t="s">
        <v>13763</v>
      </c>
      <c r="C3707" t="s">
        <v>13764</v>
      </c>
      <c r="D3707" t="s">
        <v>12852</v>
      </c>
      <c r="E3707" t="s">
        <v>13092</v>
      </c>
      <c r="F3707">
        <v>4</v>
      </c>
      <c r="G3707" t="s">
        <v>317</v>
      </c>
      <c r="H3707" t="s">
        <v>8193</v>
      </c>
      <c r="I3707" t="s">
        <v>13244</v>
      </c>
      <c r="J3707" t="s">
        <v>13765</v>
      </c>
      <c r="K3707" t="s">
        <v>8195</v>
      </c>
      <c r="M3707" s="3" t="s">
        <v>19783</v>
      </c>
    </row>
    <row r="3708" spans="1:13" ht="30" x14ac:dyDescent="0.2">
      <c r="A3708">
        <v>19415</v>
      </c>
      <c r="B3708" t="s">
        <v>13766</v>
      </c>
      <c r="C3708" t="s">
        <v>13767</v>
      </c>
      <c r="D3708" t="s">
        <v>12852</v>
      </c>
      <c r="E3708" t="s">
        <v>13092</v>
      </c>
      <c r="F3708">
        <v>4</v>
      </c>
      <c r="G3708" t="s">
        <v>317</v>
      </c>
      <c r="H3708" t="s">
        <v>13768</v>
      </c>
      <c r="I3708" t="s">
        <v>13769</v>
      </c>
      <c r="J3708" t="s">
        <v>13770</v>
      </c>
      <c r="K3708" t="s">
        <v>3395</v>
      </c>
      <c r="L3708" t="s">
        <v>13771</v>
      </c>
      <c r="M3708" s="3" t="s">
        <v>19783</v>
      </c>
    </row>
    <row r="3709" spans="1:13" ht="30" x14ac:dyDescent="0.2">
      <c r="A3709">
        <v>19416</v>
      </c>
      <c r="B3709" t="s">
        <v>13772</v>
      </c>
      <c r="C3709" t="s">
        <v>13773</v>
      </c>
      <c r="D3709" t="s">
        <v>12852</v>
      </c>
      <c r="E3709" t="s">
        <v>13092</v>
      </c>
      <c r="F3709">
        <v>4</v>
      </c>
      <c r="G3709" t="s">
        <v>317</v>
      </c>
      <c r="H3709" t="s">
        <v>13774</v>
      </c>
      <c r="I3709" t="s">
        <v>13775</v>
      </c>
      <c r="J3709" t="s">
        <v>13776</v>
      </c>
      <c r="K3709" t="s">
        <v>13777</v>
      </c>
      <c r="M3709" s="3" t="s">
        <v>19783</v>
      </c>
    </row>
    <row r="3710" spans="1:13" ht="30" x14ac:dyDescent="0.2">
      <c r="A3710">
        <v>19417</v>
      </c>
      <c r="B3710" t="s">
        <v>13778</v>
      </c>
      <c r="C3710" t="s">
        <v>13779</v>
      </c>
      <c r="D3710" t="s">
        <v>12852</v>
      </c>
      <c r="E3710" t="s">
        <v>13092</v>
      </c>
      <c r="F3710">
        <v>4</v>
      </c>
      <c r="G3710" t="s">
        <v>317</v>
      </c>
      <c r="H3710" t="s">
        <v>13780</v>
      </c>
      <c r="I3710" t="s">
        <v>13781</v>
      </c>
      <c r="J3710" t="s">
        <v>13782</v>
      </c>
      <c r="K3710" t="s">
        <v>13783</v>
      </c>
      <c r="M3710" s="3" t="s">
        <v>19783</v>
      </c>
    </row>
    <row r="3711" spans="1:13" ht="30" x14ac:dyDescent="0.2">
      <c r="A3711">
        <v>19418</v>
      </c>
      <c r="B3711" t="s">
        <v>13784</v>
      </c>
      <c r="C3711" t="s">
        <v>13785</v>
      </c>
      <c r="D3711" t="s">
        <v>12852</v>
      </c>
      <c r="E3711" t="s">
        <v>13092</v>
      </c>
      <c r="F3711">
        <v>4</v>
      </c>
      <c r="G3711" t="s">
        <v>317</v>
      </c>
      <c r="H3711" t="s">
        <v>179</v>
      </c>
      <c r="I3711" t="s">
        <v>414</v>
      </c>
      <c r="J3711" t="s">
        <v>805</v>
      </c>
      <c r="K3711" t="s">
        <v>221</v>
      </c>
      <c r="M3711" s="3" t="s">
        <v>19783</v>
      </c>
    </row>
    <row r="3712" spans="1:13" ht="30" x14ac:dyDescent="0.2">
      <c r="A3712">
        <v>19419</v>
      </c>
      <c r="B3712" t="s">
        <v>13786</v>
      </c>
      <c r="C3712" t="s">
        <v>13787</v>
      </c>
      <c r="D3712" t="s">
        <v>12852</v>
      </c>
      <c r="E3712" t="s">
        <v>13092</v>
      </c>
      <c r="F3712">
        <v>4</v>
      </c>
      <c r="G3712" t="s">
        <v>317</v>
      </c>
      <c r="H3712" t="s">
        <v>207</v>
      </c>
      <c r="I3712" t="s">
        <v>856</v>
      </c>
      <c r="J3712" t="s">
        <v>855</v>
      </c>
      <c r="K3712" t="s">
        <v>189</v>
      </c>
      <c r="M3712" s="3" t="s">
        <v>19783</v>
      </c>
    </row>
    <row r="3713" spans="1:13" ht="30" x14ac:dyDescent="0.2">
      <c r="A3713">
        <v>19420</v>
      </c>
      <c r="B3713" t="s">
        <v>13788</v>
      </c>
      <c r="C3713" t="s">
        <v>13789</v>
      </c>
      <c r="D3713" t="s">
        <v>12852</v>
      </c>
      <c r="E3713" t="s">
        <v>13092</v>
      </c>
      <c r="F3713">
        <v>4</v>
      </c>
      <c r="G3713" t="s">
        <v>317</v>
      </c>
      <c r="H3713" t="s">
        <v>13790</v>
      </c>
      <c r="I3713" t="s">
        <v>13791</v>
      </c>
      <c r="J3713" t="s">
        <v>13792</v>
      </c>
      <c r="K3713" t="s">
        <v>13793</v>
      </c>
      <c r="M3713" s="3" t="s">
        <v>19783</v>
      </c>
    </row>
    <row r="3714" spans="1:13" ht="30" x14ac:dyDescent="0.2">
      <c r="A3714">
        <v>19421</v>
      </c>
      <c r="B3714" t="s">
        <v>13794</v>
      </c>
      <c r="C3714" t="s">
        <v>13795</v>
      </c>
      <c r="D3714" t="s">
        <v>12852</v>
      </c>
      <c r="E3714" t="s">
        <v>13092</v>
      </c>
      <c r="F3714">
        <v>4</v>
      </c>
      <c r="G3714" t="s">
        <v>317</v>
      </c>
      <c r="H3714" t="s">
        <v>13796</v>
      </c>
      <c r="I3714" t="s">
        <v>13797</v>
      </c>
      <c r="J3714" t="s">
        <v>13798</v>
      </c>
      <c r="K3714" t="s">
        <v>13799</v>
      </c>
      <c r="M3714" s="3" t="s">
        <v>19783</v>
      </c>
    </row>
    <row r="3715" spans="1:13" ht="30" x14ac:dyDescent="0.2">
      <c r="A3715">
        <v>19422</v>
      </c>
      <c r="B3715" t="s">
        <v>13800</v>
      </c>
      <c r="C3715" t="s">
        <v>13801</v>
      </c>
      <c r="D3715" t="s">
        <v>12852</v>
      </c>
      <c r="E3715" t="s">
        <v>13092</v>
      </c>
      <c r="F3715">
        <v>4</v>
      </c>
      <c r="G3715" t="s">
        <v>317</v>
      </c>
      <c r="H3715" t="s">
        <v>13802</v>
      </c>
      <c r="I3715" t="s">
        <v>13803</v>
      </c>
      <c r="J3715" t="s">
        <v>13804</v>
      </c>
      <c r="K3715" t="s">
        <v>13805</v>
      </c>
      <c r="M3715" s="3" t="s">
        <v>19783</v>
      </c>
    </row>
    <row r="3716" spans="1:13" ht="30" x14ac:dyDescent="0.2">
      <c r="A3716">
        <v>19423</v>
      </c>
      <c r="B3716" t="s">
        <v>13806</v>
      </c>
      <c r="C3716" t="s">
        <v>13807</v>
      </c>
      <c r="D3716" t="s">
        <v>12852</v>
      </c>
      <c r="E3716" t="s">
        <v>13092</v>
      </c>
      <c r="F3716">
        <v>4</v>
      </c>
      <c r="G3716" t="s">
        <v>317</v>
      </c>
      <c r="H3716" t="s">
        <v>13808</v>
      </c>
      <c r="I3716" t="s">
        <v>13809</v>
      </c>
      <c r="J3716" t="s">
        <v>13810</v>
      </c>
      <c r="K3716" t="s">
        <v>13811</v>
      </c>
      <c r="M3716" s="3" t="s">
        <v>19783</v>
      </c>
    </row>
    <row r="3717" spans="1:13" ht="30" x14ac:dyDescent="0.2">
      <c r="A3717">
        <v>19424</v>
      </c>
      <c r="B3717" t="s">
        <v>13812</v>
      </c>
      <c r="C3717" t="s">
        <v>13813</v>
      </c>
      <c r="D3717" t="s">
        <v>12852</v>
      </c>
      <c r="E3717" t="s">
        <v>13092</v>
      </c>
      <c r="F3717">
        <v>4</v>
      </c>
      <c r="G3717" t="s">
        <v>317</v>
      </c>
      <c r="H3717" t="s">
        <v>13814</v>
      </c>
      <c r="I3717" t="s">
        <v>13815</v>
      </c>
      <c r="J3717" t="s">
        <v>13816</v>
      </c>
      <c r="K3717" t="s">
        <v>84</v>
      </c>
      <c r="M3717" s="3" t="s">
        <v>19783</v>
      </c>
    </row>
    <row r="3718" spans="1:13" ht="30" x14ac:dyDescent="0.2">
      <c r="A3718">
        <v>19425</v>
      </c>
      <c r="B3718" t="s">
        <v>13817</v>
      </c>
      <c r="C3718" t="s">
        <v>13818</v>
      </c>
      <c r="D3718" t="s">
        <v>12852</v>
      </c>
      <c r="E3718" t="s">
        <v>13092</v>
      </c>
      <c r="F3718">
        <v>4</v>
      </c>
      <c r="G3718" t="s">
        <v>317</v>
      </c>
      <c r="H3718" t="s">
        <v>1762</v>
      </c>
      <c r="I3718" t="s">
        <v>3145</v>
      </c>
      <c r="J3718" t="s">
        <v>189</v>
      </c>
      <c r="K3718" t="s">
        <v>13819</v>
      </c>
      <c r="L3718" t="s">
        <v>13820</v>
      </c>
      <c r="M3718" s="3" t="s">
        <v>19783</v>
      </c>
    </row>
    <row r="3719" spans="1:13" ht="30" x14ac:dyDescent="0.2">
      <c r="A3719">
        <v>19426</v>
      </c>
      <c r="B3719" t="s">
        <v>13821</v>
      </c>
      <c r="C3719" t="s">
        <v>13822</v>
      </c>
      <c r="D3719" t="s">
        <v>12852</v>
      </c>
      <c r="E3719" t="s">
        <v>13092</v>
      </c>
      <c r="F3719">
        <v>4</v>
      </c>
      <c r="G3719" t="s">
        <v>317</v>
      </c>
      <c r="H3719" t="s">
        <v>815</v>
      </c>
      <c r="I3719" t="s">
        <v>1791</v>
      </c>
      <c r="J3719" t="s">
        <v>737</v>
      </c>
      <c r="K3719" t="s">
        <v>738</v>
      </c>
      <c r="L3719" t="s">
        <v>1349</v>
      </c>
      <c r="M3719" s="3" t="s">
        <v>19783</v>
      </c>
    </row>
    <row r="3720" spans="1:13" ht="30" x14ac:dyDescent="0.2">
      <c r="A3720">
        <v>19427</v>
      </c>
      <c r="B3720" t="s">
        <v>13823</v>
      </c>
      <c r="C3720" t="s">
        <v>13824</v>
      </c>
      <c r="D3720" t="s">
        <v>12852</v>
      </c>
      <c r="E3720" t="s">
        <v>13825</v>
      </c>
      <c r="F3720">
        <v>3</v>
      </c>
      <c r="G3720" t="s">
        <v>16</v>
      </c>
      <c r="M3720" s="3" t="s">
        <v>19780</v>
      </c>
    </row>
    <row r="3721" spans="1:13" ht="30" x14ac:dyDescent="0.2">
      <c r="A3721">
        <v>19428</v>
      </c>
      <c r="B3721" t="s">
        <v>13826</v>
      </c>
      <c r="C3721" t="s">
        <v>13827</v>
      </c>
      <c r="D3721" t="s">
        <v>12852</v>
      </c>
      <c r="E3721" t="s">
        <v>13825</v>
      </c>
      <c r="F3721">
        <v>3</v>
      </c>
      <c r="G3721" t="s">
        <v>16</v>
      </c>
      <c r="H3721" t="s">
        <v>13828</v>
      </c>
      <c r="I3721" t="s">
        <v>13829</v>
      </c>
      <c r="J3721" t="s">
        <v>13830</v>
      </c>
      <c r="K3721" t="s">
        <v>90</v>
      </c>
      <c r="M3721" s="3" t="s">
        <v>19780</v>
      </c>
    </row>
    <row r="3722" spans="1:13" ht="30" x14ac:dyDescent="0.2">
      <c r="A3722">
        <v>19429</v>
      </c>
      <c r="B3722" t="s">
        <v>13831</v>
      </c>
      <c r="C3722" t="s">
        <v>13832</v>
      </c>
      <c r="D3722" t="s">
        <v>12852</v>
      </c>
      <c r="E3722" t="s">
        <v>13825</v>
      </c>
      <c r="F3722">
        <v>3</v>
      </c>
      <c r="G3722" t="s">
        <v>16</v>
      </c>
      <c r="H3722" t="s">
        <v>13833</v>
      </c>
      <c r="I3722" t="s">
        <v>13834</v>
      </c>
      <c r="J3722" t="s">
        <v>13835</v>
      </c>
      <c r="K3722" t="s">
        <v>90</v>
      </c>
      <c r="M3722" s="3" t="s">
        <v>19780</v>
      </c>
    </row>
    <row r="3723" spans="1:13" ht="30" x14ac:dyDescent="0.2">
      <c r="A3723">
        <v>19430</v>
      </c>
      <c r="B3723" t="s">
        <v>13836</v>
      </c>
      <c r="C3723" t="s">
        <v>13837</v>
      </c>
      <c r="D3723" t="s">
        <v>12852</v>
      </c>
      <c r="E3723" t="s">
        <v>13825</v>
      </c>
      <c r="F3723">
        <v>3</v>
      </c>
      <c r="G3723" t="s">
        <v>16</v>
      </c>
      <c r="H3723" t="s">
        <v>2666</v>
      </c>
      <c r="I3723" t="s">
        <v>13838</v>
      </c>
      <c r="J3723" t="s">
        <v>13839</v>
      </c>
      <c r="K3723" t="s">
        <v>13840</v>
      </c>
      <c r="M3723" s="3" t="s">
        <v>19780</v>
      </c>
    </row>
    <row r="3724" spans="1:13" ht="30" x14ac:dyDescent="0.2">
      <c r="A3724">
        <v>19431</v>
      </c>
      <c r="B3724" t="s">
        <v>13841</v>
      </c>
      <c r="C3724" t="s">
        <v>13842</v>
      </c>
      <c r="D3724" t="s">
        <v>12852</v>
      </c>
      <c r="E3724" t="s">
        <v>13825</v>
      </c>
      <c r="F3724">
        <v>3</v>
      </c>
      <c r="G3724" t="s">
        <v>16</v>
      </c>
      <c r="H3724" t="s">
        <v>13843</v>
      </c>
      <c r="I3724" t="s">
        <v>13844</v>
      </c>
      <c r="J3724" t="s">
        <v>13845</v>
      </c>
      <c r="K3724" t="s">
        <v>84</v>
      </c>
      <c r="M3724" s="3" t="s">
        <v>19780</v>
      </c>
    </row>
    <row r="3725" spans="1:13" ht="30" x14ac:dyDescent="0.2">
      <c r="A3725">
        <v>19432</v>
      </c>
      <c r="B3725" t="s">
        <v>13846</v>
      </c>
      <c r="C3725" t="s">
        <v>127</v>
      </c>
      <c r="D3725" t="s">
        <v>12852</v>
      </c>
      <c r="E3725" t="s">
        <v>13825</v>
      </c>
      <c r="F3725">
        <v>3</v>
      </c>
      <c r="G3725" t="s">
        <v>16</v>
      </c>
      <c r="H3725" t="s">
        <v>270</v>
      </c>
      <c r="I3725" t="s">
        <v>271</v>
      </c>
      <c r="J3725" t="s">
        <v>3257</v>
      </c>
      <c r="K3725" t="s">
        <v>3268</v>
      </c>
      <c r="M3725" s="3" t="s">
        <v>19780</v>
      </c>
    </row>
    <row r="3726" spans="1:13" ht="30" x14ac:dyDescent="0.2">
      <c r="A3726">
        <v>19433</v>
      </c>
      <c r="B3726" t="s">
        <v>13847</v>
      </c>
      <c r="C3726" t="s">
        <v>13848</v>
      </c>
      <c r="D3726" t="s">
        <v>12852</v>
      </c>
      <c r="E3726" t="s">
        <v>13825</v>
      </c>
      <c r="F3726">
        <v>3</v>
      </c>
      <c r="G3726" t="s">
        <v>16</v>
      </c>
      <c r="H3726" t="s">
        <v>13849</v>
      </c>
      <c r="M3726" s="3" t="s">
        <v>19780</v>
      </c>
    </row>
    <row r="3727" spans="1:13" ht="30" x14ac:dyDescent="0.2">
      <c r="A3727">
        <v>19434</v>
      </c>
      <c r="B3727" t="s">
        <v>13850</v>
      </c>
      <c r="C3727" t="s">
        <v>127</v>
      </c>
      <c r="D3727" t="s">
        <v>12852</v>
      </c>
      <c r="E3727" t="s">
        <v>13825</v>
      </c>
      <c r="F3727">
        <v>3</v>
      </c>
      <c r="G3727" t="s">
        <v>16</v>
      </c>
      <c r="H3727" t="s">
        <v>13851</v>
      </c>
      <c r="I3727" t="s">
        <v>13852</v>
      </c>
      <c r="J3727" t="s">
        <v>13853</v>
      </c>
      <c r="K3727" t="s">
        <v>13854</v>
      </c>
      <c r="M3727" s="3" t="s">
        <v>19780</v>
      </c>
    </row>
    <row r="3728" spans="1:13" ht="30" x14ac:dyDescent="0.2">
      <c r="A3728">
        <v>19435</v>
      </c>
      <c r="B3728" t="s">
        <v>13855</v>
      </c>
      <c r="C3728" t="s">
        <v>13856</v>
      </c>
      <c r="D3728" t="s">
        <v>12852</v>
      </c>
      <c r="E3728" t="s">
        <v>13825</v>
      </c>
      <c r="F3728">
        <v>3</v>
      </c>
      <c r="G3728" t="s">
        <v>16</v>
      </c>
      <c r="H3728" t="s">
        <v>13857</v>
      </c>
      <c r="I3728" t="s">
        <v>13858</v>
      </c>
      <c r="J3728" t="s">
        <v>2733</v>
      </c>
      <c r="K3728" t="s">
        <v>72</v>
      </c>
      <c r="M3728" s="3" t="s">
        <v>19780</v>
      </c>
    </row>
    <row r="3729" spans="1:13" ht="30" x14ac:dyDescent="0.2">
      <c r="A3729">
        <v>19436</v>
      </c>
      <c r="B3729" t="s">
        <v>13859</v>
      </c>
      <c r="C3729" t="s">
        <v>127</v>
      </c>
      <c r="D3729" t="s">
        <v>12852</v>
      </c>
      <c r="E3729" t="s">
        <v>13825</v>
      </c>
      <c r="F3729">
        <v>3</v>
      </c>
      <c r="G3729" t="s">
        <v>16</v>
      </c>
      <c r="H3729" t="s">
        <v>13860</v>
      </c>
      <c r="I3729" t="s">
        <v>13861</v>
      </c>
      <c r="J3729" t="s">
        <v>13862</v>
      </c>
      <c r="K3729" t="s">
        <v>7076</v>
      </c>
      <c r="M3729" s="3" t="s">
        <v>19780</v>
      </c>
    </row>
    <row r="3730" spans="1:13" ht="30" x14ac:dyDescent="0.2">
      <c r="A3730">
        <v>19437</v>
      </c>
      <c r="B3730" t="s">
        <v>13863</v>
      </c>
      <c r="C3730" t="s">
        <v>13864</v>
      </c>
      <c r="D3730" t="s">
        <v>12852</v>
      </c>
      <c r="E3730" t="s">
        <v>13825</v>
      </c>
      <c r="F3730">
        <v>3</v>
      </c>
      <c r="G3730" t="s">
        <v>16</v>
      </c>
      <c r="H3730" t="s">
        <v>3041</v>
      </c>
      <c r="I3730" t="s">
        <v>13865</v>
      </c>
      <c r="J3730" t="s">
        <v>13065</v>
      </c>
      <c r="K3730" t="s">
        <v>13866</v>
      </c>
      <c r="M3730" s="3" t="s">
        <v>19780</v>
      </c>
    </row>
    <row r="3731" spans="1:13" ht="30" x14ac:dyDescent="0.2">
      <c r="A3731">
        <v>19438</v>
      </c>
      <c r="B3731" t="s">
        <v>13867</v>
      </c>
      <c r="C3731" t="s">
        <v>127</v>
      </c>
      <c r="D3731" t="s">
        <v>12852</v>
      </c>
      <c r="E3731" t="s">
        <v>13825</v>
      </c>
      <c r="F3731">
        <v>3</v>
      </c>
      <c r="G3731" t="s">
        <v>16</v>
      </c>
      <c r="H3731" t="s">
        <v>13868</v>
      </c>
      <c r="I3731" t="s">
        <v>13869</v>
      </c>
      <c r="J3731" t="s">
        <v>636</v>
      </c>
      <c r="K3731" t="s">
        <v>519</v>
      </c>
      <c r="M3731" s="3" t="s">
        <v>19780</v>
      </c>
    </row>
    <row r="3732" spans="1:13" ht="30" x14ac:dyDescent="0.2">
      <c r="A3732">
        <v>19439</v>
      </c>
      <c r="B3732" t="s">
        <v>13870</v>
      </c>
      <c r="C3732" t="s">
        <v>13871</v>
      </c>
      <c r="D3732" t="s">
        <v>12852</v>
      </c>
      <c r="E3732" t="s">
        <v>13825</v>
      </c>
      <c r="F3732">
        <v>3</v>
      </c>
      <c r="G3732" t="s">
        <v>16</v>
      </c>
      <c r="H3732" t="s">
        <v>319</v>
      </c>
      <c r="I3732" t="s">
        <v>393</v>
      </c>
      <c r="J3732" t="s">
        <v>519</v>
      </c>
      <c r="K3732" t="s">
        <v>72</v>
      </c>
      <c r="M3732" s="3" t="s">
        <v>19780</v>
      </c>
    </row>
    <row r="3733" spans="1:13" ht="30" x14ac:dyDescent="0.2">
      <c r="A3733">
        <v>19440</v>
      </c>
      <c r="B3733" t="s">
        <v>13872</v>
      </c>
      <c r="C3733" t="s">
        <v>13873</v>
      </c>
      <c r="D3733" t="s">
        <v>12852</v>
      </c>
      <c r="E3733" t="s">
        <v>13825</v>
      </c>
      <c r="F3733">
        <v>3</v>
      </c>
      <c r="G3733" t="s">
        <v>16</v>
      </c>
      <c r="H3733" t="s">
        <v>28</v>
      </c>
      <c r="I3733" t="s">
        <v>180</v>
      </c>
      <c r="J3733" t="s">
        <v>179</v>
      </c>
      <c r="K3733" t="s">
        <v>29</v>
      </c>
      <c r="M3733" s="3" t="s">
        <v>19780</v>
      </c>
    </row>
    <row r="3734" spans="1:13" ht="30" x14ac:dyDescent="0.2">
      <c r="A3734">
        <v>19441</v>
      </c>
      <c r="B3734" t="s">
        <v>13874</v>
      </c>
      <c r="C3734" t="s">
        <v>13875</v>
      </c>
      <c r="D3734" t="s">
        <v>12852</v>
      </c>
      <c r="E3734" t="s">
        <v>13825</v>
      </c>
      <c r="F3734">
        <v>3</v>
      </c>
      <c r="G3734" t="s">
        <v>16</v>
      </c>
      <c r="H3734" t="s">
        <v>13876</v>
      </c>
      <c r="I3734" t="s">
        <v>13877</v>
      </c>
      <c r="J3734" t="s">
        <v>13878</v>
      </c>
      <c r="K3734" t="s">
        <v>13879</v>
      </c>
      <c r="M3734" s="3" t="s">
        <v>19780</v>
      </c>
    </row>
    <row r="3735" spans="1:13" ht="30" x14ac:dyDescent="0.2">
      <c r="A3735">
        <v>19442</v>
      </c>
      <c r="B3735" t="s">
        <v>13880</v>
      </c>
      <c r="C3735" t="s">
        <v>13881</v>
      </c>
      <c r="D3735" t="s">
        <v>12852</v>
      </c>
      <c r="E3735" t="s">
        <v>13825</v>
      </c>
      <c r="F3735">
        <v>3</v>
      </c>
      <c r="G3735" t="s">
        <v>16</v>
      </c>
      <c r="H3735" t="s">
        <v>13882</v>
      </c>
      <c r="I3735" t="s">
        <v>13883</v>
      </c>
      <c r="J3735" t="s">
        <v>13884</v>
      </c>
      <c r="K3735" t="s">
        <v>13885</v>
      </c>
      <c r="M3735" s="3" t="s">
        <v>19780</v>
      </c>
    </row>
    <row r="3736" spans="1:13" ht="30" x14ac:dyDescent="0.2">
      <c r="A3736">
        <v>19443</v>
      </c>
      <c r="B3736" t="s">
        <v>13886</v>
      </c>
      <c r="C3736" t="s">
        <v>13887</v>
      </c>
      <c r="D3736" t="s">
        <v>12852</v>
      </c>
      <c r="E3736" t="s">
        <v>13825</v>
      </c>
      <c r="F3736">
        <v>3</v>
      </c>
      <c r="G3736" t="s">
        <v>16</v>
      </c>
      <c r="H3736" t="s">
        <v>13888</v>
      </c>
      <c r="I3736" t="s">
        <v>13889</v>
      </c>
      <c r="J3736" t="s">
        <v>13890</v>
      </c>
      <c r="K3736" t="s">
        <v>13891</v>
      </c>
      <c r="M3736" s="3" t="s">
        <v>19780</v>
      </c>
    </row>
    <row r="3737" spans="1:13" ht="30" x14ac:dyDescent="0.2">
      <c r="A3737">
        <v>19444</v>
      </c>
      <c r="B3737" t="s">
        <v>13892</v>
      </c>
      <c r="C3737" t="s">
        <v>127</v>
      </c>
      <c r="D3737" t="s">
        <v>12852</v>
      </c>
      <c r="E3737" t="s">
        <v>13825</v>
      </c>
      <c r="F3737">
        <v>3</v>
      </c>
      <c r="G3737" t="s">
        <v>16</v>
      </c>
      <c r="H3737" t="s">
        <v>13893</v>
      </c>
      <c r="M3737" s="3" t="s">
        <v>19780</v>
      </c>
    </row>
    <row r="3738" spans="1:13" ht="30" x14ac:dyDescent="0.2">
      <c r="A3738">
        <v>19445</v>
      </c>
      <c r="B3738" t="s">
        <v>13894</v>
      </c>
      <c r="C3738" t="s">
        <v>13895</v>
      </c>
      <c r="D3738" t="s">
        <v>12852</v>
      </c>
      <c r="E3738" t="s">
        <v>13825</v>
      </c>
      <c r="F3738">
        <v>3</v>
      </c>
      <c r="G3738" t="s">
        <v>16</v>
      </c>
      <c r="H3738" t="s">
        <v>13896</v>
      </c>
      <c r="I3738" t="s">
        <v>13897</v>
      </c>
      <c r="J3738" t="s">
        <v>13898</v>
      </c>
      <c r="K3738" t="s">
        <v>13899</v>
      </c>
      <c r="M3738" s="3" t="s">
        <v>19780</v>
      </c>
    </row>
    <row r="3739" spans="1:13" ht="30" x14ac:dyDescent="0.2">
      <c r="A3739">
        <v>19446</v>
      </c>
      <c r="B3739" t="s">
        <v>13900</v>
      </c>
      <c r="C3739" t="s">
        <v>13901</v>
      </c>
      <c r="D3739" t="s">
        <v>12852</v>
      </c>
      <c r="E3739" t="s">
        <v>13825</v>
      </c>
      <c r="F3739">
        <v>3</v>
      </c>
      <c r="G3739" t="s">
        <v>16</v>
      </c>
      <c r="H3739" t="s">
        <v>13902</v>
      </c>
      <c r="I3739" t="s">
        <v>13903</v>
      </c>
      <c r="J3739" t="s">
        <v>13904</v>
      </c>
      <c r="K3739" t="s">
        <v>13905</v>
      </c>
      <c r="M3739" s="3" t="s">
        <v>19780</v>
      </c>
    </row>
    <row r="3740" spans="1:13" ht="30" x14ac:dyDescent="0.2">
      <c r="A3740">
        <v>19447</v>
      </c>
      <c r="B3740" t="s">
        <v>13906</v>
      </c>
      <c r="C3740" t="s">
        <v>127</v>
      </c>
      <c r="D3740" t="s">
        <v>12852</v>
      </c>
      <c r="E3740" t="s">
        <v>13825</v>
      </c>
      <c r="F3740">
        <v>3</v>
      </c>
      <c r="G3740" t="s">
        <v>16</v>
      </c>
      <c r="H3740" t="s">
        <v>13907</v>
      </c>
      <c r="I3740" t="s">
        <v>13908</v>
      </c>
      <c r="J3740" t="s">
        <v>13909</v>
      </c>
      <c r="K3740" t="s">
        <v>13910</v>
      </c>
      <c r="M3740" s="3" t="s">
        <v>19780</v>
      </c>
    </row>
    <row r="3741" spans="1:13" ht="30" x14ac:dyDescent="0.2">
      <c r="A3741">
        <v>19448</v>
      </c>
      <c r="B3741" t="s">
        <v>13911</v>
      </c>
      <c r="C3741" t="s">
        <v>127</v>
      </c>
      <c r="D3741" t="s">
        <v>12852</v>
      </c>
      <c r="E3741" t="s">
        <v>13825</v>
      </c>
      <c r="F3741">
        <v>3</v>
      </c>
      <c r="G3741" t="s">
        <v>16</v>
      </c>
      <c r="H3741" t="s">
        <v>13912</v>
      </c>
      <c r="I3741" t="s">
        <v>13913</v>
      </c>
      <c r="J3741" t="s">
        <v>13914</v>
      </c>
      <c r="K3741" t="s">
        <v>13915</v>
      </c>
      <c r="M3741" s="3" t="s">
        <v>19780</v>
      </c>
    </row>
    <row r="3742" spans="1:13" ht="30" x14ac:dyDescent="0.2">
      <c r="A3742">
        <v>19449</v>
      </c>
      <c r="B3742" t="s">
        <v>13916</v>
      </c>
      <c r="C3742" t="s">
        <v>13917</v>
      </c>
      <c r="D3742" t="s">
        <v>12852</v>
      </c>
      <c r="E3742" t="s">
        <v>13825</v>
      </c>
      <c r="F3742">
        <v>3</v>
      </c>
      <c r="G3742" t="s">
        <v>16</v>
      </c>
      <c r="H3742" t="s">
        <v>701</v>
      </c>
      <c r="I3742" t="s">
        <v>13918</v>
      </c>
      <c r="J3742" t="s">
        <v>13919</v>
      </c>
      <c r="K3742" t="s">
        <v>13920</v>
      </c>
      <c r="M3742" s="3" t="s">
        <v>19780</v>
      </c>
    </row>
    <row r="3743" spans="1:13" ht="30" x14ac:dyDescent="0.2">
      <c r="A3743">
        <v>19450</v>
      </c>
      <c r="B3743" t="s">
        <v>13921</v>
      </c>
      <c r="C3743" t="s">
        <v>13922</v>
      </c>
      <c r="D3743" t="s">
        <v>12852</v>
      </c>
      <c r="E3743" t="s">
        <v>13825</v>
      </c>
      <c r="F3743">
        <v>3</v>
      </c>
      <c r="G3743" t="s">
        <v>16</v>
      </c>
      <c r="H3743" t="s">
        <v>13923</v>
      </c>
      <c r="I3743" t="s">
        <v>13924</v>
      </c>
      <c r="J3743" t="s">
        <v>13925</v>
      </c>
      <c r="K3743" t="s">
        <v>13926</v>
      </c>
      <c r="L3743" t="s">
        <v>13927</v>
      </c>
      <c r="M3743" s="3" t="s">
        <v>19780</v>
      </c>
    </row>
    <row r="3744" spans="1:13" ht="30" x14ac:dyDescent="0.2">
      <c r="A3744">
        <v>19451</v>
      </c>
      <c r="B3744" t="s">
        <v>13928</v>
      </c>
      <c r="C3744" t="s">
        <v>13929</v>
      </c>
      <c r="D3744" t="s">
        <v>12852</v>
      </c>
      <c r="E3744" t="s">
        <v>13825</v>
      </c>
      <c r="F3744">
        <v>3</v>
      </c>
      <c r="G3744" t="s">
        <v>16</v>
      </c>
      <c r="H3744" t="s">
        <v>13930</v>
      </c>
      <c r="I3744" t="s">
        <v>13931</v>
      </c>
      <c r="J3744" t="s">
        <v>13932</v>
      </c>
      <c r="K3744" t="s">
        <v>13933</v>
      </c>
      <c r="M3744" s="3" t="s">
        <v>19780</v>
      </c>
    </row>
    <row r="3745" spans="1:13" ht="30" x14ac:dyDescent="0.2">
      <c r="A3745">
        <v>19452</v>
      </c>
      <c r="B3745" t="s">
        <v>13934</v>
      </c>
      <c r="C3745" t="s">
        <v>13935</v>
      </c>
      <c r="D3745" t="s">
        <v>12852</v>
      </c>
      <c r="E3745" t="s">
        <v>13825</v>
      </c>
      <c r="F3745">
        <v>3</v>
      </c>
      <c r="G3745" t="s">
        <v>16</v>
      </c>
      <c r="H3745" t="s">
        <v>3047</v>
      </c>
      <c r="I3745" t="s">
        <v>13936</v>
      </c>
      <c r="J3745" t="s">
        <v>13937</v>
      </c>
      <c r="K3745" t="s">
        <v>13938</v>
      </c>
      <c r="M3745" s="3" t="s">
        <v>19780</v>
      </c>
    </row>
    <row r="3746" spans="1:13" ht="30" x14ac:dyDescent="0.2">
      <c r="A3746">
        <v>19453</v>
      </c>
      <c r="B3746" t="s">
        <v>13939</v>
      </c>
      <c r="C3746" t="s">
        <v>13940</v>
      </c>
      <c r="D3746" t="s">
        <v>12852</v>
      </c>
      <c r="E3746" t="s">
        <v>13825</v>
      </c>
      <c r="F3746">
        <v>3</v>
      </c>
      <c r="G3746" t="s">
        <v>16</v>
      </c>
      <c r="H3746" t="s">
        <v>1146</v>
      </c>
      <c r="M3746" s="3" t="s">
        <v>19780</v>
      </c>
    </row>
    <row r="3747" spans="1:13" ht="30" x14ac:dyDescent="0.2">
      <c r="A3747">
        <v>19454</v>
      </c>
      <c r="B3747" t="s">
        <v>13941</v>
      </c>
      <c r="C3747" t="s">
        <v>13942</v>
      </c>
      <c r="D3747" t="s">
        <v>12852</v>
      </c>
      <c r="E3747" t="s">
        <v>13825</v>
      </c>
      <c r="F3747">
        <v>3</v>
      </c>
      <c r="G3747" t="s">
        <v>16</v>
      </c>
      <c r="H3747" t="s">
        <v>2134</v>
      </c>
      <c r="M3747" s="3" t="s">
        <v>19780</v>
      </c>
    </row>
    <row r="3748" spans="1:13" ht="30" x14ac:dyDescent="0.2">
      <c r="A3748">
        <v>19455</v>
      </c>
      <c r="B3748" t="s">
        <v>13943</v>
      </c>
      <c r="C3748" t="s">
        <v>13944</v>
      </c>
      <c r="D3748" t="s">
        <v>12852</v>
      </c>
      <c r="E3748" t="s">
        <v>13825</v>
      </c>
      <c r="F3748">
        <v>3</v>
      </c>
      <c r="G3748" t="s">
        <v>16</v>
      </c>
      <c r="H3748" t="s">
        <v>1146</v>
      </c>
      <c r="M3748" s="3" t="s">
        <v>19780</v>
      </c>
    </row>
    <row r="3749" spans="1:13" ht="30" x14ac:dyDescent="0.2">
      <c r="A3749">
        <v>19456</v>
      </c>
      <c r="B3749" t="s">
        <v>13945</v>
      </c>
      <c r="C3749" t="s">
        <v>13946</v>
      </c>
      <c r="D3749" t="s">
        <v>12852</v>
      </c>
      <c r="E3749" t="s">
        <v>13825</v>
      </c>
      <c r="F3749">
        <v>3</v>
      </c>
      <c r="G3749" t="s">
        <v>16</v>
      </c>
      <c r="H3749" t="s">
        <v>1146</v>
      </c>
      <c r="M3749" s="3" t="s">
        <v>19780</v>
      </c>
    </row>
    <row r="3750" spans="1:13" ht="30" x14ac:dyDescent="0.2">
      <c r="A3750">
        <v>19457</v>
      </c>
      <c r="B3750" t="s">
        <v>13947</v>
      </c>
      <c r="C3750" t="s">
        <v>13948</v>
      </c>
      <c r="D3750" t="s">
        <v>12852</v>
      </c>
      <c r="E3750" t="s">
        <v>13825</v>
      </c>
      <c r="F3750">
        <v>3</v>
      </c>
      <c r="G3750" t="s">
        <v>16</v>
      </c>
      <c r="H3750" t="s">
        <v>1146</v>
      </c>
      <c r="M3750" s="3" t="s">
        <v>19780</v>
      </c>
    </row>
    <row r="3751" spans="1:13" ht="30" x14ac:dyDescent="0.2">
      <c r="A3751">
        <v>19458</v>
      </c>
      <c r="B3751" t="s">
        <v>13949</v>
      </c>
      <c r="C3751" t="s">
        <v>127</v>
      </c>
      <c r="D3751" t="s">
        <v>12852</v>
      </c>
      <c r="E3751" t="s">
        <v>13825</v>
      </c>
      <c r="F3751">
        <v>3</v>
      </c>
      <c r="G3751" t="s">
        <v>16</v>
      </c>
      <c r="H3751" t="s">
        <v>13950</v>
      </c>
      <c r="I3751" t="s">
        <v>5110</v>
      </c>
      <c r="J3751" t="s">
        <v>7070</v>
      </c>
      <c r="K3751" t="s">
        <v>30</v>
      </c>
      <c r="M3751" s="3" t="s">
        <v>19780</v>
      </c>
    </row>
    <row r="3752" spans="1:13" ht="30" x14ac:dyDescent="0.2">
      <c r="A3752">
        <v>19459</v>
      </c>
      <c r="B3752" t="s">
        <v>13951</v>
      </c>
      <c r="C3752" t="s">
        <v>127</v>
      </c>
      <c r="D3752" t="s">
        <v>12852</v>
      </c>
      <c r="E3752" t="s">
        <v>13825</v>
      </c>
      <c r="F3752">
        <v>3</v>
      </c>
      <c r="G3752" t="s">
        <v>16</v>
      </c>
      <c r="H3752" t="s">
        <v>392</v>
      </c>
      <c r="I3752" t="s">
        <v>393</v>
      </c>
      <c r="J3752" t="s">
        <v>319</v>
      </c>
      <c r="K3752" t="s">
        <v>318</v>
      </c>
      <c r="M3752" s="3" t="s">
        <v>19780</v>
      </c>
    </row>
    <row r="3753" spans="1:13" ht="30" x14ac:dyDescent="0.2">
      <c r="A3753">
        <v>19460</v>
      </c>
      <c r="B3753" t="s">
        <v>13952</v>
      </c>
      <c r="C3753" t="s">
        <v>13953</v>
      </c>
      <c r="D3753" t="s">
        <v>12852</v>
      </c>
      <c r="E3753" t="s">
        <v>13825</v>
      </c>
      <c r="F3753">
        <v>3</v>
      </c>
      <c r="G3753" t="s">
        <v>16</v>
      </c>
      <c r="H3753" t="s">
        <v>13954</v>
      </c>
      <c r="I3753" t="s">
        <v>13857</v>
      </c>
      <c r="J3753" t="s">
        <v>2733</v>
      </c>
      <c r="K3753" t="s">
        <v>1826</v>
      </c>
      <c r="M3753" s="3" t="s">
        <v>19780</v>
      </c>
    </row>
    <row r="3754" spans="1:13" ht="30" x14ac:dyDescent="0.2">
      <c r="A3754">
        <v>19461</v>
      </c>
      <c r="B3754" t="s">
        <v>13955</v>
      </c>
      <c r="C3754" t="s">
        <v>13956</v>
      </c>
      <c r="D3754" t="s">
        <v>12852</v>
      </c>
      <c r="E3754" t="s">
        <v>13825</v>
      </c>
      <c r="F3754">
        <v>3</v>
      </c>
      <c r="G3754" t="s">
        <v>16</v>
      </c>
      <c r="H3754" t="s">
        <v>13957</v>
      </c>
      <c r="I3754" t="s">
        <v>13958</v>
      </c>
      <c r="J3754" t="s">
        <v>13959</v>
      </c>
      <c r="K3754" t="s">
        <v>13960</v>
      </c>
      <c r="M3754" s="3" t="s">
        <v>19780</v>
      </c>
    </row>
    <row r="3755" spans="1:13" ht="30" x14ac:dyDescent="0.2">
      <c r="A3755">
        <v>19462</v>
      </c>
      <c r="B3755" t="s">
        <v>13961</v>
      </c>
      <c r="C3755" t="s">
        <v>13962</v>
      </c>
      <c r="D3755" t="s">
        <v>12852</v>
      </c>
      <c r="E3755" t="s">
        <v>13825</v>
      </c>
      <c r="F3755">
        <v>3</v>
      </c>
      <c r="G3755" t="s">
        <v>16</v>
      </c>
      <c r="H3755" t="s">
        <v>13963</v>
      </c>
      <c r="I3755" t="s">
        <v>13964</v>
      </c>
      <c r="J3755" t="s">
        <v>13965</v>
      </c>
      <c r="K3755" t="s">
        <v>13966</v>
      </c>
      <c r="M3755" s="3" t="s">
        <v>19780</v>
      </c>
    </row>
    <row r="3756" spans="1:13" ht="30" x14ac:dyDescent="0.2">
      <c r="A3756">
        <v>19463</v>
      </c>
      <c r="B3756" t="s">
        <v>13967</v>
      </c>
      <c r="C3756" t="s">
        <v>13968</v>
      </c>
      <c r="D3756" t="s">
        <v>12852</v>
      </c>
      <c r="E3756" t="s">
        <v>13825</v>
      </c>
      <c r="F3756">
        <v>3</v>
      </c>
      <c r="G3756" t="s">
        <v>16</v>
      </c>
      <c r="H3756" t="s">
        <v>3040</v>
      </c>
      <c r="I3756" t="s">
        <v>3046</v>
      </c>
      <c r="J3756" t="s">
        <v>13969</v>
      </c>
      <c r="K3756" t="s">
        <v>72</v>
      </c>
      <c r="M3756" s="3" t="s">
        <v>19780</v>
      </c>
    </row>
    <row r="3757" spans="1:13" ht="30" x14ac:dyDescent="0.2">
      <c r="A3757">
        <v>19464</v>
      </c>
      <c r="B3757" t="s">
        <v>13970</v>
      </c>
      <c r="C3757" t="s">
        <v>13971</v>
      </c>
      <c r="D3757" t="s">
        <v>12852</v>
      </c>
      <c r="E3757" t="s">
        <v>13825</v>
      </c>
      <c r="F3757">
        <v>3</v>
      </c>
      <c r="G3757" t="s">
        <v>16</v>
      </c>
      <c r="M3757" s="3" t="s">
        <v>19780</v>
      </c>
    </row>
    <row r="3758" spans="1:13" ht="30" x14ac:dyDescent="0.2">
      <c r="A3758">
        <v>19465</v>
      </c>
      <c r="B3758" t="s">
        <v>13972</v>
      </c>
      <c r="C3758" t="s">
        <v>13973</v>
      </c>
      <c r="D3758" t="s">
        <v>12852</v>
      </c>
      <c r="E3758" t="s">
        <v>13825</v>
      </c>
      <c r="F3758">
        <v>3</v>
      </c>
      <c r="G3758" t="s">
        <v>16</v>
      </c>
      <c r="H3758" t="s">
        <v>13974</v>
      </c>
      <c r="I3758" t="s">
        <v>13975</v>
      </c>
      <c r="J3758" t="s">
        <v>13065</v>
      </c>
      <c r="K3758" t="s">
        <v>13976</v>
      </c>
      <c r="M3758" s="3" t="s">
        <v>19780</v>
      </c>
    </row>
    <row r="3759" spans="1:13" ht="30" x14ac:dyDescent="0.2">
      <c r="A3759">
        <v>19466</v>
      </c>
      <c r="B3759" t="s">
        <v>13977</v>
      </c>
      <c r="C3759" t="s">
        <v>13978</v>
      </c>
      <c r="D3759" t="s">
        <v>12852</v>
      </c>
      <c r="E3759" t="s">
        <v>13825</v>
      </c>
      <c r="F3759">
        <v>3</v>
      </c>
      <c r="G3759" t="s">
        <v>16</v>
      </c>
      <c r="H3759" t="s">
        <v>13979</v>
      </c>
      <c r="I3759" t="s">
        <v>13980</v>
      </c>
      <c r="J3759" t="s">
        <v>13981</v>
      </c>
      <c r="K3759" t="s">
        <v>13982</v>
      </c>
      <c r="M3759" s="3" t="s">
        <v>19780</v>
      </c>
    </row>
    <row r="3760" spans="1:13" ht="30" x14ac:dyDescent="0.2">
      <c r="A3760">
        <v>19467</v>
      </c>
      <c r="B3760" t="s">
        <v>13983</v>
      </c>
      <c r="C3760" t="s">
        <v>13984</v>
      </c>
      <c r="D3760" t="s">
        <v>12852</v>
      </c>
      <c r="E3760" t="s">
        <v>13825</v>
      </c>
      <c r="F3760">
        <v>3</v>
      </c>
      <c r="G3760" t="s">
        <v>16</v>
      </c>
      <c r="H3760" t="s">
        <v>13985</v>
      </c>
      <c r="I3760" t="s">
        <v>13986</v>
      </c>
      <c r="J3760" t="s">
        <v>13987</v>
      </c>
      <c r="K3760" t="s">
        <v>13988</v>
      </c>
      <c r="M3760" s="3" t="s">
        <v>19780</v>
      </c>
    </row>
    <row r="3761" spans="1:13" ht="30" x14ac:dyDescent="0.2">
      <c r="A3761">
        <v>19468</v>
      </c>
      <c r="B3761" t="s">
        <v>13989</v>
      </c>
      <c r="C3761" t="s">
        <v>13990</v>
      </c>
      <c r="D3761" t="s">
        <v>12852</v>
      </c>
      <c r="E3761" t="s">
        <v>13825</v>
      </c>
      <c r="F3761">
        <v>3</v>
      </c>
      <c r="G3761" t="s">
        <v>16</v>
      </c>
      <c r="H3761" t="s">
        <v>13991</v>
      </c>
      <c r="I3761" t="s">
        <v>13992</v>
      </c>
      <c r="J3761" t="s">
        <v>13993</v>
      </c>
      <c r="K3761" t="s">
        <v>13994</v>
      </c>
      <c r="M3761" s="3" t="s">
        <v>19780</v>
      </c>
    </row>
    <row r="3762" spans="1:13" ht="30" x14ac:dyDescent="0.2">
      <c r="A3762">
        <v>19469</v>
      </c>
      <c r="B3762" t="s">
        <v>13995</v>
      </c>
      <c r="C3762" t="s">
        <v>13996</v>
      </c>
      <c r="D3762" t="s">
        <v>12852</v>
      </c>
      <c r="E3762" t="s">
        <v>13825</v>
      </c>
      <c r="F3762">
        <v>3</v>
      </c>
      <c r="G3762" t="s">
        <v>16</v>
      </c>
      <c r="H3762" t="s">
        <v>13997</v>
      </c>
      <c r="I3762" t="s">
        <v>13998</v>
      </c>
      <c r="J3762" t="s">
        <v>13999</v>
      </c>
      <c r="K3762" t="s">
        <v>20</v>
      </c>
      <c r="M3762" s="3" t="s">
        <v>19780</v>
      </c>
    </row>
    <row r="3763" spans="1:13" ht="30" x14ac:dyDescent="0.2">
      <c r="A3763">
        <v>19470</v>
      </c>
      <c r="B3763" t="s">
        <v>14000</v>
      </c>
      <c r="C3763" t="s">
        <v>127</v>
      </c>
      <c r="D3763" t="s">
        <v>12852</v>
      </c>
      <c r="E3763" t="s">
        <v>13825</v>
      </c>
      <c r="F3763">
        <v>3</v>
      </c>
      <c r="G3763" t="s">
        <v>16</v>
      </c>
      <c r="H3763" t="s">
        <v>14001</v>
      </c>
      <c r="I3763" t="s">
        <v>14002</v>
      </c>
      <c r="J3763" t="s">
        <v>14003</v>
      </c>
      <c r="K3763" t="s">
        <v>14004</v>
      </c>
      <c r="M3763" s="3" t="s">
        <v>19780</v>
      </c>
    </row>
    <row r="3764" spans="1:13" ht="30" x14ac:dyDescent="0.2">
      <c r="A3764">
        <v>19471</v>
      </c>
      <c r="B3764" t="s">
        <v>14005</v>
      </c>
      <c r="C3764" t="s">
        <v>14006</v>
      </c>
      <c r="D3764" t="s">
        <v>12852</v>
      </c>
      <c r="E3764" t="s">
        <v>13825</v>
      </c>
      <c r="F3764">
        <v>3</v>
      </c>
      <c r="G3764" t="s">
        <v>16</v>
      </c>
      <c r="H3764" t="s">
        <v>14007</v>
      </c>
      <c r="I3764" t="s">
        <v>14008</v>
      </c>
      <c r="J3764" t="s">
        <v>14009</v>
      </c>
      <c r="K3764" t="s">
        <v>30</v>
      </c>
      <c r="M3764" s="3" t="s">
        <v>19780</v>
      </c>
    </row>
    <row r="3765" spans="1:13" ht="30" x14ac:dyDescent="0.2">
      <c r="A3765">
        <v>19472</v>
      </c>
      <c r="B3765" t="s">
        <v>14010</v>
      </c>
      <c r="C3765" t="s">
        <v>14011</v>
      </c>
      <c r="D3765" t="s">
        <v>12852</v>
      </c>
      <c r="E3765" t="s">
        <v>13825</v>
      </c>
      <c r="F3765">
        <v>3</v>
      </c>
      <c r="G3765" t="s">
        <v>16</v>
      </c>
      <c r="H3765" t="s">
        <v>14012</v>
      </c>
      <c r="I3765" t="s">
        <v>14013</v>
      </c>
      <c r="J3765" t="s">
        <v>14014</v>
      </c>
      <c r="K3765" t="s">
        <v>14015</v>
      </c>
      <c r="M3765" s="3" t="s">
        <v>19780</v>
      </c>
    </row>
    <row r="3766" spans="1:13" ht="30" x14ac:dyDescent="0.2">
      <c r="A3766">
        <v>19473</v>
      </c>
      <c r="B3766" t="s">
        <v>14016</v>
      </c>
      <c r="C3766" t="s">
        <v>127</v>
      </c>
      <c r="D3766" t="s">
        <v>12852</v>
      </c>
      <c r="E3766" t="s">
        <v>13825</v>
      </c>
      <c r="F3766">
        <v>3</v>
      </c>
      <c r="G3766" t="s">
        <v>16</v>
      </c>
      <c r="H3766" t="s">
        <v>14017</v>
      </c>
      <c r="I3766" t="s">
        <v>14018</v>
      </c>
      <c r="J3766" t="s">
        <v>13769</v>
      </c>
      <c r="K3766" t="s">
        <v>14019</v>
      </c>
      <c r="M3766" s="3" t="s">
        <v>19780</v>
      </c>
    </row>
    <row r="3767" spans="1:13" ht="30" x14ac:dyDescent="0.2">
      <c r="A3767">
        <v>19474</v>
      </c>
      <c r="B3767" t="s">
        <v>14020</v>
      </c>
      <c r="C3767" t="s">
        <v>14021</v>
      </c>
      <c r="D3767" t="s">
        <v>12852</v>
      </c>
      <c r="E3767" t="s">
        <v>13825</v>
      </c>
      <c r="F3767">
        <v>3</v>
      </c>
      <c r="G3767" t="s">
        <v>16</v>
      </c>
      <c r="H3767" t="s">
        <v>580</v>
      </c>
      <c r="M3767" s="3" t="s">
        <v>19780</v>
      </c>
    </row>
    <row r="3768" spans="1:13" ht="30" x14ac:dyDescent="0.2">
      <c r="A3768">
        <v>19475</v>
      </c>
      <c r="B3768" t="s">
        <v>14022</v>
      </c>
      <c r="C3768" t="s">
        <v>14023</v>
      </c>
      <c r="D3768" t="s">
        <v>12852</v>
      </c>
      <c r="E3768" t="s">
        <v>13825</v>
      </c>
      <c r="F3768">
        <v>3</v>
      </c>
      <c r="G3768" t="s">
        <v>16</v>
      </c>
      <c r="H3768" t="s">
        <v>14024</v>
      </c>
      <c r="I3768" t="s">
        <v>14025</v>
      </c>
      <c r="J3768" t="s">
        <v>14026</v>
      </c>
      <c r="K3768" t="s">
        <v>14027</v>
      </c>
      <c r="M3768" s="3" t="s">
        <v>19780</v>
      </c>
    </row>
    <row r="3769" spans="1:13" ht="30" x14ac:dyDescent="0.2">
      <c r="A3769">
        <v>19476</v>
      </c>
      <c r="B3769" t="s">
        <v>14028</v>
      </c>
      <c r="C3769" t="s">
        <v>14029</v>
      </c>
      <c r="D3769" t="s">
        <v>12852</v>
      </c>
      <c r="E3769" t="s">
        <v>13825</v>
      </c>
      <c r="F3769">
        <v>3</v>
      </c>
      <c r="G3769" t="s">
        <v>16</v>
      </c>
      <c r="H3769" t="s">
        <v>14030</v>
      </c>
      <c r="I3769" t="s">
        <v>14031</v>
      </c>
      <c r="J3769" t="s">
        <v>14032</v>
      </c>
      <c r="K3769" t="s">
        <v>14033</v>
      </c>
      <c r="M3769" s="3" t="s">
        <v>19780</v>
      </c>
    </row>
    <row r="3770" spans="1:13" ht="30" x14ac:dyDescent="0.2">
      <c r="A3770">
        <v>19477</v>
      </c>
      <c r="B3770" t="s">
        <v>14034</v>
      </c>
      <c r="C3770" t="s">
        <v>14035</v>
      </c>
      <c r="D3770" t="s">
        <v>12852</v>
      </c>
      <c r="E3770" t="s">
        <v>13825</v>
      </c>
      <c r="F3770">
        <v>3</v>
      </c>
      <c r="G3770" t="s">
        <v>16</v>
      </c>
      <c r="H3770" t="s">
        <v>14036</v>
      </c>
      <c r="I3770" t="s">
        <v>14037</v>
      </c>
      <c r="J3770" t="s">
        <v>14038</v>
      </c>
      <c r="K3770" t="s">
        <v>14039</v>
      </c>
      <c r="M3770" s="3" t="s">
        <v>19780</v>
      </c>
    </row>
    <row r="3771" spans="1:13" ht="30" x14ac:dyDescent="0.2">
      <c r="A3771">
        <v>19478</v>
      </c>
      <c r="B3771" t="s">
        <v>14040</v>
      </c>
      <c r="C3771" t="s">
        <v>14041</v>
      </c>
      <c r="D3771" t="s">
        <v>12852</v>
      </c>
      <c r="E3771" t="s">
        <v>13825</v>
      </c>
      <c r="F3771">
        <v>3</v>
      </c>
      <c r="G3771" t="s">
        <v>16</v>
      </c>
      <c r="H3771" t="s">
        <v>14042</v>
      </c>
      <c r="I3771" t="s">
        <v>14043</v>
      </c>
      <c r="J3771" t="s">
        <v>14044</v>
      </c>
      <c r="K3771" t="s">
        <v>14045</v>
      </c>
      <c r="M3771" s="3" t="s">
        <v>19780</v>
      </c>
    </row>
    <row r="3772" spans="1:13" ht="30" x14ac:dyDescent="0.2">
      <c r="A3772">
        <v>19479</v>
      </c>
      <c r="B3772" t="s">
        <v>14046</v>
      </c>
      <c r="C3772" t="s">
        <v>14047</v>
      </c>
      <c r="D3772" t="s">
        <v>12852</v>
      </c>
      <c r="E3772" t="s">
        <v>13825</v>
      </c>
      <c r="F3772">
        <v>3</v>
      </c>
      <c r="G3772" t="s">
        <v>16</v>
      </c>
      <c r="H3772" t="s">
        <v>14048</v>
      </c>
      <c r="I3772" t="s">
        <v>14049</v>
      </c>
      <c r="J3772" t="s">
        <v>14050</v>
      </c>
      <c r="K3772" t="s">
        <v>480</v>
      </c>
      <c r="M3772" s="3" t="s">
        <v>19780</v>
      </c>
    </row>
    <row r="3773" spans="1:13" ht="30" x14ac:dyDescent="0.2">
      <c r="A3773">
        <v>19480</v>
      </c>
      <c r="B3773" t="s">
        <v>14051</v>
      </c>
      <c r="C3773" t="s">
        <v>14052</v>
      </c>
      <c r="D3773" t="s">
        <v>12852</v>
      </c>
      <c r="E3773" t="s">
        <v>13825</v>
      </c>
      <c r="F3773">
        <v>3</v>
      </c>
      <c r="G3773" t="s">
        <v>16</v>
      </c>
      <c r="H3773" t="s">
        <v>14053</v>
      </c>
      <c r="I3773" t="s">
        <v>14054</v>
      </c>
      <c r="J3773" t="s">
        <v>14055</v>
      </c>
      <c r="K3773" t="s">
        <v>20</v>
      </c>
      <c r="M3773" s="3" t="s">
        <v>19780</v>
      </c>
    </row>
    <row r="3774" spans="1:13" ht="30" x14ac:dyDescent="0.2">
      <c r="A3774">
        <v>19481</v>
      </c>
      <c r="B3774" t="s">
        <v>14056</v>
      </c>
      <c r="C3774" t="s">
        <v>14057</v>
      </c>
      <c r="D3774" t="s">
        <v>12852</v>
      </c>
      <c r="E3774" t="s">
        <v>13825</v>
      </c>
      <c r="F3774">
        <v>3</v>
      </c>
      <c r="G3774" t="s">
        <v>16</v>
      </c>
      <c r="M3774" s="3" t="s">
        <v>19780</v>
      </c>
    </row>
    <row r="3775" spans="1:13" ht="30" x14ac:dyDescent="0.2">
      <c r="A3775">
        <v>19482</v>
      </c>
      <c r="B3775" t="s">
        <v>14058</v>
      </c>
      <c r="C3775" t="s">
        <v>14059</v>
      </c>
      <c r="D3775" t="s">
        <v>12852</v>
      </c>
      <c r="E3775" t="s">
        <v>13825</v>
      </c>
      <c r="F3775">
        <v>3</v>
      </c>
      <c r="G3775" t="s">
        <v>16</v>
      </c>
      <c r="M3775" s="3" t="s">
        <v>19780</v>
      </c>
    </row>
    <row r="3776" spans="1:13" ht="30" x14ac:dyDescent="0.2">
      <c r="A3776">
        <v>19483</v>
      </c>
      <c r="B3776" t="s">
        <v>14060</v>
      </c>
      <c r="C3776" t="s">
        <v>14061</v>
      </c>
      <c r="D3776" t="s">
        <v>12852</v>
      </c>
      <c r="E3776" t="s">
        <v>13825</v>
      </c>
      <c r="F3776">
        <v>3</v>
      </c>
      <c r="G3776" t="s">
        <v>16</v>
      </c>
      <c r="M3776" s="3" t="s">
        <v>19780</v>
      </c>
    </row>
    <row r="3777" spans="1:13" ht="30" x14ac:dyDescent="0.2">
      <c r="A3777">
        <v>19484</v>
      </c>
      <c r="B3777" t="s">
        <v>14062</v>
      </c>
      <c r="C3777" t="s">
        <v>14063</v>
      </c>
      <c r="D3777" t="s">
        <v>12852</v>
      </c>
      <c r="E3777" t="s">
        <v>13825</v>
      </c>
      <c r="F3777">
        <v>3</v>
      </c>
      <c r="G3777" t="s">
        <v>16</v>
      </c>
      <c r="M3777" s="3" t="s">
        <v>19780</v>
      </c>
    </row>
    <row r="3778" spans="1:13" ht="30" x14ac:dyDescent="0.2">
      <c r="A3778">
        <v>19485</v>
      </c>
      <c r="B3778" t="s">
        <v>14064</v>
      </c>
      <c r="C3778" t="s">
        <v>127</v>
      </c>
      <c r="D3778" t="s">
        <v>12852</v>
      </c>
      <c r="E3778" t="s">
        <v>13825</v>
      </c>
      <c r="F3778">
        <v>3</v>
      </c>
      <c r="G3778" t="s">
        <v>16</v>
      </c>
      <c r="H3778" t="s">
        <v>14065</v>
      </c>
      <c r="I3778" t="s">
        <v>14066</v>
      </c>
      <c r="J3778" t="s">
        <v>14067</v>
      </c>
      <c r="K3778" t="s">
        <v>14068</v>
      </c>
      <c r="M3778" s="3" t="s">
        <v>19780</v>
      </c>
    </row>
    <row r="3779" spans="1:13" ht="30" x14ac:dyDescent="0.2">
      <c r="A3779">
        <v>19486</v>
      </c>
      <c r="B3779" t="s">
        <v>14069</v>
      </c>
      <c r="C3779" t="s">
        <v>14070</v>
      </c>
      <c r="D3779" t="s">
        <v>12852</v>
      </c>
      <c r="E3779" t="s">
        <v>13825</v>
      </c>
      <c r="F3779">
        <v>3</v>
      </c>
      <c r="G3779" t="s">
        <v>16</v>
      </c>
      <c r="H3779" t="s">
        <v>14071</v>
      </c>
      <c r="I3779" t="s">
        <v>14072</v>
      </c>
      <c r="J3779" t="s">
        <v>14073</v>
      </c>
      <c r="K3779" t="s">
        <v>14074</v>
      </c>
      <c r="M3779" s="3" t="s">
        <v>19780</v>
      </c>
    </row>
    <row r="3780" spans="1:13" ht="30" x14ac:dyDescent="0.2">
      <c r="A3780">
        <v>19487</v>
      </c>
      <c r="B3780" t="s">
        <v>14075</v>
      </c>
      <c r="C3780" t="s">
        <v>14076</v>
      </c>
      <c r="D3780" t="s">
        <v>12852</v>
      </c>
      <c r="E3780" t="s">
        <v>13825</v>
      </c>
      <c r="F3780">
        <v>3</v>
      </c>
      <c r="G3780" t="s">
        <v>16</v>
      </c>
      <c r="H3780" t="s">
        <v>319</v>
      </c>
      <c r="I3780" t="s">
        <v>392</v>
      </c>
      <c r="J3780" t="s">
        <v>318</v>
      </c>
      <c r="K3780" t="s">
        <v>72</v>
      </c>
      <c r="M3780" s="3" t="s">
        <v>19780</v>
      </c>
    </row>
    <row r="3781" spans="1:13" ht="30" x14ac:dyDescent="0.2">
      <c r="A3781">
        <v>19488</v>
      </c>
      <c r="B3781" t="s">
        <v>14077</v>
      </c>
      <c r="C3781" t="s">
        <v>14078</v>
      </c>
      <c r="D3781" t="s">
        <v>12852</v>
      </c>
      <c r="E3781" t="s">
        <v>13825</v>
      </c>
      <c r="F3781">
        <v>3</v>
      </c>
      <c r="G3781" t="s">
        <v>16</v>
      </c>
      <c r="H3781" t="s">
        <v>14079</v>
      </c>
      <c r="I3781" t="s">
        <v>14080</v>
      </c>
      <c r="J3781" t="s">
        <v>14081</v>
      </c>
      <c r="K3781" t="s">
        <v>14082</v>
      </c>
      <c r="M3781" s="3" t="s">
        <v>19780</v>
      </c>
    </row>
    <row r="3782" spans="1:13" ht="30" x14ac:dyDescent="0.2">
      <c r="A3782">
        <v>19489</v>
      </c>
      <c r="B3782" t="s">
        <v>14083</v>
      </c>
      <c r="C3782" t="s">
        <v>14084</v>
      </c>
      <c r="D3782" t="s">
        <v>12852</v>
      </c>
      <c r="E3782" t="s">
        <v>13825</v>
      </c>
      <c r="F3782">
        <v>3</v>
      </c>
      <c r="G3782" t="s">
        <v>16</v>
      </c>
      <c r="M3782" s="3" t="s">
        <v>19780</v>
      </c>
    </row>
    <row r="3783" spans="1:13" ht="30" x14ac:dyDescent="0.2">
      <c r="A3783">
        <v>19490</v>
      </c>
      <c r="B3783" t="s">
        <v>14085</v>
      </c>
      <c r="C3783" t="s">
        <v>14086</v>
      </c>
      <c r="D3783" t="s">
        <v>12852</v>
      </c>
      <c r="E3783" t="s">
        <v>13825</v>
      </c>
      <c r="F3783">
        <v>3</v>
      </c>
      <c r="G3783" t="s">
        <v>16</v>
      </c>
      <c r="M3783" s="3" t="s">
        <v>19780</v>
      </c>
    </row>
    <row r="3784" spans="1:13" ht="30" x14ac:dyDescent="0.2">
      <c r="A3784">
        <v>19491</v>
      </c>
      <c r="B3784" t="s">
        <v>14087</v>
      </c>
      <c r="C3784" t="s">
        <v>14088</v>
      </c>
      <c r="D3784" t="s">
        <v>12852</v>
      </c>
      <c r="E3784" t="s">
        <v>13825</v>
      </c>
      <c r="F3784">
        <v>3</v>
      </c>
      <c r="G3784" t="s">
        <v>16</v>
      </c>
      <c r="M3784" s="3" t="s">
        <v>19780</v>
      </c>
    </row>
    <row r="3785" spans="1:13" ht="30" x14ac:dyDescent="0.2">
      <c r="A3785">
        <v>19492</v>
      </c>
      <c r="B3785" t="s">
        <v>14089</v>
      </c>
      <c r="C3785" t="s">
        <v>14090</v>
      </c>
      <c r="D3785" t="s">
        <v>12852</v>
      </c>
      <c r="E3785" t="s">
        <v>13825</v>
      </c>
      <c r="F3785">
        <v>3</v>
      </c>
      <c r="G3785" t="s">
        <v>16</v>
      </c>
      <c r="H3785" t="s">
        <v>14091</v>
      </c>
      <c r="I3785" t="s">
        <v>14092</v>
      </c>
      <c r="J3785" t="s">
        <v>14093</v>
      </c>
      <c r="K3785" t="s">
        <v>14094</v>
      </c>
      <c r="M3785" s="3" t="s">
        <v>19780</v>
      </c>
    </row>
    <row r="3786" spans="1:13" ht="30" x14ac:dyDescent="0.2">
      <c r="A3786">
        <v>19493</v>
      </c>
      <c r="B3786" t="s">
        <v>14095</v>
      </c>
      <c r="C3786" t="s">
        <v>14096</v>
      </c>
      <c r="D3786" t="s">
        <v>12852</v>
      </c>
      <c r="E3786" t="s">
        <v>13825</v>
      </c>
      <c r="F3786">
        <v>3</v>
      </c>
      <c r="G3786" t="s">
        <v>16</v>
      </c>
      <c r="H3786" t="s">
        <v>13843</v>
      </c>
      <c r="I3786" t="s">
        <v>13844</v>
      </c>
      <c r="J3786" t="s">
        <v>13838</v>
      </c>
      <c r="K3786" t="s">
        <v>14097</v>
      </c>
      <c r="M3786" s="3" t="s">
        <v>19780</v>
      </c>
    </row>
    <row r="3787" spans="1:13" ht="30" x14ac:dyDescent="0.2">
      <c r="A3787">
        <v>19494</v>
      </c>
      <c r="B3787" t="s">
        <v>14098</v>
      </c>
      <c r="C3787" t="s">
        <v>14099</v>
      </c>
      <c r="D3787" t="s">
        <v>12852</v>
      </c>
      <c r="E3787" t="s">
        <v>13825</v>
      </c>
      <c r="F3787">
        <v>3</v>
      </c>
      <c r="G3787" t="s">
        <v>16</v>
      </c>
      <c r="H3787" t="s">
        <v>14100</v>
      </c>
      <c r="I3787" t="s">
        <v>2873</v>
      </c>
      <c r="J3787" t="s">
        <v>1825</v>
      </c>
      <c r="K3787" t="s">
        <v>2870</v>
      </c>
      <c r="M3787" s="3" t="s">
        <v>19780</v>
      </c>
    </row>
    <row r="3788" spans="1:13" ht="30" x14ac:dyDescent="0.2">
      <c r="A3788">
        <v>19495</v>
      </c>
      <c r="B3788" t="s">
        <v>14101</v>
      </c>
      <c r="C3788" t="s">
        <v>14102</v>
      </c>
      <c r="D3788" t="s">
        <v>12852</v>
      </c>
      <c r="E3788" t="s">
        <v>13825</v>
      </c>
      <c r="F3788">
        <v>3</v>
      </c>
      <c r="G3788" t="s">
        <v>16</v>
      </c>
      <c r="H3788" t="s">
        <v>2733</v>
      </c>
      <c r="I3788" t="s">
        <v>1826</v>
      </c>
      <c r="J3788" t="s">
        <v>2873</v>
      </c>
      <c r="K3788" t="s">
        <v>1825</v>
      </c>
      <c r="M3788" s="3" t="s">
        <v>19780</v>
      </c>
    </row>
    <row r="3789" spans="1:13" ht="30" x14ac:dyDescent="0.2">
      <c r="A3789">
        <v>19496</v>
      </c>
      <c r="B3789" t="s">
        <v>14103</v>
      </c>
      <c r="C3789" t="s">
        <v>14104</v>
      </c>
      <c r="D3789" t="s">
        <v>12852</v>
      </c>
      <c r="E3789" t="s">
        <v>13825</v>
      </c>
      <c r="F3789">
        <v>3</v>
      </c>
      <c r="G3789" t="s">
        <v>16</v>
      </c>
      <c r="H3789" t="s">
        <v>14105</v>
      </c>
      <c r="I3789" t="s">
        <v>14106</v>
      </c>
      <c r="J3789" t="s">
        <v>7076</v>
      </c>
      <c r="K3789" t="s">
        <v>14107</v>
      </c>
      <c r="M3789" s="3" t="s">
        <v>19780</v>
      </c>
    </row>
    <row r="3790" spans="1:13" ht="30" x14ac:dyDescent="0.2">
      <c r="A3790">
        <v>19497</v>
      </c>
      <c r="B3790" t="s">
        <v>14108</v>
      </c>
      <c r="C3790" t="s">
        <v>14109</v>
      </c>
      <c r="D3790" t="s">
        <v>12852</v>
      </c>
      <c r="E3790" t="s">
        <v>13825</v>
      </c>
      <c r="F3790">
        <v>3</v>
      </c>
      <c r="G3790" t="s">
        <v>16</v>
      </c>
      <c r="H3790" t="s">
        <v>14110</v>
      </c>
      <c r="I3790" t="s">
        <v>14111</v>
      </c>
      <c r="J3790" t="s">
        <v>14112</v>
      </c>
      <c r="K3790" t="s">
        <v>14113</v>
      </c>
      <c r="M3790" s="3" t="s">
        <v>19780</v>
      </c>
    </row>
    <row r="3791" spans="1:13" ht="30" x14ac:dyDescent="0.2">
      <c r="A3791">
        <v>19498</v>
      </c>
      <c r="B3791" t="s">
        <v>14114</v>
      </c>
      <c r="C3791" t="s">
        <v>14115</v>
      </c>
      <c r="D3791" t="s">
        <v>12852</v>
      </c>
      <c r="E3791" t="s">
        <v>13825</v>
      </c>
      <c r="F3791">
        <v>3</v>
      </c>
      <c r="G3791" t="s">
        <v>16</v>
      </c>
      <c r="H3791" t="s">
        <v>206</v>
      </c>
      <c r="I3791" t="s">
        <v>222</v>
      </c>
      <c r="J3791" t="s">
        <v>221</v>
      </c>
      <c r="K3791" t="s">
        <v>84</v>
      </c>
      <c r="M3791" s="3" t="s">
        <v>19780</v>
      </c>
    </row>
    <row r="3792" spans="1:13" ht="30" x14ac:dyDescent="0.2">
      <c r="A3792">
        <v>19499</v>
      </c>
      <c r="B3792" t="s">
        <v>14116</v>
      </c>
      <c r="C3792" t="s">
        <v>127</v>
      </c>
      <c r="D3792" t="s">
        <v>12852</v>
      </c>
      <c r="E3792" t="s">
        <v>13825</v>
      </c>
      <c r="F3792">
        <v>3</v>
      </c>
      <c r="G3792" t="s">
        <v>16</v>
      </c>
      <c r="H3792" t="s">
        <v>4533</v>
      </c>
      <c r="I3792" t="s">
        <v>14105</v>
      </c>
      <c r="J3792" t="s">
        <v>12974</v>
      </c>
      <c r="K3792" t="s">
        <v>3040</v>
      </c>
      <c r="M3792" s="3" t="s">
        <v>19780</v>
      </c>
    </row>
    <row r="3793" spans="1:13" ht="30" x14ac:dyDescent="0.2">
      <c r="A3793">
        <v>19500</v>
      </c>
      <c r="B3793" t="s">
        <v>14117</v>
      </c>
      <c r="C3793" t="s">
        <v>14118</v>
      </c>
      <c r="D3793" t="s">
        <v>12852</v>
      </c>
      <c r="E3793" t="s">
        <v>13825</v>
      </c>
      <c r="F3793">
        <v>3</v>
      </c>
      <c r="G3793" t="s">
        <v>16</v>
      </c>
      <c r="H3793" t="s">
        <v>14119</v>
      </c>
      <c r="I3793" t="s">
        <v>14120</v>
      </c>
      <c r="J3793" t="s">
        <v>14121</v>
      </c>
      <c r="K3793" t="s">
        <v>14122</v>
      </c>
      <c r="M3793" s="3" t="s">
        <v>19780</v>
      </c>
    </row>
    <row r="3794" spans="1:13" ht="30" x14ac:dyDescent="0.2">
      <c r="A3794">
        <v>19501</v>
      </c>
      <c r="B3794" t="s">
        <v>14123</v>
      </c>
      <c r="C3794" t="s">
        <v>14124</v>
      </c>
      <c r="D3794" t="s">
        <v>12852</v>
      </c>
      <c r="E3794" t="s">
        <v>13825</v>
      </c>
      <c r="F3794">
        <v>3</v>
      </c>
      <c r="G3794" t="s">
        <v>16</v>
      </c>
      <c r="H3794" t="s">
        <v>14125</v>
      </c>
      <c r="I3794" t="s">
        <v>14126</v>
      </c>
      <c r="J3794" t="s">
        <v>14127</v>
      </c>
      <c r="K3794" t="s">
        <v>14128</v>
      </c>
      <c r="M3794" s="3" t="s">
        <v>19780</v>
      </c>
    </row>
    <row r="3795" spans="1:13" ht="30" x14ac:dyDescent="0.2">
      <c r="A3795">
        <v>19502</v>
      </c>
      <c r="B3795" t="s">
        <v>14129</v>
      </c>
      <c r="C3795" t="s">
        <v>14130</v>
      </c>
      <c r="D3795" t="s">
        <v>12852</v>
      </c>
      <c r="E3795" t="s">
        <v>13825</v>
      </c>
      <c r="F3795">
        <v>3</v>
      </c>
      <c r="G3795" t="s">
        <v>16</v>
      </c>
      <c r="H3795" t="s">
        <v>14131</v>
      </c>
      <c r="I3795" t="s">
        <v>14132</v>
      </c>
      <c r="J3795" t="s">
        <v>14133</v>
      </c>
      <c r="K3795" t="s">
        <v>14134</v>
      </c>
      <c r="M3795" s="3" t="s">
        <v>19780</v>
      </c>
    </row>
    <row r="3796" spans="1:13" ht="30" x14ac:dyDescent="0.2">
      <c r="A3796">
        <v>19503</v>
      </c>
      <c r="B3796" t="s">
        <v>14135</v>
      </c>
      <c r="C3796" t="s">
        <v>127</v>
      </c>
      <c r="D3796" t="s">
        <v>12852</v>
      </c>
      <c r="E3796" t="s">
        <v>13825</v>
      </c>
      <c r="F3796">
        <v>3</v>
      </c>
      <c r="G3796" t="s">
        <v>16</v>
      </c>
      <c r="H3796" t="s">
        <v>14136</v>
      </c>
      <c r="I3796" t="s">
        <v>14137</v>
      </c>
      <c r="J3796" t="s">
        <v>14138</v>
      </c>
      <c r="K3796" t="s">
        <v>14139</v>
      </c>
      <c r="L3796" t="s">
        <v>14140</v>
      </c>
      <c r="M3796" s="3" t="s">
        <v>19780</v>
      </c>
    </row>
    <row r="3797" spans="1:13" ht="30" x14ac:dyDescent="0.2">
      <c r="A3797">
        <v>19504</v>
      </c>
      <c r="B3797" t="s">
        <v>14141</v>
      </c>
      <c r="C3797" t="s">
        <v>14142</v>
      </c>
      <c r="D3797" t="s">
        <v>12852</v>
      </c>
      <c r="E3797" t="s">
        <v>13825</v>
      </c>
      <c r="F3797">
        <v>3</v>
      </c>
      <c r="G3797" t="s">
        <v>16</v>
      </c>
      <c r="H3797" t="s">
        <v>14143</v>
      </c>
      <c r="I3797" t="s">
        <v>14144</v>
      </c>
      <c r="J3797" t="s">
        <v>14145</v>
      </c>
      <c r="K3797" t="s">
        <v>90</v>
      </c>
      <c r="M3797" s="3" t="s">
        <v>19780</v>
      </c>
    </row>
    <row r="3798" spans="1:13" ht="30" x14ac:dyDescent="0.2">
      <c r="A3798">
        <v>19505</v>
      </c>
      <c r="B3798" t="s">
        <v>14146</v>
      </c>
      <c r="C3798" t="s">
        <v>14147</v>
      </c>
      <c r="D3798" t="s">
        <v>12852</v>
      </c>
      <c r="E3798" t="s">
        <v>13825</v>
      </c>
      <c r="F3798">
        <v>3</v>
      </c>
      <c r="G3798" t="s">
        <v>16</v>
      </c>
      <c r="H3798" t="s">
        <v>14148</v>
      </c>
      <c r="I3798" t="s">
        <v>13329</v>
      </c>
      <c r="J3798" t="s">
        <v>14149</v>
      </c>
      <c r="K3798" t="s">
        <v>14150</v>
      </c>
      <c r="M3798" s="3" t="s">
        <v>19780</v>
      </c>
    </row>
    <row r="3799" spans="1:13" ht="30" x14ac:dyDescent="0.2">
      <c r="A3799">
        <v>19506</v>
      </c>
      <c r="B3799" t="s">
        <v>14151</v>
      </c>
      <c r="C3799" t="s">
        <v>14152</v>
      </c>
      <c r="D3799" t="s">
        <v>12852</v>
      </c>
      <c r="E3799" t="s">
        <v>13825</v>
      </c>
      <c r="F3799">
        <v>3</v>
      </c>
      <c r="G3799" t="s">
        <v>16</v>
      </c>
      <c r="H3799" t="s">
        <v>14153</v>
      </c>
      <c r="I3799" t="s">
        <v>14154</v>
      </c>
      <c r="J3799" t="s">
        <v>14155</v>
      </c>
      <c r="K3799" t="s">
        <v>14156</v>
      </c>
      <c r="M3799" s="3" t="s">
        <v>19780</v>
      </c>
    </row>
    <row r="3800" spans="1:13" ht="30" x14ac:dyDescent="0.2">
      <c r="A3800">
        <v>19507</v>
      </c>
      <c r="B3800" t="s">
        <v>14157</v>
      </c>
      <c r="C3800" t="s">
        <v>14158</v>
      </c>
      <c r="D3800" t="s">
        <v>12852</v>
      </c>
      <c r="E3800" t="s">
        <v>13825</v>
      </c>
      <c r="F3800">
        <v>3</v>
      </c>
      <c r="G3800" t="s">
        <v>16</v>
      </c>
      <c r="H3800" t="s">
        <v>14159</v>
      </c>
      <c r="I3800" t="s">
        <v>14160</v>
      </c>
      <c r="J3800" t="s">
        <v>14161</v>
      </c>
      <c r="K3800" t="s">
        <v>14162</v>
      </c>
      <c r="M3800" s="3" t="s">
        <v>19780</v>
      </c>
    </row>
    <row r="3801" spans="1:13" ht="30" x14ac:dyDescent="0.2">
      <c r="A3801">
        <v>19508</v>
      </c>
      <c r="B3801" t="s">
        <v>14163</v>
      </c>
      <c r="C3801" t="s">
        <v>14164</v>
      </c>
      <c r="D3801" t="s">
        <v>12852</v>
      </c>
      <c r="E3801" t="s">
        <v>13825</v>
      </c>
      <c r="F3801">
        <v>3</v>
      </c>
      <c r="G3801" t="s">
        <v>16</v>
      </c>
      <c r="M3801" s="3" t="s">
        <v>19780</v>
      </c>
    </row>
    <row r="3802" spans="1:13" ht="30" x14ac:dyDescent="0.2">
      <c r="A3802">
        <v>19509</v>
      </c>
      <c r="B3802" t="s">
        <v>14165</v>
      </c>
      <c r="C3802" t="s">
        <v>14166</v>
      </c>
      <c r="D3802" t="s">
        <v>12852</v>
      </c>
      <c r="E3802" t="s">
        <v>13825</v>
      </c>
      <c r="F3802">
        <v>3</v>
      </c>
      <c r="G3802" t="s">
        <v>16</v>
      </c>
      <c r="H3802" t="s">
        <v>14167</v>
      </c>
      <c r="I3802" t="s">
        <v>14168</v>
      </c>
      <c r="J3802" t="s">
        <v>14169</v>
      </c>
      <c r="K3802" t="s">
        <v>14170</v>
      </c>
      <c r="M3802" s="3" t="s">
        <v>19780</v>
      </c>
    </row>
    <row r="3803" spans="1:13" ht="30" x14ac:dyDescent="0.2">
      <c r="A3803">
        <v>19510</v>
      </c>
      <c r="B3803" t="s">
        <v>14171</v>
      </c>
      <c r="C3803" t="s">
        <v>14172</v>
      </c>
      <c r="D3803" t="s">
        <v>12852</v>
      </c>
      <c r="E3803" t="s">
        <v>13825</v>
      </c>
      <c r="F3803">
        <v>3</v>
      </c>
      <c r="G3803" t="s">
        <v>16</v>
      </c>
      <c r="H3803" t="s">
        <v>14173</v>
      </c>
      <c r="I3803" t="s">
        <v>14174</v>
      </c>
      <c r="J3803" t="s">
        <v>14175</v>
      </c>
      <c r="K3803" t="s">
        <v>14176</v>
      </c>
      <c r="M3803" s="3" t="s">
        <v>19780</v>
      </c>
    </row>
    <row r="3804" spans="1:13" ht="30" x14ac:dyDescent="0.2">
      <c r="A3804">
        <v>19511</v>
      </c>
      <c r="B3804" t="s">
        <v>14177</v>
      </c>
      <c r="C3804" t="s">
        <v>14178</v>
      </c>
      <c r="D3804" t="s">
        <v>12852</v>
      </c>
      <c r="E3804" t="s">
        <v>13825</v>
      </c>
      <c r="F3804">
        <v>3</v>
      </c>
      <c r="G3804" t="s">
        <v>16</v>
      </c>
      <c r="H3804" t="s">
        <v>14179</v>
      </c>
      <c r="I3804" t="s">
        <v>14180</v>
      </c>
      <c r="J3804" t="s">
        <v>14181</v>
      </c>
      <c r="K3804" t="s">
        <v>84</v>
      </c>
      <c r="M3804" s="3" t="s">
        <v>19780</v>
      </c>
    </row>
    <row r="3805" spans="1:13" ht="30" x14ac:dyDescent="0.2">
      <c r="A3805">
        <v>19512</v>
      </c>
      <c r="B3805" t="s">
        <v>14182</v>
      </c>
      <c r="C3805" t="s">
        <v>14183</v>
      </c>
      <c r="D3805" t="s">
        <v>12852</v>
      </c>
      <c r="E3805" t="s">
        <v>13825</v>
      </c>
      <c r="F3805">
        <v>3</v>
      </c>
      <c r="G3805" t="s">
        <v>16</v>
      </c>
      <c r="H3805" t="s">
        <v>14184</v>
      </c>
      <c r="I3805" t="s">
        <v>14185</v>
      </c>
      <c r="J3805" t="s">
        <v>14186</v>
      </c>
      <c r="K3805" t="s">
        <v>14187</v>
      </c>
      <c r="M3805" s="3" t="s">
        <v>19780</v>
      </c>
    </row>
    <row r="3806" spans="1:13" ht="30" x14ac:dyDescent="0.2">
      <c r="A3806">
        <v>19513</v>
      </c>
      <c r="B3806" t="s">
        <v>14188</v>
      </c>
      <c r="C3806" t="s">
        <v>14189</v>
      </c>
      <c r="D3806" t="s">
        <v>12852</v>
      </c>
      <c r="E3806" t="s">
        <v>13825</v>
      </c>
      <c r="F3806">
        <v>3</v>
      </c>
      <c r="G3806" t="s">
        <v>16</v>
      </c>
      <c r="H3806" t="s">
        <v>14184</v>
      </c>
      <c r="I3806" t="s">
        <v>14185</v>
      </c>
      <c r="J3806" t="s">
        <v>14186</v>
      </c>
      <c r="K3806" t="s">
        <v>14187</v>
      </c>
      <c r="M3806" s="3" t="s">
        <v>19780</v>
      </c>
    </row>
    <row r="3807" spans="1:13" ht="30" x14ac:dyDescent="0.2">
      <c r="A3807">
        <v>19514</v>
      </c>
      <c r="B3807" t="s">
        <v>14190</v>
      </c>
      <c r="C3807" t="s">
        <v>14191</v>
      </c>
      <c r="D3807" t="s">
        <v>12852</v>
      </c>
      <c r="E3807" t="s">
        <v>13825</v>
      </c>
      <c r="F3807">
        <v>2</v>
      </c>
      <c r="G3807" t="s">
        <v>240</v>
      </c>
      <c r="H3807" t="s">
        <v>14192</v>
      </c>
      <c r="I3807" t="s">
        <v>14193</v>
      </c>
      <c r="J3807" t="s">
        <v>14194</v>
      </c>
      <c r="K3807" t="s">
        <v>84</v>
      </c>
      <c r="M3807" s="3" t="s">
        <v>19780</v>
      </c>
    </row>
    <row r="3808" spans="1:13" ht="30" x14ac:dyDescent="0.2">
      <c r="A3808">
        <v>19515</v>
      </c>
      <c r="B3808" t="s">
        <v>14195</v>
      </c>
      <c r="C3808" t="s">
        <v>14196</v>
      </c>
      <c r="D3808" t="s">
        <v>12852</v>
      </c>
      <c r="E3808" t="s">
        <v>13825</v>
      </c>
      <c r="F3808">
        <v>2</v>
      </c>
      <c r="G3808" t="s">
        <v>240</v>
      </c>
      <c r="H3808" t="s">
        <v>14197</v>
      </c>
      <c r="I3808" t="s">
        <v>14198</v>
      </c>
      <c r="J3808" t="s">
        <v>14199</v>
      </c>
      <c r="K3808" t="s">
        <v>84</v>
      </c>
      <c r="M3808" s="3" t="s">
        <v>19780</v>
      </c>
    </row>
    <row r="3809" spans="1:13" ht="30" x14ac:dyDescent="0.2">
      <c r="A3809">
        <v>19516</v>
      </c>
      <c r="B3809" t="s">
        <v>14200</v>
      </c>
      <c r="C3809" t="s">
        <v>127</v>
      </c>
      <c r="D3809" t="s">
        <v>12852</v>
      </c>
      <c r="E3809" t="s">
        <v>13825</v>
      </c>
      <c r="F3809">
        <v>2</v>
      </c>
      <c r="G3809" t="s">
        <v>240</v>
      </c>
      <c r="H3809" t="s">
        <v>14201</v>
      </c>
      <c r="I3809" t="s">
        <v>3043</v>
      </c>
      <c r="J3809" t="s">
        <v>3047</v>
      </c>
      <c r="K3809" t="s">
        <v>3046</v>
      </c>
      <c r="L3809" t="s">
        <v>4910</v>
      </c>
      <c r="M3809" s="3" t="s">
        <v>19780</v>
      </c>
    </row>
    <row r="3810" spans="1:13" ht="30" x14ac:dyDescent="0.2">
      <c r="A3810">
        <v>19517</v>
      </c>
      <c r="B3810" t="s">
        <v>14202</v>
      </c>
      <c r="C3810" t="s">
        <v>14203</v>
      </c>
      <c r="D3810" t="s">
        <v>12852</v>
      </c>
      <c r="E3810" t="s">
        <v>13825</v>
      </c>
      <c r="F3810">
        <v>2</v>
      </c>
      <c r="G3810" t="s">
        <v>240</v>
      </c>
      <c r="H3810" t="s">
        <v>14204</v>
      </c>
      <c r="I3810" t="s">
        <v>14205</v>
      </c>
      <c r="J3810" t="s">
        <v>14206</v>
      </c>
      <c r="K3810" t="s">
        <v>14207</v>
      </c>
      <c r="M3810" s="3" t="s">
        <v>19780</v>
      </c>
    </row>
    <row r="3811" spans="1:13" ht="30" x14ac:dyDescent="0.2">
      <c r="A3811">
        <v>19518</v>
      </c>
      <c r="B3811" t="s">
        <v>14208</v>
      </c>
      <c r="C3811" t="s">
        <v>14209</v>
      </c>
      <c r="D3811" t="s">
        <v>12852</v>
      </c>
      <c r="E3811" t="s">
        <v>13825</v>
      </c>
      <c r="F3811">
        <v>2</v>
      </c>
      <c r="G3811" t="s">
        <v>240</v>
      </c>
      <c r="H3811" t="s">
        <v>14210</v>
      </c>
      <c r="I3811" t="s">
        <v>14211</v>
      </c>
      <c r="J3811" t="s">
        <v>14212</v>
      </c>
      <c r="K3811" t="s">
        <v>84</v>
      </c>
      <c r="M3811" s="3" t="s">
        <v>19780</v>
      </c>
    </row>
    <row r="3812" spans="1:13" ht="30" x14ac:dyDescent="0.2">
      <c r="A3812">
        <v>19519</v>
      </c>
      <c r="B3812" t="s">
        <v>14213</v>
      </c>
      <c r="C3812" t="s">
        <v>14214</v>
      </c>
      <c r="D3812" t="s">
        <v>12852</v>
      </c>
      <c r="E3812" t="s">
        <v>13825</v>
      </c>
      <c r="F3812">
        <v>4</v>
      </c>
      <c r="G3812" t="s">
        <v>317</v>
      </c>
      <c r="H3812" t="s">
        <v>14215</v>
      </c>
      <c r="I3812" t="s">
        <v>14216</v>
      </c>
      <c r="J3812" t="s">
        <v>14217</v>
      </c>
      <c r="K3812" t="s">
        <v>14218</v>
      </c>
      <c r="M3812" s="3" t="s">
        <v>19780</v>
      </c>
    </row>
    <row r="3813" spans="1:13" ht="30" x14ac:dyDescent="0.2">
      <c r="A3813">
        <v>19520</v>
      </c>
      <c r="B3813" t="s">
        <v>14219</v>
      </c>
      <c r="C3813" t="s">
        <v>14220</v>
      </c>
      <c r="D3813" t="s">
        <v>12852</v>
      </c>
      <c r="E3813" t="s">
        <v>13825</v>
      </c>
      <c r="F3813">
        <v>4</v>
      </c>
      <c r="G3813" t="s">
        <v>317</v>
      </c>
      <c r="H3813" t="s">
        <v>14221</v>
      </c>
      <c r="I3813" t="s">
        <v>14222</v>
      </c>
      <c r="J3813" t="s">
        <v>14223</v>
      </c>
      <c r="K3813" t="s">
        <v>20</v>
      </c>
      <c r="M3813" s="3" t="s">
        <v>19780</v>
      </c>
    </row>
    <row r="3814" spans="1:13" ht="30" x14ac:dyDescent="0.2">
      <c r="A3814">
        <v>19521</v>
      </c>
      <c r="B3814" t="s">
        <v>14224</v>
      </c>
      <c r="C3814" t="s">
        <v>14225</v>
      </c>
      <c r="D3814" t="s">
        <v>12852</v>
      </c>
      <c r="E3814" t="s">
        <v>13825</v>
      </c>
      <c r="F3814">
        <v>4</v>
      </c>
      <c r="G3814" t="s">
        <v>317</v>
      </c>
      <c r="H3814" t="s">
        <v>14226</v>
      </c>
      <c r="I3814" t="s">
        <v>14227</v>
      </c>
      <c r="J3814" t="s">
        <v>14228</v>
      </c>
      <c r="K3814" t="s">
        <v>14229</v>
      </c>
      <c r="M3814" s="3" t="s">
        <v>19780</v>
      </c>
    </row>
    <row r="3815" spans="1:13" ht="30" x14ac:dyDescent="0.2">
      <c r="A3815">
        <v>19522</v>
      </c>
      <c r="B3815" t="s">
        <v>14230</v>
      </c>
      <c r="C3815" t="s">
        <v>14231</v>
      </c>
      <c r="D3815" t="s">
        <v>12852</v>
      </c>
      <c r="E3815" t="s">
        <v>13825</v>
      </c>
      <c r="F3815">
        <v>4</v>
      </c>
      <c r="G3815" t="s">
        <v>317</v>
      </c>
      <c r="H3815" t="s">
        <v>14232</v>
      </c>
      <c r="I3815" t="s">
        <v>14233</v>
      </c>
      <c r="J3815" t="s">
        <v>14234</v>
      </c>
      <c r="K3815" t="s">
        <v>14235</v>
      </c>
      <c r="M3815" s="3" t="s">
        <v>19780</v>
      </c>
    </row>
    <row r="3816" spans="1:13" ht="30" x14ac:dyDescent="0.2">
      <c r="A3816">
        <v>19523</v>
      </c>
      <c r="B3816" t="s">
        <v>14236</v>
      </c>
      <c r="C3816" t="s">
        <v>14237</v>
      </c>
      <c r="D3816" t="s">
        <v>12852</v>
      </c>
      <c r="E3816" t="s">
        <v>13825</v>
      </c>
      <c r="F3816">
        <v>4</v>
      </c>
      <c r="G3816" t="s">
        <v>317</v>
      </c>
      <c r="H3816" t="s">
        <v>14238</v>
      </c>
      <c r="I3816" t="s">
        <v>14239</v>
      </c>
      <c r="J3816" t="s">
        <v>180</v>
      </c>
      <c r="K3816" t="s">
        <v>14240</v>
      </c>
      <c r="M3816" s="3" t="s">
        <v>19780</v>
      </c>
    </row>
    <row r="3817" spans="1:13" ht="30" x14ac:dyDescent="0.2">
      <c r="A3817">
        <v>19524</v>
      </c>
      <c r="B3817" t="s">
        <v>14241</v>
      </c>
      <c r="C3817" t="s">
        <v>14242</v>
      </c>
      <c r="D3817" t="s">
        <v>12852</v>
      </c>
      <c r="E3817" t="s">
        <v>13825</v>
      </c>
      <c r="F3817">
        <v>4</v>
      </c>
      <c r="G3817" t="s">
        <v>317</v>
      </c>
      <c r="H3817" t="s">
        <v>14243</v>
      </c>
      <c r="I3817" t="s">
        <v>14244</v>
      </c>
      <c r="J3817" t="s">
        <v>14245</v>
      </c>
      <c r="K3817" t="s">
        <v>14246</v>
      </c>
      <c r="M3817" s="3" t="s">
        <v>19780</v>
      </c>
    </row>
    <row r="3818" spans="1:13" ht="30" x14ac:dyDescent="0.2">
      <c r="A3818">
        <v>19525</v>
      </c>
      <c r="B3818" t="s">
        <v>14247</v>
      </c>
      <c r="C3818" t="s">
        <v>14248</v>
      </c>
      <c r="D3818" t="s">
        <v>12852</v>
      </c>
      <c r="E3818" t="s">
        <v>13825</v>
      </c>
      <c r="F3818">
        <v>4</v>
      </c>
      <c r="G3818" t="s">
        <v>317</v>
      </c>
      <c r="H3818" t="s">
        <v>14249</v>
      </c>
      <c r="I3818" t="s">
        <v>7076</v>
      </c>
      <c r="J3818" t="s">
        <v>13960</v>
      </c>
      <c r="K3818" t="s">
        <v>13210</v>
      </c>
      <c r="M3818" s="3" t="s">
        <v>19780</v>
      </c>
    </row>
    <row r="3819" spans="1:13" ht="30" x14ac:dyDescent="0.2">
      <c r="A3819">
        <v>19526</v>
      </c>
      <c r="B3819" t="s">
        <v>14250</v>
      </c>
      <c r="C3819" t="s">
        <v>14251</v>
      </c>
      <c r="D3819" t="s">
        <v>12852</v>
      </c>
      <c r="E3819" t="s">
        <v>13825</v>
      </c>
      <c r="F3819">
        <v>4</v>
      </c>
      <c r="G3819" t="s">
        <v>317</v>
      </c>
      <c r="H3819" t="s">
        <v>12976</v>
      </c>
      <c r="I3819" t="s">
        <v>14252</v>
      </c>
      <c r="J3819" t="s">
        <v>3396</v>
      </c>
      <c r="K3819" t="s">
        <v>14253</v>
      </c>
      <c r="M3819" s="3" t="s">
        <v>19780</v>
      </c>
    </row>
    <row r="3820" spans="1:13" ht="30" x14ac:dyDescent="0.2">
      <c r="A3820">
        <v>19527</v>
      </c>
      <c r="B3820" t="s">
        <v>14254</v>
      </c>
      <c r="C3820" t="s">
        <v>14255</v>
      </c>
      <c r="D3820" t="s">
        <v>12852</v>
      </c>
      <c r="E3820" t="s">
        <v>13825</v>
      </c>
      <c r="F3820">
        <v>4</v>
      </c>
      <c r="G3820" t="s">
        <v>317</v>
      </c>
      <c r="H3820" t="s">
        <v>14256</v>
      </c>
      <c r="I3820" t="s">
        <v>14257</v>
      </c>
      <c r="J3820" t="s">
        <v>14258</v>
      </c>
      <c r="K3820" t="s">
        <v>14259</v>
      </c>
      <c r="M3820" s="3" t="s">
        <v>19780</v>
      </c>
    </row>
    <row r="3821" spans="1:13" ht="30" x14ac:dyDescent="0.2">
      <c r="A3821">
        <v>19528</v>
      </c>
      <c r="B3821" t="s">
        <v>14260</v>
      </c>
      <c r="C3821" t="s">
        <v>14261</v>
      </c>
      <c r="D3821" t="s">
        <v>12852</v>
      </c>
      <c r="E3821" t="s">
        <v>13825</v>
      </c>
      <c r="F3821">
        <v>4</v>
      </c>
      <c r="G3821" t="s">
        <v>317</v>
      </c>
      <c r="H3821" t="s">
        <v>14262</v>
      </c>
      <c r="I3821" t="s">
        <v>14263</v>
      </c>
      <c r="J3821" t="s">
        <v>14264</v>
      </c>
      <c r="K3821" t="s">
        <v>14265</v>
      </c>
      <c r="M3821" s="3" t="s">
        <v>19780</v>
      </c>
    </row>
    <row r="3822" spans="1:13" ht="30" x14ac:dyDescent="0.2">
      <c r="A3822">
        <v>19529</v>
      </c>
      <c r="B3822" t="s">
        <v>14266</v>
      </c>
      <c r="C3822" t="s">
        <v>14267</v>
      </c>
      <c r="D3822" t="s">
        <v>12852</v>
      </c>
      <c r="E3822" t="s">
        <v>13825</v>
      </c>
      <c r="F3822">
        <v>4</v>
      </c>
      <c r="G3822" t="s">
        <v>317</v>
      </c>
      <c r="H3822" t="s">
        <v>14268</v>
      </c>
      <c r="I3822" t="s">
        <v>414</v>
      </c>
      <c r="J3822" t="s">
        <v>30</v>
      </c>
      <c r="K3822" t="s">
        <v>14269</v>
      </c>
      <c r="M3822" s="3" t="s">
        <v>19780</v>
      </c>
    </row>
    <row r="3823" spans="1:13" ht="30" x14ac:dyDescent="0.2">
      <c r="A3823">
        <v>19530</v>
      </c>
      <c r="B3823" t="s">
        <v>14270</v>
      </c>
      <c r="C3823" t="s">
        <v>14271</v>
      </c>
      <c r="D3823" t="s">
        <v>12852</v>
      </c>
      <c r="E3823" t="s">
        <v>13825</v>
      </c>
      <c r="F3823">
        <v>4</v>
      </c>
      <c r="G3823" t="s">
        <v>317</v>
      </c>
      <c r="H3823" t="s">
        <v>14272</v>
      </c>
      <c r="I3823" t="s">
        <v>14273</v>
      </c>
      <c r="J3823" t="s">
        <v>14274</v>
      </c>
      <c r="K3823" t="s">
        <v>14275</v>
      </c>
      <c r="M3823" s="3" t="s">
        <v>19780</v>
      </c>
    </row>
    <row r="3824" spans="1:13" ht="30" x14ac:dyDescent="0.2">
      <c r="A3824">
        <v>19531</v>
      </c>
      <c r="B3824" t="s">
        <v>14276</v>
      </c>
      <c r="C3824" t="s">
        <v>14277</v>
      </c>
      <c r="D3824" t="s">
        <v>12852</v>
      </c>
      <c r="E3824" t="s">
        <v>13825</v>
      </c>
      <c r="F3824">
        <v>4</v>
      </c>
      <c r="G3824" t="s">
        <v>317</v>
      </c>
      <c r="H3824" t="s">
        <v>14278</v>
      </c>
      <c r="I3824" t="s">
        <v>14279</v>
      </c>
      <c r="J3824" t="s">
        <v>14280</v>
      </c>
      <c r="K3824" t="s">
        <v>14281</v>
      </c>
      <c r="M3824" s="3" t="s">
        <v>19780</v>
      </c>
    </row>
    <row r="3825" spans="1:13" ht="30" x14ac:dyDescent="0.2">
      <c r="A3825">
        <v>19532</v>
      </c>
      <c r="B3825" t="s">
        <v>14282</v>
      </c>
      <c r="C3825" t="s">
        <v>14283</v>
      </c>
      <c r="D3825" t="s">
        <v>12852</v>
      </c>
      <c r="E3825" t="s">
        <v>13825</v>
      </c>
      <c r="F3825">
        <v>4</v>
      </c>
      <c r="G3825" t="s">
        <v>317</v>
      </c>
      <c r="H3825" t="s">
        <v>14284</v>
      </c>
      <c r="I3825" t="s">
        <v>14285</v>
      </c>
      <c r="J3825" t="s">
        <v>14286</v>
      </c>
      <c r="K3825" t="s">
        <v>14287</v>
      </c>
      <c r="M3825" s="3" t="s">
        <v>19780</v>
      </c>
    </row>
    <row r="3826" spans="1:13" ht="30" x14ac:dyDescent="0.2">
      <c r="A3826">
        <v>19533</v>
      </c>
      <c r="B3826" t="s">
        <v>14288</v>
      </c>
      <c r="C3826" t="s">
        <v>14289</v>
      </c>
      <c r="D3826" t="s">
        <v>12852</v>
      </c>
      <c r="E3826" t="s">
        <v>13825</v>
      </c>
      <c r="F3826">
        <v>4</v>
      </c>
      <c r="G3826" t="s">
        <v>317</v>
      </c>
      <c r="H3826" t="s">
        <v>14290</v>
      </c>
      <c r="I3826" t="s">
        <v>14291</v>
      </c>
      <c r="J3826" t="s">
        <v>14292</v>
      </c>
      <c r="K3826" t="s">
        <v>20</v>
      </c>
      <c r="M3826" s="3" t="s">
        <v>19780</v>
      </c>
    </row>
    <row r="3827" spans="1:13" ht="30" x14ac:dyDescent="0.2">
      <c r="A3827">
        <v>19534</v>
      </c>
      <c r="B3827" t="s">
        <v>14293</v>
      </c>
      <c r="C3827" t="s">
        <v>14294</v>
      </c>
      <c r="D3827" t="s">
        <v>12852</v>
      </c>
      <c r="E3827" t="s">
        <v>13825</v>
      </c>
      <c r="F3827">
        <v>4</v>
      </c>
      <c r="G3827" t="s">
        <v>317</v>
      </c>
      <c r="H3827" t="s">
        <v>14295</v>
      </c>
      <c r="M3827" s="3" t="s">
        <v>19780</v>
      </c>
    </row>
    <row r="3828" spans="1:13" ht="30" x14ac:dyDescent="0.2">
      <c r="A3828">
        <v>19535</v>
      </c>
      <c r="B3828" t="s">
        <v>14296</v>
      </c>
      <c r="C3828" t="s">
        <v>14297</v>
      </c>
      <c r="D3828" t="s">
        <v>12852</v>
      </c>
      <c r="E3828" t="s">
        <v>13825</v>
      </c>
      <c r="F3828">
        <v>4</v>
      </c>
      <c r="G3828" t="s">
        <v>317</v>
      </c>
      <c r="H3828" t="s">
        <v>8195</v>
      </c>
      <c r="I3828" t="s">
        <v>14298</v>
      </c>
      <c r="J3828" t="s">
        <v>14299</v>
      </c>
      <c r="K3828" t="s">
        <v>8193</v>
      </c>
      <c r="M3828" s="3" t="s">
        <v>19780</v>
      </c>
    </row>
    <row r="3829" spans="1:13" ht="30" x14ac:dyDescent="0.2">
      <c r="A3829">
        <v>19536</v>
      </c>
      <c r="B3829" t="s">
        <v>14300</v>
      </c>
      <c r="C3829" t="s">
        <v>14301</v>
      </c>
      <c r="D3829" t="s">
        <v>12852</v>
      </c>
      <c r="E3829" t="s">
        <v>14302</v>
      </c>
      <c r="F3829">
        <v>3</v>
      </c>
      <c r="G3829" t="s">
        <v>16</v>
      </c>
      <c r="H3829" t="s">
        <v>9565</v>
      </c>
      <c r="I3829" t="s">
        <v>14303</v>
      </c>
      <c r="J3829" t="s">
        <v>14304</v>
      </c>
      <c r="K3829" t="s">
        <v>14305</v>
      </c>
      <c r="M3829" s="3" t="s">
        <v>19773</v>
      </c>
    </row>
    <row r="3830" spans="1:13" ht="30" x14ac:dyDescent="0.2">
      <c r="A3830">
        <v>19537</v>
      </c>
      <c r="B3830" t="s">
        <v>14306</v>
      </c>
      <c r="C3830" t="s">
        <v>127</v>
      </c>
      <c r="D3830" t="s">
        <v>12852</v>
      </c>
      <c r="E3830" t="s">
        <v>14302</v>
      </c>
      <c r="F3830">
        <v>3</v>
      </c>
      <c r="G3830" t="s">
        <v>16</v>
      </c>
      <c r="H3830" t="s">
        <v>694</v>
      </c>
      <c r="I3830" t="s">
        <v>801</v>
      </c>
      <c r="J3830" t="s">
        <v>758</v>
      </c>
      <c r="K3830" t="s">
        <v>1054</v>
      </c>
      <c r="M3830" s="3" t="s">
        <v>19773</v>
      </c>
    </row>
    <row r="3831" spans="1:13" ht="30" x14ac:dyDescent="0.2">
      <c r="A3831">
        <v>19538</v>
      </c>
      <c r="B3831" t="s">
        <v>14307</v>
      </c>
      <c r="C3831" t="s">
        <v>127</v>
      </c>
      <c r="D3831" t="s">
        <v>12852</v>
      </c>
      <c r="E3831" t="s">
        <v>14302</v>
      </c>
      <c r="F3831">
        <v>3</v>
      </c>
      <c r="G3831" t="s">
        <v>16</v>
      </c>
      <c r="H3831" t="s">
        <v>30</v>
      </c>
      <c r="I3831" t="s">
        <v>805</v>
      </c>
      <c r="J3831" t="s">
        <v>221</v>
      </c>
      <c r="K3831" t="s">
        <v>206</v>
      </c>
      <c r="M3831" s="3" t="s">
        <v>19773</v>
      </c>
    </row>
    <row r="3832" spans="1:13" ht="30" x14ac:dyDescent="0.2">
      <c r="A3832">
        <v>19539</v>
      </c>
      <c r="B3832" t="s">
        <v>14308</v>
      </c>
      <c r="C3832" t="s">
        <v>14309</v>
      </c>
      <c r="D3832" t="s">
        <v>12852</v>
      </c>
      <c r="E3832" t="s">
        <v>14302</v>
      </c>
      <c r="F3832">
        <v>3</v>
      </c>
      <c r="G3832" t="s">
        <v>16</v>
      </c>
      <c r="H3832" t="s">
        <v>179</v>
      </c>
      <c r="I3832" t="s">
        <v>29</v>
      </c>
      <c r="J3832" t="s">
        <v>30</v>
      </c>
      <c r="K3832" t="s">
        <v>222</v>
      </c>
      <c r="M3832" s="3" t="s">
        <v>19773</v>
      </c>
    </row>
    <row r="3833" spans="1:13" ht="30" x14ac:dyDescent="0.2">
      <c r="A3833">
        <v>19540</v>
      </c>
      <c r="B3833" t="s">
        <v>14310</v>
      </c>
      <c r="C3833" t="s">
        <v>14311</v>
      </c>
      <c r="D3833" t="s">
        <v>12852</v>
      </c>
      <c r="E3833" t="s">
        <v>14302</v>
      </c>
      <c r="F3833">
        <v>3</v>
      </c>
      <c r="G3833" t="s">
        <v>16</v>
      </c>
      <c r="H3833" t="s">
        <v>14312</v>
      </c>
      <c r="M3833" s="3" t="s">
        <v>19773</v>
      </c>
    </row>
    <row r="3834" spans="1:13" ht="30" x14ac:dyDescent="0.2">
      <c r="A3834">
        <v>19541</v>
      </c>
      <c r="B3834" t="s">
        <v>14313</v>
      </c>
      <c r="C3834" t="s">
        <v>14314</v>
      </c>
      <c r="D3834" t="s">
        <v>12852</v>
      </c>
      <c r="E3834" t="s">
        <v>14302</v>
      </c>
      <c r="F3834">
        <v>3</v>
      </c>
      <c r="G3834" t="s">
        <v>16</v>
      </c>
      <c r="H3834" t="s">
        <v>14315</v>
      </c>
      <c r="I3834" t="s">
        <v>14316</v>
      </c>
      <c r="J3834" t="s">
        <v>14317</v>
      </c>
      <c r="K3834" t="s">
        <v>14318</v>
      </c>
      <c r="M3834" s="3" t="s">
        <v>19773</v>
      </c>
    </row>
    <row r="3835" spans="1:13" ht="30" x14ac:dyDescent="0.2">
      <c r="A3835">
        <v>19542</v>
      </c>
      <c r="B3835" t="s">
        <v>14319</v>
      </c>
      <c r="C3835" t="s">
        <v>14320</v>
      </c>
      <c r="D3835" t="s">
        <v>12852</v>
      </c>
      <c r="E3835" t="s">
        <v>14302</v>
      </c>
      <c r="F3835">
        <v>3</v>
      </c>
      <c r="G3835" t="s">
        <v>16</v>
      </c>
      <c r="H3835" t="s">
        <v>14321</v>
      </c>
      <c r="I3835" t="s">
        <v>14322</v>
      </c>
      <c r="J3835" t="s">
        <v>14323</v>
      </c>
      <c r="K3835" t="s">
        <v>14324</v>
      </c>
      <c r="M3835" s="3" t="s">
        <v>19773</v>
      </c>
    </row>
    <row r="3836" spans="1:13" ht="30" x14ac:dyDescent="0.2">
      <c r="A3836">
        <v>19543</v>
      </c>
      <c r="B3836" t="s">
        <v>14325</v>
      </c>
      <c r="C3836" t="s">
        <v>14326</v>
      </c>
      <c r="D3836" t="s">
        <v>12852</v>
      </c>
      <c r="E3836" t="s">
        <v>14302</v>
      </c>
      <c r="F3836">
        <v>3</v>
      </c>
      <c r="G3836" t="s">
        <v>16</v>
      </c>
      <c r="H3836" t="s">
        <v>14327</v>
      </c>
      <c r="I3836" t="s">
        <v>14328</v>
      </c>
      <c r="J3836" t="s">
        <v>14329</v>
      </c>
      <c r="K3836" t="s">
        <v>14330</v>
      </c>
      <c r="M3836" s="3" t="s">
        <v>19773</v>
      </c>
    </row>
    <row r="3837" spans="1:13" ht="30" x14ac:dyDescent="0.2">
      <c r="A3837">
        <v>19544</v>
      </c>
      <c r="B3837" t="s">
        <v>14331</v>
      </c>
      <c r="C3837" t="s">
        <v>14332</v>
      </c>
      <c r="D3837" t="s">
        <v>12852</v>
      </c>
      <c r="E3837" t="s">
        <v>14302</v>
      </c>
      <c r="F3837">
        <v>3</v>
      </c>
      <c r="G3837" t="s">
        <v>16</v>
      </c>
      <c r="H3837" t="s">
        <v>14333</v>
      </c>
      <c r="I3837" t="s">
        <v>14334</v>
      </c>
      <c r="J3837" t="s">
        <v>14335</v>
      </c>
      <c r="K3837" t="s">
        <v>14336</v>
      </c>
      <c r="M3837" s="3" t="s">
        <v>19773</v>
      </c>
    </row>
    <row r="3838" spans="1:13" ht="30" x14ac:dyDescent="0.2">
      <c r="A3838">
        <v>19545</v>
      </c>
      <c r="B3838" t="s">
        <v>14337</v>
      </c>
      <c r="C3838" t="s">
        <v>14338</v>
      </c>
      <c r="D3838" t="s">
        <v>12852</v>
      </c>
      <c r="E3838" t="s">
        <v>14302</v>
      </c>
      <c r="F3838">
        <v>3</v>
      </c>
      <c r="G3838" t="s">
        <v>16</v>
      </c>
      <c r="H3838" t="s">
        <v>30</v>
      </c>
      <c r="I3838" t="s">
        <v>179</v>
      </c>
      <c r="J3838" t="s">
        <v>189</v>
      </c>
      <c r="K3838" t="s">
        <v>805</v>
      </c>
      <c r="M3838" s="3" t="s">
        <v>19773</v>
      </c>
    </row>
    <row r="3839" spans="1:13" ht="30" x14ac:dyDescent="0.2">
      <c r="A3839">
        <v>19546</v>
      </c>
      <c r="B3839" t="s">
        <v>14339</v>
      </c>
      <c r="C3839" t="s">
        <v>14340</v>
      </c>
      <c r="D3839" t="s">
        <v>12852</v>
      </c>
      <c r="E3839" t="s">
        <v>14302</v>
      </c>
      <c r="F3839">
        <v>3</v>
      </c>
      <c r="G3839" t="s">
        <v>16</v>
      </c>
      <c r="H3839" t="s">
        <v>180</v>
      </c>
      <c r="I3839" t="s">
        <v>2634</v>
      </c>
      <c r="J3839" t="s">
        <v>28</v>
      </c>
      <c r="K3839" t="s">
        <v>179</v>
      </c>
      <c r="M3839" s="3" t="s">
        <v>19773</v>
      </c>
    </row>
    <row r="3840" spans="1:13" ht="30" x14ac:dyDescent="0.2">
      <c r="A3840">
        <v>19547</v>
      </c>
      <c r="B3840" t="s">
        <v>14341</v>
      </c>
      <c r="C3840" t="s">
        <v>14342</v>
      </c>
      <c r="D3840" t="s">
        <v>12852</v>
      </c>
      <c r="E3840" t="s">
        <v>14302</v>
      </c>
      <c r="F3840">
        <v>3</v>
      </c>
      <c r="G3840" t="s">
        <v>16</v>
      </c>
      <c r="M3840" s="3" t="s">
        <v>19773</v>
      </c>
    </row>
    <row r="3841" spans="1:13" ht="30" x14ac:dyDescent="0.2">
      <c r="A3841">
        <v>19548</v>
      </c>
      <c r="B3841" t="s">
        <v>14343</v>
      </c>
      <c r="C3841" t="s">
        <v>14344</v>
      </c>
      <c r="D3841" t="s">
        <v>12852</v>
      </c>
      <c r="E3841" t="s">
        <v>14302</v>
      </c>
      <c r="F3841">
        <v>3</v>
      </c>
      <c r="G3841" t="s">
        <v>16</v>
      </c>
      <c r="M3841" s="3" t="s">
        <v>19773</v>
      </c>
    </row>
    <row r="3842" spans="1:13" ht="30" x14ac:dyDescent="0.2">
      <c r="A3842">
        <v>19549</v>
      </c>
      <c r="B3842" t="s">
        <v>14345</v>
      </c>
      <c r="C3842" t="s">
        <v>14346</v>
      </c>
      <c r="D3842" t="s">
        <v>12852</v>
      </c>
      <c r="E3842" t="s">
        <v>14302</v>
      </c>
      <c r="F3842">
        <v>3</v>
      </c>
      <c r="G3842" t="s">
        <v>16</v>
      </c>
      <c r="H3842" t="s">
        <v>14347</v>
      </c>
      <c r="I3842" t="s">
        <v>14348</v>
      </c>
      <c r="J3842" t="s">
        <v>7336</v>
      </c>
      <c r="K3842" t="s">
        <v>84</v>
      </c>
      <c r="M3842" s="3" t="s">
        <v>19773</v>
      </c>
    </row>
    <row r="3843" spans="1:13" ht="30" x14ac:dyDescent="0.2">
      <c r="A3843">
        <v>19550</v>
      </c>
      <c r="B3843" t="s">
        <v>14349</v>
      </c>
      <c r="C3843" t="s">
        <v>14350</v>
      </c>
      <c r="D3843" t="s">
        <v>12852</v>
      </c>
      <c r="E3843" t="s">
        <v>14302</v>
      </c>
      <c r="F3843">
        <v>3</v>
      </c>
      <c r="G3843" t="s">
        <v>16</v>
      </c>
      <c r="H3843" t="s">
        <v>14351</v>
      </c>
      <c r="I3843" t="s">
        <v>14352</v>
      </c>
      <c r="J3843" t="s">
        <v>14353</v>
      </c>
      <c r="K3843" t="s">
        <v>6361</v>
      </c>
      <c r="M3843" s="3" t="s">
        <v>19773</v>
      </c>
    </row>
    <row r="3844" spans="1:13" ht="30" x14ac:dyDescent="0.2">
      <c r="A3844">
        <v>19551</v>
      </c>
      <c r="B3844" t="s">
        <v>14354</v>
      </c>
      <c r="C3844" t="s">
        <v>14355</v>
      </c>
      <c r="D3844" t="s">
        <v>12852</v>
      </c>
      <c r="E3844" t="s">
        <v>14302</v>
      </c>
      <c r="F3844">
        <v>3</v>
      </c>
      <c r="G3844" t="s">
        <v>16</v>
      </c>
      <c r="H3844" t="s">
        <v>14356</v>
      </c>
      <c r="I3844" t="s">
        <v>14357</v>
      </c>
      <c r="J3844" t="s">
        <v>14358</v>
      </c>
      <c r="K3844" t="s">
        <v>84</v>
      </c>
      <c r="M3844" s="3" t="s">
        <v>19773</v>
      </c>
    </row>
    <row r="3845" spans="1:13" ht="30" x14ac:dyDescent="0.2">
      <c r="A3845">
        <v>19552</v>
      </c>
      <c r="B3845" t="s">
        <v>14359</v>
      </c>
      <c r="C3845" t="s">
        <v>14360</v>
      </c>
      <c r="D3845" t="s">
        <v>12852</v>
      </c>
      <c r="E3845" t="s">
        <v>14302</v>
      </c>
      <c r="F3845">
        <v>3</v>
      </c>
      <c r="G3845" t="s">
        <v>16</v>
      </c>
      <c r="H3845" t="s">
        <v>14361</v>
      </c>
      <c r="I3845" t="s">
        <v>14362</v>
      </c>
      <c r="J3845" t="s">
        <v>14363</v>
      </c>
      <c r="K3845" t="s">
        <v>14364</v>
      </c>
      <c r="L3845" t="s">
        <v>14365</v>
      </c>
      <c r="M3845" s="3" t="s">
        <v>19773</v>
      </c>
    </row>
    <row r="3846" spans="1:13" ht="30" x14ac:dyDescent="0.2">
      <c r="A3846">
        <v>19553</v>
      </c>
      <c r="B3846" t="s">
        <v>14366</v>
      </c>
      <c r="C3846" t="s">
        <v>14367</v>
      </c>
      <c r="D3846" t="s">
        <v>12852</v>
      </c>
      <c r="E3846" t="s">
        <v>14302</v>
      </c>
      <c r="F3846">
        <v>3</v>
      </c>
      <c r="G3846" t="s">
        <v>16</v>
      </c>
      <c r="H3846" t="s">
        <v>14368</v>
      </c>
      <c r="I3846" t="s">
        <v>14369</v>
      </c>
      <c r="J3846" t="s">
        <v>14370</v>
      </c>
      <c r="K3846" t="s">
        <v>14371</v>
      </c>
      <c r="M3846" s="3" t="s">
        <v>19773</v>
      </c>
    </row>
    <row r="3847" spans="1:13" ht="30" x14ac:dyDescent="0.2">
      <c r="A3847">
        <v>19554</v>
      </c>
      <c r="B3847" t="s">
        <v>14372</v>
      </c>
      <c r="C3847" t="s">
        <v>14373</v>
      </c>
      <c r="D3847" t="s">
        <v>12852</v>
      </c>
      <c r="E3847" t="s">
        <v>14302</v>
      </c>
      <c r="F3847">
        <v>3</v>
      </c>
      <c r="G3847" t="s">
        <v>16</v>
      </c>
      <c r="H3847" t="s">
        <v>14374</v>
      </c>
      <c r="I3847" t="s">
        <v>14375</v>
      </c>
      <c r="J3847" t="s">
        <v>14376</v>
      </c>
      <c r="K3847" t="s">
        <v>3710</v>
      </c>
      <c r="M3847" s="3" t="s">
        <v>19773</v>
      </c>
    </row>
    <row r="3848" spans="1:13" ht="30" x14ac:dyDescent="0.2">
      <c r="A3848">
        <v>19555</v>
      </c>
      <c r="B3848" t="s">
        <v>14377</v>
      </c>
      <c r="C3848" t="s">
        <v>14378</v>
      </c>
      <c r="D3848" t="s">
        <v>12852</v>
      </c>
      <c r="E3848" t="s">
        <v>14302</v>
      </c>
      <c r="F3848">
        <v>3</v>
      </c>
      <c r="G3848" t="s">
        <v>16</v>
      </c>
      <c r="H3848" t="s">
        <v>12918</v>
      </c>
      <c r="I3848" t="s">
        <v>13119</v>
      </c>
      <c r="J3848" t="s">
        <v>14379</v>
      </c>
      <c r="K3848" t="s">
        <v>14380</v>
      </c>
      <c r="M3848" s="3" t="s">
        <v>19773</v>
      </c>
    </row>
    <row r="3849" spans="1:13" ht="30" x14ac:dyDescent="0.2">
      <c r="A3849">
        <v>19556</v>
      </c>
      <c r="B3849" t="s">
        <v>14381</v>
      </c>
      <c r="C3849" t="s">
        <v>14382</v>
      </c>
      <c r="D3849" t="s">
        <v>12852</v>
      </c>
      <c r="E3849" t="s">
        <v>14302</v>
      </c>
      <c r="F3849">
        <v>3</v>
      </c>
      <c r="G3849" t="s">
        <v>16</v>
      </c>
      <c r="H3849" t="s">
        <v>14383</v>
      </c>
      <c r="I3849" t="s">
        <v>14384</v>
      </c>
      <c r="J3849" t="s">
        <v>14385</v>
      </c>
      <c r="K3849" t="s">
        <v>72</v>
      </c>
      <c r="M3849" s="3" t="s">
        <v>19773</v>
      </c>
    </row>
    <row r="3850" spans="1:13" ht="30" x14ac:dyDescent="0.2">
      <c r="A3850">
        <v>19557</v>
      </c>
      <c r="B3850" t="s">
        <v>14386</v>
      </c>
      <c r="C3850" t="s">
        <v>14387</v>
      </c>
      <c r="D3850" t="s">
        <v>12852</v>
      </c>
      <c r="E3850" t="s">
        <v>14302</v>
      </c>
      <c r="F3850">
        <v>3</v>
      </c>
      <c r="G3850" t="s">
        <v>16</v>
      </c>
      <c r="H3850" t="s">
        <v>14388</v>
      </c>
      <c r="I3850" t="s">
        <v>14389</v>
      </c>
      <c r="J3850" t="s">
        <v>14390</v>
      </c>
      <c r="K3850" t="s">
        <v>72</v>
      </c>
      <c r="M3850" s="3" t="s">
        <v>19773</v>
      </c>
    </row>
    <row r="3851" spans="1:13" ht="30" x14ac:dyDescent="0.2">
      <c r="A3851">
        <v>19558</v>
      </c>
      <c r="B3851" t="s">
        <v>14391</v>
      </c>
      <c r="C3851" t="s">
        <v>14392</v>
      </c>
      <c r="D3851" t="s">
        <v>12852</v>
      </c>
      <c r="E3851" t="s">
        <v>14302</v>
      </c>
      <c r="F3851">
        <v>3</v>
      </c>
      <c r="G3851" t="s">
        <v>16</v>
      </c>
      <c r="H3851" t="s">
        <v>280</v>
      </c>
      <c r="I3851" t="s">
        <v>834</v>
      </c>
      <c r="J3851" t="s">
        <v>189</v>
      </c>
      <c r="K3851" t="s">
        <v>30</v>
      </c>
      <c r="M3851" s="3" t="s">
        <v>19773</v>
      </c>
    </row>
    <row r="3852" spans="1:13" ht="30" x14ac:dyDescent="0.2">
      <c r="A3852">
        <v>19559</v>
      </c>
      <c r="B3852" t="s">
        <v>14393</v>
      </c>
      <c r="C3852" t="s">
        <v>14394</v>
      </c>
      <c r="D3852" t="s">
        <v>12852</v>
      </c>
      <c r="E3852" t="s">
        <v>14302</v>
      </c>
      <c r="F3852">
        <v>3</v>
      </c>
      <c r="G3852" t="s">
        <v>16</v>
      </c>
      <c r="H3852" t="s">
        <v>14395</v>
      </c>
      <c r="I3852" t="s">
        <v>1762</v>
      </c>
      <c r="J3852" t="s">
        <v>14396</v>
      </c>
      <c r="K3852" t="s">
        <v>14397</v>
      </c>
      <c r="M3852" s="3" t="s">
        <v>19773</v>
      </c>
    </row>
    <row r="3853" spans="1:13" ht="30" x14ac:dyDescent="0.2">
      <c r="A3853">
        <v>19560</v>
      </c>
      <c r="B3853" t="s">
        <v>14398</v>
      </c>
      <c r="C3853" t="s">
        <v>14399</v>
      </c>
      <c r="D3853" t="s">
        <v>12852</v>
      </c>
      <c r="E3853" t="s">
        <v>14302</v>
      </c>
      <c r="F3853">
        <v>3</v>
      </c>
      <c r="G3853" t="s">
        <v>16</v>
      </c>
      <c r="H3853" t="s">
        <v>29</v>
      </c>
      <c r="I3853" t="s">
        <v>30</v>
      </c>
      <c r="J3853" t="s">
        <v>222</v>
      </c>
      <c r="K3853" t="s">
        <v>1232</v>
      </c>
      <c r="M3853" s="3" t="s">
        <v>19773</v>
      </c>
    </row>
    <row r="3854" spans="1:13" ht="30" x14ac:dyDescent="0.2">
      <c r="A3854">
        <v>19561</v>
      </c>
      <c r="B3854" t="s">
        <v>14400</v>
      </c>
      <c r="C3854" t="s">
        <v>14401</v>
      </c>
      <c r="D3854" t="s">
        <v>12852</v>
      </c>
      <c r="E3854" t="s">
        <v>14302</v>
      </c>
      <c r="F3854">
        <v>3</v>
      </c>
      <c r="G3854" t="s">
        <v>16</v>
      </c>
      <c r="H3854" t="s">
        <v>414</v>
      </c>
      <c r="I3854" t="s">
        <v>1255</v>
      </c>
      <c r="J3854" t="s">
        <v>206</v>
      </c>
      <c r="K3854" t="s">
        <v>855</v>
      </c>
      <c r="M3854" s="3" t="s">
        <v>19773</v>
      </c>
    </row>
    <row r="3855" spans="1:13" ht="30" x14ac:dyDescent="0.2">
      <c r="A3855">
        <v>19562</v>
      </c>
      <c r="B3855" t="s">
        <v>14402</v>
      </c>
      <c r="C3855" t="s">
        <v>14403</v>
      </c>
      <c r="D3855" t="s">
        <v>12852</v>
      </c>
      <c r="E3855" t="s">
        <v>14302</v>
      </c>
      <c r="F3855">
        <v>3</v>
      </c>
      <c r="G3855" t="s">
        <v>16</v>
      </c>
      <c r="H3855" t="s">
        <v>2134</v>
      </c>
      <c r="M3855" s="3" t="s">
        <v>19773</v>
      </c>
    </row>
    <row r="3856" spans="1:13" ht="30" x14ac:dyDescent="0.2">
      <c r="A3856">
        <v>19563</v>
      </c>
      <c r="B3856" t="s">
        <v>14404</v>
      </c>
      <c r="C3856" t="s">
        <v>14405</v>
      </c>
      <c r="D3856" t="s">
        <v>12852</v>
      </c>
      <c r="E3856" t="s">
        <v>14302</v>
      </c>
      <c r="F3856">
        <v>3</v>
      </c>
      <c r="G3856" t="s">
        <v>16</v>
      </c>
      <c r="H3856" t="s">
        <v>1792</v>
      </c>
      <c r="M3856" s="3" t="s">
        <v>19773</v>
      </c>
    </row>
    <row r="3857" spans="1:13" ht="30" x14ac:dyDescent="0.2">
      <c r="A3857">
        <v>19564</v>
      </c>
      <c r="B3857" t="s">
        <v>14406</v>
      </c>
      <c r="C3857" t="s">
        <v>14407</v>
      </c>
      <c r="D3857" t="s">
        <v>12852</v>
      </c>
      <c r="E3857" t="s">
        <v>14302</v>
      </c>
      <c r="F3857">
        <v>3</v>
      </c>
      <c r="G3857" t="s">
        <v>16</v>
      </c>
      <c r="H3857" t="s">
        <v>14408</v>
      </c>
      <c r="I3857" t="s">
        <v>14409</v>
      </c>
      <c r="J3857" t="s">
        <v>14410</v>
      </c>
      <c r="K3857" t="s">
        <v>14411</v>
      </c>
      <c r="M3857" s="3" t="s">
        <v>19773</v>
      </c>
    </row>
    <row r="3858" spans="1:13" ht="30" x14ac:dyDescent="0.2">
      <c r="A3858">
        <v>19565</v>
      </c>
      <c r="B3858" t="s">
        <v>14412</v>
      </c>
      <c r="C3858" t="s">
        <v>14413</v>
      </c>
      <c r="D3858" t="s">
        <v>12852</v>
      </c>
      <c r="E3858" t="s">
        <v>14302</v>
      </c>
      <c r="F3858">
        <v>3</v>
      </c>
      <c r="G3858" t="s">
        <v>16</v>
      </c>
      <c r="H3858" t="s">
        <v>270</v>
      </c>
      <c r="I3858" t="s">
        <v>271</v>
      </c>
      <c r="J3858" t="s">
        <v>3257</v>
      </c>
      <c r="K3858" t="s">
        <v>3268</v>
      </c>
      <c r="M3858" s="3" t="s">
        <v>19773</v>
      </c>
    </row>
    <row r="3859" spans="1:13" ht="30" x14ac:dyDescent="0.2">
      <c r="A3859">
        <v>19566</v>
      </c>
      <c r="B3859" t="s">
        <v>14414</v>
      </c>
      <c r="C3859" t="s">
        <v>14415</v>
      </c>
      <c r="D3859" t="s">
        <v>12852</v>
      </c>
      <c r="E3859" t="s">
        <v>14302</v>
      </c>
      <c r="F3859">
        <v>3</v>
      </c>
      <c r="G3859" t="s">
        <v>16</v>
      </c>
      <c r="H3859" t="s">
        <v>11257</v>
      </c>
      <c r="M3859" s="3" t="s">
        <v>19773</v>
      </c>
    </row>
    <row r="3860" spans="1:13" ht="30" x14ac:dyDescent="0.2">
      <c r="A3860">
        <v>19567</v>
      </c>
      <c r="B3860" t="s">
        <v>14416</v>
      </c>
      <c r="C3860" t="s">
        <v>14417</v>
      </c>
      <c r="D3860" t="s">
        <v>12852</v>
      </c>
      <c r="E3860" t="s">
        <v>14302</v>
      </c>
      <c r="F3860">
        <v>3</v>
      </c>
      <c r="G3860" t="s">
        <v>16</v>
      </c>
      <c r="H3860" t="s">
        <v>14374</v>
      </c>
      <c r="I3860" t="s">
        <v>14375</v>
      </c>
      <c r="J3860" t="s">
        <v>14418</v>
      </c>
      <c r="K3860" t="s">
        <v>14419</v>
      </c>
      <c r="M3860" s="3" t="s">
        <v>19773</v>
      </c>
    </row>
    <row r="3861" spans="1:13" ht="30" x14ac:dyDescent="0.2">
      <c r="A3861">
        <v>19568</v>
      </c>
      <c r="B3861" t="s">
        <v>14420</v>
      </c>
      <c r="C3861" t="s">
        <v>14421</v>
      </c>
      <c r="D3861" t="s">
        <v>12852</v>
      </c>
      <c r="E3861" t="s">
        <v>14302</v>
      </c>
      <c r="F3861">
        <v>3</v>
      </c>
      <c r="G3861" t="s">
        <v>16</v>
      </c>
      <c r="M3861" s="3" t="s">
        <v>19773</v>
      </c>
    </row>
    <row r="3862" spans="1:13" ht="30" x14ac:dyDescent="0.2">
      <c r="A3862">
        <v>19569</v>
      </c>
      <c r="B3862" t="s">
        <v>14422</v>
      </c>
      <c r="C3862" t="s">
        <v>14423</v>
      </c>
      <c r="D3862" t="s">
        <v>12852</v>
      </c>
      <c r="E3862" t="s">
        <v>14302</v>
      </c>
      <c r="F3862">
        <v>3</v>
      </c>
      <c r="G3862" t="s">
        <v>16</v>
      </c>
      <c r="M3862" s="3" t="s">
        <v>19773</v>
      </c>
    </row>
    <row r="3863" spans="1:13" ht="30" x14ac:dyDescent="0.2">
      <c r="A3863">
        <v>19570</v>
      </c>
      <c r="B3863" t="s">
        <v>14424</v>
      </c>
      <c r="C3863" t="s">
        <v>14425</v>
      </c>
      <c r="D3863" t="s">
        <v>12852</v>
      </c>
      <c r="E3863" t="s">
        <v>14302</v>
      </c>
      <c r="F3863">
        <v>3</v>
      </c>
      <c r="G3863" t="s">
        <v>16</v>
      </c>
      <c r="M3863" s="3" t="s">
        <v>19773</v>
      </c>
    </row>
    <row r="3864" spans="1:13" ht="30" x14ac:dyDescent="0.2">
      <c r="A3864">
        <v>19571</v>
      </c>
      <c r="B3864" t="s">
        <v>14426</v>
      </c>
      <c r="C3864" t="s">
        <v>14427</v>
      </c>
      <c r="D3864" t="s">
        <v>12852</v>
      </c>
      <c r="E3864" t="s">
        <v>14302</v>
      </c>
      <c r="F3864">
        <v>4</v>
      </c>
      <c r="G3864" t="s">
        <v>317</v>
      </c>
      <c r="H3864" t="s">
        <v>14428</v>
      </c>
      <c r="M3864" s="3" t="s">
        <v>19773</v>
      </c>
    </row>
    <row r="3865" spans="1:13" ht="30" x14ac:dyDescent="0.2">
      <c r="A3865">
        <v>19572</v>
      </c>
      <c r="B3865" t="s">
        <v>127</v>
      </c>
      <c r="C3865" t="s">
        <v>14429</v>
      </c>
      <c r="D3865" t="s">
        <v>12852</v>
      </c>
      <c r="E3865" t="s">
        <v>14302</v>
      </c>
      <c r="F3865">
        <v>4</v>
      </c>
      <c r="G3865" t="s">
        <v>317</v>
      </c>
      <c r="H3865" t="s">
        <v>129</v>
      </c>
      <c r="I3865" t="s">
        <v>3880</v>
      </c>
      <c r="J3865" t="s">
        <v>131</v>
      </c>
      <c r="K3865" t="s">
        <v>10784</v>
      </c>
      <c r="M3865" s="3" t="s">
        <v>19773</v>
      </c>
    </row>
    <row r="3866" spans="1:13" ht="30" x14ac:dyDescent="0.2">
      <c r="A3866">
        <v>19573</v>
      </c>
      <c r="B3866" t="s">
        <v>14430</v>
      </c>
      <c r="C3866" t="s">
        <v>14431</v>
      </c>
      <c r="D3866" t="s">
        <v>12852</v>
      </c>
      <c r="E3866" t="s">
        <v>14302</v>
      </c>
      <c r="F3866">
        <v>4</v>
      </c>
      <c r="G3866" t="s">
        <v>317</v>
      </c>
      <c r="H3866" t="s">
        <v>6180</v>
      </c>
      <c r="M3866" s="3" t="s">
        <v>19773</v>
      </c>
    </row>
    <row r="3867" spans="1:13" ht="30" x14ac:dyDescent="0.2">
      <c r="A3867">
        <v>19574</v>
      </c>
      <c r="B3867" t="s">
        <v>14432</v>
      </c>
      <c r="C3867" t="s">
        <v>14433</v>
      </c>
      <c r="D3867" t="s">
        <v>12852</v>
      </c>
      <c r="E3867" t="s">
        <v>14302</v>
      </c>
      <c r="F3867">
        <v>4</v>
      </c>
      <c r="G3867" t="s">
        <v>317</v>
      </c>
      <c r="H3867" t="s">
        <v>14434</v>
      </c>
      <c r="I3867" t="s">
        <v>14435</v>
      </c>
      <c r="J3867" t="s">
        <v>28</v>
      </c>
      <c r="K3867" t="s">
        <v>1043</v>
      </c>
      <c r="M3867" s="3" t="s">
        <v>19773</v>
      </c>
    </row>
    <row r="3868" spans="1:13" ht="30" x14ac:dyDescent="0.2">
      <c r="A3868">
        <v>19575</v>
      </c>
      <c r="B3868" t="s">
        <v>14436</v>
      </c>
      <c r="C3868" t="s">
        <v>14437</v>
      </c>
      <c r="D3868" t="s">
        <v>12852</v>
      </c>
      <c r="E3868" t="s">
        <v>14302</v>
      </c>
      <c r="F3868">
        <v>4</v>
      </c>
      <c r="G3868" t="s">
        <v>317</v>
      </c>
      <c r="H3868" t="s">
        <v>14438</v>
      </c>
      <c r="I3868" t="s">
        <v>14439</v>
      </c>
      <c r="J3868" t="s">
        <v>14440</v>
      </c>
      <c r="K3868" t="s">
        <v>8000</v>
      </c>
      <c r="M3868" s="3" t="s">
        <v>19773</v>
      </c>
    </row>
    <row r="3869" spans="1:13" ht="30" x14ac:dyDescent="0.2">
      <c r="A3869">
        <v>19576</v>
      </c>
      <c r="B3869" t="s">
        <v>14441</v>
      </c>
      <c r="C3869" t="s">
        <v>14442</v>
      </c>
      <c r="D3869" t="s">
        <v>12852</v>
      </c>
      <c r="E3869" t="s">
        <v>14302</v>
      </c>
      <c r="F3869">
        <v>4</v>
      </c>
      <c r="G3869" t="s">
        <v>317</v>
      </c>
      <c r="H3869" t="s">
        <v>3276</v>
      </c>
      <c r="I3869" t="s">
        <v>8546</v>
      </c>
      <c r="J3869" t="s">
        <v>2302</v>
      </c>
      <c r="K3869" t="s">
        <v>414</v>
      </c>
      <c r="L3869" t="s">
        <v>30</v>
      </c>
      <c r="M3869" s="3" t="s">
        <v>19773</v>
      </c>
    </row>
    <row r="3870" spans="1:13" ht="30" x14ac:dyDescent="0.2">
      <c r="A3870">
        <v>19577</v>
      </c>
      <c r="B3870" t="s">
        <v>14443</v>
      </c>
      <c r="C3870" t="s">
        <v>14444</v>
      </c>
      <c r="D3870" t="s">
        <v>12852</v>
      </c>
      <c r="E3870" t="s">
        <v>14302</v>
      </c>
      <c r="F3870">
        <v>4</v>
      </c>
      <c r="G3870" t="s">
        <v>317</v>
      </c>
      <c r="H3870" t="s">
        <v>14445</v>
      </c>
      <c r="I3870" t="s">
        <v>14446</v>
      </c>
      <c r="J3870" t="s">
        <v>14447</v>
      </c>
      <c r="K3870" t="s">
        <v>14448</v>
      </c>
      <c r="M3870" s="3" t="s">
        <v>19773</v>
      </c>
    </row>
    <row r="3871" spans="1:13" ht="30" x14ac:dyDescent="0.2">
      <c r="A3871">
        <v>19578</v>
      </c>
      <c r="B3871" t="s">
        <v>14449</v>
      </c>
      <c r="C3871" t="s">
        <v>14450</v>
      </c>
      <c r="D3871" t="s">
        <v>12852</v>
      </c>
      <c r="E3871" t="s">
        <v>14302</v>
      </c>
      <c r="F3871">
        <v>4</v>
      </c>
      <c r="G3871" t="s">
        <v>317</v>
      </c>
      <c r="H3871" t="s">
        <v>8000</v>
      </c>
      <c r="I3871" t="s">
        <v>14451</v>
      </c>
      <c r="J3871" t="s">
        <v>14452</v>
      </c>
      <c r="K3871" t="s">
        <v>14453</v>
      </c>
      <c r="M3871" s="3" t="s">
        <v>19773</v>
      </c>
    </row>
    <row r="3872" spans="1:13" ht="30" x14ac:dyDescent="0.2">
      <c r="A3872">
        <v>19579</v>
      </c>
      <c r="B3872" t="s">
        <v>14454</v>
      </c>
      <c r="C3872" t="s">
        <v>14455</v>
      </c>
      <c r="D3872" t="s">
        <v>12852</v>
      </c>
      <c r="E3872" t="s">
        <v>14302</v>
      </c>
      <c r="F3872">
        <v>4</v>
      </c>
      <c r="G3872" t="s">
        <v>317</v>
      </c>
      <c r="H3872" t="s">
        <v>14456</v>
      </c>
      <c r="I3872" t="s">
        <v>14457</v>
      </c>
      <c r="J3872" t="s">
        <v>14458</v>
      </c>
      <c r="K3872" t="s">
        <v>14459</v>
      </c>
      <c r="M3872" s="3" t="s">
        <v>19773</v>
      </c>
    </row>
    <row r="3873" spans="1:13" ht="30" x14ac:dyDescent="0.2">
      <c r="A3873">
        <v>19580</v>
      </c>
      <c r="B3873" t="s">
        <v>14460</v>
      </c>
      <c r="C3873" t="s">
        <v>14461</v>
      </c>
      <c r="D3873" t="s">
        <v>12852</v>
      </c>
      <c r="E3873" t="s">
        <v>14302</v>
      </c>
      <c r="F3873">
        <v>4</v>
      </c>
      <c r="G3873" t="s">
        <v>317</v>
      </c>
      <c r="H3873" t="s">
        <v>1762</v>
      </c>
      <c r="I3873" t="s">
        <v>180</v>
      </c>
      <c r="J3873" t="s">
        <v>28</v>
      </c>
      <c r="K3873" t="s">
        <v>414</v>
      </c>
      <c r="M3873" s="3" t="s">
        <v>19773</v>
      </c>
    </row>
    <row r="3874" spans="1:13" ht="30" x14ac:dyDescent="0.2">
      <c r="A3874">
        <v>19581</v>
      </c>
      <c r="B3874" t="s">
        <v>14462</v>
      </c>
      <c r="C3874" t="s">
        <v>14463</v>
      </c>
      <c r="D3874" t="s">
        <v>12852</v>
      </c>
      <c r="E3874" t="s">
        <v>14302</v>
      </c>
      <c r="F3874">
        <v>4</v>
      </c>
      <c r="G3874" t="s">
        <v>317</v>
      </c>
      <c r="H3874" t="s">
        <v>14464</v>
      </c>
      <c r="I3874" t="s">
        <v>180</v>
      </c>
      <c r="J3874" t="s">
        <v>28</v>
      </c>
      <c r="K3874" t="s">
        <v>14457</v>
      </c>
      <c r="M3874" s="3" t="s">
        <v>19773</v>
      </c>
    </row>
    <row r="3875" spans="1:13" ht="30" x14ac:dyDescent="0.2">
      <c r="A3875">
        <v>19582</v>
      </c>
      <c r="B3875" t="s">
        <v>14465</v>
      </c>
      <c r="C3875" t="s">
        <v>14466</v>
      </c>
      <c r="D3875" t="s">
        <v>12852</v>
      </c>
      <c r="E3875" t="s">
        <v>14302</v>
      </c>
      <c r="F3875">
        <v>4</v>
      </c>
      <c r="G3875" t="s">
        <v>317</v>
      </c>
      <c r="H3875" t="s">
        <v>14467</v>
      </c>
      <c r="I3875" t="s">
        <v>14468</v>
      </c>
      <c r="J3875" t="s">
        <v>14469</v>
      </c>
      <c r="K3875" t="s">
        <v>14470</v>
      </c>
      <c r="M3875" s="3" t="s">
        <v>19773</v>
      </c>
    </row>
    <row r="3876" spans="1:13" ht="30" x14ac:dyDescent="0.2">
      <c r="A3876">
        <v>19583</v>
      </c>
      <c r="B3876" t="s">
        <v>14471</v>
      </c>
      <c r="C3876" t="s">
        <v>14472</v>
      </c>
      <c r="D3876" t="s">
        <v>12852</v>
      </c>
      <c r="E3876" t="s">
        <v>14302</v>
      </c>
      <c r="F3876">
        <v>4</v>
      </c>
      <c r="G3876" t="s">
        <v>317</v>
      </c>
      <c r="H3876" t="s">
        <v>14473</v>
      </c>
      <c r="I3876" t="s">
        <v>14474</v>
      </c>
      <c r="J3876" t="s">
        <v>14475</v>
      </c>
      <c r="K3876" t="s">
        <v>14476</v>
      </c>
      <c r="M3876" s="3" t="s">
        <v>19773</v>
      </c>
    </row>
    <row r="3877" spans="1:13" ht="30" x14ac:dyDescent="0.2">
      <c r="A3877">
        <v>19584</v>
      </c>
      <c r="B3877" t="s">
        <v>14477</v>
      </c>
      <c r="C3877" t="s">
        <v>14478</v>
      </c>
      <c r="D3877" t="s">
        <v>12852</v>
      </c>
      <c r="E3877" t="s">
        <v>14302</v>
      </c>
      <c r="F3877">
        <v>4</v>
      </c>
      <c r="G3877" t="s">
        <v>317</v>
      </c>
      <c r="H3877" t="s">
        <v>14479</v>
      </c>
      <c r="I3877" t="s">
        <v>14480</v>
      </c>
      <c r="J3877" t="s">
        <v>14481</v>
      </c>
      <c r="K3877" t="s">
        <v>14482</v>
      </c>
      <c r="M3877" s="3" t="s">
        <v>19773</v>
      </c>
    </row>
    <row r="3878" spans="1:13" ht="30" x14ac:dyDescent="0.2">
      <c r="A3878">
        <v>19585</v>
      </c>
      <c r="B3878" t="s">
        <v>14483</v>
      </c>
      <c r="C3878" t="s">
        <v>14484</v>
      </c>
      <c r="D3878" t="s">
        <v>12852</v>
      </c>
      <c r="E3878" t="s">
        <v>14302</v>
      </c>
      <c r="F3878">
        <v>4</v>
      </c>
      <c r="G3878" t="s">
        <v>317</v>
      </c>
      <c r="H3878" t="s">
        <v>14485</v>
      </c>
      <c r="I3878" t="s">
        <v>3807</v>
      </c>
      <c r="J3878" t="s">
        <v>14486</v>
      </c>
      <c r="K3878" t="s">
        <v>14487</v>
      </c>
      <c r="M3878" s="3" t="s">
        <v>19773</v>
      </c>
    </row>
    <row r="3879" spans="1:13" ht="30" x14ac:dyDescent="0.2">
      <c r="A3879">
        <v>19586</v>
      </c>
      <c r="B3879" t="s">
        <v>14488</v>
      </c>
      <c r="C3879" t="s">
        <v>14489</v>
      </c>
      <c r="D3879" t="s">
        <v>12852</v>
      </c>
      <c r="E3879" t="s">
        <v>14302</v>
      </c>
      <c r="F3879">
        <v>4</v>
      </c>
      <c r="G3879" t="s">
        <v>317</v>
      </c>
      <c r="H3879" t="s">
        <v>14490</v>
      </c>
      <c r="I3879" t="s">
        <v>14491</v>
      </c>
      <c r="J3879" t="s">
        <v>1109</v>
      </c>
      <c r="K3879" t="s">
        <v>20</v>
      </c>
      <c r="M3879" s="3" t="s">
        <v>19773</v>
      </c>
    </row>
    <row r="3880" spans="1:13" ht="30" x14ac:dyDescent="0.2">
      <c r="A3880">
        <v>19587</v>
      </c>
      <c r="B3880" t="s">
        <v>14492</v>
      </c>
      <c r="C3880" t="s">
        <v>14493</v>
      </c>
      <c r="D3880" t="s">
        <v>12852</v>
      </c>
      <c r="E3880" t="s">
        <v>14302</v>
      </c>
      <c r="F3880">
        <v>4</v>
      </c>
      <c r="G3880" t="s">
        <v>317</v>
      </c>
      <c r="H3880" t="s">
        <v>14494</v>
      </c>
      <c r="I3880" t="s">
        <v>14495</v>
      </c>
      <c r="J3880" t="s">
        <v>14496</v>
      </c>
      <c r="K3880" t="s">
        <v>72</v>
      </c>
      <c r="M3880" s="3" t="s">
        <v>19773</v>
      </c>
    </row>
    <row r="3881" spans="1:13" ht="30" x14ac:dyDescent="0.2">
      <c r="A3881">
        <v>19588</v>
      </c>
      <c r="B3881" t="s">
        <v>14497</v>
      </c>
      <c r="C3881" t="s">
        <v>14498</v>
      </c>
      <c r="D3881" t="s">
        <v>12852</v>
      </c>
      <c r="E3881" t="s">
        <v>14302</v>
      </c>
      <c r="F3881">
        <v>4</v>
      </c>
      <c r="G3881" t="s">
        <v>317</v>
      </c>
      <c r="H3881" t="s">
        <v>14499</v>
      </c>
      <c r="I3881" t="s">
        <v>14500</v>
      </c>
      <c r="J3881" t="s">
        <v>14501</v>
      </c>
      <c r="K3881" t="s">
        <v>14502</v>
      </c>
      <c r="M3881" s="3" t="s">
        <v>19773</v>
      </c>
    </row>
    <row r="3882" spans="1:13" ht="30" x14ac:dyDescent="0.2">
      <c r="A3882">
        <v>19589</v>
      </c>
      <c r="B3882" t="s">
        <v>14503</v>
      </c>
      <c r="C3882" t="s">
        <v>14504</v>
      </c>
      <c r="D3882" t="s">
        <v>12852</v>
      </c>
      <c r="E3882" t="s">
        <v>14302</v>
      </c>
      <c r="F3882">
        <v>4</v>
      </c>
      <c r="G3882" t="s">
        <v>317</v>
      </c>
      <c r="H3882" t="s">
        <v>581</v>
      </c>
      <c r="I3882" t="s">
        <v>1792</v>
      </c>
      <c r="J3882" t="s">
        <v>737</v>
      </c>
      <c r="K3882" t="s">
        <v>3009</v>
      </c>
      <c r="M3882" s="3" t="s">
        <v>19773</v>
      </c>
    </row>
    <row r="3883" spans="1:13" ht="30" x14ac:dyDescent="0.2">
      <c r="A3883">
        <v>19590</v>
      </c>
      <c r="B3883" t="s">
        <v>14505</v>
      </c>
      <c r="C3883" t="s">
        <v>14506</v>
      </c>
      <c r="D3883" t="s">
        <v>12852</v>
      </c>
      <c r="E3883" t="s">
        <v>14302</v>
      </c>
      <c r="F3883">
        <v>4</v>
      </c>
      <c r="G3883" t="s">
        <v>317</v>
      </c>
      <c r="H3883" t="s">
        <v>206</v>
      </c>
      <c r="I3883" t="s">
        <v>2679</v>
      </c>
      <c r="J3883" t="s">
        <v>14507</v>
      </c>
      <c r="K3883" t="s">
        <v>586</v>
      </c>
      <c r="M3883" s="3" t="s">
        <v>19773</v>
      </c>
    </row>
    <row r="3884" spans="1:13" ht="30" x14ac:dyDescent="0.2">
      <c r="A3884">
        <v>19591</v>
      </c>
      <c r="B3884" t="s">
        <v>14508</v>
      </c>
      <c r="C3884" t="s">
        <v>14509</v>
      </c>
      <c r="D3884" t="s">
        <v>12852</v>
      </c>
      <c r="E3884" t="s">
        <v>14302</v>
      </c>
      <c r="F3884">
        <v>4</v>
      </c>
      <c r="G3884" t="s">
        <v>317</v>
      </c>
      <c r="H3884" t="s">
        <v>14510</v>
      </c>
      <c r="I3884" t="s">
        <v>14511</v>
      </c>
      <c r="J3884" t="s">
        <v>14512</v>
      </c>
      <c r="K3884" t="s">
        <v>14513</v>
      </c>
      <c r="M3884" s="3" t="s">
        <v>19773</v>
      </c>
    </row>
    <row r="3885" spans="1:13" ht="30" x14ac:dyDescent="0.2">
      <c r="A3885">
        <v>19592</v>
      </c>
      <c r="B3885" t="s">
        <v>14514</v>
      </c>
      <c r="C3885" t="s">
        <v>14515</v>
      </c>
      <c r="D3885" t="s">
        <v>12852</v>
      </c>
      <c r="E3885" t="s">
        <v>14302</v>
      </c>
      <c r="F3885">
        <v>4</v>
      </c>
      <c r="G3885" t="s">
        <v>317</v>
      </c>
      <c r="M3885" s="3" t="s">
        <v>19773</v>
      </c>
    </row>
    <row r="3886" spans="1:13" ht="30" x14ac:dyDescent="0.2">
      <c r="A3886">
        <v>19593</v>
      </c>
      <c r="B3886" t="s">
        <v>14516</v>
      </c>
      <c r="C3886" t="s">
        <v>127</v>
      </c>
      <c r="D3886" t="s">
        <v>12852</v>
      </c>
      <c r="E3886" t="s">
        <v>14302</v>
      </c>
      <c r="F3886">
        <v>4</v>
      </c>
      <c r="G3886" t="s">
        <v>317</v>
      </c>
      <c r="H3886" t="s">
        <v>180</v>
      </c>
      <c r="I3886" t="s">
        <v>28</v>
      </c>
      <c r="J3886" t="s">
        <v>179</v>
      </c>
      <c r="K3886" t="s">
        <v>29</v>
      </c>
      <c r="M3886" s="3" t="s">
        <v>19773</v>
      </c>
    </row>
    <row r="3887" spans="1:13" ht="30" x14ac:dyDescent="0.2">
      <c r="A3887">
        <v>19594</v>
      </c>
      <c r="B3887" t="s">
        <v>14517</v>
      </c>
      <c r="C3887" t="s">
        <v>14518</v>
      </c>
      <c r="D3887" t="s">
        <v>12852</v>
      </c>
      <c r="E3887" t="s">
        <v>14302</v>
      </c>
      <c r="F3887">
        <v>4</v>
      </c>
      <c r="G3887" t="s">
        <v>317</v>
      </c>
      <c r="H3887" t="s">
        <v>1147</v>
      </c>
      <c r="I3887" t="s">
        <v>578</v>
      </c>
      <c r="J3887" t="s">
        <v>1146</v>
      </c>
      <c r="K3887" t="s">
        <v>1145</v>
      </c>
      <c r="M3887" s="3" t="s">
        <v>19773</v>
      </c>
    </row>
    <row r="3888" spans="1:13" ht="30" x14ac:dyDescent="0.2">
      <c r="A3888">
        <v>19595</v>
      </c>
      <c r="B3888" t="s">
        <v>14519</v>
      </c>
      <c r="C3888" t="s">
        <v>14520</v>
      </c>
      <c r="D3888" t="s">
        <v>12852</v>
      </c>
      <c r="E3888" t="s">
        <v>14302</v>
      </c>
      <c r="F3888">
        <v>4</v>
      </c>
      <c r="G3888" t="s">
        <v>317</v>
      </c>
      <c r="H3888" t="s">
        <v>14521</v>
      </c>
      <c r="I3888" t="s">
        <v>12396</v>
      </c>
      <c r="J3888" t="s">
        <v>14522</v>
      </c>
      <c r="K3888" t="s">
        <v>7866</v>
      </c>
      <c r="M3888" s="3" t="s">
        <v>19773</v>
      </c>
    </row>
    <row r="3889" spans="1:13" ht="30" x14ac:dyDescent="0.2">
      <c r="A3889">
        <v>19596</v>
      </c>
      <c r="B3889" t="s">
        <v>14523</v>
      </c>
      <c r="C3889" t="s">
        <v>14524</v>
      </c>
      <c r="D3889" t="s">
        <v>12852</v>
      </c>
      <c r="E3889" t="s">
        <v>14302</v>
      </c>
      <c r="F3889">
        <v>4</v>
      </c>
      <c r="G3889" t="s">
        <v>317</v>
      </c>
      <c r="H3889" t="s">
        <v>14525</v>
      </c>
      <c r="I3889" t="s">
        <v>14526</v>
      </c>
      <c r="J3889" t="s">
        <v>14527</v>
      </c>
      <c r="K3889" t="s">
        <v>14528</v>
      </c>
      <c r="M3889" s="3" t="s">
        <v>19773</v>
      </c>
    </row>
    <row r="3890" spans="1:13" ht="30" x14ac:dyDescent="0.2">
      <c r="A3890">
        <v>19597</v>
      </c>
      <c r="B3890" t="s">
        <v>14529</v>
      </c>
      <c r="C3890" t="s">
        <v>14530</v>
      </c>
      <c r="D3890" t="s">
        <v>14531</v>
      </c>
      <c r="E3890" t="s">
        <v>14532</v>
      </c>
      <c r="F3890">
        <v>3</v>
      </c>
      <c r="G3890" t="s">
        <v>16</v>
      </c>
      <c r="H3890" t="s">
        <v>14533</v>
      </c>
      <c r="I3890" t="s">
        <v>14534</v>
      </c>
      <c r="J3890" t="s">
        <v>14535</v>
      </c>
      <c r="K3890" t="s">
        <v>14536</v>
      </c>
      <c r="M3890" s="3" t="s">
        <v>19768</v>
      </c>
    </row>
    <row r="3891" spans="1:13" ht="30" x14ac:dyDescent="0.2">
      <c r="A3891">
        <v>19598</v>
      </c>
      <c r="B3891" t="s">
        <v>14537</v>
      </c>
      <c r="C3891" t="s">
        <v>127</v>
      </c>
      <c r="D3891" t="s">
        <v>14531</v>
      </c>
      <c r="E3891" t="s">
        <v>14532</v>
      </c>
      <c r="F3891">
        <v>3</v>
      </c>
      <c r="G3891" t="s">
        <v>16</v>
      </c>
      <c r="H3891" t="s">
        <v>14538</v>
      </c>
      <c r="I3891" t="s">
        <v>14539</v>
      </c>
      <c r="J3891" t="s">
        <v>14540</v>
      </c>
      <c r="K3891" t="s">
        <v>14541</v>
      </c>
      <c r="M3891" s="3" t="s">
        <v>19768</v>
      </c>
    </row>
    <row r="3892" spans="1:13" ht="30" x14ac:dyDescent="0.2">
      <c r="A3892">
        <v>19599</v>
      </c>
      <c r="B3892" t="s">
        <v>14542</v>
      </c>
      <c r="C3892" t="s">
        <v>14543</v>
      </c>
      <c r="D3892" t="s">
        <v>14531</v>
      </c>
      <c r="E3892" t="s">
        <v>14532</v>
      </c>
      <c r="F3892">
        <v>3</v>
      </c>
      <c r="G3892" t="s">
        <v>16</v>
      </c>
      <c r="H3892" t="s">
        <v>14544</v>
      </c>
      <c r="I3892" t="s">
        <v>14545</v>
      </c>
      <c r="J3892" t="s">
        <v>14546</v>
      </c>
      <c r="K3892" t="s">
        <v>14547</v>
      </c>
      <c r="M3892" s="3" t="s">
        <v>19768</v>
      </c>
    </row>
    <row r="3893" spans="1:13" ht="30" x14ac:dyDescent="0.2">
      <c r="A3893">
        <v>19600</v>
      </c>
      <c r="B3893" t="s">
        <v>14548</v>
      </c>
      <c r="C3893" t="s">
        <v>14549</v>
      </c>
      <c r="D3893" t="s">
        <v>14531</v>
      </c>
      <c r="E3893" t="s">
        <v>14532</v>
      </c>
      <c r="F3893">
        <v>3</v>
      </c>
      <c r="G3893" t="s">
        <v>16</v>
      </c>
      <c r="H3893" t="s">
        <v>14550</v>
      </c>
      <c r="I3893" t="s">
        <v>6802</v>
      </c>
      <c r="J3893" t="s">
        <v>14551</v>
      </c>
      <c r="K3893" t="s">
        <v>14552</v>
      </c>
      <c r="M3893" s="3" t="s">
        <v>19768</v>
      </c>
    </row>
    <row r="3894" spans="1:13" ht="30" x14ac:dyDescent="0.2">
      <c r="A3894">
        <v>19601</v>
      </c>
      <c r="B3894" t="s">
        <v>14553</v>
      </c>
      <c r="C3894" t="s">
        <v>14554</v>
      </c>
      <c r="D3894" t="s">
        <v>14531</v>
      </c>
      <c r="E3894" t="s">
        <v>14532</v>
      </c>
      <c r="F3894">
        <v>3</v>
      </c>
      <c r="G3894" t="s">
        <v>16</v>
      </c>
      <c r="H3894" t="s">
        <v>14555</v>
      </c>
      <c r="I3894" t="s">
        <v>14556</v>
      </c>
      <c r="J3894" t="s">
        <v>14557</v>
      </c>
      <c r="K3894" t="s">
        <v>72</v>
      </c>
      <c r="M3894" s="3" t="s">
        <v>19768</v>
      </c>
    </row>
    <row r="3895" spans="1:13" ht="30" x14ac:dyDescent="0.2">
      <c r="A3895">
        <v>19602</v>
      </c>
      <c r="B3895" t="s">
        <v>14558</v>
      </c>
      <c r="C3895" t="s">
        <v>14559</v>
      </c>
      <c r="D3895" t="s">
        <v>14531</v>
      </c>
      <c r="E3895" t="s">
        <v>14532</v>
      </c>
      <c r="F3895">
        <v>3</v>
      </c>
      <c r="G3895" t="s">
        <v>16</v>
      </c>
      <c r="H3895" t="s">
        <v>14560</v>
      </c>
      <c r="I3895" t="s">
        <v>14561</v>
      </c>
      <c r="J3895" t="s">
        <v>14562</v>
      </c>
      <c r="K3895" t="s">
        <v>14563</v>
      </c>
      <c r="M3895" s="3" t="s">
        <v>19768</v>
      </c>
    </row>
    <row r="3896" spans="1:13" ht="30" x14ac:dyDescent="0.2">
      <c r="A3896">
        <v>19603</v>
      </c>
      <c r="B3896" t="s">
        <v>14564</v>
      </c>
      <c r="C3896" t="s">
        <v>14565</v>
      </c>
      <c r="D3896" t="s">
        <v>14531</v>
      </c>
      <c r="E3896" t="s">
        <v>14532</v>
      </c>
      <c r="F3896">
        <v>3</v>
      </c>
      <c r="G3896" t="s">
        <v>16</v>
      </c>
      <c r="H3896" t="s">
        <v>14566</v>
      </c>
      <c r="I3896" t="s">
        <v>14567</v>
      </c>
      <c r="J3896" t="s">
        <v>14568</v>
      </c>
      <c r="K3896" t="s">
        <v>90</v>
      </c>
      <c r="M3896" s="3" t="s">
        <v>19768</v>
      </c>
    </row>
    <row r="3897" spans="1:13" ht="30" x14ac:dyDescent="0.2">
      <c r="A3897">
        <v>19604</v>
      </c>
      <c r="B3897" t="s">
        <v>14569</v>
      </c>
      <c r="C3897" t="s">
        <v>14570</v>
      </c>
      <c r="D3897" t="s">
        <v>14531</v>
      </c>
      <c r="E3897" t="s">
        <v>14532</v>
      </c>
      <c r="F3897">
        <v>3</v>
      </c>
      <c r="G3897" t="s">
        <v>16</v>
      </c>
      <c r="H3897" t="s">
        <v>2125</v>
      </c>
      <c r="M3897" s="3" t="s">
        <v>19768</v>
      </c>
    </row>
    <row r="3898" spans="1:13" ht="30" x14ac:dyDescent="0.2">
      <c r="A3898">
        <v>19605</v>
      </c>
      <c r="B3898" t="s">
        <v>14571</v>
      </c>
      <c r="C3898" t="s">
        <v>14572</v>
      </c>
      <c r="D3898" t="s">
        <v>14531</v>
      </c>
      <c r="E3898" t="s">
        <v>14532</v>
      </c>
      <c r="F3898">
        <v>3</v>
      </c>
      <c r="G3898" t="s">
        <v>16</v>
      </c>
      <c r="H3898" t="s">
        <v>14573</v>
      </c>
      <c r="I3898" t="s">
        <v>14574</v>
      </c>
      <c r="J3898" t="s">
        <v>14575</v>
      </c>
      <c r="K3898" t="s">
        <v>14576</v>
      </c>
      <c r="M3898" s="3" t="s">
        <v>19768</v>
      </c>
    </row>
    <row r="3899" spans="1:13" ht="30" x14ac:dyDescent="0.2">
      <c r="A3899">
        <v>19606</v>
      </c>
      <c r="B3899" t="s">
        <v>14577</v>
      </c>
      <c r="C3899" t="s">
        <v>14578</v>
      </c>
      <c r="D3899" t="s">
        <v>14531</v>
      </c>
      <c r="E3899" t="s">
        <v>14532</v>
      </c>
      <c r="F3899">
        <v>3</v>
      </c>
      <c r="G3899" t="s">
        <v>16</v>
      </c>
      <c r="H3899" t="s">
        <v>180</v>
      </c>
      <c r="I3899" t="s">
        <v>14579</v>
      </c>
      <c r="J3899" t="s">
        <v>3910</v>
      </c>
      <c r="K3899" t="s">
        <v>28</v>
      </c>
      <c r="M3899" s="3" t="s">
        <v>19768</v>
      </c>
    </row>
    <row r="3900" spans="1:13" ht="30" x14ac:dyDescent="0.2">
      <c r="A3900">
        <v>19607</v>
      </c>
      <c r="B3900" t="s">
        <v>14580</v>
      </c>
      <c r="C3900" t="s">
        <v>14581</v>
      </c>
      <c r="D3900" t="s">
        <v>14531</v>
      </c>
      <c r="E3900" t="s">
        <v>14532</v>
      </c>
      <c r="F3900">
        <v>3</v>
      </c>
      <c r="G3900" t="s">
        <v>16</v>
      </c>
      <c r="H3900" t="s">
        <v>14582</v>
      </c>
      <c r="I3900" t="s">
        <v>14583</v>
      </c>
      <c r="J3900" t="s">
        <v>14584</v>
      </c>
      <c r="K3900" t="s">
        <v>1147</v>
      </c>
      <c r="M3900" s="3" t="s">
        <v>19768</v>
      </c>
    </row>
    <row r="3901" spans="1:13" ht="30" x14ac:dyDescent="0.2">
      <c r="A3901">
        <v>19608</v>
      </c>
      <c r="B3901" t="s">
        <v>14585</v>
      </c>
      <c r="C3901" t="s">
        <v>14586</v>
      </c>
      <c r="D3901" t="s">
        <v>14531</v>
      </c>
      <c r="E3901" t="s">
        <v>14532</v>
      </c>
      <c r="F3901">
        <v>3</v>
      </c>
      <c r="G3901" t="s">
        <v>16</v>
      </c>
      <c r="H3901" t="s">
        <v>1144</v>
      </c>
      <c r="M3901" s="3" t="s">
        <v>19768</v>
      </c>
    </row>
    <row r="3902" spans="1:13" ht="30" x14ac:dyDescent="0.2">
      <c r="A3902">
        <v>19609</v>
      </c>
      <c r="B3902" t="s">
        <v>14587</v>
      </c>
      <c r="C3902" t="s">
        <v>14588</v>
      </c>
      <c r="D3902" t="s">
        <v>14531</v>
      </c>
      <c r="E3902" t="s">
        <v>14532</v>
      </c>
      <c r="F3902">
        <v>3</v>
      </c>
      <c r="G3902" t="s">
        <v>16</v>
      </c>
      <c r="H3902" t="s">
        <v>1144</v>
      </c>
      <c r="M3902" s="3" t="s">
        <v>19768</v>
      </c>
    </row>
    <row r="3903" spans="1:13" ht="30" x14ac:dyDescent="0.2">
      <c r="A3903">
        <v>19610</v>
      </c>
      <c r="B3903" t="s">
        <v>14589</v>
      </c>
      <c r="C3903" t="s">
        <v>14590</v>
      </c>
      <c r="D3903" t="s">
        <v>14531</v>
      </c>
      <c r="E3903" t="s">
        <v>14532</v>
      </c>
      <c r="F3903">
        <v>3</v>
      </c>
      <c r="G3903" t="s">
        <v>16</v>
      </c>
      <c r="H3903" t="s">
        <v>1144</v>
      </c>
      <c r="M3903" s="3" t="s">
        <v>19768</v>
      </c>
    </row>
    <row r="3904" spans="1:13" ht="30" x14ac:dyDescent="0.2">
      <c r="A3904">
        <v>19611</v>
      </c>
      <c r="B3904" t="s">
        <v>14591</v>
      </c>
      <c r="C3904" t="s">
        <v>127</v>
      </c>
      <c r="D3904" t="s">
        <v>14531</v>
      </c>
      <c r="E3904" t="s">
        <v>14532</v>
      </c>
      <c r="F3904">
        <v>3</v>
      </c>
      <c r="G3904" t="s">
        <v>16</v>
      </c>
      <c r="H3904" t="s">
        <v>14592</v>
      </c>
      <c r="I3904" t="s">
        <v>14593</v>
      </c>
      <c r="J3904" t="s">
        <v>14594</v>
      </c>
      <c r="K3904" t="s">
        <v>14595</v>
      </c>
      <c r="M3904" s="3" t="s">
        <v>19768</v>
      </c>
    </row>
    <row r="3905" spans="1:13" ht="30" x14ac:dyDescent="0.2">
      <c r="A3905">
        <v>19612</v>
      </c>
      <c r="B3905" t="s">
        <v>14596</v>
      </c>
      <c r="C3905" t="s">
        <v>14597</v>
      </c>
      <c r="D3905" t="s">
        <v>14531</v>
      </c>
      <c r="E3905" t="s">
        <v>14532</v>
      </c>
      <c r="F3905">
        <v>3</v>
      </c>
      <c r="G3905" t="s">
        <v>16</v>
      </c>
      <c r="H3905" t="s">
        <v>14598</v>
      </c>
      <c r="I3905" t="s">
        <v>14599</v>
      </c>
      <c r="J3905" t="s">
        <v>14600</v>
      </c>
      <c r="K3905" t="s">
        <v>1158</v>
      </c>
      <c r="M3905" s="3" t="s">
        <v>19768</v>
      </c>
    </row>
    <row r="3906" spans="1:13" ht="30" x14ac:dyDescent="0.2">
      <c r="A3906">
        <v>19613</v>
      </c>
      <c r="B3906" t="s">
        <v>14601</v>
      </c>
      <c r="C3906" t="s">
        <v>14602</v>
      </c>
      <c r="D3906" t="s">
        <v>14531</v>
      </c>
      <c r="E3906" t="s">
        <v>14532</v>
      </c>
      <c r="F3906">
        <v>3</v>
      </c>
      <c r="G3906" t="s">
        <v>16</v>
      </c>
      <c r="H3906" t="s">
        <v>270</v>
      </c>
      <c r="I3906" t="s">
        <v>271</v>
      </c>
      <c r="J3906" t="s">
        <v>3257</v>
      </c>
      <c r="K3906" t="s">
        <v>1567</v>
      </c>
      <c r="M3906" s="3" t="s">
        <v>19768</v>
      </c>
    </row>
    <row r="3907" spans="1:13" ht="30" x14ac:dyDescent="0.2">
      <c r="A3907">
        <v>19614</v>
      </c>
      <c r="B3907" t="s">
        <v>14603</v>
      </c>
      <c r="C3907" t="s">
        <v>14604</v>
      </c>
      <c r="D3907" t="s">
        <v>14531</v>
      </c>
      <c r="E3907" t="s">
        <v>14532</v>
      </c>
      <c r="F3907">
        <v>3</v>
      </c>
      <c r="G3907" t="s">
        <v>16</v>
      </c>
      <c r="H3907" t="s">
        <v>14605</v>
      </c>
      <c r="I3907" t="s">
        <v>14606</v>
      </c>
      <c r="J3907" t="s">
        <v>14607</v>
      </c>
      <c r="K3907" t="s">
        <v>14608</v>
      </c>
      <c r="M3907" s="3" t="s">
        <v>19768</v>
      </c>
    </row>
    <row r="3908" spans="1:13" ht="30" x14ac:dyDescent="0.2">
      <c r="A3908">
        <v>19615</v>
      </c>
      <c r="B3908" t="s">
        <v>14609</v>
      </c>
      <c r="C3908" t="s">
        <v>127</v>
      </c>
      <c r="D3908" t="s">
        <v>14531</v>
      </c>
      <c r="E3908" t="s">
        <v>14532</v>
      </c>
      <c r="F3908">
        <v>3</v>
      </c>
      <c r="G3908" t="s">
        <v>16</v>
      </c>
      <c r="H3908" t="s">
        <v>14610</v>
      </c>
      <c r="I3908" t="s">
        <v>14611</v>
      </c>
      <c r="J3908" t="s">
        <v>14612</v>
      </c>
      <c r="K3908" t="s">
        <v>14613</v>
      </c>
      <c r="M3908" s="3" t="s">
        <v>19768</v>
      </c>
    </row>
    <row r="3909" spans="1:13" ht="30" x14ac:dyDescent="0.2">
      <c r="A3909">
        <v>19616</v>
      </c>
      <c r="B3909" t="s">
        <v>14614</v>
      </c>
      <c r="C3909" t="s">
        <v>14615</v>
      </c>
      <c r="D3909" t="s">
        <v>14531</v>
      </c>
      <c r="E3909" t="s">
        <v>14532</v>
      </c>
      <c r="F3909">
        <v>3</v>
      </c>
      <c r="G3909" t="s">
        <v>16</v>
      </c>
      <c r="H3909" t="s">
        <v>14616</v>
      </c>
      <c r="I3909" t="s">
        <v>14617</v>
      </c>
      <c r="J3909" t="s">
        <v>14618</v>
      </c>
      <c r="K3909" t="s">
        <v>14619</v>
      </c>
      <c r="M3909" s="3" t="s">
        <v>19768</v>
      </c>
    </row>
    <row r="3910" spans="1:13" ht="30" x14ac:dyDescent="0.2">
      <c r="A3910">
        <v>19617</v>
      </c>
      <c r="B3910" t="s">
        <v>14620</v>
      </c>
      <c r="C3910" t="s">
        <v>127</v>
      </c>
      <c r="D3910" t="s">
        <v>14531</v>
      </c>
      <c r="E3910" t="s">
        <v>14532</v>
      </c>
      <c r="F3910">
        <v>3</v>
      </c>
      <c r="G3910" t="s">
        <v>16</v>
      </c>
      <c r="H3910" t="s">
        <v>14621</v>
      </c>
      <c r="I3910" t="s">
        <v>14622</v>
      </c>
      <c r="J3910" t="s">
        <v>14623</v>
      </c>
      <c r="K3910" t="s">
        <v>14624</v>
      </c>
      <c r="M3910" s="3" t="s">
        <v>19768</v>
      </c>
    </row>
    <row r="3911" spans="1:13" ht="30" x14ac:dyDescent="0.2">
      <c r="A3911">
        <v>19618</v>
      </c>
      <c r="B3911" t="s">
        <v>14625</v>
      </c>
      <c r="C3911" t="s">
        <v>14626</v>
      </c>
      <c r="D3911" t="s">
        <v>14531</v>
      </c>
      <c r="E3911" t="s">
        <v>14532</v>
      </c>
      <c r="F3911">
        <v>3</v>
      </c>
      <c r="G3911" t="s">
        <v>16</v>
      </c>
      <c r="H3911" t="s">
        <v>14627</v>
      </c>
      <c r="I3911" t="s">
        <v>221</v>
      </c>
      <c r="J3911" t="s">
        <v>14628</v>
      </c>
      <c r="K3911" t="s">
        <v>206</v>
      </c>
      <c r="M3911" s="3" t="s">
        <v>19768</v>
      </c>
    </row>
    <row r="3912" spans="1:13" ht="30" x14ac:dyDescent="0.2">
      <c r="A3912">
        <v>19619</v>
      </c>
      <c r="B3912" t="s">
        <v>14629</v>
      </c>
      <c r="C3912" t="s">
        <v>127</v>
      </c>
      <c r="D3912" t="s">
        <v>14531</v>
      </c>
      <c r="E3912" t="s">
        <v>14532</v>
      </c>
      <c r="F3912">
        <v>3</v>
      </c>
      <c r="G3912" t="s">
        <v>16</v>
      </c>
      <c r="H3912" t="s">
        <v>14630</v>
      </c>
      <c r="I3912" t="s">
        <v>14631</v>
      </c>
      <c r="J3912" t="s">
        <v>14632</v>
      </c>
      <c r="K3912" t="s">
        <v>14633</v>
      </c>
      <c r="M3912" s="3" t="s">
        <v>19768</v>
      </c>
    </row>
    <row r="3913" spans="1:13" ht="30" x14ac:dyDescent="0.2">
      <c r="A3913">
        <v>19620</v>
      </c>
      <c r="B3913" t="s">
        <v>14634</v>
      </c>
      <c r="C3913" t="s">
        <v>14635</v>
      </c>
      <c r="D3913" t="s">
        <v>14531</v>
      </c>
      <c r="E3913" t="s">
        <v>14532</v>
      </c>
      <c r="F3913">
        <v>3</v>
      </c>
      <c r="G3913" t="s">
        <v>16</v>
      </c>
      <c r="H3913" t="s">
        <v>14636</v>
      </c>
      <c r="I3913" t="s">
        <v>14637</v>
      </c>
      <c r="J3913" t="s">
        <v>3807</v>
      </c>
      <c r="K3913" t="s">
        <v>14638</v>
      </c>
      <c r="M3913" s="3" t="s">
        <v>19768</v>
      </c>
    </row>
    <row r="3914" spans="1:13" ht="30" x14ac:dyDescent="0.2">
      <c r="A3914">
        <v>19621</v>
      </c>
      <c r="B3914" t="s">
        <v>14639</v>
      </c>
      <c r="C3914" t="s">
        <v>14640</v>
      </c>
      <c r="D3914" t="s">
        <v>14531</v>
      </c>
      <c r="E3914" t="s">
        <v>14532</v>
      </c>
      <c r="F3914">
        <v>3</v>
      </c>
      <c r="G3914" t="s">
        <v>16</v>
      </c>
      <c r="H3914" t="s">
        <v>14641</v>
      </c>
      <c r="I3914" t="s">
        <v>578</v>
      </c>
      <c r="J3914" t="s">
        <v>14642</v>
      </c>
      <c r="K3914" t="s">
        <v>3910</v>
      </c>
      <c r="M3914" s="3" t="s">
        <v>19768</v>
      </c>
    </row>
    <row r="3915" spans="1:13" ht="30" x14ac:dyDescent="0.2">
      <c r="A3915">
        <v>19622</v>
      </c>
      <c r="B3915" t="s">
        <v>14643</v>
      </c>
      <c r="C3915" t="s">
        <v>14644</v>
      </c>
      <c r="D3915" t="s">
        <v>14531</v>
      </c>
      <c r="E3915" t="s">
        <v>14532</v>
      </c>
      <c r="F3915">
        <v>3</v>
      </c>
      <c r="G3915" t="s">
        <v>16</v>
      </c>
      <c r="H3915" t="s">
        <v>14645</v>
      </c>
      <c r="I3915" t="s">
        <v>14646</v>
      </c>
      <c r="J3915" t="s">
        <v>14647</v>
      </c>
      <c r="K3915" t="s">
        <v>14648</v>
      </c>
      <c r="M3915" s="3" t="s">
        <v>19768</v>
      </c>
    </row>
    <row r="3916" spans="1:13" ht="30" x14ac:dyDescent="0.2">
      <c r="A3916">
        <v>19623</v>
      </c>
      <c r="B3916" t="s">
        <v>14649</v>
      </c>
      <c r="C3916" t="s">
        <v>14650</v>
      </c>
      <c r="D3916" t="s">
        <v>14531</v>
      </c>
      <c r="E3916" t="s">
        <v>14532</v>
      </c>
      <c r="F3916">
        <v>3</v>
      </c>
      <c r="G3916" t="s">
        <v>16</v>
      </c>
      <c r="H3916" t="s">
        <v>14651</v>
      </c>
      <c r="I3916" t="s">
        <v>14652</v>
      </c>
      <c r="J3916" t="s">
        <v>14653</v>
      </c>
      <c r="K3916" t="s">
        <v>72</v>
      </c>
      <c r="M3916" s="3" t="s">
        <v>19768</v>
      </c>
    </row>
    <row r="3917" spans="1:13" ht="30" x14ac:dyDescent="0.2">
      <c r="A3917">
        <v>19624</v>
      </c>
      <c r="B3917" t="s">
        <v>14654</v>
      </c>
      <c r="C3917" t="s">
        <v>14655</v>
      </c>
      <c r="D3917" t="s">
        <v>14531</v>
      </c>
      <c r="E3917" t="s">
        <v>14532</v>
      </c>
      <c r="F3917">
        <v>3</v>
      </c>
      <c r="G3917" t="s">
        <v>16</v>
      </c>
      <c r="M3917" s="3" t="s">
        <v>19768</v>
      </c>
    </row>
    <row r="3918" spans="1:13" ht="30" x14ac:dyDescent="0.2">
      <c r="A3918">
        <v>19625</v>
      </c>
      <c r="B3918" t="s">
        <v>14656</v>
      </c>
      <c r="C3918" t="s">
        <v>14657</v>
      </c>
      <c r="D3918" t="s">
        <v>14531</v>
      </c>
      <c r="E3918" t="s">
        <v>14532</v>
      </c>
      <c r="F3918">
        <v>3</v>
      </c>
      <c r="G3918" t="s">
        <v>16</v>
      </c>
      <c r="M3918" s="3" t="s">
        <v>19768</v>
      </c>
    </row>
    <row r="3919" spans="1:13" ht="30" x14ac:dyDescent="0.2">
      <c r="A3919">
        <v>19626</v>
      </c>
      <c r="B3919" t="s">
        <v>14658</v>
      </c>
      <c r="C3919" t="s">
        <v>14659</v>
      </c>
      <c r="D3919" t="s">
        <v>14531</v>
      </c>
      <c r="E3919" t="s">
        <v>14532</v>
      </c>
      <c r="F3919">
        <v>3</v>
      </c>
      <c r="G3919" t="s">
        <v>16</v>
      </c>
      <c r="M3919" s="3" t="s">
        <v>19768</v>
      </c>
    </row>
    <row r="3920" spans="1:13" ht="30" x14ac:dyDescent="0.2">
      <c r="A3920">
        <v>19627</v>
      </c>
      <c r="B3920" t="s">
        <v>14660</v>
      </c>
      <c r="C3920" t="s">
        <v>14661</v>
      </c>
      <c r="D3920" t="s">
        <v>14531</v>
      </c>
      <c r="E3920" t="s">
        <v>14532</v>
      </c>
      <c r="F3920">
        <v>3</v>
      </c>
      <c r="G3920" t="s">
        <v>16</v>
      </c>
      <c r="H3920" t="s">
        <v>14662</v>
      </c>
      <c r="I3920" t="s">
        <v>14663</v>
      </c>
      <c r="J3920" t="s">
        <v>14664</v>
      </c>
      <c r="K3920" t="s">
        <v>72</v>
      </c>
      <c r="M3920" s="3" t="s">
        <v>19768</v>
      </c>
    </row>
    <row r="3921" spans="1:13" ht="30" x14ac:dyDescent="0.2">
      <c r="A3921">
        <v>19628</v>
      </c>
      <c r="B3921" t="s">
        <v>14665</v>
      </c>
      <c r="C3921" t="s">
        <v>14666</v>
      </c>
      <c r="D3921" t="s">
        <v>14531</v>
      </c>
      <c r="E3921" t="s">
        <v>14532</v>
      </c>
      <c r="F3921">
        <v>3</v>
      </c>
      <c r="G3921" t="s">
        <v>16</v>
      </c>
      <c r="H3921" t="s">
        <v>14667</v>
      </c>
      <c r="I3921" t="s">
        <v>14668</v>
      </c>
      <c r="J3921" t="s">
        <v>14669</v>
      </c>
      <c r="K3921" t="s">
        <v>14670</v>
      </c>
      <c r="M3921" s="3" t="s">
        <v>19768</v>
      </c>
    </row>
    <row r="3922" spans="1:13" ht="30" x14ac:dyDescent="0.2">
      <c r="A3922">
        <v>19629</v>
      </c>
      <c r="B3922" t="s">
        <v>14671</v>
      </c>
      <c r="C3922" t="s">
        <v>14672</v>
      </c>
      <c r="D3922" t="s">
        <v>14531</v>
      </c>
      <c r="E3922" t="s">
        <v>14532</v>
      </c>
      <c r="F3922">
        <v>3</v>
      </c>
      <c r="G3922" t="s">
        <v>16</v>
      </c>
      <c r="H3922" t="s">
        <v>14673</v>
      </c>
      <c r="I3922" t="s">
        <v>14674</v>
      </c>
      <c r="J3922" t="s">
        <v>14675</v>
      </c>
      <c r="K3922" t="s">
        <v>6093</v>
      </c>
      <c r="M3922" s="3" t="s">
        <v>19768</v>
      </c>
    </row>
    <row r="3923" spans="1:13" ht="30" x14ac:dyDescent="0.2">
      <c r="A3923">
        <v>19630</v>
      </c>
      <c r="B3923" t="s">
        <v>14676</v>
      </c>
      <c r="C3923" t="s">
        <v>14677</v>
      </c>
      <c r="D3923" t="s">
        <v>14531</v>
      </c>
      <c r="E3923" t="s">
        <v>14532</v>
      </c>
      <c r="F3923">
        <v>3</v>
      </c>
      <c r="G3923" t="s">
        <v>16</v>
      </c>
      <c r="H3923" t="s">
        <v>5185</v>
      </c>
      <c r="I3923" t="s">
        <v>2134</v>
      </c>
      <c r="J3923" t="s">
        <v>1147</v>
      </c>
      <c r="K3923" t="s">
        <v>578</v>
      </c>
      <c r="M3923" s="3" t="s">
        <v>19768</v>
      </c>
    </row>
    <row r="3924" spans="1:13" ht="30" x14ac:dyDescent="0.2">
      <c r="A3924">
        <v>19631</v>
      </c>
      <c r="B3924" t="s">
        <v>14678</v>
      </c>
      <c r="C3924" t="s">
        <v>14679</v>
      </c>
      <c r="D3924" t="s">
        <v>14531</v>
      </c>
      <c r="E3924" t="s">
        <v>14532</v>
      </c>
      <c r="F3924">
        <v>3</v>
      </c>
      <c r="G3924" t="s">
        <v>16</v>
      </c>
      <c r="H3924" t="s">
        <v>14680</v>
      </c>
      <c r="I3924" t="s">
        <v>14681</v>
      </c>
      <c r="J3924" t="s">
        <v>14682</v>
      </c>
      <c r="K3924" t="s">
        <v>14683</v>
      </c>
      <c r="M3924" s="3" t="s">
        <v>19768</v>
      </c>
    </row>
    <row r="3925" spans="1:13" ht="30" x14ac:dyDescent="0.2">
      <c r="A3925">
        <v>19632</v>
      </c>
      <c r="B3925" t="s">
        <v>14684</v>
      </c>
      <c r="C3925" t="s">
        <v>14685</v>
      </c>
      <c r="D3925" t="s">
        <v>14531</v>
      </c>
      <c r="E3925" t="s">
        <v>14532</v>
      </c>
      <c r="F3925">
        <v>3</v>
      </c>
      <c r="G3925" t="s">
        <v>16</v>
      </c>
      <c r="H3925" t="s">
        <v>14686</v>
      </c>
      <c r="I3925" t="s">
        <v>14687</v>
      </c>
      <c r="J3925" t="s">
        <v>14688</v>
      </c>
      <c r="K3925" t="s">
        <v>14689</v>
      </c>
      <c r="M3925" s="3" t="s">
        <v>19768</v>
      </c>
    </row>
    <row r="3926" spans="1:13" ht="30" x14ac:dyDescent="0.2">
      <c r="A3926">
        <v>19633</v>
      </c>
      <c r="B3926" t="s">
        <v>14690</v>
      </c>
      <c r="C3926" t="s">
        <v>14691</v>
      </c>
      <c r="D3926" t="s">
        <v>14531</v>
      </c>
      <c r="E3926" t="s">
        <v>14532</v>
      </c>
      <c r="F3926">
        <v>3</v>
      </c>
      <c r="G3926" t="s">
        <v>16</v>
      </c>
      <c r="H3926" t="s">
        <v>14692</v>
      </c>
      <c r="I3926" t="s">
        <v>14693</v>
      </c>
      <c r="J3926" t="s">
        <v>14694</v>
      </c>
      <c r="K3926" t="s">
        <v>14695</v>
      </c>
      <c r="M3926" s="3" t="s">
        <v>19768</v>
      </c>
    </row>
    <row r="3927" spans="1:13" ht="30" x14ac:dyDescent="0.2">
      <c r="A3927">
        <v>19634</v>
      </c>
      <c r="B3927" t="s">
        <v>14696</v>
      </c>
      <c r="C3927" t="s">
        <v>14697</v>
      </c>
      <c r="D3927" t="s">
        <v>14531</v>
      </c>
      <c r="E3927" t="s">
        <v>14532</v>
      </c>
      <c r="F3927">
        <v>3</v>
      </c>
      <c r="G3927" t="s">
        <v>16</v>
      </c>
      <c r="H3927" t="s">
        <v>2252</v>
      </c>
      <c r="I3927" t="s">
        <v>1762</v>
      </c>
      <c r="J3927" t="s">
        <v>180</v>
      </c>
      <c r="K3927" t="s">
        <v>28</v>
      </c>
      <c r="M3927" s="3" t="s">
        <v>19768</v>
      </c>
    </row>
    <row r="3928" spans="1:13" ht="30" x14ac:dyDescent="0.2">
      <c r="A3928">
        <v>19635</v>
      </c>
      <c r="B3928" t="s">
        <v>14698</v>
      </c>
      <c r="C3928" t="s">
        <v>14699</v>
      </c>
      <c r="D3928" t="s">
        <v>14531</v>
      </c>
      <c r="E3928" t="s">
        <v>14532</v>
      </c>
      <c r="F3928">
        <v>3</v>
      </c>
      <c r="G3928" t="s">
        <v>16</v>
      </c>
      <c r="H3928" t="s">
        <v>14700</v>
      </c>
      <c r="I3928" t="s">
        <v>14701</v>
      </c>
      <c r="J3928" t="s">
        <v>14702</v>
      </c>
      <c r="K3928" t="s">
        <v>14703</v>
      </c>
      <c r="M3928" s="3" t="s">
        <v>19768</v>
      </c>
    </row>
    <row r="3929" spans="1:13" ht="30" x14ac:dyDescent="0.2">
      <c r="A3929">
        <v>19636</v>
      </c>
      <c r="B3929" t="s">
        <v>14704</v>
      </c>
      <c r="C3929" t="s">
        <v>14705</v>
      </c>
      <c r="D3929" t="s">
        <v>14531</v>
      </c>
      <c r="E3929" t="s">
        <v>14532</v>
      </c>
      <c r="F3929">
        <v>3</v>
      </c>
      <c r="G3929" t="s">
        <v>16</v>
      </c>
      <c r="H3929" t="s">
        <v>14706</v>
      </c>
      <c r="I3929" t="s">
        <v>14707</v>
      </c>
      <c r="J3929" t="s">
        <v>14708</v>
      </c>
      <c r="K3929" t="s">
        <v>14709</v>
      </c>
      <c r="M3929" s="3" t="s">
        <v>19768</v>
      </c>
    </row>
    <row r="3930" spans="1:13" ht="30" x14ac:dyDescent="0.2">
      <c r="A3930">
        <v>19637</v>
      </c>
      <c r="B3930" t="s">
        <v>14710</v>
      </c>
      <c r="C3930" t="s">
        <v>14711</v>
      </c>
      <c r="D3930" t="s">
        <v>14531</v>
      </c>
      <c r="E3930" t="s">
        <v>14532</v>
      </c>
      <c r="F3930">
        <v>3</v>
      </c>
      <c r="G3930" t="s">
        <v>16</v>
      </c>
      <c r="H3930" t="s">
        <v>14712</v>
      </c>
      <c r="I3930" t="s">
        <v>3806</v>
      </c>
      <c r="J3930" t="s">
        <v>14713</v>
      </c>
      <c r="K3930" t="s">
        <v>3807</v>
      </c>
      <c r="M3930" s="3" t="s">
        <v>19768</v>
      </c>
    </row>
    <row r="3931" spans="1:13" ht="30" x14ac:dyDescent="0.2">
      <c r="A3931">
        <v>19638</v>
      </c>
      <c r="B3931" t="s">
        <v>14714</v>
      </c>
      <c r="C3931" t="s">
        <v>14715</v>
      </c>
      <c r="D3931" t="s">
        <v>14531</v>
      </c>
      <c r="E3931" t="s">
        <v>14532</v>
      </c>
      <c r="F3931">
        <v>3</v>
      </c>
      <c r="G3931" t="s">
        <v>16</v>
      </c>
      <c r="H3931" t="s">
        <v>1034</v>
      </c>
      <c r="I3931" t="s">
        <v>249</v>
      </c>
      <c r="J3931" t="s">
        <v>248</v>
      </c>
      <c r="K3931" t="s">
        <v>14716</v>
      </c>
      <c r="M3931" s="3" t="s">
        <v>19768</v>
      </c>
    </row>
    <row r="3932" spans="1:13" ht="30" x14ac:dyDescent="0.2">
      <c r="A3932">
        <v>19639</v>
      </c>
      <c r="B3932" t="s">
        <v>14717</v>
      </c>
      <c r="C3932" t="s">
        <v>14718</v>
      </c>
      <c r="D3932" t="s">
        <v>14531</v>
      </c>
      <c r="E3932" t="s">
        <v>14532</v>
      </c>
      <c r="F3932">
        <v>3</v>
      </c>
      <c r="G3932" t="s">
        <v>16</v>
      </c>
      <c r="H3932" t="s">
        <v>2927</v>
      </c>
      <c r="I3932" t="s">
        <v>5636</v>
      </c>
      <c r="J3932" t="s">
        <v>2930</v>
      </c>
      <c r="K3932" t="s">
        <v>7553</v>
      </c>
      <c r="M3932" s="3" t="s">
        <v>19768</v>
      </c>
    </row>
    <row r="3933" spans="1:13" ht="30" x14ac:dyDescent="0.2">
      <c r="A3933">
        <v>19640</v>
      </c>
      <c r="B3933" t="s">
        <v>14719</v>
      </c>
      <c r="C3933" t="s">
        <v>14720</v>
      </c>
      <c r="D3933" t="s">
        <v>14531</v>
      </c>
      <c r="E3933" t="s">
        <v>14532</v>
      </c>
      <c r="F3933">
        <v>3</v>
      </c>
      <c r="G3933" t="s">
        <v>16</v>
      </c>
      <c r="H3933" t="s">
        <v>8093</v>
      </c>
      <c r="I3933" t="s">
        <v>14721</v>
      </c>
      <c r="J3933" t="s">
        <v>14722</v>
      </c>
      <c r="K3933" t="s">
        <v>14723</v>
      </c>
      <c r="M3933" s="3" t="s">
        <v>19768</v>
      </c>
    </row>
    <row r="3934" spans="1:13" ht="30" x14ac:dyDescent="0.2">
      <c r="A3934">
        <v>19641</v>
      </c>
      <c r="B3934" t="s">
        <v>14724</v>
      </c>
      <c r="C3934" t="s">
        <v>14725</v>
      </c>
      <c r="D3934" t="s">
        <v>14531</v>
      </c>
      <c r="E3934" t="s">
        <v>14532</v>
      </c>
      <c r="F3934">
        <v>3</v>
      </c>
      <c r="G3934" t="s">
        <v>16</v>
      </c>
      <c r="H3934" t="s">
        <v>14726</v>
      </c>
      <c r="I3934" t="s">
        <v>14727</v>
      </c>
      <c r="J3934" t="s">
        <v>14728</v>
      </c>
      <c r="K3934" t="s">
        <v>14729</v>
      </c>
      <c r="L3934" t="s">
        <v>14730</v>
      </c>
      <c r="M3934" s="3" t="s">
        <v>19768</v>
      </c>
    </row>
    <row r="3935" spans="1:13" ht="30" x14ac:dyDescent="0.2">
      <c r="A3935">
        <v>19642</v>
      </c>
      <c r="B3935" t="s">
        <v>14731</v>
      </c>
      <c r="C3935" t="s">
        <v>14732</v>
      </c>
      <c r="D3935" t="s">
        <v>14531</v>
      </c>
      <c r="E3935" t="s">
        <v>14532</v>
      </c>
      <c r="F3935">
        <v>3</v>
      </c>
      <c r="G3935" t="s">
        <v>16</v>
      </c>
      <c r="H3935" t="s">
        <v>8313</v>
      </c>
      <c r="I3935" t="s">
        <v>638</v>
      </c>
      <c r="J3935" t="s">
        <v>218</v>
      </c>
      <c r="K3935" t="s">
        <v>1291</v>
      </c>
      <c r="M3935" s="3" t="s">
        <v>19768</v>
      </c>
    </row>
    <row r="3936" spans="1:13" ht="30" x14ac:dyDescent="0.2">
      <c r="A3936">
        <v>19643</v>
      </c>
      <c r="B3936" t="s">
        <v>14733</v>
      </c>
      <c r="C3936" t="s">
        <v>14734</v>
      </c>
      <c r="D3936" t="s">
        <v>14531</v>
      </c>
      <c r="E3936" t="s">
        <v>14532</v>
      </c>
      <c r="F3936">
        <v>3</v>
      </c>
      <c r="G3936" t="s">
        <v>16</v>
      </c>
      <c r="H3936" t="s">
        <v>14735</v>
      </c>
      <c r="I3936" t="s">
        <v>14736</v>
      </c>
      <c r="J3936" t="s">
        <v>14737</v>
      </c>
      <c r="K3936" t="s">
        <v>14738</v>
      </c>
      <c r="M3936" s="3" t="s">
        <v>19768</v>
      </c>
    </row>
    <row r="3937" spans="1:13" ht="30" x14ac:dyDescent="0.2">
      <c r="A3937">
        <v>19644</v>
      </c>
      <c r="B3937" t="s">
        <v>14739</v>
      </c>
      <c r="C3937" t="s">
        <v>14740</v>
      </c>
      <c r="D3937" t="s">
        <v>14531</v>
      </c>
      <c r="E3937" t="s">
        <v>14532</v>
      </c>
      <c r="F3937">
        <v>3</v>
      </c>
      <c r="G3937" t="s">
        <v>16</v>
      </c>
      <c r="H3937" t="s">
        <v>745</v>
      </c>
      <c r="I3937" t="s">
        <v>14584</v>
      </c>
      <c r="J3937" t="s">
        <v>14582</v>
      </c>
      <c r="K3937" t="s">
        <v>28</v>
      </c>
      <c r="M3937" s="3" t="s">
        <v>19768</v>
      </c>
    </row>
    <row r="3938" spans="1:13" ht="30" x14ac:dyDescent="0.2">
      <c r="A3938">
        <v>19645</v>
      </c>
      <c r="B3938" t="s">
        <v>14741</v>
      </c>
      <c r="C3938" t="s">
        <v>14742</v>
      </c>
      <c r="D3938" t="s">
        <v>14531</v>
      </c>
      <c r="E3938" t="s">
        <v>14532</v>
      </c>
      <c r="F3938">
        <v>3</v>
      </c>
      <c r="G3938" t="s">
        <v>16</v>
      </c>
      <c r="H3938" t="s">
        <v>3006</v>
      </c>
      <c r="I3938" t="s">
        <v>14743</v>
      </c>
      <c r="J3938" t="s">
        <v>14744</v>
      </c>
      <c r="K3938" t="s">
        <v>14745</v>
      </c>
      <c r="M3938" s="3" t="s">
        <v>19768</v>
      </c>
    </row>
    <row r="3939" spans="1:13" ht="30" x14ac:dyDescent="0.2">
      <c r="A3939">
        <v>19646</v>
      </c>
      <c r="B3939" t="s">
        <v>14746</v>
      </c>
      <c r="C3939" t="s">
        <v>14747</v>
      </c>
      <c r="D3939" t="s">
        <v>14531</v>
      </c>
      <c r="E3939" t="s">
        <v>14532</v>
      </c>
      <c r="F3939">
        <v>3</v>
      </c>
      <c r="G3939" t="s">
        <v>16</v>
      </c>
      <c r="H3939" t="s">
        <v>14748</v>
      </c>
      <c r="I3939" t="s">
        <v>14749</v>
      </c>
      <c r="J3939" t="s">
        <v>14750</v>
      </c>
      <c r="K3939" t="s">
        <v>14751</v>
      </c>
      <c r="L3939" t="s">
        <v>14752</v>
      </c>
      <c r="M3939" s="3" t="s">
        <v>19768</v>
      </c>
    </row>
    <row r="3940" spans="1:13" ht="30" x14ac:dyDescent="0.2">
      <c r="A3940">
        <v>19647</v>
      </c>
      <c r="B3940" t="s">
        <v>14753</v>
      </c>
      <c r="C3940" t="s">
        <v>14754</v>
      </c>
      <c r="D3940" t="s">
        <v>14531</v>
      </c>
      <c r="E3940" t="s">
        <v>14532</v>
      </c>
      <c r="F3940">
        <v>3</v>
      </c>
      <c r="G3940" t="s">
        <v>16</v>
      </c>
      <c r="H3940" t="s">
        <v>14579</v>
      </c>
      <c r="I3940" t="s">
        <v>14755</v>
      </c>
      <c r="J3940" t="s">
        <v>180</v>
      </c>
      <c r="K3940" t="s">
        <v>3910</v>
      </c>
      <c r="M3940" s="3" t="s">
        <v>19768</v>
      </c>
    </row>
    <row r="3941" spans="1:13" ht="30" x14ac:dyDescent="0.2">
      <c r="A3941">
        <v>19648</v>
      </c>
      <c r="B3941" t="s">
        <v>14756</v>
      </c>
      <c r="C3941" t="s">
        <v>127</v>
      </c>
      <c r="D3941" t="s">
        <v>14531</v>
      </c>
      <c r="E3941" t="s">
        <v>14532</v>
      </c>
      <c r="F3941">
        <v>3</v>
      </c>
      <c r="G3941" t="s">
        <v>16</v>
      </c>
      <c r="H3941" t="s">
        <v>14757</v>
      </c>
      <c r="I3941" t="s">
        <v>14758</v>
      </c>
      <c r="J3941" t="s">
        <v>14759</v>
      </c>
      <c r="K3941" t="s">
        <v>14760</v>
      </c>
      <c r="M3941" s="3" t="s">
        <v>19768</v>
      </c>
    </row>
    <row r="3942" spans="1:13" ht="30" x14ac:dyDescent="0.2">
      <c r="A3942">
        <v>19649</v>
      </c>
      <c r="B3942" t="s">
        <v>14761</v>
      </c>
      <c r="C3942" t="s">
        <v>127</v>
      </c>
      <c r="D3942" t="s">
        <v>14531</v>
      </c>
      <c r="E3942" t="s">
        <v>14532</v>
      </c>
      <c r="F3942">
        <v>3</v>
      </c>
      <c r="G3942" t="s">
        <v>16</v>
      </c>
      <c r="H3942" t="s">
        <v>14762</v>
      </c>
      <c r="I3942" t="s">
        <v>14763</v>
      </c>
      <c r="J3942" t="s">
        <v>14764</v>
      </c>
      <c r="K3942" t="s">
        <v>14765</v>
      </c>
      <c r="L3942" t="s">
        <v>14766</v>
      </c>
      <c r="M3942" s="3" t="s">
        <v>19768</v>
      </c>
    </row>
    <row r="3943" spans="1:13" ht="30" x14ac:dyDescent="0.2">
      <c r="A3943">
        <v>19650</v>
      </c>
      <c r="B3943" t="s">
        <v>14767</v>
      </c>
      <c r="C3943" t="s">
        <v>14768</v>
      </c>
      <c r="D3943" t="s">
        <v>14531</v>
      </c>
      <c r="E3943" t="s">
        <v>14532</v>
      </c>
      <c r="F3943">
        <v>3</v>
      </c>
      <c r="G3943" t="s">
        <v>16</v>
      </c>
      <c r="M3943" s="3" t="s">
        <v>19768</v>
      </c>
    </row>
    <row r="3944" spans="1:13" ht="30" x14ac:dyDescent="0.2">
      <c r="A3944">
        <v>19651</v>
      </c>
      <c r="B3944" t="s">
        <v>14769</v>
      </c>
      <c r="C3944" t="s">
        <v>14770</v>
      </c>
      <c r="D3944" t="s">
        <v>14531</v>
      </c>
      <c r="E3944" t="s">
        <v>14532</v>
      </c>
      <c r="F3944">
        <v>3</v>
      </c>
      <c r="G3944" t="s">
        <v>16</v>
      </c>
      <c r="M3944" s="3" t="s">
        <v>19768</v>
      </c>
    </row>
    <row r="3945" spans="1:13" ht="30" x14ac:dyDescent="0.2">
      <c r="A3945">
        <v>19652</v>
      </c>
      <c r="B3945" t="s">
        <v>14771</v>
      </c>
      <c r="C3945" t="s">
        <v>14772</v>
      </c>
      <c r="D3945" t="s">
        <v>14531</v>
      </c>
      <c r="E3945" t="s">
        <v>14532</v>
      </c>
      <c r="F3945">
        <v>3</v>
      </c>
      <c r="G3945" t="s">
        <v>16</v>
      </c>
      <c r="M3945" s="3" t="s">
        <v>19768</v>
      </c>
    </row>
    <row r="3946" spans="1:13" ht="30" x14ac:dyDescent="0.2">
      <c r="A3946">
        <v>19653</v>
      </c>
      <c r="B3946" t="s">
        <v>14773</v>
      </c>
      <c r="C3946" t="s">
        <v>14774</v>
      </c>
      <c r="D3946" t="s">
        <v>14531</v>
      </c>
      <c r="E3946" t="s">
        <v>14532</v>
      </c>
      <c r="F3946">
        <v>3</v>
      </c>
      <c r="G3946" t="s">
        <v>16</v>
      </c>
      <c r="H3946" t="s">
        <v>14775</v>
      </c>
      <c r="I3946" t="s">
        <v>14776</v>
      </c>
      <c r="J3946" t="s">
        <v>14777</v>
      </c>
      <c r="K3946" t="s">
        <v>14778</v>
      </c>
      <c r="M3946" s="3" t="s">
        <v>19768</v>
      </c>
    </row>
    <row r="3947" spans="1:13" ht="30" x14ac:dyDescent="0.2">
      <c r="A3947">
        <v>19654</v>
      </c>
      <c r="B3947" t="s">
        <v>14779</v>
      </c>
      <c r="C3947" t="s">
        <v>14780</v>
      </c>
      <c r="D3947" t="s">
        <v>14531</v>
      </c>
      <c r="E3947" t="s">
        <v>14532</v>
      </c>
      <c r="F3947">
        <v>3</v>
      </c>
      <c r="G3947" t="s">
        <v>16</v>
      </c>
      <c r="H3947" t="s">
        <v>14781</v>
      </c>
      <c r="I3947" t="s">
        <v>14782</v>
      </c>
      <c r="J3947" t="s">
        <v>14783</v>
      </c>
      <c r="K3947" t="s">
        <v>14784</v>
      </c>
      <c r="M3947" s="3" t="s">
        <v>19768</v>
      </c>
    </row>
    <row r="3948" spans="1:13" ht="30" x14ac:dyDescent="0.2">
      <c r="A3948">
        <v>19655</v>
      </c>
      <c r="B3948" t="s">
        <v>14785</v>
      </c>
      <c r="C3948" t="s">
        <v>14786</v>
      </c>
      <c r="D3948" t="s">
        <v>14531</v>
      </c>
      <c r="E3948" t="s">
        <v>14532</v>
      </c>
      <c r="F3948">
        <v>3</v>
      </c>
      <c r="G3948" t="s">
        <v>16</v>
      </c>
      <c r="H3948" t="s">
        <v>14787</v>
      </c>
      <c r="I3948" t="s">
        <v>14788</v>
      </c>
      <c r="J3948" t="s">
        <v>14789</v>
      </c>
      <c r="K3948" t="s">
        <v>25</v>
      </c>
      <c r="M3948" s="3" t="s">
        <v>19768</v>
      </c>
    </row>
    <row r="3949" spans="1:13" ht="30" x14ac:dyDescent="0.2">
      <c r="A3949">
        <v>19656</v>
      </c>
      <c r="B3949" t="s">
        <v>14790</v>
      </c>
      <c r="C3949" t="s">
        <v>14791</v>
      </c>
      <c r="D3949" t="s">
        <v>14531</v>
      </c>
      <c r="E3949" t="s">
        <v>14532</v>
      </c>
      <c r="F3949">
        <v>3</v>
      </c>
      <c r="G3949" t="s">
        <v>16</v>
      </c>
      <c r="H3949" t="s">
        <v>1204</v>
      </c>
      <c r="I3949" t="s">
        <v>14792</v>
      </c>
      <c r="J3949" t="s">
        <v>14793</v>
      </c>
      <c r="K3949" t="s">
        <v>14794</v>
      </c>
      <c r="L3949" t="s">
        <v>14795</v>
      </c>
      <c r="M3949" s="3" t="s">
        <v>19768</v>
      </c>
    </row>
    <row r="3950" spans="1:13" ht="30" x14ac:dyDescent="0.2">
      <c r="A3950">
        <v>19657</v>
      </c>
      <c r="B3950" t="s">
        <v>14796</v>
      </c>
      <c r="C3950" t="s">
        <v>127</v>
      </c>
      <c r="D3950" t="s">
        <v>14531</v>
      </c>
      <c r="E3950" t="s">
        <v>14532</v>
      </c>
      <c r="F3950">
        <v>3</v>
      </c>
      <c r="G3950" t="s">
        <v>16</v>
      </c>
      <c r="H3950" t="s">
        <v>14797</v>
      </c>
      <c r="I3950" t="s">
        <v>14798</v>
      </c>
      <c r="J3950" t="s">
        <v>14799</v>
      </c>
      <c r="K3950" t="s">
        <v>14800</v>
      </c>
      <c r="L3950" t="s">
        <v>14801</v>
      </c>
      <c r="M3950" s="3" t="s">
        <v>19768</v>
      </c>
    </row>
    <row r="3951" spans="1:13" ht="30" x14ac:dyDescent="0.2">
      <c r="A3951">
        <v>19658</v>
      </c>
      <c r="B3951" t="s">
        <v>14802</v>
      </c>
      <c r="C3951" t="s">
        <v>127</v>
      </c>
      <c r="D3951" t="s">
        <v>14531</v>
      </c>
      <c r="E3951" t="s">
        <v>14532</v>
      </c>
      <c r="F3951">
        <v>3</v>
      </c>
      <c r="G3951" t="s">
        <v>16</v>
      </c>
      <c r="H3951" t="s">
        <v>14803</v>
      </c>
      <c r="I3951" t="s">
        <v>14804</v>
      </c>
      <c r="J3951" t="s">
        <v>14805</v>
      </c>
      <c r="K3951" t="s">
        <v>14806</v>
      </c>
      <c r="L3951" t="s">
        <v>14807</v>
      </c>
      <c r="M3951" s="3" t="s">
        <v>19768</v>
      </c>
    </row>
    <row r="3952" spans="1:13" ht="30" x14ac:dyDescent="0.2">
      <c r="A3952">
        <v>19659</v>
      </c>
      <c r="B3952" t="s">
        <v>14808</v>
      </c>
      <c r="C3952" t="s">
        <v>14809</v>
      </c>
      <c r="D3952" t="s">
        <v>14531</v>
      </c>
      <c r="E3952" t="s">
        <v>14532</v>
      </c>
      <c r="F3952">
        <v>3</v>
      </c>
      <c r="G3952" t="s">
        <v>16</v>
      </c>
      <c r="H3952" t="s">
        <v>8193</v>
      </c>
      <c r="I3952" t="s">
        <v>11147</v>
      </c>
      <c r="J3952" t="s">
        <v>30</v>
      </c>
      <c r="K3952" t="s">
        <v>221</v>
      </c>
      <c r="M3952" s="3" t="s">
        <v>19768</v>
      </c>
    </row>
    <row r="3953" spans="1:13" ht="30" x14ac:dyDescent="0.2">
      <c r="A3953">
        <v>19660</v>
      </c>
      <c r="B3953" t="s">
        <v>14810</v>
      </c>
      <c r="C3953" t="s">
        <v>14811</v>
      </c>
      <c r="D3953" t="s">
        <v>14531</v>
      </c>
      <c r="E3953" t="s">
        <v>14532</v>
      </c>
      <c r="F3953">
        <v>3</v>
      </c>
      <c r="G3953" t="s">
        <v>16</v>
      </c>
      <c r="H3953" t="s">
        <v>14812</v>
      </c>
      <c r="I3953" t="s">
        <v>14813</v>
      </c>
      <c r="J3953" t="s">
        <v>14814</v>
      </c>
      <c r="K3953" t="s">
        <v>14815</v>
      </c>
      <c r="L3953" t="s">
        <v>14816</v>
      </c>
      <c r="M3953" s="3" t="s">
        <v>19768</v>
      </c>
    </row>
    <row r="3954" spans="1:13" ht="30" x14ac:dyDescent="0.2">
      <c r="A3954">
        <v>19661</v>
      </c>
      <c r="B3954" t="s">
        <v>14817</v>
      </c>
      <c r="C3954" t="s">
        <v>127</v>
      </c>
      <c r="D3954" t="s">
        <v>14531</v>
      </c>
      <c r="E3954" t="s">
        <v>14532</v>
      </c>
      <c r="F3954">
        <v>3</v>
      </c>
      <c r="G3954" t="s">
        <v>16</v>
      </c>
      <c r="H3954" t="s">
        <v>14818</v>
      </c>
      <c r="I3954" t="s">
        <v>14819</v>
      </c>
      <c r="J3954" t="s">
        <v>14820</v>
      </c>
      <c r="K3954" t="s">
        <v>14821</v>
      </c>
      <c r="L3954" t="s">
        <v>14822</v>
      </c>
      <c r="M3954" s="3" t="s">
        <v>19768</v>
      </c>
    </row>
    <row r="3955" spans="1:13" ht="30" x14ac:dyDescent="0.2">
      <c r="A3955">
        <v>19662</v>
      </c>
      <c r="B3955" t="s">
        <v>14823</v>
      </c>
      <c r="C3955" t="s">
        <v>14824</v>
      </c>
      <c r="D3955" t="s">
        <v>14531</v>
      </c>
      <c r="E3955" t="s">
        <v>14532</v>
      </c>
      <c r="F3955">
        <v>3</v>
      </c>
      <c r="G3955" t="s">
        <v>16</v>
      </c>
      <c r="H3955" t="s">
        <v>14825</v>
      </c>
      <c r="I3955" t="s">
        <v>14826</v>
      </c>
      <c r="J3955" t="s">
        <v>14827</v>
      </c>
      <c r="K3955" t="s">
        <v>737</v>
      </c>
      <c r="M3955" s="3" t="s">
        <v>19768</v>
      </c>
    </row>
    <row r="3956" spans="1:13" ht="30" x14ac:dyDescent="0.2">
      <c r="A3956">
        <v>19663</v>
      </c>
      <c r="B3956" t="s">
        <v>14828</v>
      </c>
      <c r="C3956" t="s">
        <v>14829</v>
      </c>
      <c r="D3956" t="s">
        <v>14531</v>
      </c>
      <c r="E3956" t="s">
        <v>14532</v>
      </c>
      <c r="F3956">
        <v>3</v>
      </c>
      <c r="G3956" t="s">
        <v>16</v>
      </c>
      <c r="H3956" t="s">
        <v>14830</v>
      </c>
      <c r="I3956" t="s">
        <v>9393</v>
      </c>
      <c r="J3956" t="s">
        <v>14813</v>
      </c>
      <c r="K3956" t="s">
        <v>14831</v>
      </c>
      <c r="L3956" t="s">
        <v>14832</v>
      </c>
      <c r="M3956" s="3" t="s">
        <v>19768</v>
      </c>
    </row>
    <row r="3957" spans="1:13" ht="30" x14ac:dyDescent="0.2">
      <c r="A3957">
        <v>19664</v>
      </c>
      <c r="B3957" t="s">
        <v>14833</v>
      </c>
      <c r="C3957" t="s">
        <v>14834</v>
      </c>
      <c r="D3957" t="s">
        <v>14531</v>
      </c>
      <c r="E3957" t="s">
        <v>14532</v>
      </c>
      <c r="F3957">
        <v>3</v>
      </c>
      <c r="G3957" t="s">
        <v>16</v>
      </c>
      <c r="H3957" t="s">
        <v>14835</v>
      </c>
      <c r="I3957" t="s">
        <v>14836</v>
      </c>
      <c r="J3957" t="s">
        <v>14837</v>
      </c>
      <c r="K3957" t="s">
        <v>14838</v>
      </c>
      <c r="L3957" t="s">
        <v>14839</v>
      </c>
      <c r="M3957" s="3" t="s">
        <v>19768</v>
      </c>
    </row>
    <row r="3958" spans="1:13" ht="30" x14ac:dyDescent="0.2">
      <c r="A3958">
        <v>19665</v>
      </c>
      <c r="B3958" t="s">
        <v>14840</v>
      </c>
      <c r="C3958" t="s">
        <v>14841</v>
      </c>
      <c r="D3958" t="s">
        <v>14531</v>
      </c>
      <c r="E3958" t="s">
        <v>14532</v>
      </c>
      <c r="F3958">
        <v>3</v>
      </c>
      <c r="G3958" t="s">
        <v>16</v>
      </c>
      <c r="H3958" t="s">
        <v>1245</v>
      </c>
      <c r="I3958" t="s">
        <v>14842</v>
      </c>
      <c r="J3958" t="s">
        <v>1204</v>
      </c>
      <c r="K3958" t="s">
        <v>14843</v>
      </c>
      <c r="L3958" t="s">
        <v>14844</v>
      </c>
      <c r="M3958" s="3" t="s">
        <v>19768</v>
      </c>
    </row>
    <row r="3959" spans="1:13" ht="30" x14ac:dyDescent="0.2">
      <c r="A3959">
        <v>19666</v>
      </c>
      <c r="B3959" t="s">
        <v>14845</v>
      </c>
      <c r="C3959" t="s">
        <v>14846</v>
      </c>
      <c r="D3959" t="s">
        <v>14531</v>
      </c>
      <c r="E3959" t="s">
        <v>14532</v>
      </c>
      <c r="F3959">
        <v>2</v>
      </c>
      <c r="G3959" t="s">
        <v>240</v>
      </c>
      <c r="H3959" t="s">
        <v>14847</v>
      </c>
      <c r="I3959" t="s">
        <v>14848</v>
      </c>
      <c r="J3959" t="s">
        <v>12723</v>
      </c>
      <c r="K3959" t="s">
        <v>14849</v>
      </c>
      <c r="M3959" s="3" t="s">
        <v>19768</v>
      </c>
    </row>
    <row r="3960" spans="1:13" ht="30" x14ac:dyDescent="0.2">
      <c r="A3960">
        <v>19667</v>
      </c>
      <c r="B3960" t="s">
        <v>14850</v>
      </c>
      <c r="C3960" t="s">
        <v>14851</v>
      </c>
      <c r="D3960" t="s">
        <v>14531</v>
      </c>
      <c r="E3960" t="s">
        <v>14532</v>
      </c>
      <c r="F3960">
        <v>2</v>
      </c>
      <c r="G3960" t="s">
        <v>240</v>
      </c>
      <c r="H3960" t="s">
        <v>14852</v>
      </c>
      <c r="I3960" t="s">
        <v>14853</v>
      </c>
      <c r="J3960" t="s">
        <v>14854</v>
      </c>
      <c r="K3960" t="s">
        <v>14855</v>
      </c>
      <c r="M3960" s="3" t="s">
        <v>19768</v>
      </c>
    </row>
    <row r="3961" spans="1:13" ht="30" x14ac:dyDescent="0.2">
      <c r="A3961">
        <v>19668</v>
      </c>
      <c r="B3961" t="s">
        <v>14856</v>
      </c>
      <c r="C3961" t="s">
        <v>14857</v>
      </c>
      <c r="D3961" t="s">
        <v>14531</v>
      </c>
      <c r="E3961" t="s">
        <v>14532</v>
      </c>
      <c r="F3961">
        <v>2</v>
      </c>
      <c r="G3961" t="s">
        <v>240</v>
      </c>
      <c r="H3961" t="s">
        <v>14847</v>
      </c>
      <c r="I3961" t="s">
        <v>14848</v>
      </c>
      <c r="J3961" t="s">
        <v>14849</v>
      </c>
      <c r="K3961" t="s">
        <v>12723</v>
      </c>
      <c r="M3961" s="3" t="s">
        <v>19768</v>
      </c>
    </row>
    <row r="3962" spans="1:13" ht="30" x14ac:dyDescent="0.2">
      <c r="A3962">
        <v>19669</v>
      </c>
      <c r="B3962" t="s">
        <v>14858</v>
      </c>
      <c r="C3962" t="s">
        <v>127</v>
      </c>
      <c r="D3962" t="s">
        <v>14531</v>
      </c>
      <c r="E3962" t="s">
        <v>14532</v>
      </c>
      <c r="F3962">
        <v>2</v>
      </c>
      <c r="G3962" t="s">
        <v>240</v>
      </c>
      <c r="H3962" t="s">
        <v>14859</v>
      </c>
      <c r="I3962" t="s">
        <v>14860</v>
      </c>
      <c r="J3962" t="s">
        <v>14861</v>
      </c>
      <c r="K3962" t="s">
        <v>20</v>
      </c>
      <c r="M3962" s="3" t="s">
        <v>19768</v>
      </c>
    </row>
    <row r="3963" spans="1:13" ht="30" x14ac:dyDescent="0.2">
      <c r="A3963">
        <v>19670</v>
      </c>
      <c r="B3963" t="s">
        <v>14862</v>
      </c>
      <c r="C3963" t="s">
        <v>127</v>
      </c>
      <c r="D3963" t="s">
        <v>14531</v>
      </c>
      <c r="E3963" t="s">
        <v>14532</v>
      </c>
      <c r="F3963">
        <v>2</v>
      </c>
      <c r="G3963" t="s">
        <v>240</v>
      </c>
      <c r="H3963" t="s">
        <v>14540</v>
      </c>
      <c r="I3963" t="s">
        <v>14539</v>
      </c>
      <c r="J3963" t="s">
        <v>14538</v>
      </c>
      <c r="K3963" t="s">
        <v>14541</v>
      </c>
      <c r="M3963" s="3" t="s">
        <v>19768</v>
      </c>
    </row>
    <row r="3964" spans="1:13" ht="30" x14ac:dyDescent="0.2">
      <c r="A3964">
        <v>19671</v>
      </c>
      <c r="B3964" t="s">
        <v>14863</v>
      </c>
      <c r="C3964" t="s">
        <v>127</v>
      </c>
      <c r="D3964" t="s">
        <v>14531</v>
      </c>
      <c r="E3964" t="s">
        <v>14532</v>
      </c>
      <c r="F3964">
        <v>2</v>
      </c>
      <c r="G3964" t="s">
        <v>240</v>
      </c>
      <c r="H3964" t="s">
        <v>14538</v>
      </c>
      <c r="I3964" t="s">
        <v>14539</v>
      </c>
      <c r="J3964" t="s">
        <v>14540</v>
      </c>
      <c r="K3964" t="s">
        <v>14541</v>
      </c>
      <c r="M3964" s="3" t="s">
        <v>19768</v>
      </c>
    </row>
    <row r="3965" spans="1:13" ht="30" x14ac:dyDescent="0.2">
      <c r="A3965">
        <v>19672</v>
      </c>
      <c r="B3965" t="s">
        <v>14864</v>
      </c>
      <c r="C3965" t="s">
        <v>127</v>
      </c>
      <c r="D3965" t="s">
        <v>14531</v>
      </c>
      <c r="E3965" t="s">
        <v>14532</v>
      </c>
      <c r="F3965">
        <v>2</v>
      </c>
      <c r="G3965" t="s">
        <v>240</v>
      </c>
      <c r="H3965" t="s">
        <v>14540</v>
      </c>
      <c r="I3965" t="s">
        <v>14539</v>
      </c>
      <c r="J3965" t="s">
        <v>14538</v>
      </c>
      <c r="K3965" t="s">
        <v>14541</v>
      </c>
      <c r="M3965" s="3" t="s">
        <v>19768</v>
      </c>
    </row>
    <row r="3966" spans="1:13" ht="30" x14ac:dyDescent="0.2">
      <c r="A3966">
        <v>19673</v>
      </c>
      <c r="B3966" t="s">
        <v>14865</v>
      </c>
      <c r="C3966" t="s">
        <v>127</v>
      </c>
      <c r="D3966" t="s">
        <v>14531</v>
      </c>
      <c r="E3966" t="s">
        <v>14532</v>
      </c>
      <c r="F3966">
        <v>2</v>
      </c>
      <c r="G3966" t="s">
        <v>240</v>
      </c>
      <c r="H3966" t="s">
        <v>14866</v>
      </c>
      <c r="I3966" t="s">
        <v>14867</v>
      </c>
      <c r="J3966" t="s">
        <v>14868</v>
      </c>
      <c r="K3966" t="s">
        <v>14869</v>
      </c>
      <c r="M3966" s="3" t="s">
        <v>19768</v>
      </c>
    </row>
    <row r="3967" spans="1:13" ht="30" x14ac:dyDescent="0.2">
      <c r="A3967">
        <v>19674</v>
      </c>
      <c r="B3967" t="s">
        <v>14870</v>
      </c>
      <c r="C3967" t="s">
        <v>14871</v>
      </c>
      <c r="D3967" t="s">
        <v>14531</v>
      </c>
      <c r="E3967" t="s">
        <v>14532</v>
      </c>
      <c r="F3967">
        <v>2</v>
      </c>
      <c r="G3967" t="s">
        <v>240</v>
      </c>
      <c r="H3967" t="s">
        <v>14872</v>
      </c>
      <c r="I3967" t="s">
        <v>14873</v>
      </c>
      <c r="J3967" t="s">
        <v>14874</v>
      </c>
      <c r="K3967" t="s">
        <v>14875</v>
      </c>
      <c r="M3967" s="3" t="s">
        <v>19768</v>
      </c>
    </row>
    <row r="3968" spans="1:13" ht="30" x14ac:dyDescent="0.2">
      <c r="A3968">
        <v>19675</v>
      </c>
      <c r="B3968" t="s">
        <v>14876</v>
      </c>
      <c r="C3968" t="s">
        <v>14877</v>
      </c>
      <c r="D3968" t="s">
        <v>14531</v>
      </c>
      <c r="E3968" t="s">
        <v>14532</v>
      </c>
      <c r="F3968">
        <v>2</v>
      </c>
      <c r="G3968" t="s">
        <v>240</v>
      </c>
      <c r="H3968" t="s">
        <v>14878</v>
      </c>
      <c r="I3968" t="s">
        <v>14879</v>
      </c>
      <c r="J3968" t="s">
        <v>14880</v>
      </c>
      <c r="K3968" t="s">
        <v>14881</v>
      </c>
      <c r="M3968" s="3" t="s">
        <v>19768</v>
      </c>
    </row>
    <row r="3969" spans="1:13" ht="30" x14ac:dyDescent="0.2">
      <c r="A3969">
        <v>19676</v>
      </c>
      <c r="B3969" t="s">
        <v>14882</v>
      </c>
      <c r="C3969" t="s">
        <v>14883</v>
      </c>
      <c r="D3969" t="s">
        <v>14531</v>
      </c>
      <c r="E3969" t="s">
        <v>14532</v>
      </c>
      <c r="F3969">
        <v>2</v>
      </c>
      <c r="G3969" t="s">
        <v>240</v>
      </c>
      <c r="H3969" t="s">
        <v>14884</v>
      </c>
      <c r="I3969" t="s">
        <v>6603</v>
      </c>
      <c r="J3969" t="s">
        <v>14885</v>
      </c>
      <c r="K3969" t="s">
        <v>14886</v>
      </c>
      <c r="M3969" s="3" t="s">
        <v>19768</v>
      </c>
    </row>
    <row r="3970" spans="1:13" ht="30" x14ac:dyDescent="0.2">
      <c r="A3970">
        <v>19677</v>
      </c>
      <c r="B3970" t="s">
        <v>14887</v>
      </c>
      <c r="C3970" t="s">
        <v>127</v>
      </c>
      <c r="D3970" t="s">
        <v>14531</v>
      </c>
      <c r="E3970" t="s">
        <v>14532</v>
      </c>
      <c r="F3970">
        <v>2</v>
      </c>
      <c r="G3970" t="s">
        <v>240</v>
      </c>
      <c r="H3970" t="s">
        <v>12725</v>
      </c>
      <c r="I3970" t="s">
        <v>14888</v>
      </c>
      <c r="J3970" t="s">
        <v>14847</v>
      </c>
      <c r="K3970" t="s">
        <v>14848</v>
      </c>
      <c r="M3970" s="3" t="s">
        <v>19768</v>
      </c>
    </row>
    <row r="3971" spans="1:13" ht="30" x14ac:dyDescent="0.2">
      <c r="A3971">
        <v>19678</v>
      </c>
      <c r="B3971" t="s">
        <v>14889</v>
      </c>
      <c r="C3971" t="s">
        <v>14890</v>
      </c>
      <c r="D3971" t="s">
        <v>14531</v>
      </c>
      <c r="E3971" t="s">
        <v>14532</v>
      </c>
      <c r="F3971">
        <v>2</v>
      </c>
      <c r="G3971" t="s">
        <v>240</v>
      </c>
      <c r="H3971" t="s">
        <v>14891</v>
      </c>
      <c r="I3971" t="s">
        <v>14892</v>
      </c>
      <c r="J3971" t="s">
        <v>14893</v>
      </c>
      <c r="K3971" t="s">
        <v>14894</v>
      </c>
      <c r="M3971" s="3" t="s">
        <v>19768</v>
      </c>
    </row>
    <row r="3972" spans="1:13" ht="30" x14ac:dyDescent="0.2">
      <c r="A3972">
        <v>19679</v>
      </c>
      <c r="B3972" t="s">
        <v>14895</v>
      </c>
      <c r="C3972" t="s">
        <v>127</v>
      </c>
      <c r="D3972" t="s">
        <v>14531</v>
      </c>
      <c r="E3972" t="s">
        <v>14532</v>
      </c>
      <c r="F3972">
        <v>2</v>
      </c>
      <c r="G3972" t="s">
        <v>240</v>
      </c>
      <c r="H3972" t="s">
        <v>14896</v>
      </c>
      <c r="I3972" t="s">
        <v>14897</v>
      </c>
      <c r="J3972" t="s">
        <v>14898</v>
      </c>
      <c r="K3972" t="s">
        <v>14899</v>
      </c>
      <c r="M3972" s="3" t="s">
        <v>19768</v>
      </c>
    </row>
    <row r="3973" spans="1:13" ht="30" x14ac:dyDescent="0.2">
      <c r="A3973">
        <v>19680</v>
      </c>
      <c r="B3973" t="s">
        <v>14900</v>
      </c>
      <c r="C3973" t="s">
        <v>14901</v>
      </c>
      <c r="D3973" t="s">
        <v>14531</v>
      </c>
      <c r="E3973" t="s">
        <v>14532</v>
      </c>
      <c r="F3973">
        <v>2</v>
      </c>
      <c r="G3973" t="s">
        <v>240</v>
      </c>
      <c r="H3973" t="s">
        <v>14902</v>
      </c>
      <c r="I3973" t="s">
        <v>14903</v>
      </c>
      <c r="J3973" t="s">
        <v>14904</v>
      </c>
      <c r="K3973" t="s">
        <v>14905</v>
      </c>
      <c r="M3973" s="3" t="s">
        <v>19768</v>
      </c>
    </row>
    <row r="3974" spans="1:13" ht="30" x14ac:dyDescent="0.2">
      <c r="A3974">
        <v>19681</v>
      </c>
      <c r="B3974" t="s">
        <v>14906</v>
      </c>
      <c r="C3974" t="s">
        <v>127</v>
      </c>
      <c r="D3974" t="s">
        <v>14531</v>
      </c>
      <c r="E3974" t="s">
        <v>14532</v>
      </c>
      <c r="F3974">
        <v>2</v>
      </c>
      <c r="G3974" t="s">
        <v>240</v>
      </c>
      <c r="H3974" t="s">
        <v>14847</v>
      </c>
      <c r="I3974" t="s">
        <v>14848</v>
      </c>
      <c r="J3974" t="s">
        <v>12725</v>
      </c>
      <c r="K3974" t="s">
        <v>14888</v>
      </c>
      <c r="M3974" s="3" t="s">
        <v>19768</v>
      </c>
    </row>
    <row r="3975" spans="1:13" ht="30" x14ac:dyDescent="0.2">
      <c r="A3975">
        <v>19682</v>
      </c>
      <c r="B3975" t="s">
        <v>14907</v>
      </c>
      <c r="C3975" t="s">
        <v>14908</v>
      </c>
      <c r="D3975" t="s">
        <v>14531</v>
      </c>
      <c r="E3975" t="s">
        <v>14532</v>
      </c>
      <c r="F3975">
        <v>2</v>
      </c>
      <c r="G3975" t="s">
        <v>240</v>
      </c>
      <c r="H3975" t="s">
        <v>1147</v>
      </c>
      <c r="M3975" s="3" t="s">
        <v>19768</v>
      </c>
    </row>
    <row r="3976" spans="1:13" ht="30" x14ac:dyDescent="0.2">
      <c r="A3976">
        <v>19683</v>
      </c>
      <c r="B3976" t="s">
        <v>14909</v>
      </c>
      <c r="C3976" t="s">
        <v>14910</v>
      </c>
      <c r="D3976" t="s">
        <v>14531</v>
      </c>
      <c r="E3976" t="s">
        <v>14532</v>
      </c>
      <c r="F3976">
        <v>2</v>
      </c>
      <c r="G3976" t="s">
        <v>240</v>
      </c>
      <c r="H3976" t="s">
        <v>14911</v>
      </c>
      <c r="I3976" t="s">
        <v>14912</v>
      </c>
      <c r="J3976" t="s">
        <v>14913</v>
      </c>
      <c r="K3976" t="s">
        <v>20</v>
      </c>
      <c r="M3976" s="3" t="s">
        <v>19768</v>
      </c>
    </row>
    <row r="3977" spans="1:13" ht="30" x14ac:dyDescent="0.2">
      <c r="A3977">
        <v>19684</v>
      </c>
      <c r="B3977" t="s">
        <v>14914</v>
      </c>
      <c r="C3977" t="s">
        <v>14915</v>
      </c>
      <c r="D3977" t="s">
        <v>14531</v>
      </c>
      <c r="E3977" t="s">
        <v>14532</v>
      </c>
      <c r="F3977">
        <v>2</v>
      </c>
      <c r="G3977" t="s">
        <v>240</v>
      </c>
      <c r="H3977" t="s">
        <v>14916</v>
      </c>
      <c r="I3977" t="s">
        <v>14917</v>
      </c>
      <c r="J3977" t="s">
        <v>14918</v>
      </c>
      <c r="K3977" t="s">
        <v>14919</v>
      </c>
      <c r="M3977" s="3" t="s">
        <v>19768</v>
      </c>
    </row>
    <row r="3978" spans="1:13" ht="30" x14ac:dyDescent="0.2">
      <c r="A3978">
        <v>19685</v>
      </c>
      <c r="B3978" t="s">
        <v>14920</v>
      </c>
      <c r="C3978" t="s">
        <v>127</v>
      </c>
      <c r="D3978" t="s">
        <v>14531</v>
      </c>
      <c r="E3978" t="s">
        <v>14532</v>
      </c>
      <c r="F3978">
        <v>2</v>
      </c>
      <c r="G3978" t="s">
        <v>240</v>
      </c>
      <c r="H3978" t="s">
        <v>14867</v>
      </c>
      <c r="I3978" t="s">
        <v>14868</v>
      </c>
      <c r="J3978" t="s">
        <v>14866</v>
      </c>
      <c r="K3978" t="s">
        <v>14869</v>
      </c>
      <c r="M3978" s="3" t="s">
        <v>19768</v>
      </c>
    </row>
    <row r="3979" spans="1:13" ht="30" x14ac:dyDescent="0.2">
      <c r="A3979">
        <v>19686</v>
      </c>
      <c r="B3979" t="s">
        <v>14921</v>
      </c>
      <c r="C3979" t="s">
        <v>127</v>
      </c>
      <c r="D3979" t="s">
        <v>14531</v>
      </c>
      <c r="E3979" t="s">
        <v>14532</v>
      </c>
      <c r="F3979">
        <v>2</v>
      </c>
      <c r="G3979" t="s">
        <v>240</v>
      </c>
      <c r="H3979" t="s">
        <v>14867</v>
      </c>
      <c r="I3979" t="s">
        <v>14868</v>
      </c>
      <c r="J3979" t="s">
        <v>14866</v>
      </c>
      <c r="K3979" t="s">
        <v>14869</v>
      </c>
      <c r="M3979" s="3" t="s">
        <v>19768</v>
      </c>
    </row>
    <row r="3980" spans="1:13" ht="30" x14ac:dyDescent="0.2">
      <c r="A3980">
        <v>19687</v>
      </c>
      <c r="B3980" t="s">
        <v>14922</v>
      </c>
      <c r="C3980" t="s">
        <v>14923</v>
      </c>
      <c r="D3980" t="s">
        <v>14531</v>
      </c>
      <c r="E3980" t="s">
        <v>14532</v>
      </c>
      <c r="F3980">
        <v>2</v>
      </c>
      <c r="G3980" t="s">
        <v>240</v>
      </c>
      <c r="H3980" t="s">
        <v>14924</v>
      </c>
      <c r="I3980" t="s">
        <v>747</v>
      </c>
      <c r="J3980" t="s">
        <v>14532</v>
      </c>
      <c r="K3980" t="s">
        <v>4011</v>
      </c>
      <c r="M3980" s="3" t="s">
        <v>19768</v>
      </c>
    </row>
    <row r="3981" spans="1:13" ht="30" x14ac:dyDescent="0.2">
      <c r="A3981">
        <v>19688</v>
      </c>
      <c r="B3981" t="s">
        <v>14925</v>
      </c>
      <c r="C3981" t="s">
        <v>14926</v>
      </c>
      <c r="D3981" t="s">
        <v>14531</v>
      </c>
      <c r="E3981" t="s">
        <v>14532</v>
      </c>
      <c r="F3981">
        <v>2</v>
      </c>
      <c r="G3981" t="s">
        <v>240</v>
      </c>
      <c r="H3981" t="s">
        <v>14847</v>
      </c>
      <c r="I3981" t="s">
        <v>12725</v>
      </c>
      <c r="J3981" t="s">
        <v>12723</v>
      </c>
      <c r="K3981" t="s">
        <v>14849</v>
      </c>
      <c r="M3981" s="3" t="s">
        <v>19768</v>
      </c>
    </row>
    <row r="3982" spans="1:13" ht="30" x14ac:dyDescent="0.2">
      <c r="A3982">
        <v>19689</v>
      </c>
      <c r="B3982" t="s">
        <v>14927</v>
      </c>
      <c r="C3982" t="s">
        <v>14928</v>
      </c>
      <c r="D3982" t="s">
        <v>14531</v>
      </c>
      <c r="E3982" t="s">
        <v>14532</v>
      </c>
      <c r="F3982">
        <v>2</v>
      </c>
      <c r="G3982" t="s">
        <v>240</v>
      </c>
      <c r="H3982" t="s">
        <v>14929</v>
      </c>
      <c r="I3982" t="s">
        <v>14930</v>
      </c>
      <c r="J3982" t="s">
        <v>14931</v>
      </c>
      <c r="K3982" t="s">
        <v>14932</v>
      </c>
      <c r="M3982" s="3" t="s">
        <v>19768</v>
      </c>
    </row>
    <row r="3983" spans="1:13" ht="30" x14ac:dyDescent="0.2">
      <c r="A3983">
        <v>19690</v>
      </c>
      <c r="B3983" t="s">
        <v>14933</v>
      </c>
      <c r="C3983" t="s">
        <v>127</v>
      </c>
      <c r="D3983" t="s">
        <v>14531</v>
      </c>
      <c r="E3983" t="s">
        <v>14532</v>
      </c>
      <c r="F3983">
        <v>2</v>
      </c>
      <c r="G3983" t="s">
        <v>240</v>
      </c>
      <c r="H3983" t="s">
        <v>14934</v>
      </c>
      <c r="I3983" t="s">
        <v>14853</v>
      </c>
      <c r="J3983" t="s">
        <v>14852</v>
      </c>
      <c r="K3983" t="s">
        <v>14935</v>
      </c>
      <c r="M3983" s="3" t="s">
        <v>19768</v>
      </c>
    </row>
    <row r="3984" spans="1:13" ht="30" x14ac:dyDescent="0.2">
      <c r="A3984">
        <v>19691</v>
      </c>
      <c r="B3984" t="s">
        <v>14936</v>
      </c>
      <c r="C3984" t="s">
        <v>127</v>
      </c>
      <c r="D3984" t="s">
        <v>14531</v>
      </c>
      <c r="E3984" t="s">
        <v>14532</v>
      </c>
      <c r="F3984">
        <v>2</v>
      </c>
      <c r="G3984" t="s">
        <v>240</v>
      </c>
      <c r="H3984" t="s">
        <v>14848</v>
      </c>
      <c r="I3984" t="s">
        <v>14847</v>
      </c>
      <c r="J3984" t="s">
        <v>12725</v>
      </c>
      <c r="K3984" t="s">
        <v>14937</v>
      </c>
      <c r="M3984" s="3" t="s">
        <v>19768</v>
      </c>
    </row>
    <row r="3985" spans="1:13" ht="30" x14ac:dyDescent="0.2">
      <c r="A3985">
        <v>19692</v>
      </c>
      <c r="B3985" t="s">
        <v>14938</v>
      </c>
      <c r="C3985" t="s">
        <v>14939</v>
      </c>
      <c r="D3985" t="s">
        <v>14531</v>
      </c>
      <c r="E3985" t="s">
        <v>14532</v>
      </c>
      <c r="F3985">
        <v>2</v>
      </c>
      <c r="G3985" t="s">
        <v>240</v>
      </c>
      <c r="H3985" t="s">
        <v>29</v>
      </c>
      <c r="I3985" t="s">
        <v>28</v>
      </c>
      <c r="J3985" t="s">
        <v>179</v>
      </c>
      <c r="K3985" t="s">
        <v>180</v>
      </c>
      <c r="M3985" s="3" t="s">
        <v>19768</v>
      </c>
    </row>
    <row r="3986" spans="1:13" ht="30" x14ac:dyDescent="0.2">
      <c r="A3986">
        <v>19693</v>
      </c>
      <c r="B3986" t="s">
        <v>14940</v>
      </c>
      <c r="C3986" t="s">
        <v>127</v>
      </c>
      <c r="D3986" t="s">
        <v>14531</v>
      </c>
      <c r="E3986" t="s">
        <v>14532</v>
      </c>
      <c r="F3986">
        <v>2</v>
      </c>
      <c r="G3986" t="s">
        <v>240</v>
      </c>
      <c r="H3986" t="s">
        <v>14941</v>
      </c>
      <c r="I3986" t="s">
        <v>14942</v>
      </c>
      <c r="J3986" t="s">
        <v>14943</v>
      </c>
      <c r="K3986" t="s">
        <v>14944</v>
      </c>
      <c r="M3986" s="3" t="s">
        <v>19768</v>
      </c>
    </row>
    <row r="3987" spans="1:13" ht="30" x14ac:dyDescent="0.2">
      <c r="A3987">
        <v>19694</v>
      </c>
      <c r="B3987" t="s">
        <v>14945</v>
      </c>
      <c r="C3987" t="s">
        <v>127</v>
      </c>
      <c r="D3987" t="s">
        <v>14531</v>
      </c>
      <c r="E3987" t="s">
        <v>14532</v>
      </c>
      <c r="F3987">
        <v>2</v>
      </c>
      <c r="G3987" t="s">
        <v>240</v>
      </c>
      <c r="H3987" t="s">
        <v>14946</v>
      </c>
      <c r="I3987" t="s">
        <v>14947</v>
      </c>
      <c r="J3987" t="s">
        <v>14948</v>
      </c>
      <c r="K3987" t="s">
        <v>14949</v>
      </c>
      <c r="M3987" s="3" t="s">
        <v>19768</v>
      </c>
    </row>
    <row r="3988" spans="1:13" ht="30" x14ac:dyDescent="0.2">
      <c r="A3988">
        <v>19695</v>
      </c>
      <c r="B3988" t="s">
        <v>14950</v>
      </c>
      <c r="C3988" t="s">
        <v>127</v>
      </c>
      <c r="D3988" t="s">
        <v>14531</v>
      </c>
      <c r="E3988" t="s">
        <v>14532</v>
      </c>
      <c r="F3988">
        <v>2</v>
      </c>
      <c r="G3988" t="s">
        <v>240</v>
      </c>
      <c r="H3988" t="s">
        <v>14946</v>
      </c>
      <c r="I3988" t="s">
        <v>14947</v>
      </c>
      <c r="J3988" t="s">
        <v>14951</v>
      </c>
      <c r="K3988" t="s">
        <v>14949</v>
      </c>
      <c r="M3988" s="3" t="s">
        <v>19768</v>
      </c>
    </row>
    <row r="3989" spans="1:13" ht="30" x14ac:dyDescent="0.2">
      <c r="A3989">
        <v>19696</v>
      </c>
      <c r="B3989" t="s">
        <v>14952</v>
      </c>
      <c r="C3989" t="s">
        <v>127</v>
      </c>
      <c r="D3989" t="s">
        <v>14531</v>
      </c>
      <c r="E3989" t="s">
        <v>14532</v>
      </c>
      <c r="F3989">
        <v>2</v>
      </c>
      <c r="G3989" t="s">
        <v>240</v>
      </c>
      <c r="H3989" t="s">
        <v>14953</v>
      </c>
      <c r="I3989" t="s">
        <v>14954</v>
      </c>
      <c r="J3989" t="s">
        <v>14955</v>
      </c>
      <c r="K3989" t="s">
        <v>14956</v>
      </c>
      <c r="M3989" s="3" t="s">
        <v>19768</v>
      </c>
    </row>
    <row r="3990" spans="1:13" ht="30" x14ac:dyDescent="0.2">
      <c r="A3990">
        <v>19697</v>
      </c>
      <c r="B3990" t="s">
        <v>14952</v>
      </c>
      <c r="C3990" t="s">
        <v>127</v>
      </c>
      <c r="D3990" t="s">
        <v>14531</v>
      </c>
      <c r="E3990" t="s">
        <v>14532</v>
      </c>
      <c r="F3990">
        <v>2</v>
      </c>
      <c r="G3990" t="s">
        <v>240</v>
      </c>
      <c r="H3990" t="s">
        <v>14953</v>
      </c>
      <c r="I3990" t="s">
        <v>14954</v>
      </c>
      <c r="J3990" t="s">
        <v>14955</v>
      </c>
      <c r="K3990" t="s">
        <v>14957</v>
      </c>
      <c r="M3990" s="3" t="s">
        <v>19768</v>
      </c>
    </row>
    <row r="3991" spans="1:13" ht="30" x14ac:dyDescent="0.2">
      <c r="A3991">
        <v>19698</v>
      </c>
      <c r="B3991" t="s">
        <v>14958</v>
      </c>
      <c r="C3991" t="s">
        <v>127</v>
      </c>
      <c r="D3991" t="s">
        <v>14531</v>
      </c>
      <c r="E3991" t="s">
        <v>14532</v>
      </c>
      <c r="F3991">
        <v>2</v>
      </c>
      <c r="G3991" t="s">
        <v>240</v>
      </c>
      <c r="H3991" t="s">
        <v>14867</v>
      </c>
      <c r="I3991" t="s">
        <v>14868</v>
      </c>
      <c r="J3991" t="s">
        <v>14866</v>
      </c>
      <c r="K3991" t="s">
        <v>14869</v>
      </c>
      <c r="M3991" s="3" t="s">
        <v>19768</v>
      </c>
    </row>
    <row r="3992" spans="1:13" ht="30" x14ac:dyDescent="0.2">
      <c r="A3992">
        <v>19699</v>
      </c>
      <c r="B3992" t="s">
        <v>14959</v>
      </c>
      <c r="C3992" t="s">
        <v>127</v>
      </c>
      <c r="D3992" t="s">
        <v>14531</v>
      </c>
      <c r="E3992" t="s">
        <v>14532</v>
      </c>
      <c r="F3992">
        <v>2</v>
      </c>
      <c r="G3992" t="s">
        <v>240</v>
      </c>
      <c r="H3992" t="s">
        <v>14960</v>
      </c>
      <c r="I3992" t="s">
        <v>14961</v>
      </c>
      <c r="J3992" t="s">
        <v>14962</v>
      </c>
      <c r="K3992" t="s">
        <v>14963</v>
      </c>
      <c r="M3992" s="3" t="s">
        <v>19768</v>
      </c>
    </row>
    <row r="3993" spans="1:13" ht="30" x14ac:dyDescent="0.2">
      <c r="A3993">
        <v>19700</v>
      </c>
      <c r="B3993" t="s">
        <v>14964</v>
      </c>
      <c r="C3993" t="s">
        <v>14965</v>
      </c>
      <c r="D3993" t="s">
        <v>14531</v>
      </c>
      <c r="E3993" t="s">
        <v>14532</v>
      </c>
      <c r="F3993">
        <v>2</v>
      </c>
      <c r="G3993" t="s">
        <v>240</v>
      </c>
      <c r="H3993" t="s">
        <v>270</v>
      </c>
      <c r="I3993" t="s">
        <v>271</v>
      </c>
      <c r="J3993" t="s">
        <v>3257</v>
      </c>
      <c r="K3993" t="s">
        <v>1567</v>
      </c>
      <c r="M3993" s="3" t="s">
        <v>19768</v>
      </c>
    </row>
    <row r="3994" spans="1:13" ht="30" x14ac:dyDescent="0.2">
      <c r="A3994">
        <v>19701</v>
      </c>
      <c r="B3994" t="s">
        <v>14966</v>
      </c>
      <c r="C3994" t="s">
        <v>14967</v>
      </c>
      <c r="D3994" t="s">
        <v>14531</v>
      </c>
      <c r="E3994" t="s">
        <v>14532</v>
      </c>
      <c r="F3994">
        <v>2</v>
      </c>
      <c r="G3994" t="s">
        <v>240</v>
      </c>
      <c r="H3994" t="s">
        <v>180</v>
      </c>
      <c r="I3994" t="s">
        <v>1762</v>
      </c>
      <c r="J3994" t="s">
        <v>28</v>
      </c>
      <c r="K3994" t="s">
        <v>72</v>
      </c>
      <c r="M3994" s="3" t="s">
        <v>19768</v>
      </c>
    </row>
    <row r="3995" spans="1:13" ht="30" x14ac:dyDescent="0.2">
      <c r="A3995">
        <v>19702</v>
      </c>
      <c r="B3995" t="s">
        <v>14968</v>
      </c>
      <c r="C3995" t="s">
        <v>14969</v>
      </c>
      <c r="D3995" t="s">
        <v>14531</v>
      </c>
      <c r="E3995" t="s">
        <v>14532</v>
      </c>
      <c r="F3995">
        <v>2</v>
      </c>
      <c r="G3995" t="s">
        <v>240</v>
      </c>
      <c r="H3995" t="s">
        <v>14970</v>
      </c>
      <c r="I3995" t="s">
        <v>14971</v>
      </c>
      <c r="J3995" t="s">
        <v>14972</v>
      </c>
      <c r="K3995" t="s">
        <v>14973</v>
      </c>
      <c r="M3995" s="3" t="s">
        <v>19768</v>
      </c>
    </row>
    <row r="3996" spans="1:13" ht="30" x14ac:dyDescent="0.2">
      <c r="A3996">
        <v>19703</v>
      </c>
      <c r="B3996" t="s">
        <v>14974</v>
      </c>
      <c r="C3996" t="s">
        <v>127</v>
      </c>
      <c r="D3996" t="s">
        <v>14531</v>
      </c>
      <c r="E3996" t="s">
        <v>14532</v>
      </c>
      <c r="F3996">
        <v>2</v>
      </c>
      <c r="G3996" t="s">
        <v>240</v>
      </c>
      <c r="H3996" t="s">
        <v>14975</v>
      </c>
      <c r="I3996" t="s">
        <v>14976</v>
      </c>
      <c r="J3996" t="s">
        <v>14977</v>
      </c>
      <c r="K3996" t="s">
        <v>72</v>
      </c>
      <c r="M3996" s="3" t="s">
        <v>19768</v>
      </c>
    </row>
    <row r="3997" spans="1:13" ht="30" x14ac:dyDescent="0.2">
      <c r="A3997">
        <v>19704</v>
      </c>
      <c r="B3997" t="s">
        <v>14978</v>
      </c>
      <c r="C3997" t="s">
        <v>127</v>
      </c>
      <c r="D3997" t="s">
        <v>14531</v>
      </c>
      <c r="E3997" t="s">
        <v>14532</v>
      </c>
      <c r="F3997">
        <v>2</v>
      </c>
      <c r="G3997" t="s">
        <v>240</v>
      </c>
      <c r="H3997" t="s">
        <v>14979</v>
      </c>
      <c r="I3997" t="s">
        <v>14980</v>
      </c>
      <c r="J3997" t="s">
        <v>14981</v>
      </c>
      <c r="K3997" t="s">
        <v>14982</v>
      </c>
      <c r="M3997" s="3" t="s">
        <v>19768</v>
      </c>
    </row>
    <row r="3998" spans="1:13" ht="30" x14ac:dyDescent="0.2">
      <c r="A3998">
        <v>19705</v>
      </c>
      <c r="B3998" t="s">
        <v>14983</v>
      </c>
      <c r="C3998" t="s">
        <v>127</v>
      </c>
      <c r="D3998" t="s">
        <v>14531</v>
      </c>
      <c r="E3998" t="s">
        <v>14532</v>
      </c>
      <c r="F3998">
        <v>2</v>
      </c>
      <c r="G3998" t="s">
        <v>240</v>
      </c>
      <c r="H3998" t="s">
        <v>14984</v>
      </c>
      <c r="I3998" t="s">
        <v>14985</v>
      </c>
      <c r="J3998" t="s">
        <v>14986</v>
      </c>
      <c r="K3998" t="s">
        <v>14976</v>
      </c>
      <c r="M3998" s="3" t="s">
        <v>19768</v>
      </c>
    </row>
    <row r="3999" spans="1:13" ht="30" x14ac:dyDescent="0.2">
      <c r="A3999">
        <v>19706</v>
      </c>
      <c r="B3999" t="s">
        <v>14987</v>
      </c>
      <c r="C3999" t="s">
        <v>127</v>
      </c>
      <c r="D3999" t="s">
        <v>14531</v>
      </c>
      <c r="E3999" t="s">
        <v>14532</v>
      </c>
      <c r="F3999">
        <v>2</v>
      </c>
      <c r="G3999" t="s">
        <v>240</v>
      </c>
      <c r="H3999" t="s">
        <v>14984</v>
      </c>
      <c r="I3999" t="s">
        <v>14985</v>
      </c>
      <c r="J3999" t="s">
        <v>14986</v>
      </c>
      <c r="K3999" t="s">
        <v>14988</v>
      </c>
      <c r="M3999" s="3" t="s">
        <v>19768</v>
      </c>
    </row>
    <row r="4000" spans="1:13" ht="30" x14ac:dyDescent="0.2">
      <c r="A4000">
        <v>19707</v>
      </c>
      <c r="B4000" t="s">
        <v>14989</v>
      </c>
      <c r="C4000" t="s">
        <v>127</v>
      </c>
      <c r="D4000" t="s">
        <v>14531</v>
      </c>
      <c r="E4000" t="s">
        <v>14532</v>
      </c>
      <c r="F4000">
        <v>2</v>
      </c>
      <c r="G4000" t="s">
        <v>240</v>
      </c>
      <c r="H4000" t="s">
        <v>14990</v>
      </c>
      <c r="I4000" t="s">
        <v>14991</v>
      </c>
      <c r="J4000" t="s">
        <v>14992</v>
      </c>
      <c r="K4000" t="s">
        <v>72</v>
      </c>
      <c r="M4000" s="3" t="s">
        <v>19768</v>
      </c>
    </row>
    <row r="4001" spans="1:13" ht="30" x14ac:dyDescent="0.2">
      <c r="A4001">
        <v>19708</v>
      </c>
      <c r="B4001" t="s">
        <v>14993</v>
      </c>
      <c r="C4001" t="s">
        <v>14994</v>
      </c>
      <c r="D4001" t="s">
        <v>14531</v>
      </c>
      <c r="E4001" t="s">
        <v>14532</v>
      </c>
      <c r="F4001">
        <v>2</v>
      </c>
      <c r="G4001" t="s">
        <v>240</v>
      </c>
      <c r="H4001" t="s">
        <v>14995</v>
      </c>
      <c r="I4001" t="s">
        <v>14996</v>
      </c>
      <c r="J4001" t="s">
        <v>14755</v>
      </c>
      <c r="K4001" t="s">
        <v>72</v>
      </c>
      <c r="M4001" s="3" t="s">
        <v>19768</v>
      </c>
    </row>
    <row r="4002" spans="1:13" ht="30" x14ac:dyDescent="0.2">
      <c r="A4002">
        <v>19709</v>
      </c>
      <c r="B4002" t="s">
        <v>14997</v>
      </c>
      <c r="C4002" t="s">
        <v>14998</v>
      </c>
      <c r="D4002" t="s">
        <v>14531</v>
      </c>
      <c r="E4002" t="s">
        <v>14532</v>
      </c>
      <c r="F4002">
        <v>2</v>
      </c>
      <c r="G4002" t="s">
        <v>240</v>
      </c>
      <c r="H4002" t="s">
        <v>14999</v>
      </c>
      <c r="I4002" t="s">
        <v>3806</v>
      </c>
      <c r="J4002" t="s">
        <v>1147</v>
      </c>
      <c r="K4002" t="s">
        <v>72</v>
      </c>
      <c r="M4002" s="3" t="s">
        <v>19768</v>
      </c>
    </row>
    <row r="4003" spans="1:13" ht="30" x14ac:dyDescent="0.2">
      <c r="A4003">
        <v>19710</v>
      </c>
      <c r="B4003" t="s">
        <v>15000</v>
      </c>
      <c r="C4003" t="s">
        <v>15001</v>
      </c>
      <c r="D4003" t="s">
        <v>14531</v>
      </c>
      <c r="E4003" t="s">
        <v>14532</v>
      </c>
      <c r="F4003">
        <v>2</v>
      </c>
      <c r="G4003" t="s">
        <v>240</v>
      </c>
      <c r="H4003" t="s">
        <v>14652</v>
      </c>
      <c r="I4003" t="s">
        <v>783</v>
      </c>
      <c r="J4003" t="s">
        <v>15002</v>
      </c>
      <c r="K4003" t="s">
        <v>30</v>
      </c>
      <c r="L4003" t="s">
        <v>222</v>
      </c>
      <c r="M4003" s="3" t="s">
        <v>19768</v>
      </c>
    </row>
    <row r="4004" spans="1:13" ht="30" x14ac:dyDescent="0.2">
      <c r="A4004">
        <v>19711</v>
      </c>
      <c r="B4004" t="s">
        <v>15003</v>
      </c>
      <c r="C4004" t="s">
        <v>15004</v>
      </c>
      <c r="D4004" t="s">
        <v>14531</v>
      </c>
      <c r="E4004" t="s">
        <v>14532</v>
      </c>
      <c r="F4004">
        <v>2</v>
      </c>
      <c r="G4004" t="s">
        <v>240</v>
      </c>
      <c r="H4004" t="s">
        <v>15005</v>
      </c>
      <c r="I4004" t="s">
        <v>15006</v>
      </c>
      <c r="J4004" t="s">
        <v>15007</v>
      </c>
      <c r="K4004" t="s">
        <v>15008</v>
      </c>
      <c r="M4004" s="3" t="s">
        <v>19768</v>
      </c>
    </row>
    <row r="4005" spans="1:13" ht="30" x14ac:dyDescent="0.2">
      <c r="A4005">
        <v>19712</v>
      </c>
      <c r="B4005" t="s">
        <v>15009</v>
      </c>
      <c r="C4005" t="s">
        <v>15010</v>
      </c>
      <c r="D4005" t="s">
        <v>14531</v>
      </c>
      <c r="E4005" t="s">
        <v>14532</v>
      </c>
      <c r="F4005">
        <v>2</v>
      </c>
      <c r="G4005" t="s">
        <v>240</v>
      </c>
      <c r="H4005" t="s">
        <v>15011</v>
      </c>
      <c r="I4005" t="s">
        <v>15012</v>
      </c>
      <c r="J4005" t="s">
        <v>1219</v>
      </c>
      <c r="K4005" t="s">
        <v>1131</v>
      </c>
      <c r="M4005" s="3" t="s">
        <v>19768</v>
      </c>
    </row>
    <row r="4006" spans="1:13" ht="30" x14ac:dyDescent="0.2">
      <c r="A4006">
        <v>19713</v>
      </c>
      <c r="B4006" t="s">
        <v>15013</v>
      </c>
      <c r="C4006" t="s">
        <v>15014</v>
      </c>
      <c r="D4006" t="s">
        <v>14531</v>
      </c>
      <c r="E4006" t="s">
        <v>14532</v>
      </c>
      <c r="F4006">
        <v>2</v>
      </c>
      <c r="G4006" t="s">
        <v>240</v>
      </c>
      <c r="H4006" t="s">
        <v>289</v>
      </c>
      <c r="I4006" t="s">
        <v>15015</v>
      </c>
      <c r="J4006" t="s">
        <v>15016</v>
      </c>
      <c r="K4006" t="s">
        <v>290</v>
      </c>
      <c r="M4006" s="3" t="s">
        <v>19768</v>
      </c>
    </row>
    <row r="4007" spans="1:13" ht="30" x14ac:dyDescent="0.2">
      <c r="A4007">
        <v>19714</v>
      </c>
      <c r="B4007" t="s">
        <v>15017</v>
      </c>
      <c r="C4007" t="s">
        <v>15018</v>
      </c>
      <c r="D4007" t="s">
        <v>14531</v>
      </c>
      <c r="E4007" t="s">
        <v>14532</v>
      </c>
      <c r="F4007">
        <v>2</v>
      </c>
      <c r="G4007" t="s">
        <v>240</v>
      </c>
      <c r="H4007" t="s">
        <v>15019</v>
      </c>
      <c r="I4007" t="s">
        <v>15020</v>
      </c>
      <c r="J4007" t="s">
        <v>15021</v>
      </c>
      <c r="K4007" t="s">
        <v>15022</v>
      </c>
      <c r="L4007" t="s">
        <v>15023</v>
      </c>
      <c r="M4007" s="3" t="s">
        <v>19768</v>
      </c>
    </row>
    <row r="4008" spans="1:13" ht="30" x14ac:dyDescent="0.2">
      <c r="A4008">
        <v>19715</v>
      </c>
      <c r="B4008" t="s">
        <v>15024</v>
      </c>
      <c r="C4008" t="s">
        <v>15025</v>
      </c>
      <c r="D4008" t="s">
        <v>14531</v>
      </c>
      <c r="E4008" t="s">
        <v>14532</v>
      </c>
      <c r="F4008">
        <v>2</v>
      </c>
      <c r="G4008" t="s">
        <v>240</v>
      </c>
      <c r="H4008" t="s">
        <v>15026</v>
      </c>
      <c r="I4008" t="s">
        <v>15027</v>
      </c>
      <c r="J4008" t="s">
        <v>15028</v>
      </c>
      <c r="K4008" t="s">
        <v>15029</v>
      </c>
      <c r="M4008" s="3" t="s">
        <v>19768</v>
      </c>
    </row>
    <row r="4009" spans="1:13" ht="30" x14ac:dyDescent="0.2">
      <c r="A4009">
        <v>19716</v>
      </c>
      <c r="B4009" t="s">
        <v>15030</v>
      </c>
      <c r="C4009" t="s">
        <v>15031</v>
      </c>
      <c r="D4009" t="s">
        <v>14531</v>
      </c>
      <c r="E4009" t="s">
        <v>14532</v>
      </c>
      <c r="F4009">
        <v>2</v>
      </c>
      <c r="G4009" t="s">
        <v>240</v>
      </c>
      <c r="H4009" t="s">
        <v>15032</v>
      </c>
      <c r="I4009" t="s">
        <v>15033</v>
      </c>
      <c r="J4009" t="s">
        <v>15034</v>
      </c>
      <c r="K4009" t="s">
        <v>15035</v>
      </c>
      <c r="L4009" t="s">
        <v>15036</v>
      </c>
      <c r="M4009" s="3" t="s">
        <v>19768</v>
      </c>
    </row>
    <row r="4010" spans="1:13" ht="30" x14ac:dyDescent="0.2">
      <c r="A4010">
        <v>19717</v>
      </c>
      <c r="B4010" t="s">
        <v>15037</v>
      </c>
      <c r="C4010" t="s">
        <v>15038</v>
      </c>
      <c r="D4010" t="s">
        <v>14531</v>
      </c>
      <c r="E4010" t="s">
        <v>14532</v>
      </c>
      <c r="F4010">
        <v>2</v>
      </c>
      <c r="G4010" t="s">
        <v>240</v>
      </c>
      <c r="H4010" t="s">
        <v>14673</v>
      </c>
      <c r="I4010" t="s">
        <v>14675</v>
      </c>
      <c r="J4010" t="s">
        <v>15039</v>
      </c>
      <c r="K4010" t="s">
        <v>15040</v>
      </c>
      <c r="L4010" t="s">
        <v>6093</v>
      </c>
      <c r="M4010" s="3" t="s">
        <v>19768</v>
      </c>
    </row>
    <row r="4011" spans="1:13" ht="30" x14ac:dyDescent="0.2">
      <c r="A4011">
        <v>19718</v>
      </c>
      <c r="B4011" t="s">
        <v>15041</v>
      </c>
      <c r="C4011" t="s">
        <v>127</v>
      </c>
      <c r="D4011" t="s">
        <v>14531</v>
      </c>
      <c r="E4011" t="s">
        <v>14532</v>
      </c>
      <c r="F4011">
        <v>1</v>
      </c>
      <c r="G4011" t="s">
        <v>240</v>
      </c>
      <c r="H4011" t="s">
        <v>14988</v>
      </c>
      <c r="I4011" t="s">
        <v>14976</v>
      </c>
      <c r="J4011" t="s">
        <v>14977</v>
      </c>
      <c r="K4011" t="s">
        <v>72</v>
      </c>
      <c r="M4011" s="3" t="s">
        <v>19768</v>
      </c>
    </row>
    <row r="4012" spans="1:13" ht="30" x14ac:dyDescent="0.2">
      <c r="A4012">
        <v>19719</v>
      </c>
      <c r="B4012" t="s">
        <v>15042</v>
      </c>
      <c r="C4012" t="s">
        <v>127</v>
      </c>
      <c r="D4012" t="s">
        <v>14531</v>
      </c>
      <c r="E4012" t="s">
        <v>14532</v>
      </c>
      <c r="F4012">
        <v>1</v>
      </c>
      <c r="G4012" t="s">
        <v>240</v>
      </c>
      <c r="H4012" t="s">
        <v>15043</v>
      </c>
      <c r="I4012" t="s">
        <v>15044</v>
      </c>
      <c r="J4012" t="s">
        <v>13025</v>
      </c>
      <c r="K4012" t="s">
        <v>72</v>
      </c>
      <c r="M4012" s="3" t="s">
        <v>19768</v>
      </c>
    </row>
    <row r="4013" spans="1:13" ht="30" x14ac:dyDescent="0.2">
      <c r="A4013">
        <v>19720</v>
      </c>
      <c r="B4013" t="s">
        <v>15045</v>
      </c>
      <c r="C4013" t="s">
        <v>127</v>
      </c>
      <c r="D4013" t="s">
        <v>14531</v>
      </c>
      <c r="E4013" t="s">
        <v>14532</v>
      </c>
      <c r="F4013">
        <v>1</v>
      </c>
      <c r="G4013" t="s">
        <v>240</v>
      </c>
      <c r="H4013" t="s">
        <v>15043</v>
      </c>
      <c r="I4013" t="s">
        <v>15046</v>
      </c>
      <c r="J4013" t="s">
        <v>15044</v>
      </c>
      <c r="K4013" t="s">
        <v>72</v>
      </c>
      <c r="M4013" s="3" t="s">
        <v>19768</v>
      </c>
    </row>
    <row r="4014" spans="1:13" ht="30" x14ac:dyDescent="0.2">
      <c r="A4014">
        <v>19721</v>
      </c>
      <c r="B4014" t="s">
        <v>15047</v>
      </c>
      <c r="C4014" t="s">
        <v>127</v>
      </c>
      <c r="D4014" t="s">
        <v>14531</v>
      </c>
      <c r="E4014" t="s">
        <v>14532</v>
      </c>
      <c r="F4014">
        <v>1</v>
      </c>
      <c r="G4014" t="s">
        <v>240</v>
      </c>
      <c r="H4014" t="s">
        <v>15043</v>
      </c>
      <c r="I4014" t="s">
        <v>13025</v>
      </c>
      <c r="J4014" t="s">
        <v>15044</v>
      </c>
      <c r="K4014" t="s">
        <v>72</v>
      </c>
      <c r="M4014" s="3" t="s">
        <v>19768</v>
      </c>
    </row>
    <row r="4015" spans="1:13" ht="30" x14ac:dyDescent="0.2">
      <c r="A4015">
        <v>19722</v>
      </c>
      <c r="B4015" t="s">
        <v>15048</v>
      </c>
      <c r="C4015" t="s">
        <v>15049</v>
      </c>
      <c r="D4015" t="s">
        <v>14531</v>
      </c>
      <c r="E4015" t="s">
        <v>14532</v>
      </c>
      <c r="F4015">
        <v>1</v>
      </c>
      <c r="G4015" t="s">
        <v>240</v>
      </c>
      <c r="H4015" t="s">
        <v>14860</v>
      </c>
      <c r="I4015" t="s">
        <v>15050</v>
      </c>
      <c r="J4015" t="s">
        <v>14859</v>
      </c>
      <c r="K4015" t="s">
        <v>15051</v>
      </c>
      <c r="M4015" s="3" t="s">
        <v>19768</v>
      </c>
    </row>
    <row r="4016" spans="1:13" ht="30" x14ac:dyDescent="0.2">
      <c r="A4016">
        <v>19723</v>
      </c>
      <c r="B4016" t="s">
        <v>15052</v>
      </c>
      <c r="C4016" t="s">
        <v>15053</v>
      </c>
      <c r="D4016" t="s">
        <v>14531</v>
      </c>
      <c r="E4016" t="s">
        <v>14532</v>
      </c>
      <c r="F4016">
        <v>1</v>
      </c>
      <c r="G4016" t="s">
        <v>240</v>
      </c>
      <c r="H4016" t="s">
        <v>15054</v>
      </c>
      <c r="I4016" t="s">
        <v>15055</v>
      </c>
      <c r="J4016" t="s">
        <v>15056</v>
      </c>
      <c r="K4016" t="s">
        <v>14859</v>
      </c>
      <c r="M4016" s="3" t="s">
        <v>19768</v>
      </c>
    </row>
    <row r="4017" spans="1:13" ht="30" x14ac:dyDescent="0.2">
      <c r="A4017">
        <v>19724</v>
      </c>
      <c r="B4017" t="s">
        <v>15057</v>
      </c>
      <c r="C4017" t="s">
        <v>15058</v>
      </c>
      <c r="D4017" t="s">
        <v>14531</v>
      </c>
      <c r="E4017" t="s">
        <v>14532</v>
      </c>
      <c r="F4017">
        <v>1</v>
      </c>
      <c r="G4017" t="s">
        <v>240</v>
      </c>
      <c r="H4017" t="s">
        <v>14859</v>
      </c>
      <c r="I4017" t="s">
        <v>14860</v>
      </c>
      <c r="J4017" t="s">
        <v>15050</v>
      </c>
      <c r="K4017" t="s">
        <v>15059</v>
      </c>
      <c r="M4017" s="3" t="s">
        <v>19768</v>
      </c>
    </row>
    <row r="4018" spans="1:13" ht="30" x14ac:dyDescent="0.2">
      <c r="A4018">
        <v>19725</v>
      </c>
      <c r="B4018" t="s">
        <v>15060</v>
      </c>
      <c r="C4018" t="s">
        <v>15061</v>
      </c>
      <c r="D4018" t="s">
        <v>14531</v>
      </c>
      <c r="E4018" t="s">
        <v>14532</v>
      </c>
      <c r="F4018">
        <v>1</v>
      </c>
      <c r="G4018" t="s">
        <v>240</v>
      </c>
      <c r="H4018" t="s">
        <v>15054</v>
      </c>
      <c r="I4018" t="s">
        <v>15055</v>
      </c>
      <c r="J4018" t="s">
        <v>15056</v>
      </c>
      <c r="K4018" t="s">
        <v>15062</v>
      </c>
      <c r="M4018" s="3" t="s">
        <v>19768</v>
      </c>
    </row>
    <row r="4019" spans="1:13" ht="30" x14ac:dyDescent="0.2">
      <c r="A4019">
        <v>19726</v>
      </c>
      <c r="B4019" t="s">
        <v>15063</v>
      </c>
      <c r="C4019" t="s">
        <v>15064</v>
      </c>
      <c r="D4019" t="s">
        <v>14531</v>
      </c>
      <c r="E4019" t="s">
        <v>14532</v>
      </c>
      <c r="F4019">
        <v>1</v>
      </c>
      <c r="G4019" t="s">
        <v>240</v>
      </c>
      <c r="H4019" t="s">
        <v>14859</v>
      </c>
      <c r="I4019" t="s">
        <v>14860</v>
      </c>
      <c r="J4019" t="s">
        <v>15050</v>
      </c>
      <c r="K4019" t="s">
        <v>15051</v>
      </c>
      <c r="M4019" s="3" t="s">
        <v>19768</v>
      </c>
    </row>
    <row r="4020" spans="1:13" ht="30" x14ac:dyDescent="0.2">
      <c r="A4020">
        <v>19727</v>
      </c>
      <c r="B4020" t="s">
        <v>15065</v>
      </c>
      <c r="C4020" t="s">
        <v>15066</v>
      </c>
      <c r="D4020" t="s">
        <v>14531</v>
      </c>
      <c r="E4020" t="s">
        <v>14532</v>
      </c>
      <c r="F4020">
        <v>1</v>
      </c>
      <c r="G4020" t="s">
        <v>240</v>
      </c>
      <c r="H4020" t="s">
        <v>15067</v>
      </c>
      <c r="I4020" t="s">
        <v>15056</v>
      </c>
      <c r="J4020" t="s">
        <v>15055</v>
      </c>
      <c r="K4020" t="s">
        <v>15054</v>
      </c>
      <c r="M4020" s="3" t="s">
        <v>19768</v>
      </c>
    </row>
    <row r="4021" spans="1:13" ht="30" x14ac:dyDescent="0.2">
      <c r="A4021">
        <v>19728</v>
      </c>
      <c r="B4021" t="s">
        <v>15068</v>
      </c>
      <c r="C4021" t="s">
        <v>127</v>
      </c>
      <c r="D4021" t="s">
        <v>14531</v>
      </c>
      <c r="E4021" t="s">
        <v>14532</v>
      </c>
      <c r="F4021">
        <v>1</v>
      </c>
      <c r="G4021" t="s">
        <v>240</v>
      </c>
      <c r="H4021" t="s">
        <v>14988</v>
      </c>
      <c r="I4021" t="s">
        <v>14976</v>
      </c>
      <c r="J4021" t="s">
        <v>14977</v>
      </c>
      <c r="K4021" t="s">
        <v>72</v>
      </c>
      <c r="M4021" s="3" t="s">
        <v>19768</v>
      </c>
    </row>
    <row r="4022" spans="1:13" ht="30" x14ac:dyDescent="0.2">
      <c r="A4022">
        <v>19729</v>
      </c>
      <c r="B4022" t="s">
        <v>15069</v>
      </c>
      <c r="C4022" t="s">
        <v>127</v>
      </c>
      <c r="D4022" t="s">
        <v>14531</v>
      </c>
      <c r="E4022" t="s">
        <v>14532</v>
      </c>
      <c r="F4022">
        <v>1</v>
      </c>
      <c r="G4022" t="s">
        <v>240</v>
      </c>
      <c r="H4022" t="s">
        <v>15070</v>
      </c>
      <c r="I4022" t="s">
        <v>15071</v>
      </c>
      <c r="J4022" t="s">
        <v>15072</v>
      </c>
      <c r="K4022" t="s">
        <v>14532</v>
      </c>
      <c r="M4022" s="3" t="s">
        <v>19768</v>
      </c>
    </row>
    <row r="4023" spans="1:13" ht="30" x14ac:dyDescent="0.2">
      <c r="A4023">
        <v>19730</v>
      </c>
      <c r="B4023" t="s">
        <v>15073</v>
      </c>
      <c r="C4023" t="s">
        <v>15074</v>
      </c>
      <c r="D4023" t="s">
        <v>14531</v>
      </c>
      <c r="E4023" t="s">
        <v>14532</v>
      </c>
      <c r="F4023">
        <v>1</v>
      </c>
      <c r="G4023" t="s">
        <v>240</v>
      </c>
      <c r="H4023" t="s">
        <v>15075</v>
      </c>
      <c r="I4023" t="s">
        <v>15076</v>
      </c>
      <c r="J4023" t="s">
        <v>15077</v>
      </c>
      <c r="K4023" t="s">
        <v>15078</v>
      </c>
      <c r="L4023" t="s">
        <v>15079</v>
      </c>
      <c r="M4023" s="3" t="s">
        <v>19768</v>
      </c>
    </row>
    <row r="4024" spans="1:13" ht="30" x14ac:dyDescent="0.2">
      <c r="A4024">
        <v>19731</v>
      </c>
      <c r="B4024" t="s">
        <v>15080</v>
      </c>
      <c r="C4024" t="s">
        <v>15081</v>
      </c>
      <c r="D4024" t="s">
        <v>14531</v>
      </c>
      <c r="E4024" t="s">
        <v>14532</v>
      </c>
      <c r="F4024">
        <v>5</v>
      </c>
      <c r="G4024" t="s">
        <v>317</v>
      </c>
      <c r="H4024" t="s">
        <v>15082</v>
      </c>
      <c r="I4024" t="s">
        <v>15083</v>
      </c>
      <c r="J4024" t="s">
        <v>15084</v>
      </c>
      <c r="K4024" t="s">
        <v>72</v>
      </c>
      <c r="M4024" s="3" t="s">
        <v>19768</v>
      </c>
    </row>
    <row r="4025" spans="1:13" ht="30" x14ac:dyDescent="0.2">
      <c r="A4025">
        <v>19732</v>
      </c>
      <c r="B4025" t="s">
        <v>15085</v>
      </c>
      <c r="C4025" t="s">
        <v>15086</v>
      </c>
      <c r="D4025" t="s">
        <v>14531</v>
      </c>
      <c r="E4025" t="s">
        <v>14532</v>
      </c>
      <c r="F4025">
        <v>5</v>
      </c>
      <c r="G4025" t="s">
        <v>317</v>
      </c>
      <c r="H4025" t="s">
        <v>15087</v>
      </c>
      <c r="I4025" t="s">
        <v>28</v>
      </c>
      <c r="J4025" t="s">
        <v>9673</v>
      </c>
      <c r="K4025" t="s">
        <v>4011</v>
      </c>
      <c r="M4025" s="3" t="s">
        <v>19768</v>
      </c>
    </row>
    <row r="4026" spans="1:13" ht="30" x14ac:dyDescent="0.2">
      <c r="A4026">
        <v>19733</v>
      </c>
      <c r="B4026" t="s">
        <v>15088</v>
      </c>
      <c r="C4026" t="s">
        <v>15089</v>
      </c>
      <c r="D4026" t="s">
        <v>14531</v>
      </c>
      <c r="E4026" t="s">
        <v>14532</v>
      </c>
      <c r="F4026">
        <v>5</v>
      </c>
      <c r="G4026" t="s">
        <v>317</v>
      </c>
      <c r="H4026" t="s">
        <v>15090</v>
      </c>
      <c r="I4026" t="s">
        <v>15091</v>
      </c>
      <c r="J4026" t="s">
        <v>15092</v>
      </c>
      <c r="K4026" t="s">
        <v>6231</v>
      </c>
      <c r="M4026" s="3" t="s">
        <v>19768</v>
      </c>
    </row>
    <row r="4027" spans="1:13" ht="30" x14ac:dyDescent="0.2">
      <c r="A4027">
        <v>19734</v>
      </c>
      <c r="B4027" t="s">
        <v>15093</v>
      </c>
      <c r="C4027" t="s">
        <v>15094</v>
      </c>
      <c r="D4027" t="s">
        <v>14531</v>
      </c>
      <c r="E4027" t="s">
        <v>14532</v>
      </c>
      <c r="F4027">
        <v>5</v>
      </c>
      <c r="G4027" t="s">
        <v>317</v>
      </c>
      <c r="H4027" t="s">
        <v>15095</v>
      </c>
      <c r="I4027" t="s">
        <v>15096</v>
      </c>
      <c r="J4027" t="s">
        <v>15097</v>
      </c>
      <c r="K4027" t="s">
        <v>14664</v>
      </c>
      <c r="M4027" s="3" t="s">
        <v>19768</v>
      </c>
    </row>
    <row r="4028" spans="1:13" ht="30" x14ac:dyDescent="0.2">
      <c r="A4028">
        <v>19735</v>
      </c>
      <c r="B4028" t="s">
        <v>15098</v>
      </c>
      <c r="C4028" t="s">
        <v>15099</v>
      </c>
      <c r="D4028" t="s">
        <v>14531</v>
      </c>
      <c r="E4028" t="s">
        <v>14532</v>
      </c>
      <c r="F4028">
        <v>5</v>
      </c>
      <c r="G4028" t="s">
        <v>317</v>
      </c>
      <c r="H4028" t="s">
        <v>15100</v>
      </c>
      <c r="I4028" t="s">
        <v>15101</v>
      </c>
      <c r="J4028" t="s">
        <v>14663</v>
      </c>
      <c r="K4028" t="s">
        <v>15102</v>
      </c>
      <c r="M4028" s="3" t="s">
        <v>19768</v>
      </c>
    </row>
    <row r="4029" spans="1:13" ht="30" x14ac:dyDescent="0.2">
      <c r="A4029">
        <v>19736</v>
      </c>
      <c r="B4029" t="s">
        <v>15103</v>
      </c>
      <c r="C4029" t="s">
        <v>15104</v>
      </c>
      <c r="D4029" t="s">
        <v>14531</v>
      </c>
      <c r="E4029" t="s">
        <v>14532</v>
      </c>
      <c r="F4029">
        <v>5</v>
      </c>
      <c r="G4029" t="s">
        <v>317</v>
      </c>
      <c r="H4029" t="s">
        <v>180</v>
      </c>
      <c r="I4029" t="s">
        <v>28</v>
      </c>
      <c r="J4029" t="s">
        <v>6089</v>
      </c>
      <c r="K4029" t="s">
        <v>222</v>
      </c>
      <c r="M4029" s="3" t="s">
        <v>19768</v>
      </c>
    </row>
    <row r="4030" spans="1:13" ht="30" x14ac:dyDescent="0.2">
      <c r="A4030">
        <v>19737</v>
      </c>
      <c r="B4030" t="s">
        <v>15105</v>
      </c>
      <c r="C4030" t="s">
        <v>15106</v>
      </c>
      <c r="D4030" t="s">
        <v>14531</v>
      </c>
      <c r="E4030" t="s">
        <v>14532</v>
      </c>
      <c r="F4030">
        <v>5</v>
      </c>
      <c r="G4030" t="s">
        <v>317</v>
      </c>
      <c r="H4030" t="s">
        <v>15082</v>
      </c>
      <c r="I4030" t="s">
        <v>15083</v>
      </c>
      <c r="J4030" t="s">
        <v>180</v>
      </c>
      <c r="K4030" t="s">
        <v>414</v>
      </c>
      <c r="M4030" s="3" t="s">
        <v>19768</v>
      </c>
    </row>
    <row r="4031" spans="1:13" ht="30" x14ac:dyDescent="0.2">
      <c r="A4031">
        <v>19738</v>
      </c>
      <c r="B4031" t="s">
        <v>15107</v>
      </c>
      <c r="C4031" t="s">
        <v>127</v>
      </c>
      <c r="D4031" t="s">
        <v>14531</v>
      </c>
      <c r="E4031" t="s">
        <v>14532</v>
      </c>
      <c r="F4031">
        <v>5</v>
      </c>
      <c r="G4031" t="s">
        <v>317</v>
      </c>
      <c r="H4031" t="s">
        <v>15108</v>
      </c>
      <c r="I4031" t="s">
        <v>15109</v>
      </c>
      <c r="J4031" t="s">
        <v>15110</v>
      </c>
      <c r="K4031" t="s">
        <v>15111</v>
      </c>
      <c r="M4031" s="3" t="s">
        <v>19768</v>
      </c>
    </row>
    <row r="4032" spans="1:13" ht="30" x14ac:dyDescent="0.2">
      <c r="A4032">
        <v>19739</v>
      </c>
      <c r="B4032" t="s">
        <v>15112</v>
      </c>
      <c r="C4032" t="s">
        <v>15113</v>
      </c>
      <c r="D4032" t="s">
        <v>14531</v>
      </c>
      <c r="E4032" t="s">
        <v>14532</v>
      </c>
      <c r="F4032">
        <v>4</v>
      </c>
      <c r="G4032" t="s">
        <v>317</v>
      </c>
      <c r="H4032" t="s">
        <v>2134</v>
      </c>
      <c r="I4032" t="s">
        <v>1147</v>
      </c>
      <c r="J4032" t="s">
        <v>745</v>
      </c>
      <c r="K4032" t="s">
        <v>14584</v>
      </c>
      <c r="M4032" s="3" t="s">
        <v>19768</v>
      </c>
    </row>
    <row r="4033" spans="1:13" ht="30" x14ac:dyDescent="0.2">
      <c r="A4033">
        <v>19740</v>
      </c>
      <c r="B4033" t="s">
        <v>15114</v>
      </c>
      <c r="C4033" t="s">
        <v>15115</v>
      </c>
      <c r="D4033" t="s">
        <v>14531</v>
      </c>
      <c r="E4033" t="s">
        <v>14532</v>
      </c>
      <c r="F4033">
        <v>4</v>
      </c>
      <c r="G4033" t="s">
        <v>317</v>
      </c>
      <c r="H4033" t="s">
        <v>180</v>
      </c>
      <c r="I4033" t="s">
        <v>15116</v>
      </c>
      <c r="J4033" t="s">
        <v>15117</v>
      </c>
      <c r="K4033" t="s">
        <v>1762</v>
      </c>
      <c r="M4033" s="3" t="s">
        <v>19768</v>
      </c>
    </row>
    <row r="4034" spans="1:13" ht="30" x14ac:dyDescent="0.2">
      <c r="A4034">
        <v>19741</v>
      </c>
      <c r="B4034" t="s">
        <v>15118</v>
      </c>
      <c r="C4034" t="s">
        <v>15119</v>
      </c>
      <c r="D4034" t="s">
        <v>14531</v>
      </c>
      <c r="E4034" t="s">
        <v>14532</v>
      </c>
      <c r="F4034">
        <v>4</v>
      </c>
      <c r="G4034" t="s">
        <v>317</v>
      </c>
      <c r="H4034" t="s">
        <v>15090</v>
      </c>
      <c r="I4034" t="s">
        <v>15091</v>
      </c>
      <c r="J4034" t="s">
        <v>15120</v>
      </c>
      <c r="K4034" t="s">
        <v>9674</v>
      </c>
      <c r="M4034" s="3" t="s">
        <v>19768</v>
      </c>
    </row>
    <row r="4035" spans="1:13" ht="30" x14ac:dyDescent="0.2">
      <c r="A4035">
        <v>19742</v>
      </c>
      <c r="B4035" t="s">
        <v>15121</v>
      </c>
      <c r="C4035" t="s">
        <v>15122</v>
      </c>
      <c r="D4035" t="s">
        <v>14531</v>
      </c>
      <c r="E4035" t="s">
        <v>14532</v>
      </c>
      <c r="F4035">
        <v>4</v>
      </c>
      <c r="G4035" t="s">
        <v>317</v>
      </c>
      <c r="M4035" s="3" t="s">
        <v>19768</v>
      </c>
    </row>
    <row r="4036" spans="1:13" ht="30" x14ac:dyDescent="0.2">
      <c r="A4036">
        <v>19743</v>
      </c>
      <c r="B4036" t="s">
        <v>15123</v>
      </c>
      <c r="C4036" t="s">
        <v>15124</v>
      </c>
      <c r="D4036" t="s">
        <v>14531</v>
      </c>
      <c r="E4036" t="s">
        <v>14532</v>
      </c>
      <c r="F4036">
        <v>4</v>
      </c>
      <c r="G4036" t="s">
        <v>317</v>
      </c>
      <c r="H4036" t="s">
        <v>1147</v>
      </c>
      <c r="M4036" s="3" t="s">
        <v>19768</v>
      </c>
    </row>
    <row r="4037" spans="1:13" ht="30" x14ac:dyDescent="0.2">
      <c r="A4037">
        <v>19744</v>
      </c>
      <c r="B4037" t="s">
        <v>15125</v>
      </c>
      <c r="C4037" t="s">
        <v>15126</v>
      </c>
      <c r="D4037" t="s">
        <v>14531</v>
      </c>
      <c r="E4037" t="s">
        <v>14532</v>
      </c>
      <c r="F4037">
        <v>4</v>
      </c>
      <c r="G4037" t="s">
        <v>317</v>
      </c>
      <c r="H4037" t="s">
        <v>15127</v>
      </c>
      <c r="I4037" t="s">
        <v>15128</v>
      </c>
      <c r="J4037" t="s">
        <v>15129</v>
      </c>
      <c r="K4037" t="s">
        <v>15130</v>
      </c>
      <c r="M4037" s="3" t="s">
        <v>19768</v>
      </c>
    </row>
    <row r="4038" spans="1:13" ht="30" x14ac:dyDescent="0.2">
      <c r="A4038">
        <v>19745</v>
      </c>
      <c r="B4038" t="s">
        <v>15131</v>
      </c>
      <c r="C4038" t="s">
        <v>15132</v>
      </c>
      <c r="D4038" t="s">
        <v>14531</v>
      </c>
      <c r="E4038" t="s">
        <v>14532</v>
      </c>
      <c r="F4038">
        <v>4</v>
      </c>
      <c r="G4038" t="s">
        <v>317</v>
      </c>
      <c r="H4038" t="s">
        <v>2252</v>
      </c>
      <c r="I4038" t="s">
        <v>1762</v>
      </c>
      <c r="J4038" t="s">
        <v>180</v>
      </c>
      <c r="K4038" t="s">
        <v>28</v>
      </c>
      <c r="M4038" s="3" t="s">
        <v>19768</v>
      </c>
    </row>
    <row r="4039" spans="1:13" ht="30" x14ac:dyDescent="0.2">
      <c r="A4039">
        <v>19746</v>
      </c>
      <c r="B4039" t="s">
        <v>15133</v>
      </c>
      <c r="C4039" t="s">
        <v>127</v>
      </c>
      <c r="D4039" t="s">
        <v>14531</v>
      </c>
      <c r="E4039" t="s">
        <v>14532</v>
      </c>
      <c r="F4039">
        <v>4</v>
      </c>
      <c r="G4039" t="s">
        <v>317</v>
      </c>
      <c r="H4039" t="s">
        <v>15134</v>
      </c>
      <c r="I4039" t="s">
        <v>15135</v>
      </c>
      <c r="J4039" t="s">
        <v>15136</v>
      </c>
      <c r="K4039" t="s">
        <v>15137</v>
      </c>
      <c r="M4039" s="3" t="s">
        <v>19768</v>
      </c>
    </row>
    <row r="4040" spans="1:13" ht="30" x14ac:dyDescent="0.2">
      <c r="A4040">
        <v>19747</v>
      </c>
      <c r="B4040" t="s">
        <v>15138</v>
      </c>
      <c r="C4040" t="s">
        <v>15139</v>
      </c>
      <c r="D4040" t="s">
        <v>14531</v>
      </c>
      <c r="E4040" t="s">
        <v>14532</v>
      </c>
      <c r="F4040">
        <v>4</v>
      </c>
      <c r="G4040" t="s">
        <v>317</v>
      </c>
      <c r="H4040" t="s">
        <v>15140</v>
      </c>
      <c r="I4040" t="s">
        <v>15141</v>
      </c>
      <c r="J4040" t="s">
        <v>15142</v>
      </c>
      <c r="K4040" t="s">
        <v>15143</v>
      </c>
      <c r="M4040" s="3" t="s">
        <v>19768</v>
      </c>
    </row>
    <row r="4041" spans="1:13" ht="30" x14ac:dyDescent="0.2">
      <c r="A4041">
        <v>19748</v>
      </c>
      <c r="B4041" t="s">
        <v>15144</v>
      </c>
      <c r="C4041" t="s">
        <v>15145</v>
      </c>
      <c r="D4041" t="s">
        <v>14531</v>
      </c>
      <c r="E4041" t="s">
        <v>14532</v>
      </c>
      <c r="F4041">
        <v>4</v>
      </c>
      <c r="G4041" t="s">
        <v>317</v>
      </c>
      <c r="H4041" t="s">
        <v>876</v>
      </c>
      <c r="I4041" t="s">
        <v>237</v>
      </c>
      <c r="J4041" t="s">
        <v>15146</v>
      </c>
      <c r="K4041" t="s">
        <v>15147</v>
      </c>
      <c r="M4041" s="3" t="s">
        <v>19768</v>
      </c>
    </row>
    <row r="4042" spans="1:13" ht="30" x14ac:dyDescent="0.2">
      <c r="A4042">
        <v>19749</v>
      </c>
      <c r="B4042" t="s">
        <v>15148</v>
      </c>
      <c r="C4042" t="s">
        <v>15149</v>
      </c>
      <c r="D4042" t="s">
        <v>14531</v>
      </c>
      <c r="E4042" t="s">
        <v>14532</v>
      </c>
      <c r="F4042">
        <v>4</v>
      </c>
      <c r="G4042" t="s">
        <v>317</v>
      </c>
      <c r="H4042" t="s">
        <v>15150</v>
      </c>
      <c r="I4042" t="s">
        <v>15151</v>
      </c>
      <c r="J4042" t="s">
        <v>15152</v>
      </c>
      <c r="K4042" t="s">
        <v>15153</v>
      </c>
      <c r="M4042" s="3" t="s">
        <v>19768</v>
      </c>
    </row>
    <row r="4043" spans="1:13" ht="30" x14ac:dyDescent="0.2">
      <c r="A4043">
        <v>19750</v>
      </c>
      <c r="B4043" t="s">
        <v>15154</v>
      </c>
      <c r="C4043" t="s">
        <v>15155</v>
      </c>
      <c r="D4043" t="s">
        <v>14531</v>
      </c>
      <c r="E4043" t="s">
        <v>14532</v>
      </c>
      <c r="F4043">
        <v>4</v>
      </c>
      <c r="G4043" t="s">
        <v>317</v>
      </c>
      <c r="H4043" t="s">
        <v>15156</v>
      </c>
      <c r="I4043" t="s">
        <v>15157</v>
      </c>
      <c r="J4043" t="s">
        <v>15158</v>
      </c>
      <c r="K4043" t="s">
        <v>15159</v>
      </c>
      <c r="M4043" s="3" t="s">
        <v>19768</v>
      </c>
    </row>
    <row r="4044" spans="1:13" ht="30" x14ac:dyDescent="0.2">
      <c r="A4044">
        <v>19751</v>
      </c>
      <c r="B4044" t="s">
        <v>15160</v>
      </c>
      <c r="C4044" t="s">
        <v>15161</v>
      </c>
      <c r="D4044" t="s">
        <v>14531</v>
      </c>
      <c r="E4044" t="s">
        <v>14532</v>
      </c>
      <c r="F4044">
        <v>4</v>
      </c>
      <c r="G4044" t="s">
        <v>317</v>
      </c>
      <c r="H4044" t="s">
        <v>15162</v>
      </c>
      <c r="I4044" t="s">
        <v>15163</v>
      </c>
      <c r="J4044" t="s">
        <v>15164</v>
      </c>
      <c r="K4044" t="s">
        <v>15165</v>
      </c>
      <c r="M4044" s="3" t="s">
        <v>19768</v>
      </c>
    </row>
    <row r="4045" spans="1:13" ht="30" x14ac:dyDescent="0.2">
      <c r="A4045">
        <v>19752</v>
      </c>
      <c r="B4045" t="s">
        <v>15166</v>
      </c>
      <c r="C4045" t="s">
        <v>15167</v>
      </c>
      <c r="D4045" t="s">
        <v>14531</v>
      </c>
      <c r="E4045" t="s">
        <v>14532</v>
      </c>
      <c r="F4045">
        <v>4</v>
      </c>
      <c r="G4045" t="s">
        <v>317</v>
      </c>
      <c r="H4045" t="s">
        <v>15168</v>
      </c>
      <c r="M4045" s="3" t="s">
        <v>19768</v>
      </c>
    </row>
    <row r="4046" spans="1:13" ht="30" x14ac:dyDescent="0.2">
      <c r="A4046">
        <v>19753</v>
      </c>
      <c r="B4046" t="s">
        <v>15169</v>
      </c>
      <c r="C4046" t="s">
        <v>127</v>
      </c>
      <c r="D4046" t="s">
        <v>14531</v>
      </c>
      <c r="E4046" t="s">
        <v>14532</v>
      </c>
      <c r="F4046">
        <v>4</v>
      </c>
      <c r="G4046" t="s">
        <v>317</v>
      </c>
      <c r="H4046" t="s">
        <v>15170</v>
      </c>
      <c r="I4046" t="s">
        <v>15171</v>
      </c>
      <c r="J4046" t="s">
        <v>15172</v>
      </c>
      <c r="K4046" t="s">
        <v>15173</v>
      </c>
      <c r="M4046" s="3" t="s">
        <v>19768</v>
      </c>
    </row>
    <row r="4047" spans="1:13" ht="30" x14ac:dyDescent="0.2">
      <c r="A4047">
        <v>19754</v>
      </c>
      <c r="B4047" t="s">
        <v>15174</v>
      </c>
      <c r="C4047" t="s">
        <v>15175</v>
      </c>
      <c r="D4047" t="s">
        <v>14531</v>
      </c>
      <c r="E4047" t="s">
        <v>14532</v>
      </c>
      <c r="F4047">
        <v>4</v>
      </c>
      <c r="G4047" t="s">
        <v>317</v>
      </c>
      <c r="H4047" t="s">
        <v>15176</v>
      </c>
      <c r="I4047" t="s">
        <v>15177</v>
      </c>
      <c r="J4047" t="s">
        <v>15178</v>
      </c>
      <c r="K4047" t="s">
        <v>3090</v>
      </c>
      <c r="M4047" s="3" t="s">
        <v>19768</v>
      </c>
    </row>
    <row r="4048" spans="1:13" ht="30" x14ac:dyDescent="0.2">
      <c r="A4048">
        <v>19755</v>
      </c>
      <c r="B4048" t="s">
        <v>15179</v>
      </c>
      <c r="C4048" t="s">
        <v>15180</v>
      </c>
      <c r="D4048" t="s">
        <v>14531</v>
      </c>
      <c r="E4048" t="s">
        <v>14532</v>
      </c>
      <c r="F4048">
        <v>4</v>
      </c>
      <c r="G4048" t="s">
        <v>317</v>
      </c>
      <c r="M4048" s="3" t="s">
        <v>19768</v>
      </c>
    </row>
    <row r="4049" spans="1:13" ht="30" x14ac:dyDescent="0.2">
      <c r="A4049">
        <v>19756</v>
      </c>
      <c r="B4049" t="s">
        <v>15181</v>
      </c>
      <c r="C4049" t="s">
        <v>15182</v>
      </c>
      <c r="D4049" t="s">
        <v>14531</v>
      </c>
      <c r="E4049" t="s">
        <v>14532</v>
      </c>
      <c r="F4049">
        <v>4</v>
      </c>
      <c r="G4049" t="s">
        <v>317</v>
      </c>
      <c r="M4049" s="3" t="s">
        <v>19768</v>
      </c>
    </row>
    <row r="4050" spans="1:13" ht="30" x14ac:dyDescent="0.2">
      <c r="A4050">
        <v>19757</v>
      </c>
      <c r="B4050" t="s">
        <v>15183</v>
      </c>
      <c r="C4050" t="s">
        <v>15184</v>
      </c>
      <c r="D4050" t="s">
        <v>14531</v>
      </c>
      <c r="E4050" t="s">
        <v>14532</v>
      </c>
      <c r="F4050">
        <v>4</v>
      </c>
      <c r="G4050" t="s">
        <v>317</v>
      </c>
      <c r="M4050" s="3" t="s">
        <v>19768</v>
      </c>
    </row>
    <row r="4051" spans="1:13" ht="30" x14ac:dyDescent="0.2">
      <c r="A4051">
        <v>19758</v>
      </c>
      <c r="B4051" t="s">
        <v>15185</v>
      </c>
      <c r="C4051" t="s">
        <v>15186</v>
      </c>
      <c r="D4051" t="s">
        <v>14531</v>
      </c>
      <c r="E4051" t="s">
        <v>14532</v>
      </c>
      <c r="F4051">
        <v>4</v>
      </c>
      <c r="G4051" t="s">
        <v>317</v>
      </c>
      <c r="H4051" t="s">
        <v>15187</v>
      </c>
      <c r="I4051" t="s">
        <v>15188</v>
      </c>
      <c r="J4051" t="s">
        <v>15189</v>
      </c>
      <c r="K4051" t="s">
        <v>15190</v>
      </c>
      <c r="M4051" s="3" t="s">
        <v>19768</v>
      </c>
    </row>
    <row r="4052" spans="1:13" ht="30" x14ac:dyDescent="0.2">
      <c r="A4052">
        <v>19759</v>
      </c>
      <c r="B4052" t="s">
        <v>15191</v>
      </c>
      <c r="C4052" t="s">
        <v>15192</v>
      </c>
      <c r="D4052" t="s">
        <v>14531</v>
      </c>
      <c r="E4052" t="s">
        <v>14532</v>
      </c>
      <c r="F4052">
        <v>4</v>
      </c>
      <c r="G4052" t="s">
        <v>317</v>
      </c>
      <c r="H4052" t="s">
        <v>15193</v>
      </c>
      <c r="I4052" t="s">
        <v>15194</v>
      </c>
      <c r="J4052" t="s">
        <v>15195</v>
      </c>
      <c r="K4052" t="s">
        <v>15196</v>
      </c>
      <c r="L4052" t="s">
        <v>15197</v>
      </c>
      <c r="M4052" s="3" t="s">
        <v>19768</v>
      </c>
    </row>
    <row r="4053" spans="1:13" ht="30" x14ac:dyDescent="0.2">
      <c r="A4053">
        <v>19760</v>
      </c>
      <c r="B4053" t="s">
        <v>15198</v>
      </c>
      <c r="C4053" t="s">
        <v>15199</v>
      </c>
      <c r="D4053" t="s">
        <v>14531</v>
      </c>
      <c r="E4053" t="s">
        <v>14532</v>
      </c>
      <c r="F4053">
        <v>4</v>
      </c>
      <c r="G4053" t="s">
        <v>317</v>
      </c>
      <c r="H4053" t="s">
        <v>15200</v>
      </c>
      <c r="I4053" t="s">
        <v>15201</v>
      </c>
      <c r="J4053" t="s">
        <v>15202</v>
      </c>
      <c r="K4053" t="s">
        <v>15203</v>
      </c>
      <c r="M4053" s="3" t="s">
        <v>19768</v>
      </c>
    </row>
    <row r="4054" spans="1:13" ht="30" x14ac:dyDescent="0.2">
      <c r="A4054">
        <v>19761</v>
      </c>
      <c r="B4054" t="s">
        <v>15204</v>
      </c>
      <c r="C4054" t="s">
        <v>127</v>
      </c>
      <c r="D4054" t="s">
        <v>14531</v>
      </c>
      <c r="E4054" t="s">
        <v>14532</v>
      </c>
      <c r="F4054">
        <v>4</v>
      </c>
      <c r="G4054" t="s">
        <v>317</v>
      </c>
      <c r="H4054" t="s">
        <v>9041</v>
      </c>
      <c r="I4054" t="s">
        <v>15205</v>
      </c>
      <c r="J4054" t="s">
        <v>15206</v>
      </c>
      <c r="K4054" t="s">
        <v>15206</v>
      </c>
      <c r="L4054" t="s">
        <v>9402</v>
      </c>
      <c r="M4054" s="3" t="s">
        <v>19768</v>
      </c>
    </row>
    <row r="4055" spans="1:13" ht="75" x14ac:dyDescent="0.2">
      <c r="A4055">
        <v>19762</v>
      </c>
      <c r="B4055" t="s">
        <v>15207</v>
      </c>
      <c r="C4055" t="s">
        <v>15208</v>
      </c>
      <c r="D4055" t="s">
        <v>14531</v>
      </c>
      <c r="E4055" t="s">
        <v>15209</v>
      </c>
      <c r="F4055">
        <v>3</v>
      </c>
      <c r="G4055" t="s">
        <v>16</v>
      </c>
      <c r="H4055" t="s">
        <v>578</v>
      </c>
      <c r="M4055" s="3" t="s">
        <v>19765</v>
      </c>
    </row>
    <row r="4056" spans="1:13" ht="75" x14ac:dyDescent="0.2">
      <c r="A4056">
        <v>19763</v>
      </c>
      <c r="B4056" t="s">
        <v>15210</v>
      </c>
      <c r="C4056" t="s">
        <v>15211</v>
      </c>
      <c r="D4056" t="s">
        <v>14531</v>
      </c>
      <c r="E4056" t="s">
        <v>15209</v>
      </c>
      <c r="F4056">
        <v>3</v>
      </c>
      <c r="G4056" t="s">
        <v>16</v>
      </c>
      <c r="H4056" t="s">
        <v>1147</v>
      </c>
      <c r="M4056" s="3" t="s">
        <v>19765</v>
      </c>
    </row>
    <row r="4057" spans="1:13" ht="75" x14ac:dyDescent="0.2">
      <c r="A4057">
        <v>19764</v>
      </c>
      <c r="B4057" t="s">
        <v>15212</v>
      </c>
      <c r="C4057" t="s">
        <v>15213</v>
      </c>
      <c r="D4057" t="s">
        <v>14531</v>
      </c>
      <c r="E4057" t="s">
        <v>15209</v>
      </c>
      <c r="F4057">
        <v>3</v>
      </c>
      <c r="G4057" t="s">
        <v>16</v>
      </c>
      <c r="H4057" t="s">
        <v>578</v>
      </c>
      <c r="M4057" s="3" t="s">
        <v>19765</v>
      </c>
    </row>
    <row r="4058" spans="1:13" ht="75" x14ac:dyDescent="0.2">
      <c r="A4058">
        <v>19765</v>
      </c>
      <c r="B4058" t="s">
        <v>15214</v>
      </c>
      <c r="C4058" t="s">
        <v>15215</v>
      </c>
      <c r="D4058" t="s">
        <v>14531</v>
      </c>
      <c r="E4058" t="s">
        <v>15209</v>
      </c>
      <c r="F4058">
        <v>3</v>
      </c>
      <c r="G4058" t="s">
        <v>16</v>
      </c>
      <c r="H4058" t="s">
        <v>15216</v>
      </c>
      <c r="I4058" t="s">
        <v>15217</v>
      </c>
      <c r="J4058" t="s">
        <v>15218</v>
      </c>
      <c r="K4058" t="s">
        <v>15219</v>
      </c>
      <c r="M4058" s="3" t="s">
        <v>19765</v>
      </c>
    </row>
    <row r="4059" spans="1:13" ht="75" x14ac:dyDescent="0.2">
      <c r="A4059">
        <v>19766</v>
      </c>
      <c r="B4059" t="s">
        <v>15220</v>
      </c>
      <c r="C4059" t="s">
        <v>15221</v>
      </c>
      <c r="D4059" t="s">
        <v>14531</v>
      </c>
      <c r="E4059" t="s">
        <v>15209</v>
      </c>
      <c r="F4059">
        <v>3</v>
      </c>
      <c r="G4059" t="s">
        <v>16</v>
      </c>
      <c r="H4059" t="s">
        <v>15222</v>
      </c>
      <c r="I4059" t="s">
        <v>15223</v>
      </c>
      <c r="J4059" t="s">
        <v>180</v>
      </c>
      <c r="K4059" t="s">
        <v>72</v>
      </c>
      <c r="M4059" s="3" t="s">
        <v>19765</v>
      </c>
    </row>
    <row r="4060" spans="1:13" ht="75" x14ac:dyDescent="0.2">
      <c r="A4060">
        <v>19767</v>
      </c>
      <c r="B4060" t="s">
        <v>15224</v>
      </c>
      <c r="C4060" t="s">
        <v>15225</v>
      </c>
      <c r="D4060" t="s">
        <v>14531</v>
      </c>
      <c r="E4060" t="s">
        <v>15209</v>
      </c>
      <c r="F4060">
        <v>3</v>
      </c>
      <c r="G4060" t="s">
        <v>16</v>
      </c>
      <c r="H4060" t="s">
        <v>15226</v>
      </c>
      <c r="I4060" t="s">
        <v>15227</v>
      </c>
      <c r="J4060" t="s">
        <v>15228</v>
      </c>
      <c r="K4060" t="s">
        <v>15229</v>
      </c>
      <c r="M4060" s="3" t="s">
        <v>19765</v>
      </c>
    </row>
    <row r="4061" spans="1:13" ht="75" x14ac:dyDescent="0.2">
      <c r="A4061">
        <v>19768</v>
      </c>
      <c r="B4061" t="s">
        <v>15230</v>
      </c>
      <c r="C4061" t="s">
        <v>15231</v>
      </c>
      <c r="D4061" t="s">
        <v>14531</v>
      </c>
      <c r="E4061" t="s">
        <v>15209</v>
      </c>
      <c r="F4061">
        <v>3</v>
      </c>
      <c r="G4061" t="s">
        <v>16</v>
      </c>
      <c r="H4061" t="s">
        <v>28</v>
      </c>
      <c r="I4061" t="s">
        <v>745</v>
      </c>
      <c r="J4061" t="s">
        <v>14582</v>
      </c>
      <c r="K4061" t="s">
        <v>14583</v>
      </c>
      <c r="M4061" s="3" t="s">
        <v>19765</v>
      </c>
    </row>
    <row r="4062" spans="1:13" ht="75" x14ac:dyDescent="0.2">
      <c r="A4062">
        <v>19769</v>
      </c>
      <c r="B4062" t="s">
        <v>15232</v>
      </c>
      <c r="C4062" t="s">
        <v>15233</v>
      </c>
      <c r="D4062" t="s">
        <v>14531</v>
      </c>
      <c r="E4062" t="s">
        <v>15209</v>
      </c>
      <c r="F4062">
        <v>3</v>
      </c>
      <c r="G4062" t="s">
        <v>16</v>
      </c>
      <c r="H4062" t="s">
        <v>28</v>
      </c>
      <c r="I4062" t="s">
        <v>745</v>
      </c>
      <c r="J4062" t="s">
        <v>14582</v>
      </c>
      <c r="K4062" t="s">
        <v>14583</v>
      </c>
      <c r="M4062" s="3" t="s">
        <v>19765</v>
      </c>
    </row>
    <row r="4063" spans="1:13" ht="75" x14ac:dyDescent="0.2">
      <c r="A4063">
        <v>19770</v>
      </c>
      <c r="B4063" t="s">
        <v>15234</v>
      </c>
      <c r="C4063" t="s">
        <v>15235</v>
      </c>
      <c r="D4063" t="s">
        <v>14531</v>
      </c>
      <c r="E4063" t="s">
        <v>15209</v>
      </c>
      <c r="F4063">
        <v>3</v>
      </c>
      <c r="G4063" t="s">
        <v>16</v>
      </c>
      <c r="H4063" t="s">
        <v>15236</v>
      </c>
      <c r="I4063" t="s">
        <v>15237</v>
      </c>
      <c r="J4063" t="s">
        <v>28</v>
      </c>
      <c r="K4063" t="s">
        <v>15238</v>
      </c>
      <c r="M4063" s="3" t="s">
        <v>19765</v>
      </c>
    </row>
    <row r="4064" spans="1:13" ht="75" x14ac:dyDescent="0.2">
      <c r="A4064">
        <v>19771</v>
      </c>
      <c r="B4064" t="s">
        <v>15239</v>
      </c>
      <c r="C4064" t="s">
        <v>15240</v>
      </c>
      <c r="D4064" t="s">
        <v>14531</v>
      </c>
      <c r="E4064" t="s">
        <v>15209</v>
      </c>
      <c r="F4064">
        <v>3</v>
      </c>
      <c r="G4064" t="s">
        <v>16</v>
      </c>
      <c r="H4064" t="s">
        <v>28</v>
      </c>
      <c r="I4064" t="s">
        <v>15241</v>
      </c>
      <c r="J4064" t="s">
        <v>15236</v>
      </c>
      <c r="K4064" t="s">
        <v>15238</v>
      </c>
      <c r="M4064" s="3" t="s">
        <v>19765</v>
      </c>
    </row>
    <row r="4065" spans="1:13" ht="75" x14ac:dyDescent="0.2">
      <c r="A4065">
        <v>19772</v>
      </c>
      <c r="B4065" t="s">
        <v>15242</v>
      </c>
      <c r="C4065" t="s">
        <v>15243</v>
      </c>
      <c r="D4065" t="s">
        <v>14531</v>
      </c>
      <c r="E4065" t="s">
        <v>15209</v>
      </c>
      <c r="F4065">
        <v>3</v>
      </c>
      <c r="G4065" t="s">
        <v>16</v>
      </c>
      <c r="H4065" t="s">
        <v>15244</v>
      </c>
      <c r="I4065" t="s">
        <v>15188</v>
      </c>
      <c r="J4065" t="s">
        <v>15189</v>
      </c>
      <c r="K4065" t="s">
        <v>15190</v>
      </c>
      <c r="M4065" s="3" t="s">
        <v>19765</v>
      </c>
    </row>
    <row r="4066" spans="1:13" ht="75" x14ac:dyDescent="0.2">
      <c r="A4066">
        <v>19773</v>
      </c>
      <c r="B4066" t="s">
        <v>15245</v>
      </c>
      <c r="C4066" t="s">
        <v>15246</v>
      </c>
      <c r="D4066" t="s">
        <v>14531</v>
      </c>
      <c r="E4066" t="s">
        <v>15209</v>
      </c>
      <c r="F4066">
        <v>3</v>
      </c>
      <c r="G4066" t="s">
        <v>16</v>
      </c>
      <c r="H4066" t="s">
        <v>13140</v>
      </c>
      <c r="I4066" t="s">
        <v>15247</v>
      </c>
      <c r="J4066" t="s">
        <v>15248</v>
      </c>
      <c r="K4066" t="s">
        <v>15249</v>
      </c>
      <c r="M4066" s="3" t="s">
        <v>19765</v>
      </c>
    </row>
    <row r="4067" spans="1:13" ht="75" x14ac:dyDescent="0.2">
      <c r="A4067">
        <v>19774</v>
      </c>
      <c r="B4067" t="s">
        <v>15250</v>
      </c>
      <c r="C4067" t="s">
        <v>15251</v>
      </c>
      <c r="D4067" t="s">
        <v>14531</v>
      </c>
      <c r="E4067" t="s">
        <v>15209</v>
      </c>
      <c r="F4067">
        <v>3</v>
      </c>
      <c r="G4067" t="s">
        <v>16</v>
      </c>
      <c r="H4067" t="s">
        <v>9673</v>
      </c>
      <c r="I4067" t="s">
        <v>9674</v>
      </c>
      <c r="J4067" t="s">
        <v>15252</v>
      </c>
      <c r="K4067" t="s">
        <v>15087</v>
      </c>
      <c r="L4067" t="s">
        <v>14652</v>
      </c>
      <c r="M4067" s="3" t="s">
        <v>19765</v>
      </c>
    </row>
    <row r="4068" spans="1:13" ht="75" x14ac:dyDescent="0.2">
      <c r="A4068">
        <v>19775</v>
      </c>
      <c r="B4068" t="s">
        <v>15253</v>
      </c>
      <c r="C4068" t="s">
        <v>15254</v>
      </c>
      <c r="D4068" t="s">
        <v>14531</v>
      </c>
      <c r="E4068" t="s">
        <v>15209</v>
      </c>
      <c r="F4068">
        <v>3</v>
      </c>
      <c r="G4068" t="s">
        <v>16</v>
      </c>
      <c r="H4068" t="s">
        <v>2252</v>
      </c>
      <c r="I4068" t="s">
        <v>1762</v>
      </c>
      <c r="J4068" t="s">
        <v>180</v>
      </c>
      <c r="K4068" t="s">
        <v>14552</v>
      </c>
      <c r="M4068" s="3" t="s">
        <v>19765</v>
      </c>
    </row>
    <row r="4069" spans="1:13" ht="75" x14ac:dyDescent="0.2">
      <c r="A4069">
        <v>19776</v>
      </c>
      <c r="B4069" t="s">
        <v>15255</v>
      </c>
      <c r="C4069" t="s">
        <v>127</v>
      </c>
      <c r="D4069" t="s">
        <v>14531</v>
      </c>
      <c r="E4069" t="s">
        <v>15209</v>
      </c>
      <c r="F4069">
        <v>3</v>
      </c>
      <c r="G4069" t="s">
        <v>16</v>
      </c>
      <c r="H4069" t="s">
        <v>6093</v>
      </c>
      <c r="I4069" t="s">
        <v>3123</v>
      </c>
      <c r="J4069" t="s">
        <v>15256</v>
      </c>
      <c r="K4069" t="s">
        <v>72</v>
      </c>
      <c r="M4069" s="3" t="s">
        <v>19765</v>
      </c>
    </row>
    <row r="4070" spans="1:13" ht="75" x14ac:dyDescent="0.2">
      <c r="A4070">
        <v>19777</v>
      </c>
      <c r="B4070" t="s">
        <v>15257</v>
      </c>
      <c r="C4070" t="s">
        <v>15258</v>
      </c>
      <c r="D4070" t="s">
        <v>14531</v>
      </c>
      <c r="E4070" t="s">
        <v>15209</v>
      </c>
      <c r="F4070">
        <v>3</v>
      </c>
      <c r="G4070" t="s">
        <v>16</v>
      </c>
      <c r="H4070" t="s">
        <v>5185</v>
      </c>
      <c r="I4070" t="s">
        <v>2134</v>
      </c>
      <c r="J4070" t="s">
        <v>1147</v>
      </c>
      <c r="K4070" t="s">
        <v>20</v>
      </c>
      <c r="M4070" s="3" t="s">
        <v>19765</v>
      </c>
    </row>
    <row r="4071" spans="1:13" ht="75" x14ac:dyDescent="0.2">
      <c r="A4071">
        <v>19778</v>
      </c>
      <c r="B4071" t="s">
        <v>15259</v>
      </c>
      <c r="C4071" t="s">
        <v>15260</v>
      </c>
      <c r="D4071" t="s">
        <v>14531</v>
      </c>
      <c r="E4071" t="s">
        <v>15209</v>
      </c>
      <c r="F4071">
        <v>3</v>
      </c>
      <c r="G4071" t="s">
        <v>16</v>
      </c>
      <c r="H4071" t="s">
        <v>1146</v>
      </c>
      <c r="I4071" t="s">
        <v>578</v>
      </c>
      <c r="J4071" t="s">
        <v>1147</v>
      </c>
      <c r="K4071" t="s">
        <v>2134</v>
      </c>
      <c r="M4071" s="3" t="s">
        <v>19765</v>
      </c>
    </row>
    <row r="4072" spans="1:13" ht="75" x14ac:dyDescent="0.2">
      <c r="A4072">
        <v>19779</v>
      </c>
      <c r="B4072" t="s">
        <v>15261</v>
      </c>
      <c r="C4072" t="s">
        <v>15262</v>
      </c>
      <c r="D4072" t="s">
        <v>14531</v>
      </c>
      <c r="E4072" t="s">
        <v>15209</v>
      </c>
      <c r="F4072">
        <v>3</v>
      </c>
      <c r="G4072" t="s">
        <v>16</v>
      </c>
      <c r="H4072" t="s">
        <v>2134</v>
      </c>
      <c r="I4072" t="s">
        <v>578</v>
      </c>
      <c r="J4072" t="s">
        <v>1147</v>
      </c>
      <c r="K4072" t="s">
        <v>15263</v>
      </c>
      <c r="M4072" s="3" t="s">
        <v>19765</v>
      </c>
    </row>
    <row r="4073" spans="1:13" ht="75" x14ac:dyDescent="0.2">
      <c r="A4073">
        <v>19780</v>
      </c>
      <c r="B4073" t="s">
        <v>15264</v>
      </c>
      <c r="C4073" t="s">
        <v>127</v>
      </c>
      <c r="D4073" t="s">
        <v>14531</v>
      </c>
      <c r="E4073" t="s">
        <v>15209</v>
      </c>
      <c r="F4073">
        <v>3</v>
      </c>
      <c r="G4073" t="s">
        <v>16</v>
      </c>
      <c r="H4073" t="s">
        <v>1762</v>
      </c>
      <c r="I4073" t="s">
        <v>180</v>
      </c>
      <c r="J4073" t="s">
        <v>28</v>
      </c>
      <c r="K4073" t="s">
        <v>72</v>
      </c>
      <c r="M4073" s="3" t="s">
        <v>19765</v>
      </c>
    </row>
    <row r="4074" spans="1:13" ht="75" x14ac:dyDescent="0.2">
      <c r="A4074">
        <v>19781</v>
      </c>
      <c r="B4074" t="s">
        <v>15265</v>
      </c>
      <c r="C4074" t="s">
        <v>15266</v>
      </c>
      <c r="D4074" t="s">
        <v>14531</v>
      </c>
      <c r="E4074" t="s">
        <v>15209</v>
      </c>
      <c r="F4074">
        <v>3</v>
      </c>
      <c r="G4074" t="s">
        <v>16</v>
      </c>
      <c r="H4074" t="s">
        <v>180</v>
      </c>
      <c r="I4074" t="s">
        <v>13099</v>
      </c>
      <c r="J4074" t="s">
        <v>14552</v>
      </c>
      <c r="K4074" t="s">
        <v>4011</v>
      </c>
      <c r="M4074" s="3" t="s">
        <v>19765</v>
      </c>
    </row>
    <row r="4075" spans="1:13" ht="75" x14ac:dyDescent="0.2">
      <c r="A4075">
        <v>19782</v>
      </c>
      <c r="B4075" t="s">
        <v>15267</v>
      </c>
      <c r="C4075" t="s">
        <v>15268</v>
      </c>
      <c r="D4075" t="s">
        <v>14531</v>
      </c>
      <c r="E4075" t="s">
        <v>15209</v>
      </c>
      <c r="F4075">
        <v>3</v>
      </c>
      <c r="G4075" t="s">
        <v>16</v>
      </c>
      <c r="H4075" t="s">
        <v>180</v>
      </c>
      <c r="I4075" t="s">
        <v>13099</v>
      </c>
      <c r="J4075" t="s">
        <v>14552</v>
      </c>
      <c r="K4075" t="s">
        <v>4011</v>
      </c>
      <c r="M4075" s="3" t="s">
        <v>19765</v>
      </c>
    </row>
    <row r="4076" spans="1:13" ht="75" x14ac:dyDescent="0.2">
      <c r="A4076">
        <v>19783</v>
      </c>
      <c r="B4076" t="s">
        <v>15269</v>
      </c>
      <c r="C4076" t="s">
        <v>15270</v>
      </c>
      <c r="D4076" t="s">
        <v>14531</v>
      </c>
      <c r="E4076" t="s">
        <v>15209</v>
      </c>
      <c r="F4076">
        <v>3</v>
      </c>
      <c r="G4076" t="s">
        <v>16</v>
      </c>
      <c r="H4076" t="s">
        <v>180</v>
      </c>
      <c r="I4076" t="s">
        <v>13099</v>
      </c>
      <c r="J4076" t="s">
        <v>14552</v>
      </c>
      <c r="K4076" t="s">
        <v>4011</v>
      </c>
      <c r="M4076" s="3" t="s">
        <v>19765</v>
      </c>
    </row>
    <row r="4077" spans="1:13" ht="75" x14ac:dyDescent="0.2">
      <c r="A4077">
        <v>19784</v>
      </c>
      <c r="B4077" t="s">
        <v>15271</v>
      </c>
      <c r="C4077" t="s">
        <v>15272</v>
      </c>
      <c r="D4077" t="s">
        <v>14531</v>
      </c>
      <c r="E4077" t="s">
        <v>15209</v>
      </c>
      <c r="F4077">
        <v>3</v>
      </c>
      <c r="G4077" t="s">
        <v>16</v>
      </c>
      <c r="H4077" t="s">
        <v>180</v>
      </c>
      <c r="I4077" t="s">
        <v>13099</v>
      </c>
      <c r="J4077" t="s">
        <v>14552</v>
      </c>
      <c r="K4077" t="s">
        <v>4011</v>
      </c>
      <c r="M4077" s="3" t="s">
        <v>19765</v>
      </c>
    </row>
    <row r="4078" spans="1:13" ht="75" x14ac:dyDescent="0.2">
      <c r="A4078">
        <v>19785</v>
      </c>
      <c r="B4078" t="s">
        <v>15273</v>
      </c>
      <c r="C4078" t="s">
        <v>15274</v>
      </c>
      <c r="D4078" t="s">
        <v>14531</v>
      </c>
      <c r="E4078" t="s">
        <v>15209</v>
      </c>
      <c r="F4078">
        <v>3</v>
      </c>
      <c r="G4078" t="s">
        <v>16</v>
      </c>
      <c r="H4078" t="s">
        <v>15236</v>
      </c>
      <c r="I4078" t="s">
        <v>15238</v>
      </c>
      <c r="J4078" t="s">
        <v>15275</v>
      </c>
      <c r="K4078" t="s">
        <v>15237</v>
      </c>
      <c r="M4078" s="3" t="s">
        <v>19765</v>
      </c>
    </row>
    <row r="4079" spans="1:13" ht="75" x14ac:dyDescent="0.2">
      <c r="A4079">
        <v>19786</v>
      </c>
      <c r="B4079" t="s">
        <v>15276</v>
      </c>
      <c r="C4079" t="s">
        <v>15277</v>
      </c>
      <c r="D4079" t="s">
        <v>14531</v>
      </c>
      <c r="E4079" t="s">
        <v>15209</v>
      </c>
      <c r="F4079">
        <v>3</v>
      </c>
      <c r="G4079" t="s">
        <v>16</v>
      </c>
      <c r="H4079" t="s">
        <v>28</v>
      </c>
      <c r="I4079" t="s">
        <v>15241</v>
      </c>
      <c r="J4079" t="s">
        <v>179</v>
      </c>
      <c r="K4079" t="s">
        <v>15278</v>
      </c>
      <c r="M4079" s="3" t="s">
        <v>19765</v>
      </c>
    </row>
    <row r="4080" spans="1:13" ht="75" x14ac:dyDescent="0.2">
      <c r="A4080">
        <v>19787</v>
      </c>
      <c r="B4080" t="s">
        <v>15279</v>
      </c>
      <c r="C4080" t="s">
        <v>15280</v>
      </c>
      <c r="D4080" t="s">
        <v>14531</v>
      </c>
      <c r="E4080" t="s">
        <v>15209</v>
      </c>
      <c r="F4080">
        <v>3</v>
      </c>
      <c r="G4080" t="s">
        <v>16</v>
      </c>
      <c r="H4080" t="s">
        <v>15275</v>
      </c>
      <c r="I4080" t="s">
        <v>15238</v>
      </c>
      <c r="J4080" t="s">
        <v>15237</v>
      </c>
      <c r="K4080" t="s">
        <v>15236</v>
      </c>
      <c r="M4080" s="3" t="s">
        <v>19765</v>
      </c>
    </row>
    <row r="4081" spans="1:13" ht="75" x14ac:dyDescent="0.2">
      <c r="A4081">
        <v>19788</v>
      </c>
      <c r="B4081" t="s">
        <v>15281</v>
      </c>
      <c r="C4081" t="s">
        <v>15282</v>
      </c>
      <c r="D4081" t="s">
        <v>14531</v>
      </c>
      <c r="E4081" t="s">
        <v>15209</v>
      </c>
      <c r="F4081">
        <v>3</v>
      </c>
      <c r="G4081" t="s">
        <v>16</v>
      </c>
      <c r="H4081" t="s">
        <v>15275</v>
      </c>
      <c r="I4081" t="s">
        <v>15238</v>
      </c>
      <c r="J4081" t="s">
        <v>15237</v>
      </c>
      <c r="K4081" t="s">
        <v>15236</v>
      </c>
      <c r="M4081" s="3" t="s">
        <v>19765</v>
      </c>
    </row>
    <row r="4082" spans="1:13" ht="75" x14ac:dyDescent="0.2">
      <c r="A4082">
        <v>19789</v>
      </c>
      <c r="B4082" t="s">
        <v>15283</v>
      </c>
      <c r="C4082" t="s">
        <v>15284</v>
      </c>
      <c r="D4082" t="s">
        <v>14531</v>
      </c>
      <c r="E4082" t="s">
        <v>15209</v>
      </c>
      <c r="F4082">
        <v>3</v>
      </c>
      <c r="G4082" t="s">
        <v>16</v>
      </c>
      <c r="H4082" t="s">
        <v>180</v>
      </c>
      <c r="I4082" t="s">
        <v>28</v>
      </c>
      <c r="J4082" t="s">
        <v>179</v>
      </c>
      <c r="K4082" t="s">
        <v>29</v>
      </c>
      <c r="M4082" s="3" t="s">
        <v>19765</v>
      </c>
    </row>
    <row r="4083" spans="1:13" ht="75" x14ac:dyDescent="0.2">
      <c r="A4083">
        <v>19790</v>
      </c>
      <c r="B4083" t="s">
        <v>15285</v>
      </c>
      <c r="C4083" t="s">
        <v>15286</v>
      </c>
      <c r="D4083" t="s">
        <v>14531</v>
      </c>
      <c r="E4083" t="s">
        <v>15209</v>
      </c>
      <c r="F4083">
        <v>3</v>
      </c>
      <c r="G4083" t="s">
        <v>16</v>
      </c>
      <c r="H4083" t="s">
        <v>15238</v>
      </c>
      <c r="I4083" t="s">
        <v>15237</v>
      </c>
      <c r="J4083" t="s">
        <v>15287</v>
      </c>
      <c r="K4083" t="s">
        <v>15288</v>
      </c>
      <c r="M4083" s="3" t="s">
        <v>19765</v>
      </c>
    </row>
    <row r="4084" spans="1:13" ht="75" x14ac:dyDescent="0.2">
      <c r="A4084">
        <v>19791</v>
      </c>
      <c r="B4084" t="s">
        <v>15289</v>
      </c>
      <c r="C4084" t="s">
        <v>15290</v>
      </c>
      <c r="D4084" t="s">
        <v>14531</v>
      </c>
      <c r="E4084" t="s">
        <v>15209</v>
      </c>
      <c r="F4084">
        <v>3</v>
      </c>
      <c r="G4084" t="s">
        <v>16</v>
      </c>
      <c r="H4084" t="s">
        <v>180</v>
      </c>
      <c r="I4084" t="s">
        <v>13099</v>
      </c>
      <c r="J4084" t="s">
        <v>14552</v>
      </c>
      <c r="K4084" t="s">
        <v>4011</v>
      </c>
      <c r="M4084" s="3" t="s">
        <v>19765</v>
      </c>
    </row>
    <row r="4085" spans="1:13" ht="75" x14ac:dyDescent="0.2">
      <c r="A4085">
        <v>19792</v>
      </c>
      <c r="B4085" t="s">
        <v>15291</v>
      </c>
      <c r="C4085" t="s">
        <v>15292</v>
      </c>
      <c r="D4085" t="s">
        <v>14531</v>
      </c>
      <c r="E4085" t="s">
        <v>15209</v>
      </c>
      <c r="F4085">
        <v>3</v>
      </c>
      <c r="G4085" t="s">
        <v>16</v>
      </c>
      <c r="H4085" t="s">
        <v>180</v>
      </c>
      <c r="I4085" t="s">
        <v>13099</v>
      </c>
      <c r="J4085" t="s">
        <v>14552</v>
      </c>
      <c r="K4085" t="s">
        <v>4011</v>
      </c>
      <c r="M4085" s="3" t="s">
        <v>19765</v>
      </c>
    </row>
    <row r="4086" spans="1:13" ht="75" x14ac:dyDescent="0.2">
      <c r="A4086">
        <v>19793</v>
      </c>
      <c r="B4086" t="s">
        <v>15293</v>
      </c>
      <c r="C4086" t="s">
        <v>127</v>
      </c>
      <c r="D4086" t="s">
        <v>14531</v>
      </c>
      <c r="E4086" t="s">
        <v>15209</v>
      </c>
      <c r="F4086">
        <v>3</v>
      </c>
      <c r="G4086" t="s">
        <v>16</v>
      </c>
      <c r="H4086" t="s">
        <v>28</v>
      </c>
      <c r="I4086" t="s">
        <v>3090</v>
      </c>
      <c r="J4086" t="s">
        <v>745</v>
      </c>
      <c r="K4086" t="s">
        <v>15294</v>
      </c>
      <c r="M4086" s="3" t="s">
        <v>19765</v>
      </c>
    </row>
    <row r="4087" spans="1:13" ht="75" x14ac:dyDescent="0.2">
      <c r="A4087">
        <v>19794</v>
      </c>
      <c r="B4087" t="s">
        <v>15295</v>
      </c>
      <c r="C4087" t="s">
        <v>127</v>
      </c>
      <c r="D4087" t="s">
        <v>14531</v>
      </c>
      <c r="E4087" t="s">
        <v>15209</v>
      </c>
      <c r="F4087">
        <v>3</v>
      </c>
      <c r="G4087" t="s">
        <v>16</v>
      </c>
      <c r="H4087" t="s">
        <v>1762</v>
      </c>
      <c r="I4087" t="s">
        <v>180</v>
      </c>
      <c r="J4087" t="s">
        <v>2252</v>
      </c>
      <c r="K4087" t="s">
        <v>72</v>
      </c>
      <c r="M4087" s="3" t="s">
        <v>19765</v>
      </c>
    </row>
    <row r="4088" spans="1:13" ht="75" x14ac:dyDescent="0.2">
      <c r="A4088">
        <v>19795</v>
      </c>
      <c r="B4088" t="s">
        <v>15296</v>
      </c>
      <c r="C4088" t="s">
        <v>15297</v>
      </c>
      <c r="D4088" t="s">
        <v>14531</v>
      </c>
      <c r="E4088" t="s">
        <v>15209</v>
      </c>
      <c r="F4088">
        <v>3</v>
      </c>
      <c r="G4088" t="s">
        <v>16</v>
      </c>
      <c r="H4088" t="s">
        <v>15236</v>
      </c>
      <c r="I4088" t="s">
        <v>15238</v>
      </c>
      <c r="J4088" t="s">
        <v>15237</v>
      </c>
      <c r="K4088" t="s">
        <v>542</v>
      </c>
      <c r="M4088" s="3" t="s">
        <v>19765</v>
      </c>
    </row>
    <row r="4089" spans="1:13" ht="75" x14ac:dyDescent="0.2">
      <c r="A4089">
        <v>19796</v>
      </c>
      <c r="B4089" t="s">
        <v>15298</v>
      </c>
      <c r="C4089" t="s">
        <v>127</v>
      </c>
      <c r="D4089" t="s">
        <v>14531</v>
      </c>
      <c r="E4089" t="s">
        <v>15209</v>
      </c>
      <c r="F4089">
        <v>3</v>
      </c>
      <c r="G4089" t="s">
        <v>16</v>
      </c>
      <c r="H4089" t="s">
        <v>1762</v>
      </c>
      <c r="I4089" t="s">
        <v>14584</v>
      </c>
      <c r="J4089" t="s">
        <v>745</v>
      </c>
      <c r="K4089" t="s">
        <v>180</v>
      </c>
      <c r="M4089" s="3" t="s">
        <v>19765</v>
      </c>
    </row>
    <row r="4090" spans="1:13" ht="75" x14ac:dyDescent="0.2">
      <c r="A4090">
        <v>19797</v>
      </c>
      <c r="B4090" t="s">
        <v>15299</v>
      </c>
      <c r="C4090" t="s">
        <v>127</v>
      </c>
      <c r="D4090" t="s">
        <v>14531</v>
      </c>
      <c r="E4090" t="s">
        <v>15209</v>
      </c>
      <c r="F4090">
        <v>3</v>
      </c>
      <c r="G4090" t="s">
        <v>16</v>
      </c>
      <c r="H4090" t="s">
        <v>6089</v>
      </c>
      <c r="I4090" t="s">
        <v>15090</v>
      </c>
      <c r="J4090" t="s">
        <v>180</v>
      </c>
      <c r="K4090" t="s">
        <v>3122</v>
      </c>
      <c r="M4090" s="3" t="s">
        <v>19765</v>
      </c>
    </row>
    <row r="4091" spans="1:13" ht="75" x14ac:dyDescent="0.2">
      <c r="A4091">
        <v>19798</v>
      </c>
      <c r="B4091" t="s">
        <v>15300</v>
      </c>
      <c r="C4091" t="s">
        <v>15301</v>
      </c>
      <c r="D4091" t="s">
        <v>14531</v>
      </c>
      <c r="E4091" t="s">
        <v>15209</v>
      </c>
      <c r="F4091">
        <v>3</v>
      </c>
      <c r="G4091" t="s">
        <v>16</v>
      </c>
      <c r="H4091" t="s">
        <v>2252</v>
      </c>
      <c r="I4091" t="s">
        <v>1762</v>
      </c>
      <c r="J4091" t="s">
        <v>180</v>
      </c>
      <c r="K4091" t="s">
        <v>20</v>
      </c>
      <c r="M4091" s="3" t="s">
        <v>19765</v>
      </c>
    </row>
    <row r="4092" spans="1:13" ht="75" x14ac:dyDescent="0.2">
      <c r="A4092">
        <v>19799</v>
      </c>
      <c r="B4092" t="s">
        <v>15302</v>
      </c>
      <c r="C4092" t="s">
        <v>15303</v>
      </c>
      <c r="D4092" t="s">
        <v>14531</v>
      </c>
      <c r="E4092" t="s">
        <v>15209</v>
      </c>
      <c r="F4092">
        <v>3</v>
      </c>
      <c r="G4092" t="s">
        <v>16</v>
      </c>
      <c r="H4092" t="s">
        <v>180</v>
      </c>
      <c r="I4092" t="s">
        <v>15304</v>
      </c>
      <c r="J4092" t="s">
        <v>15305</v>
      </c>
      <c r="K4092" t="s">
        <v>15306</v>
      </c>
      <c r="M4092" s="3" t="s">
        <v>19765</v>
      </c>
    </row>
    <row r="4093" spans="1:13" ht="75" x14ac:dyDescent="0.2">
      <c r="A4093">
        <v>19800</v>
      </c>
      <c r="B4093" t="s">
        <v>15307</v>
      </c>
      <c r="C4093" t="s">
        <v>15308</v>
      </c>
      <c r="D4093" t="s">
        <v>14531</v>
      </c>
      <c r="E4093" t="s">
        <v>15209</v>
      </c>
      <c r="F4093">
        <v>3</v>
      </c>
      <c r="G4093" t="s">
        <v>16</v>
      </c>
      <c r="H4093" t="s">
        <v>1762</v>
      </c>
      <c r="I4093" t="s">
        <v>1043</v>
      </c>
      <c r="J4093" t="s">
        <v>180</v>
      </c>
      <c r="K4093" t="s">
        <v>28</v>
      </c>
      <c r="M4093" s="3" t="s">
        <v>19765</v>
      </c>
    </row>
    <row r="4094" spans="1:13" ht="75" x14ac:dyDescent="0.2">
      <c r="A4094">
        <v>19801</v>
      </c>
      <c r="B4094" t="s">
        <v>15309</v>
      </c>
      <c r="C4094" t="s">
        <v>15310</v>
      </c>
      <c r="D4094" t="s">
        <v>14531</v>
      </c>
      <c r="E4094" t="s">
        <v>15209</v>
      </c>
      <c r="F4094">
        <v>3</v>
      </c>
      <c r="G4094" t="s">
        <v>16</v>
      </c>
      <c r="H4094" t="s">
        <v>1762</v>
      </c>
      <c r="I4094" t="s">
        <v>180</v>
      </c>
      <c r="J4094" t="s">
        <v>28</v>
      </c>
      <c r="K4094" t="s">
        <v>179</v>
      </c>
      <c r="M4094" s="3" t="s">
        <v>19765</v>
      </c>
    </row>
    <row r="4095" spans="1:13" ht="75" x14ac:dyDescent="0.2">
      <c r="A4095">
        <v>19802</v>
      </c>
      <c r="B4095" t="s">
        <v>15311</v>
      </c>
      <c r="C4095" t="s">
        <v>127</v>
      </c>
      <c r="D4095" t="s">
        <v>14531</v>
      </c>
      <c r="E4095" t="s">
        <v>15209</v>
      </c>
      <c r="F4095">
        <v>3</v>
      </c>
      <c r="G4095" t="s">
        <v>16</v>
      </c>
      <c r="H4095" t="s">
        <v>3090</v>
      </c>
      <c r="I4095" t="s">
        <v>2252</v>
      </c>
      <c r="J4095" t="s">
        <v>1762</v>
      </c>
      <c r="K4095" t="s">
        <v>180</v>
      </c>
      <c r="L4095" t="s">
        <v>28</v>
      </c>
      <c r="M4095" s="3" t="s">
        <v>19765</v>
      </c>
    </row>
    <row r="4096" spans="1:13" ht="75" x14ac:dyDescent="0.2">
      <c r="A4096">
        <v>19803</v>
      </c>
      <c r="B4096" t="s">
        <v>15312</v>
      </c>
      <c r="C4096" t="s">
        <v>15313</v>
      </c>
      <c r="D4096" t="s">
        <v>14531</v>
      </c>
      <c r="E4096" t="s">
        <v>15209</v>
      </c>
      <c r="F4096">
        <v>3</v>
      </c>
      <c r="G4096" t="s">
        <v>16</v>
      </c>
      <c r="H4096" t="s">
        <v>1147</v>
      </c>
      <c r="M4096" s="3" t="s">
        <v>19765</v>
      </c>
    </row>
    <row r="4097" spans="1:13" ht="75" x14ac:dyDescent="0.2">
      <c r="A4097">
        <v>19804</v>
      </c>
      <c r="B4097" t="s">
        <v>15314</v>
      </c>
      <c r="C4097" t="s">
        <v>15315</v>
      </c>
      <c r="D4097" t="s">
        <v>14531</v>
      </c>
      <c r="E4097" t="s">
        <v>15209</v>
      </c>
      <c r="F4097">
        <v>3</v>
      </c>
      <c r="G4097" t="s">
        <v>16</v>
      </c>
      <c r="H4097" t="s">
        <v>1145</v>
      </c>
      <c r="M4097" s="3" t="s">
        <v>19765</v>
      </c>
    </row>
    <row r="4098" spans="1:13" ht="75" x14ac:dyDescent="0.2">
      <c r="A4098">
        <v>19805</v>
      </c>
      <c r="B4098" t="s">
        <v>15316</v>
      </c>
      <c r="C4098" t="s">
        <v>15317</v>
      </c>
      <c r="D4098" t="s">
        <v>14531</v>
      </c>
      <c r="E4098" t="s">
        <v>15209</v>
      </c>
      <c r="F4098">
        <v>3</v>
      </c>
      <c r="G4098" t="s">
        <v>16</v>
      </c>
      <c r="H4098" t="s">
        <v>1147</v>
      </c>
      <c r="M4098" s="3" t="s">
        <v>19765</v>
      </c>
    </row>
    <row r="4099" spans="1:13" ht="75" x14ac:dyDescent="0.2">
      <c r="A4099">
        <v>19806</v>
      </c>
      <c r="B4099" t="s">
        <v>15318</v>
      </c>
      <c r="C4099" t="s">
        <v>15319</v>
      </c>
      <c r="D4099" t="s">
        <v>14531</v>
      </c>
      <c r="E4099" t="s">
        <v>15209</v>
      </c>
      <c r="F4099">
        <v>3</v>
      </c>
      <c r="G4099" t="s">
        <v>16</v>
      </c>
      <c r="H4099" t="s">
        <v>578</v>
      </c>
      <c r="M4099" s="3" t="s">
        <v>19765</v>
      </c>
    </row>
    <row r="4100" spans="1:13" ht="75" x14ac:dyDescent="0.2">
      <c r="A4100">
        <v>19807</v>
      </c>
      <c r="B4100" t="s">
        <v>15320</v>
      </c>
      <c r="C4100" t="s">
        <v>15321</v>
      </c>
      <c r="D4100" t="s">
        <v>14531</v>
      </c>
      <c r="E4100" t="s">
        <v>15209</v>
      </c>
      <c r="F4100">
        <v>3</v>
      </c>
      <c r="G4100" t="s">
        <v>16</v>
      </c>
      <c r="H4100" t="s">
        <v>1309</v>
      </c>
      <c r="M4100" s="3" t="s">
        <v>19765</v>
      </c>
    </row>
    <row r="4101" spans="1:13" ht="75" x14ac:dyDescent="0.2">
      <c r="A4101">
        <v>19808</v>
      </c>
      <c r="B4101" t="s">
        <v>15322</v>
      </c>
      <c r="C4101" t="s">
        <v>127</v>
      </c>
      <c r="D4101" t="s">
        <v>14531</v>
      </c>
      <c r="E4101" t="s">
        <v>15209</v>
      </c>
      <c r="F4101">
        <v>3</v>
      </c>
      <c r="G4101" t="s">
        <v>16</v>
      </c>
      <c r="H4101" t="s">
        <v>1762</v>
      </c>
      <c r="I4101" t="s">
        <v>180</v>
      </c>
      <c r="J4101" t="s">
        <v>28</v>
      </c>
      <c r="K4101" t="s">
        <v>15323</v>
      </c>
      <c r="M4101" s="3" t="s">
        <v>19765</v>
      </c>
    </row>
    <row r="4102" spans="1:13" ht="75" x14ac:dyDescent="0.2">
      <c r="A4102">
        <v>19809</v>
      </c>
      <c r="B4102" t="s">
        <v>15324</v>
      </c>
      <c r="C4102" t="s">
        <v>15325</v>
      </c>
      <c r="D4102" t="s">
        <v>14531</v>
      </c>
      <c r="E4102" t="s">
        <v>15209</v>
      </c>
      <c r="F4102">
        <v>3</v>
      </c>
      <c r="G4102" t="s">
        <v>16</v>
      </c>
      <c r="H4102" t="s">
        <v>180</v>
      </c>
      <c r="I4102" t="s">
        <v>2252</v>
      </c>
      <c r="J4102" t="s">
        <v>28</v>
      </c>
      <c r="K4102" t="s">
        <v>1762</v>
      </c>
      <c r="M4102" s="3" t="s">
        <v>19765</v>
      </c>
    </row>
    <row r="4103" spans="1:13" ht="75" x14ac:dyDescent="0.2">
      <c r="A4103">
        <v>19810</v>
      </c>
      <c r="B4103" t="s">
        <v>15326</v>
      </c>
      <c r="C4103" t="s">
        <v>127</v>
      </c>
      <c r="D4103" t="s">
        <v>14531</v>
      </c>
      <c r="E4103" t="s">
        <v>15209</v>
      </c>
      <c r="F4103">
        <v>3</v>
      </c>
      <c r="G4103" t="s">
        <v>16</v>
      </c>
      <c r="H4103" t="s">
        <v>180</v>
      </c>
      <c r="I4103" t="s">
        <v>28</v>
      </c>
      <c r="J4103" t="s">
        <v>1762</v>
      </c>
      <c r="K4103" t="s">
        <v>179</v>
      </c>
      <c r="M4103" s="3" t="s">
        <v>19765</v>
      </c>
    </row>
    <row r="4104" spans="1:13" ht="75" x14ac:dyDescent="0.2">
      <c r="A4104">
        <v>19811</v>
      </c>
      <c r="B4104" t="s">
        <v>15327</v>
      </c>
      <c r="C4104" t="s">
        <v>15328</v>
      </c>
      <c r="D4104" t="s">
        <v>14531</v>
      </c>
      <c r="E4104" t="s">
        <v>15209</v>
      </c>
      <c r="F4104">
        <v>3</v>
      </c>
      <c r="G4104" t="s">
        <v>16</v>
      </c>
      <c r="H4104" t="s">
        <v>15294</v>
      </c>
      <c r="I4104" t="s">
        <v>15329</v>
      </c>
      <c r="J4104" t="s">
        <v>744</v>
      </c>
      <c r="K4104" t="s">
        <v>745</v>
      </c>
      <c r="M4104" s="3" t="s">
        <v>19765</v>
      </c>
    </row>
    <row r="4105" spans="1:13" ht="75" x14ac:dyDescent="0.2">
      <c r="A4105">
        <v>19812</v>
      </c>
      <c r="B4105" t="s">
        <v>15330</v>
      </c>
      <c r="C4105" t="s">
        <v>15331</v>
      </c>
      <c r="D4105" t="s">
        <v>14531</v>
      </c>
      <c r="E4105" t="s">
        <v>15209</v>
      </c>
      <c r="F4105">
        <v>3</v>
      </c>
      <c r="G4105" t="s">
        <v>16</v>
      </c>
      <c r="H4105" t="s">
        <v>15332</v>
      </c>
      <c r="I4105" t="s">
        <v>414</v>
      </c>
      <c r="J4105" t="s">
        <v>180</v>
      </c>
      <c r="K4105" t="s">
        <v>15294</v>
      </c>
      <c r="M4105" s="3" t="s">
        <v>19765</v>
      </c>
    </row>
    <row r="4106" spans="1:13" ht="75" x14ac:dyDescent="0.2">
      <c r="A4106">
        <v>19813</v>
      </c>
      <c r="B4106" t="s">
        <v>15333</v>
      </c>
      <c r="C4106" t="s">
        <v>15334</v>
      </c>
      <c r="D4106" t="s">
        <v>14531</v>
      </c>
      <c r="E4106" t="s">
        <v>15209</v>
      </c>
      <c r="F4106">
        <v>3</v>
      </c>
      <c r="G4106" t="s">
        <v>16</v>
      </c>
      <c r="H4106" t="s">
        <v>1762</v>
      </c>
      <c r="I4106" t="s">
        <v>180</v>
      </c>
      <c r="J4106" t="s">
        <v>2252</v>
      </c>
      <c r="K4106" t="s">
        <v>3090</v>
      </c>
      <c r="M4106" s="3" t="s">
        <v>19765</v>
      </c>
    </row>
    <row r="4107" spans="1:13" ht="75" x14ac:dyDescent="0.2">
      <c r="A4107">
        <v>19814</v>
      </c>
      <c r="B4107" t="s">
        <v>15335</v>
      </c>
      <c r="C4107" t="s">
        <v>15336</v>
      </c>
      <c r="D4107" t="s">
        <v>14531</v>
      </c>
      <c r="E4107" t="s">
        <v>15209</v>
      </c>
      <c r="F4107">
        <v>3</v>
      </c>
      <c r="G4107" t="s">
        <v>16</v>
      </c>
      <c r="H4107" t="s">
        <v>1762</v>
      </c>
      <c r="I4107" t="s">
        <v>28</v>
      </c>
      <c r="J4107" t="s">
        <v>180</v>
      </c>
      <c r="K4107" t="s">
        <v>745</v>
      </c>
      <c r="M4107" s="3" t="s">
        <v>19765</v>
      </c>
    </row>
    <row r="4108" spans="1:13" ht="75" x14ac:dyDescent="0.2">
      <c r="A4108">
        <v>19815</v>
      </c>
      <c r="B4108" t="s">
        <v>15337</v>
      </c>
      <c r="C4108" t="s">
        <v>15338</v>
      </c>
      <c r="D4108" t="s">
        <v>14531</v>
      </c>
      <c r="E4108" t="s">
        <v>15209</v>
      </c>
      <c r="F4108">
        <v>3</v>
      </c>
      <c r="G4108" t="s">
        <v>16</v>
      </c>
      <c r="H4108" t="s">
        <v>28</v>
      </c>
      <c r="I4108" t="s">
        <v>180</v>
      </c>
      <c r="J4108" t="s">
        <v>179</v>
      </c>
      <c r="K4108" t="s">
        <v>29</v>
      </c>
      <c r="M4108" s="3" t="s">
        <v>19765</v>
      </c>
    </row>
    <row r="4109" spans="1:13" ht="75" x14ac:dyDescent="0.2">
      <c r="A4109">
        <v>19816</v>
      </c>
      <c r="B4109" t="s">
        <v>15339</v>
      </c>
      <c r="C4109" t="s">
        <v>15340</v>
      </c>
      <c r="D4109" t="s">
        <v>14531</v>
      </c>
      <c r="E4109" t="s">
        <v>15209</v>
      </c>
      <c r="F4109">
        <v>3</v>
      </c>
      <c r="G4109" t="s">
        <v>16</v>
      </c>
      <c r="H4109" t="s">
        <v>1145</v>
      </c>
      <c r="M4109" s="3" t="s">
        <v>19765</v>
      </c>
    </row>
    <row r="4110" spans="1:13" ht="75" x14ac:dyDescent="0.2">
      <c r="A4110">
        <v>19817</v>
      </c>
      <c r="B4110" t="s">
        <v>15341</v>
      </c>
      <c r="C4110" t="s">
        <v>15342</v>
      </c>
      <c r="D4110" t="s">
        <v>14531</v>
      </c>
      <c r="E4110" t="s">
        <v>15209</v>
      </c>
      <c r="F4110">
        <v>3</v>
      </c>
      <c r="G4110" t="s">
        <v>16</v>
      </c>
      <c r="H4110" t="s">
        <v>1147</v>
      </c>
      <c r="M4110" s="3" t="s">
        <v>19765</v>
      </c>
    </row>
    <row r="4111" spans="1:13" ht="75" x14ac:dyDescent="0.2">
      <c r="A4111">
        <v>19818</v>
      </c>
      <c r="B4111" t="s">
        <v>15343</v>
      </c>
      <c r="C4111" t="s">
        <v>15344</v>
      </c>
      <c r="D4111" t="s">
        <v>14531</v>
      </c>
      <c r="E4111" t="s">
        <v>15209</v>
      </c>
      <c r="F4111">
        <v>3</v>
      </c>
      <c r="G4111" t="s">
        <v>16</v>
      </c>
      <c r="H4111" t="s">
        <v>1146</v>
      </c>
      <c r="M4111" s="3" t="s">
        <v>19765</v>
      </c>
    </row>
    <row r="4112" spans="1:13" ht="75" x14ac:dyDescent="0.2">
      <c r="A4112">
        <v>19819</v>
      </c>
      <c r="B4112" t="s">
        <v>15345</v>
      </c>
      <c r="C4112" t="s">
        <v>15346</v>
      </c>
      <c r="D4112" t="s">
        <v>14531</v>
      </c>
      <c r="E4112" t="s">
        <v>15209</v>
      </c>
      <c r="F4112">
        <v>3</v>
      </c>
      <c r="G4112" t="s">
        <v>16</v>
      </c>
      <c r="H4112" t="s">
        <v>180</v>
      </c>
      <c r="I4112" t="s">
        <v>15347</v>
      </c>
      <c r="J4112" t="s">
        <v>15348</v>
      </c>
      <c r="K4112" t="s">
        <v>414</v>
      </c>
      <c r="M4112" s="3" t="s">
        <v>19765</v>
      </c>
    </row>
    <row r="4113" spans="1:13" ht="75" x14ac:dyDescent="0.2">
      <c r="A4113">
        <v>19820</v>
      </c>
      <c r="B4113" t="s">
        <v>15349</v>
      </c>
      <c r="C4113" t="s">
        <v>15350</v>
      </c>
      <c r="D4113" t="s">
        <v>14531</v>
      </c>
      <c r="E4113" t="s">
        <v>15209</v>
      </c>
      <c r="F4113">
        <v>3</v>
      </c>
      <c r="G4113" t="s">
        <v>16</v>
      </c>
      <c r="H4113" t="s">
        <v>15351</v>
      </c>
      <c r="I4113" t="s">
        <v>12599</v>
      </c>
      <c r="J4113" t="s">
        <v>15352</v>
      </c>
      <c r="K4113" t="s">
        <v>9368</v>
      </c>
      <c r="M4113" s="3" t="s">
        <v>19765</v>
      </c>
    </row>
    <row r="4114" spans="1:13" ht="75" x14ac:dyDescent="0.2">
      <c r="A4114">
        <v>19821</v>
      </c>
      <c r="B4114" t="s">
        <v>15353</v>
      </c>
      <c r="C4114" t="s">
        <v>15354</v>
      </c>
      <c r="D4114" t="s">
        <v>14531</v>
      </c>
      <c r="E4114" t="s">
        <v>15209</v>
      </c>
      <c r="F4114">
        <v>3</v>
      </c>
      <c r="G4114" t="s">
        <v>16</v>
      </c>
      <c r="H4114" t="s">
        <v>15355</v>
      </c>
      <c r="I4114" t="s">
        <v>15356</v>
      </c>
      <c r="J4114" t="s">
        <v>15357</v>
      </c>
      <c r="K4114" t="s">
        <v>15358</v>
      </c>
      <c r="M4114" s="3" t="s">
        <v>19765</v>
      </c>
    </row>
    <row r="4115" spans="1:13" ht="75" x14ac:dyDescent="0.2">
      <c r="A4115">
        <v>19822</v>
      </c>
      <c r="B4115" t="s">
        <v>15359</v>
      </c>
      <c r="C4115" t="s">
        <v>15360</v>
      </c>
      <c r="D4115" t="s">
        <v>14531</v>
      </c>
      <c r="E4115" t="s">
        <v>15209</v>
      </c>
      <c r="F4115">
        <v>3</v>
      </c>
      <c r="G4115" t="s">
        <v>16</v>
      </c>
      <c r="H4115" t="s">
        <v>14576</v>
      </c>
      <c r="I4115" t="s">
        <v>15361</v>
      </c>
      <c r="J4115" t="s">
        <v>14574</v>
      </c>
      <c r="K4115" t="s">
        <v>14575</v>
      </c>
      <c r="M4115" s="3" t="s">
        <v>19765</v>
      </c>
    </row>
    <row r="4116" spans="1:13" ht="75" x14ac:dyDescent="0.2">
      <c r="A4116">
        <v>19823</v>
      </c>
      <c r="B4116" t="s">
        <v>15362</v>
      </c>
      <c r="C4116" t="s">
        <v>15363</v>
      </c>
      <c r="D4116" t="s">
        <v>14531</v>
      </c>
      <c r="E4116" t="s">
        <v>15209</v>
      </c>
      <c r="F4116">
        <v>3</v>
      </c>
      <c r="G4116" t="s">
        <v>16</v>
      </c>
      <c r="H4116" t="s">
        <v>15364</v>
      </c>
      <c r="M4116" s="3" t="s">
        <v>19765</v>
      </c>
    </row>
    <row r="4117" spans="1:13" ht="75" x14ac:dyDescent="0.2">
      <c r="A4117">
        <v>19824</v>
      </c>
      <c r="B4117" t="s">
        <v>15365</v>
      </c>
      <c r="C4117" t="s">
        <v>15366</v>
      </c>
      <c r="D4117" t="s">
        <v>14531</v>
      </c>
      <c r="E4117" t="s">
        <v>15209</v>
      </c>
      <c r="F4117">
        <v>3</v>
      </c>
      <c r="G4117" t="s">
        <v>16</v>
      </c>
      <c r="H4117" t="s">
        <v>15367</v>
      </c>
      <c r="I4117" t="s">
        <v>11335</v>
      </c>
      <c r="J4117" t="s">
        <v>15368</v>
      </c>
      <c r="K4117" t="s">
        <v>5910</v>
      </c>
      <c r="M4117" s="3" t="s">
        <v>19765</v>
      </c>
    </row>
    <row r="4118" spans="1:13" ht="75" x14ac:dyDescent="0.2">
      <c r="A4118">
        <v>19825</v>
      </c>
      <c r="B4118" t="s">
        <v>15369</v>
      </c>
      <c r="C4118" t="s">
        <v>15370</v>
      </c>
      <c r="D4118" t="s">
        <v>14531</v>
      </c>
      <c r="E4118" t="s">
        <v>15209</v>
      </c>
      <c r="F4118">
        <v>3</v>
      </c>
      <c r="G4118" t="s">
        <v>16</v>
      </c>
      <c r="H4118" t="s">
        <v>2125</v>
      </c>
      <c r="M4118" s="3" t="s">
        <v>19765</v>
      </c>
    </row>
    <row r="4119" spans="1:13" ht="75" x14ac:dyDescent="0.2">
      <c r="A4119">
        <v>19826</v>
      </c>
      <c r="B4119" t="s">
        <v>15371</v>
      </c>
      <c r="C4119" t="s">
        <v>15372</v>
      </c>
      <c r="D4119" t="s">
        <v>14531</v>
      </c>
      <c r="E4119" t="s">
        <v>15209</v>
      </c>
      <c r="F4119">
        <v>3</v>
      </c>
      <c r="G4119" t="s">
        <v>16</v>
      </c>
      <c r="H4119" t="s">
        <v>1146</v>
      </c>
      <c r="M4119" s="3" t="s">
        <v>19765</v>
      </c>
    </row>
    <row r="4120" spans="1:13" ht="75" x14ac:dyDescent="0.2">
      <c r="A4120">
        <v>19827</v>
      </c>
      <c r="B4120" t="s">
        <v>15373</v>
      </c>
      <c r="C4120" t="s">
        <v>15374</v>
      </c>
      <c r="D4120" t="s">
        <v>14531</v>
      </c>
      <c r="E4120" t="s">
        <v>15209</v>
      </c>
      <c r="F4120">
        <v>3</v>
      </c>
      <c r="G4120" t="s">
        <v>16</v>
      </c>
      <c r="H4120" t="s">
        <v>6802</v>
      </c>
      <c r="I4120" t="s">
        <v>15375</v>
      </c>
      <c r="J4120" t="s">
        <v>15376</v>
      </c>
      <c r="K4120" t="s">
        <v>15377</v>
      </c>
      <c r="M4120" s="3" t="s">
        <v>19765</v>
      </c>
    </row>
    <row r="4121" spans="1:13" ht="75" x14ac:dyDescent="0.2">
      <c r="A4121">
        <v>19828</v>
      </c>
      <c r="B4121" t="s">
        <v>15378</v>
      </c>
      <c r="C4121" t="s">
        <v>15379</v>
      </c>
      <c r="D4121" t="s">
        <v>14531</v>
      </c>
      <c r="E4121" t="s">
        <v>15209</v>
      </c>
      <c r="F4121">
        <v>3</v>
      </c>
      <c r="G4121" t="s">
        <v>16</v>
      </c>
      <c r="H4121" t="s">
        <v>2134</v>
      </c>
      <c r="I4121" t="s">
        <v>1147</v>
      </c>
      <c r="J4121" t="s">
        <v>3910</v>
      </c>
      <c r="K4121" t="s">
        <v>14755</v>
      </c>
      <c r="M4121" s="3" t="s">
        <v>19765</v>
      </c>
    </row>
    <row r="4122" spans="1:13" ht="75" x14ac:dyDescent="0.2">
      <c r="A4122">
        <v>19829</v>
      </c>
      <c r="B4122" t="s">
        <v>15380</v>
      </c>
      <c r="C4122" t="s">
        <v>127</v>
      </c>
      <c r="D4122" t="s">
        <v>14531</v>
      </c>
      <c r="E4122" t="s">
        <v>15209</v>
      </c>
      <c r="F4122">
        <v>3</v>
      </c>
      <c r="G4122" t="s">
        <v>16</v>
      </c>
      <c r="H4122" t="s">
        <v>15381</v>
      </c>
      <c r="I4122" t="s">
        <v>15382</v>
      </c>
      <c r="J4122" t="s">
        <v>15383</v>
      </c>
      <c r="K4122" t="s">
        <v>15384</v>
      </c>
      <c r="M4122" s="3" t="s">
        <v>19765</v>
      </c>
    </row>
    <row r="4123" spans="1:13" ht="75" x14ac:dyDescent="0.2">
      <c r="A4123">
        <v>19830</v>
      </c>
      <c r="B4123" t="s">
        <v>15385</v>
      </c>
      <c r="C4123" t="s">
        <v>15386</v>
      </c>
      <c r="D4123" t="s">
        <v>14531</v>
      </c>
      <c r="E4123" t="s">
        <v>15209</v>
      </c>
      <c r="F4123">
        <v>3</v>
      </c>
      <c r="G4123" t="s">
        <v>16</v>
      </c>
      <c r="H4123" t="s">
        <v>15387</v>
      </c>
      <c r="I4123" t="s">
        <v>15244</v>
      </c>
      <c r="J4123" t="s">
        <v>15388</v>
      </c>
      <c r="K4123" t="s">
        <v>15389</v>
      </c>
      <c r="M4123" s="3" t="s">
        <v>19765</v>
      </c>
    </row>
    <row r="4124" spans="1:13" ht="75" x14ac:dyDescent="0.2">
      <c r="A4124">
        <v>19831</v>
      </c>
      <c r="B4124" t="s">
        <v>15390</v>
      </c>
      <c r="C4124" t="s">
        <v>127</v>
      </c>
      <c r="D4124" t="s">
        <v>14531</v>
      </c>
      <c r="E4124" t="s">
        <v>15209</v>
      </c>
      <c r="F4124">
        <v>3</v>
      </c>
      <c r="G4124" t="s">
        <v>16</v>
      </c>
      <c r="H4124" t="s">
        <v>6089</v>
      </c>
      <c r="I4124" t="s">
        <v>6231</v>
      </c>
      <c r="J4124" t="s">
        <v>15033</v>
      </c>
      <c r="K4124" t="s">
        <v>15391</v>
      </c>
      <c r="M4124" s="3" t="s">
        <v>19765</v>
      </c>
    </row>
    <row r="4125" spans="1:13" ht="75" x14ac:dyDescent="0.2">
      <c r="A4125">
        <v>19832</v>
      </c>
      <c r="B4125" t="s">
        <v>15392</v>
      </c>
      <c r="C4125" t="s">
        <v>15393</v>
      </c>
      <c r="D4125" t="s">
        <v>14531</v>
      </c>
      <c r="E4125" t="s">
        <v>15209</v>
      </c>
      <c r="F4125">
        <v>3</v>
      </c>
      <c r="G4125" t="s">
        <v>16</v>
      </c>
      <c r="H4125" t="s">
        <v>28</v>
      </c>
      <c r="I4125" t="s">
        <v>3090</v>
      </c>
      <c r="J4125" t="s">
        <v>15394</v>
      </c>
      <c r="K4125" t="s">
        <v>6089</v>
      </c>
      <c r="M4125" s="3" t="s">
        <v>19765</v>
      </c>
    </row>
    <row r="4126" spans="1:13" ht="75" x14ac:dyDescent="0.2">
      <c r="A4126">
        <v>19833</v>
      </c>
      <c r="B4126" t="s">
        <v>15395</v>
      </c>
      <c r="C4126" t="s">
        <v>15396</v>
      </c>
      <c r="D4126" t="s">
        <v>14531</v>
      </c>
      <c r="E4126" t="s">
        <v>15209</v>
      </c>
      <c r="F4126">
        <v>3</v>
      </c>
      <c r="G4126" t="s">
        <v>16</v>
      </c>
      <c r="M4126" s="3" t="s">
        <v>19765</v>
      </c>
    </row>
    <row r="4127" spans="1:13" ht="75" x14ac:dyDescent="0.2">
      <c r="A4127">
        <v>19834</v>
      </c>
      <c r="B4127" t="s">
        <v>15397</v>
      </c>
      <c r="C4127" t="s">
        <v>15398</v>
      </c>
      <c r="D4127" t="s">
        <v>14531</v>
      </c>
      <c r="E4127" t="s">
        <v>15209</v>
      </c>
      <c r="F4127">
        <v>3</v>
      </c>
      <c r="G4127" t="s">
        <v>16</v>
      </c>
      <c r="H4127" t="s">
        <v>15399</v>
      </c>
      <c r="I4127" t="s">
        <v>15400</v>
      </c>
      <c r="J4127" t="s">
        <v>15401</v>
      </c>
      <c r="K4127" t="s">
        <v>15402</v>
      </c>
      <c r="M4127" s="3" t="s">
        <v>19765</v>
      </c>
    </row>
    <row r="4128" spans="1:13" ht="75" x14ac:dyDescent="0.2">
      <c r="A4128">
        <v>19835</v>
      </c>
      <c r="B4128" t="s">
        <v>15403</v>
      </c>
      <c r="C4128" t="s">
        <v>127</v>
      </c>
      <c r="D4128" t="s">
        <v>14531</v>
      </c>
      <c r="E4128" t="s">
        <v>15209</v>
      </c>
      <c r="F4128">
        <v>3</v>
      </c>
      <c r="G4128" t="s">
        <v>16</v>
      </c>
      <c r="H4128" t="s">
        <v>15404</v>
      </c>
      <c r="I4128" t="s">
        <v>15405</v>
      </c>
      <c r="J4128" t="s">
        <v>15406</v>
      </c>
      <c r="K4128" t="s">
        <v>15407</v>
      </c>
      <c r="M4128" s="3" t="s">
        <v>19765</v>
      </c>
    </row>
    <row r="4129" spans="1:13" ht="75" x14ac:dyDescent="0.2">
      <c r="A4129">
        <v>19836</v>
      </c>
      <c r="B4129" t="s">
        <v>15408</v>
      </c>
      <c r="C4129" t="s">
        <v>127</v>
      </c>
      <c r="D4129" t="s">
        <v>14531</v>
      </c>
      <c r="E4129" t="s">
        <v>15209</v>
      </c>
      <c r="F4129">
        <v>3</v>
      </c>
      <c r="G4129" t="s">
        <v>16</v>
      </c>
      <c r="H4129" t="s">
        <v>189</v>
      </c>
      <c r="I4129" t="s">
        <v>15409</v>
      </c>
      <c r="J4129" t="s">
        <v>190</v>
      </c>
      <c r="K4129" t="s">
        <v>15410</v>
      </c>
      <c r="M4129" s="3" t="s">
        <v>19765</v>
      </c>
    </row>
    <row r="4130" spans="1:13" ht="75" x14ac:dyDescent="0.2">
      <c r="A4130">
        <v>19837</v>
      </c>
      <c r="B4130" t="s">
        <v>15411</v>
      </c>
      <c r="C4130" t="s">
        <v>15412</v>
      </c>
      <c r="D4130" t="s">
        <v>14531</v>
      </c>
      <c r="E4130" t="s">
        <v>15209</v>
      </c>
      <c r="F4130">
        <v>3</v>
      </c>
      <c r="G4130" t="s">
        <v>16</v>
      </c>
      <c r="H4130" t="s">
        <v>1762</v>
      </c>
      <c r="I4130" t="s">
        <v>180</v>
      </c>
      <c r="J4130" t="s">
        <v>222</v>
      </c>
      <c r="K4130" t="s">
        <v>189</v>
      </c>
      <c r="M4130" s="3" t="s">
        <v>19765</v>
      </c>
    </row>
    <row r="4131" spans="1:13" ht="75" x14ac:dyDescent="0.2">
      <c r="A4131">
        <v>19838</v>
      </c>
      <c r="B4131" t="s">
        <v>15413</v>
      </c>
      <c r="C4131" t="s">
        <v>15414</v>
      </c>
      <c r="D4131" t="s">
        <v>14531</v>
      </c>
      <c r="E4131" t="s">
        <v>15209</v>
      </c>
      <c r="F4131">
        <v>3</v>
      </c>
      <c r="G4131" t="s">
        <v>16</v>
      </c>
      <c r="H4131" t="s">
        <v>15415</v>
      </c>
      <c r="I4131" t="s">
        <v>15416</v>
      </c>
      <c r="J4131" t="s">
        <v>15417</v>
      </c>
      <c r="K4131" t="s">
        <v>15418</v>
      </c>
      <c r="M4131" s="3" t="s">
        <v>19765</v>
      </c>
    </row>
    <row r="4132" spans="1:13" ht="75" x14ac:dyDescent="0.2">
      <c r="A4132">
        <v>19839</v>
      </c>
      <c r="B4132" t="s">
        <v>15419</v>
      </c>
      <c r="C4132" t="s">
        <v>15420</v>
      </c>
      <c r="D4132" t="s">
        <v>14531</v>
      </c>
      <c r="E4132" t="s">
        <v>15209</v>
      </c>
      <c r="F4132">
        <v>3</v>
      </c>
      <c r="G4132" t="s">
        <v>16</v>
      </c>
      <c r="H4132" t="s">
        <v>3271</v>
      </c>
      <c r="I4132" t="s">
        <v>30</v>
      </c>
      <c r="J4132" t="s">
        <v>6839</v>
      </c>
      <c r="K4132" t="s">
        <v>805</v>
      </c>
      <c r="M4132" s="3" t="s">
        <v>19765</v>
      </c>
    </row>
    <row r="4133" spans="1:13" ht="75" x14ac:dyDescent="0.2">
      <c r="A4133">
        <v>19840</v>
      </c>
      <c r="B4133" t="s">
        <v>15421</v>
      </c>
      <c r="C4133" t="s">
        <v>15422</v>
      </c>
      <c r="D4133" t="s">
        <v>14531</v>
      </c>
      <c r="E4133" t="s">
        <v>15209</v>
      </c>
      <c r="F4133">
        <v>3</v>
      </c>
      <c r="G4133" t="s">
        <v>16</v>
      </c>
      <c r="H4133" t="s">
        <v>15423</v>
      </c>
      <c r="I4133" t="s">
        <v>15424</v>
      </c>
      <c r="J4133" t="s">
        <v>15425</v>
      </c>
      <c r="K4133" t="s">
        <v>15426</v>
      </c>
      <c r="M4133" s="3" t="s">
        <v>19765</v>
      </c>
    </row>
    <row r="4134" spans="1:13" ht="75" x14ac:dyDescent="0.2">
      <c r="A4134">
        <v>19841</v>
      </c>
      <c r="B4134" t="s">
        <v>15427</v>
      </c>
      <c r="C4134" t="s">
        <v>15428</v>
      </c>
      <c r="D4134" t="s">
        <v>14531</v>
      </c>
      <c r="E4134" t="s">
        <v>15209</v>
      </c>
      <c r="F4134">
        <v>3</v>
      </c>
      <c r="G4134" t="s">
        <v>16</v>
      </c>
      <c r="H4134" t="s">
        <v>1147</v>
      </c>
      <c r="I4134" t="s">
        <v>15429</v>
      </c>
      <c r="J4134" t="s">
        <v>15430</v>
      </c>
      <c r="K4134" t="s">
        <v>15431</v>
      </c>
      <c r="M4134" s="3" t="s">
        <v>19765</v>
      </c>
    </row>
    <row r="4135" spans="1:13" ht="75" x14ac:dyDescent="0.2">
      <c r="A4135">
        <v>19842</v>
      </c>
      <c r="B4135" t="s">
        <v>15432</v>
      </c>
      <c r="C4135" t="s">
        <v>15433</v>
      </c>
      <c r="D4135" t="s">
        <v>14531</v>
      </c>
      <c r="E4135" t="s">
        <v>15209</v>
      </c>
      <c r="F4135">
        <v>3</v>
      </c>
      <c r="G4135" t="s">
        <v>16</v>
      </c>
      <c r="H4135" t="s">
        <v>1145</v>
      </c>
      <c r="I4135" t="s">
        <v>815</v>
      </c>
      <c r="J4135" t="s">
        <v>6790</v>
      </c>
      <c r="K4135" t="s">
        <v>2134</v>
      </c>
      <c r="M4135" s="3" t="s">
        <v>19765</v>
      </c>
    </row>
    <row r="4136" spans="1:13" ht="75" x14ac:dyDescent="0.2">
      <c r="A4136">
        <v>19843</v>
      </c>
      <c r="B4136" t="s">
        <v>15434</v>
      </c>
      <c r="C4136" t="s">
        <v>15435</v>
      </c>
      <c r="D4136" t="s">
        <v>14531</v>
      </c>
      <c r="E4136" t="s">
        <v>15209</v>
      </c>
      <c r="F4136">
        <v>3</v>
      </c>
      <c r="G4136" t="s">
        <v>16</v>
      </c>
      <c r="H4136" t="s">
        <v>1147</v>
      </c>
      <c r="I4136" t="s">
        <v>578</v>
      </c>
      <c r="J4136" t="s">
        <v>15436</v>
      </c>
      <c r="K4136" t="s">
        <v>15437</v>
      </c>
      <c r="M4136" s="3" t="s">
        <v>19765</v>
      </c>
    </row>
    <row r="4137" spans="1:13" ht="75" x14ac:dyDescent="0.2">
      <c r="A4137">
        <v>19844</v>
      </c>
      <c r="B4137" t="s">
        <v>15438</v>
      </c>
      <c r="C4137" t="s">
        <v>15439</v>
      </c>
      <c r="D4137" t="s">
        <v>14531</v>
      </c>
      <c r="E4137" t="s">
        <v>15209</v>
      </c>
      <c r="F4137">
        <v>3</v>
      </c>
      <c r="G4137" t="s">
        <v>16</v>
      </c>
      <c r="H4137" t="s">
        <v>15440</v>
      </c>
      <c r="I4137" t="s">
        <v>15441</v>
      </c>
      <c r="J4137" t="s">
        <v>15442</v>
      </c>
      <c r="K4137" t="s">
        <v>15443</v>
      </c>
      <c r="M4137" s="3" t="s">
        <v>19765</v>
      </c>
    </row>
    <row r="4138" spans="1:13" ht="75" x14ac:dyDescent="0.2">
      <c r="A4138">
        <v>19845</v>
      </c>
      <c r="B4138" t="s">
        <v>15444</v>
      </c>
      <c r="C4138" t="s">
        <v>15445</v>
      </c>
      <c r="D4138" t="s">
        <v>14531</v>
      </c>
      <c r="E4138" t="s">
        <v>15209</v>
      </c>
      <c r="F4138">
        <v>3</v>
      </c>
      <c r="G4138" t="s">
        <v>16</v>
      </c>
      <c r="H4138" t="s">
        <v>15446</v>
      </c>
      <c r="I4138" t="s">
        <v>15447</v>
      </c>
      <c r="J4138" t="s">
        <v>15448</v>
      </c>
      <c r="K4138" t="s">
        <v>15449</v>
      </c>
      <c r="M4138" s="3" t="s">
        <v>19765</v>
      </c>
    </row>
    <row r="4139" spans="1:13" ht="75" x14ac:dyDescent="0.2">
      <c r="A4139">
        <v>19846</v>
      </c>
      <c r="B4139" t="s">
        <v>15450</v>
      </c>
      <c r="C4139" t="s">
        <v>15451</v>
      </c>
      <c r="D4139" t="s">
        <v>14531</v>
      </c>
      <c r="E4139" t="s">
        <v>15209</v>
      </c>
      <c r="F4139">
        <v>3</v>
      </c>
      <c r="G4139" t="s">
        <v>16</v>
      </c>
      <c r="H4139" t="s">
        <v>153</v>
      </c>
      <c r="I4139" t="s">
        <v>1009</v>
      </c>
      <c r="J4139" t="s">
        <v>152</v>
      </c>
      <c r="K4139" t="s">
        <v>72</v>
      </c>
      <c r="M4139" s="3" t="s">
        <v>19765</v>
      </c>
    </row>
    <row r="4140" spans="1:13" ht="75" x14ac:dyDescent="0.2">
      <c r="A4140">
        <v>19847</v>
      </c>
      <c r="B4140" t="s">
        <v>15452</v>
      </c>
      <c r="C4140" t="s">
        <v>127</v>
      </c>
      <c r="D4140" t="s">
        <v>14531</v>
      </c>
      <c r="E4140" t="s">
        <v>15209</v>
      </c>
      <c r="F4140">
        <v>3</v>
      </c>
      <c r="G4140" t="s">
        <v>16</v>
      </c>
      <c r="H4140" t="s">
        <v>1762</v>
      </c>
      <c r="I4140" t="s">
        <v>14584</v>
      </c>
      <c r="J4140" t="s">
        <v>745</v>
      </c>
      <c r="K4140" t="s">
        <v>180</v>
      </c>
      <c r="M4140" s="3" t="s">
        <v>19765</v>
      </c>
    </row>
    <row r="4141" spans="1:13" ht="75" x14ac:dyDescent="0.2">
      <c r="A4141">
        <v>19848</v>
      </c>
      <c r="B4141" t="s">
        <v>15453</v>
      </c>
      <c r="C4141" t="s">
        <v>127</v>
      </c>
      <c r="D4141" t="s">
        <v>14531</v>
      </c>
      <c r="E4141" t="s">
        <v>15209</v>
      </c>
      <c r="F4141">
        <v>3</v>
      </c>
      <c r="G4141" t="s">
        <v>16</v>
      </c>
      <c r="H4141" t="s">
        <v>1762</v>
      </c>
      <c r="I4141" t="s">
        <v>180</v>
      </c>
      <c r="J4141" t="s">
        <v>745</v>
      </c>
      <c r="K4141" t="s">
        <v>14584</v>
      </c>
      <c r="M4141" s="3" t="s">
        <v>19765</v>
      </c>
    </row>
    <row r="4142" spans="1:13" ht="75" x14ac:dyDescent="0.2">
      <c r="A4142">
        <v>19849</v>
      </c>
      <c r="B4142" t="s">
        <v>15454</v>
      </c>
      <c r="C4142" t="s">
        <v>127</v>
      </c>
      <c r="D4142" t="s">
        <v>14531</v>
      </c>
      <c r="E4142" t="s">
        <v>15209</v>
      </c>
      <c r="F4142">
        <v>3</v>
      </c>
      <c r="G4142" t="s">
        <v>16</v>
      </c>
      <c r="H4142" t="s">
        <v>15455</v>
      </c>
      <c r="I4142" t="s">
        <v>15456</v>
      </c>
      <c r="J4142" t="s">
        <v>15457</v>
      </c>
      <c r="K4142" t="s">
        <v>15458</v>
      </c>
      <c r="M4142" s="3" t="s">
        <v>19765</v>
      </c>
    </row>
    <row r="4143" spans="1:13" ht="75" x14ac:dyDescent="0.2">
      <c r="A4143">
        <v>19850</v>
      </c>
      <c r="B4143" t="s">
        <v>15459</v>
      </c>
      <c r="C4143" t="s">
        <v>127</v>
      </c>
      <c r="D4143" t="s">
        <v>14531</v>
      </c>
      <c r="E4143" t="s">
        <v>15209</v>
      </c>
      <c r="F4143">
        <v>3</v>
      </c>
      <c r="G4143" t="s">
        <v>16</v>
      </c>
      <c r="H4143" t="s">
        <v>15460</v>
      </c>
      <c r="I4143" t="s">
        <v>15461</v>
      </c>
      <c r="J4143" t="s">
        <v>5110</v>
      </c>
      <c r="K4143" t="s">
        <v>15458</v>
      </c>
      <c r="M4143" s="3" t="s">
        <v>19765</v>
      </c>
    </row>
    <row r="4144" spans="1:13" ht="75" x14ac:dyDescent="0.2">
      <c r="A4144">
        <v>19851</v>
      </c>
      <c r="B4144" t="s">
        <v>15462</v>
      </c>
      <c r="C4144" t="s">
        <v>15463</v>
      </c>
      <c r="D4144" t="s">
        <v>14531</v>
      </c>
      <c r="E4144" t="s">
        <v>15209</v>
      </c>
      <c r="F4144">
        <v>3</v>
      </c>
      <c r="G4144" t="s">
        <v>16</v>
      </c>
      <c r="H4144" t="s">
        <v>1147</v>
      </c>
      <c r="M4144" s="3" t="s">
        <v>19765</v>
      </c>
    </row>
    <row r="4145" spans="1:13" ht="75" x14ac:dyDescent="0.2">
      <c r="A4145">
        <v>19852</v>
      </c>
      <c r="B4145" t="s">
        <v>15464</v>
      </c>
      <c r="C4145" t="s">
        <v>15465</v>
      </c>
      <c r="D4145" t="s">
        <v>14531</v>
      </c>
      <c r="E4145" t="s">
        <v>15209</v>
      </c>
      <c r="F4145">
        <v>3</v>
      </c>
      <c r="G4145" t="s">
        <v>16</v>
      </c>
      <c r="H4145" t="s">
        <v>578</v>
      </c>
      <c r="M4145" s="3" t="s">
        <v>19765</v>
      </c>
    </row>
    <row r="4146" spans="1:13" ht="75" x14ac:dyDescent="0.2">
      <c r="A4146">
        <v>19853</v>
      </c>
      <c r="B4146" t="s">
        <v>15466</v>
      </c>
      <c r="C4146" t="s">
        <v>15467</v>
      </c>
      <c r="D4146" t="s">
        <v>14531</v>
      </c>
      <c r="E4146" t="s">
        <v>15209</v>
      </c>
      <c r="F4146">
        <v>3</v>
      </c>
      <c r="G4146" t="s">
        <v>16</v>
      </c>
      <c r="H4146" t="s">
        <v>1145</v>
      </c>
      <c r="M4146" s="3" t="s">
        <v>19765</v>
      </c>
    </row>
    <row r="4147" spans="1:13" ht="75" x14ac:dyDescent="0.2">
      <c r="A4147">
        <v>19854</v>
      </c>
      <c r="B4147" t="s">
        <v>15468</v>
      </c>
      <c r="C4147" t="s">
        <v>15469</v>
      </c>
      <c r="D4147" t="s">
        <v>14531</v>
      </c>
      <c r="E4147" t="s">
        <v>15209</v>
      </c>
      <c r="F4147">
        <v>3</v>
      </c>
      <c r="G4147" t="s">
        <v>16</v>
      </c>
      <c r="H4147" t="s">
        <v>2134</v>
      </c>
      <c r="M4147" s="3" t="s">
        <v>19765</v>
      </c>
    </row>
    <row r="4148" spans="1:13" ht="75" x14ac:dyDescent="0.2">
      <c r="A4148">
        <v>19855</v>
      </c>
      <c r="B4148" t="s">
        <v>15470</v>
      </c>
      <c r="C4148" t="s">
        <v>15471</v>
      </c>
      <c r="D4148" t="s">
        <v>14531</v>
      </c>
      <c r="E4148" t="s">
        <v>15209</v>
      </c>
      <c r="F4148">
        <v>3</v>
      </c>
      <c r="G4148" t="s">
        <v>16</v>
      </c>
      <c r="H4148" t="s">
        <v>15472</v>
      </c>
      <c r="I4148" t="s">
        <v>15473</v>
      </c>
      <c r="J4148" t="s">
        <v>15474</v>
      </c>
      <c r="K4148" t="s">
        <v>15475</v>
      </c>
      <c r="M4148" s="3" t="s">
        <v>19765</v>
      </c>
    </row>
    <row r="4149" spans="1:13" ht="75" x14ac:dyDescent="0.2">
      <c r="A4149">
        <v>19856</v>
      </c>
      <c r="B4149" t="s">
        <v>15476</v>
      </c>
      <c r="C4149" t="s">
        <v>15477</v>
      </c>
      <c r="D4149" t="s">
        <v>14531</v>
      </c>
      <c r="E4149" t="s">
        <v>15209</v>
      </c>
      <c r="F4149">
        <v>3</v>
      </c>
      <c r="G4149" t="s">
        <v>16</v>
      </c>
      <c r="H4149" t="s">
        <v>15478</v>
      </c>
      <c r="I4149" t="s">
        <v>15479</v>
      </c>
      <c r="J4149" t="s">
        <v>15480</v>
      </c>
      <c r="K4149" t="s">
        <v>15481</v>
      </c>
      <c r="M4149" s="3" t="s">
        <v>19765</v>
      </c>
    </row>
    <row r="4150" spans="1:13" ht="75" x14ac:dyDescent="0.2">
      <c r="A4150">
        <v>19857</v>
      </c>
      <c r="B4150" t="s">
        <v>15482</v>
      </c>
      <c r="C4150" t="s">
        <v>15483</v>
      </c>
      <c r="D4150" t="s">
        <v>14531</v>
      </c>
      <c r="E4150" t="s">
        <v>15209</v>
      </c>
      <c r="F4150">
        <v>3</v>
      </c>
      <c r="G4150" t="s">
        <v>16</v>
      </c>
      <c r="H4150" t="s">
        <v>13477</v>
      </c>
      <c r="I4150" t="s">
        <v>15484</v>
      </c>
      <c r="J4150" t="s">
        <v>14582</v>
      </c>
      <c r="K4150" t="s">
        <v>15485</v>
      </c>
      <c r="M4150" s="3" t="s">
        <v>19765</v>
      </c>
    </row>
    <row r="4151" spans="1:13" ht="75" x14ac:dyDescent="0.2">
      <c r="A4151">
        <v>19858</v>
      </c>
      <c r="B4151" t="s">
        <v>15486</v>
      </c>
      <c r="C4151" t="s">
        <v>127</v>
      </c>
      <c r="D4151" t="s">
        <v>14531</v>
      </c>
      <c r="E4151" t="s">
        <v>15209</v>
      </c>
      <c r="F4151">
        <v>3</v>
      </c>
      <c r="G4151" t="s">
        <v>16</v>
      </c>
      <c r="H4151" t="s">
        <v>15487</v>
      </c>
      <c r="I4151" t="s">
        <v>15488</v>
      </c>
      <c r="J4151" t="s">
        <v>15489</v>
      </c>
      <c r="K4151" t="s">
        <v>15490</v>
      </c>
      <c r="M4151" s="3" t="s">
        <v>19765</v>
      </c>
    </row>
    <row r="4152" spans="1:13" ht="75" x14ac:dyDescent="0.2">
      <c r="A4152">
        <v>19859</v>
      </c>
      <c r="B4152" t="s">
        <v>15491</v>
      </c>
      <c r="C4152" t="s">
        <v>15492</v>
      </c>
      <c r="D4152" t="s">
        <v>14531</v>
      </c>
      <c r="E4152" t="s">
        <v>15209</v>
      </c>
      <c r="F4152">
        <v>3</v>
      </c>
      <c r="G4152" t="s">
        <v>16</v>
      </c>
      <c r="H4152" t="s">
        <v>15493</v>
      </c>
      <c r="I4152" t="s">
        <v>15494</v>
      </c>
      <c r="J4152" t="s">
        <v>15495</v>
      </c>
      <c r="K4152" t="s">
        <v>180</v>
      </c>
      <c r="L4152" t="s">
        <v>180</v>
      </c>
      <c r="M4152" s="3" t="s">
        <v>19765</v>
      </c>
    </row>
    <row r="4153" spans="1:13" ht="75" x14ac:dyDescent="0.2">
      <c r="A4153">
        <v>19860</v>
      </c>
      <c r="B4153" t="s">
        <v>15496</v>
      </c>
      <c r="C4153" t="s">
        <v>15497</v>
      </c>
      <c r="D4153" t="s">
        <v>14531</v>
      </c>
      <c r="E4153" t="s">
        <v>15209</v>
      </c>
      <c r="F4153">
        <v>3</v>
      </c>
      <c r="G4153" t="s">
        <v>16</v>
      </c>
      <c r="H4153" t="s">
        <v>580</v>
      </c>
      <c r="M4153" s="3" t="s">
        <v>19765</v>
      </c>
    </row>
    <row r="4154" spans="1:13" ht="75" x14ac:dyDescent="0.2">
      <c r="A4154">
        <v>19861</v>
      </c>
      <c r="B4154" t="s">
        <v>15498</v>
      </c>
      <c r="C4154" t="s">
        <v>127</v>
      </c>
      <c r="D4154" t="s">
        <v>14531</v>
      </c>
      <c r="E4154" t="s">
        <v>15209</v>
      </c>
      <c r="F4154">
        <v>3</v>
      </c>
      <c r="G4154" t="s">
        <v>16</v>
      </c>
      <c r="H4154" t="s">
        <v>15499</v>
      </c>
      <c r="I4154" t="s">
        <v>15500</v>
      </c>
      <c r="J4154" t="s">
        <v>15501</v>
      </c>
      <c r="K4154" t="s">
        <v>15502</v>
      </c>
      <c r="M4154" s="3" t="s">
        <v>19765</v>
      </c>
    </row>
    <row r="4155" spans="1:13" ht="75" x14ac:dyDescent="0.2">
      <c r="A4155">
        <v>19862</v>
      </c>
      <c r="B4155" t="s">
        <v>15503</v>
      </c>
      <c r="C4155" t="s">
        <v>127</v>
      </c>
      <c r="D4155" t="s">
        <v>14531</v>
      </c>
      <c r="E4155" t="s">
        <v>15209</v>
      </c>
      <c r="F4155">
        <v>2</v>
      </c>
      <c r="G4155" t="s">
        <v>240</v>
      </c>
      <c r="H4155" t="s">
        <v>1762</v>
      </c>
      <c r="I4155" t="s">
        <v>180</v>
      </c>
      <c r="J4155" t="s">
        <v>15323</v>
      </c>
      <c r="K4155" t="s">
        <v>15504</v>
      </c>
      <c r="M4155" s="3" t="s">
        <v>19765</v>
      </c>
    </row>
    <row r="4156" spans="1:13" ht="75" x14ac:dyDescent="0.2">
      <c r="A4156">
        <v>19863</v>
      </c>
      <c r="B4156" t="s">
        <v>15505</v>
      </c>
      <c r="C4156" t="s">
        <v>127</v>
      </c>
      <c r="D4156" t="s">
        <v>14531</v>
      </c>
      <c r="E4156" t="s">
        <v>15209</v>
      </c>
      <c r="F4156">
        <v>2</v>
      </c>
      <c r="G4156" t="s">
        <v>240</v>
      </c>
      <c r="H4156" t="s">
        <v>180</v>
      </c>
      <c r="I4156" t="s">
        <v>1762</v>
      </c>
      <c r="J4156" t="s">
        <v>28</v>
      </c>
      <c r="K4156" t="s">
        <v>179</v>
      </c>
      <c r="M4156" s="3" t="s">
        <v>19765</v>
      </c>
    </row>
    <row r="4157" spans="1:13" ht="75" x14ac:dyDescent="0.2">
      <c r="A4157">
        <v>19864</v>
      </c>
      <c r="B4157" t="s">
        <v>15506</v>
      </c>
      <c r="C4157" t="s">
        <v>127</v>
      </c>
      <c r="D4157" t="s">
        <v>14531</v>
      </c>
      <c r="E4157" t="s">
        <v>15209</v>
      </c>
      <c r="F4157">
        <v>2</v>
      </c>
      <c r="G4157" t="s">
        <v>240</v>
      </c>
      <c r="H4157" t="s">
        <v>13033</v>
      </c>
      <c r="I4157" t="s">
        <v>15507</v>
      </c>
      <c r="J4157" t="s">
        <v>13034</v>
      </c>
      <c r="K4157" t="s">
        <v>13035</v>
      </c>
      <c r="M4157" s="3" t="s">
        <v>19765</v>
      </c>
    </row>
    <row r="4158" spans="1:13" ht="75" x14ac:dyDescent="0.2">
      <c r="A4158">
        <v>19865</v>
      </c>
      <c r="B4158" t="s">
        <v>15508</v>
      </c>
      <c r="C4158" t="s">
        <v>127</v>
      </c>
      <c r="D4158" t="s">
        <v>14531</v>
      </c>
      <c r="E4158" t="s">
        <v>15209</v>
      </c>
      <c r="F4158">
        <v>2</v>
      </c>
      <c r="G4158" t="s">
        <v>240</v>
      </c>
      <c r="H4158" t="s">
        <v>1762</v>
      </c>
      <c r="I4158" t="s">
        <v>2252</v>
      </c>
      <c r="J4158" t="s">
        <v>180</v>
      </c>
      <c r="K4158" t="s">
        <v>3090</v>
      </c>
      <c r="M4158" s="3" t="s">
        <v>19765</v>
      </c>
    </row>
    <row r="4159" spans="1:13" ht="75" x14ac:dyDescent="0.2">
      <c r="A4159">
        <v>19866</v>
      </c>
      <c r="B4159" t="s">
        <v>15509</v>
      </c>
      <c r="C4159" t="s">
        <v>15510</v>
      </c>
      <c r="D4159" t="s">
        <v>14531</v>
      </c>
      <c r="E4159" t="s">
        <v>15209</v>
      </c>
      <c r="F4159">
        <v>2</v>
      </c>
      <c r="G4159" t="s">
        <v>240</v>
      </c>
      <c r="H4159" t="s">
        <v>15511</v>
      </c>
      <c r="I4159" t="s">
        <v>15512</v>
      </c>
      <c r="J4159" t="s">
        <v>15513</v>
      </c>
      <c r="K4159" t="s">
        <v>15514</v>
      </c>
      <c r="M4159" s="3" t="s">
        <v>19765</v>
      </c>
    </row>
    <row r="4160" spans="1:13" ht="75" x14ac:dyDescent="0.2">
      <c r="A4160">
        <v>19867</v>
      </c>
      <c r="B4160" t="s">
        <v>15515</v>
      </c>
      <c r="C4160" t="s">
        <v>127</v>
      </c>
      <c r="D4160" t="s">
        <v>14531</v>
      </c>
      <c r="E4160" t="s">
        <v>15209</v>
      </c>
      <c r="F4160">
        <v>2</v>
      </c>
      <c r="G4160" t="s">
        <v>240</v>
      </c>
      <c r="H4160" t="s">
        <v>1762</v>
      </c>
      <c r="I4160" t="s">
        <v>6089</v>
      </c>
      <c r="J4160" t="s">
        <v>180</v>
      </c>
      <c r="K4160" t="s">
        <v>15516</v>
      </c>
      <c r="M4160" s="3" t="s">
        <v>19765</v>
      </c>
    </row>
    <row r="4161" spans="1:13" ht="75" x14ac:dyDescent="0.2">
      <c r="A4161">
        <v>19868</v>
      </c>
      <c r="B4161" t="s">
        <v>15517</v>
      </c>
      <c r="C4161" t="s">
        <v>127</v>
      </c>
      <c r="D4161" t="s">
        <v>14531</v>
      </c>
      <c r="E4161" t="s">
        <v>15209</v>
      </c>
      <c r="F4161">
        <v>2</v>
      </c>
      <c r="G4161" t="s">
        <v>240</v>
      </c>
      <c r="H4161" t="s">
        <v>1762</v>
      </c>
      <c r="I4161" t="s">
        <v>180</v>
      </c>
      <c r="J4161" t="s">
        <v>6089</v>
      </c>
      <c r="K4161" t="s">
        <v>6292</v>
      </c>
      <c r="M4161" s="3" t="s">
        <v>19765</v>
      </c>
    </row>
    <row r="4162" spans="1:13" ht="75" x14ac:dyDescent="0.2">
      <c r="A4162">
        <v>19869</v>
      </c>
      <c r="B4162" t="s">
        <v>15518</v>
      </c>
      <c r="C4162" t="s">
        <v>127</v>
      </c>
      <c r="D4162" t="s">
        <v>14531</v>
      </c>
      <c r="E4162" t="s">
        <v>15209</v>
      </c>
      <c r="F4162">
        <v>2</v>
      </c>
      <c r="G4162" t="s">
        <v>240</v>
      </c>
      <c r="H4162" t="s">
        <v>15519</v>
      </c>
      <c r="I4162" t="s">
        <v>877</v>
      </c>
      <c r="J4162" t="s">
        <v>14800</v>
      </c>
      <c r="K4162" t="s">
        <v>878</v>
      </c>
      <c r="M4162" s="3" t="s">
        <v>19765</v>
      </c>
    </row>
    <row r="4163" spans="1:13" ht="75" x14ac:dyDescent="0.2">
      <c r="A4163">
        <v>19870</v>
      </c>
      <c r="B4163" t="s">
        <v>15520</v>
      </c>
      <c r="C4163" t="s">
        <v>127</v>
      </c>
      <c r="D4163" t="s">
        <v>14531</v>
      </c>
      <c r="E4163" t="s">
        <v>15209</v>
      </c>
      <c r="F4163">
        <v>2</v>
      </c>
      <c r="G4163" t="s">
        <v>240</v>
      </c>
      <c r="H4163" t="s">
        <v>180</v>
      </c>
      <c r="I4163" t="s">
        <v>15091</v>
      </c>
      <c r="J4163" t="s">
        <v>9673</v>
      </c>
      <c r="K4163" t="s">
        <v>72</v>
      </c>
      <c r="M4163" s="3" t="s">
        <v>19765</v>
      </c>
    </row>
    <row r="4164" spans="1:13" ht="75" x14ac:dyDescent="0.2">
      <c r="A4164">
        <v>19871</v>
      </c>
      <c r="B4164" t="s">
        <v>15521</v>
      </c>
      <c r="C4164" t="s">
        <v>127</v>
      </c>
      <c r="D4164" t="s">
        <v>14531</v>
      </c>
      <c r="E4164" t="s">
        <v>15209</v>
      </c>
      <c r="F4164">
        <v>2</v>
      </c>
      <c r="G4164" t="s">
        <v>240</v>
      </c>
      <c r="H4164" t="s">
        <v>28</v>
      </c>
      <c r="I4164" t="s">
        <v>179</v>
      </c>
      <c r="J4164" t="s">
        <v>29</v>
      </c>
      <c r="K4164" t="s">
        <v>414</v>
      </c>
      <c r="M4164" s="3" t="s">
        <v>19765</v>
      </c>
    </row>
    <row r="4165" spans="1:13" ht="75" x14ac:dyDescent="0.2">
      <c r="A4165">
        <v>19872</v>
      </c>
      <c r="B4165" t="s">
        <v>15522</v>
      </c>
      <c r="C4165" t="s">
        <v>127</v>
      </c>
      <c r="D4165" t="s">
        <v>14531</v>
      </c>
      <c r="E4165" t="s">
        <v>15209</v>
      </c>
      <c r="F4165">
        <v>2</v>
      </c>
      <c r="G4165" t="s">
        <v>240</v>
      </c>
      <c r="H4165" t="s">
        <v>15523</v>
      </c>
      <c r="I4165" t="s">
        <v>9368</v>
      </c>
      <c r="J4165" t="s">
        <v>15524</v>
      </c>
      <c r="K4165" t="s">
        <v>15525</v>
      </c>
      <c r="M4165" s="3" t="s">
        <v>19765</v>
      </c>
    </row>
    <row r="4166" spans="1:13" ht="75" x14ac:dyDescent="0.2">
      <c r="A4166">
        <v>19873</v>
      </c>
      <c r="B4166" t="s">
        <v>15526</v>
      </c>
      <c r="C4166" t="s">
        <v>127</v>
      </c>
      <c r="D4166" t="s">
        <v>14531</v>
      </c>
      <c r="E4166" t="s">
        <v>15209</v>
      </c>
      <c r="F4166">
        <v>2</v>
      </c>
      <c r="G4166" t="s">
        <v>240</v>
      </c>
      <c r="H4166" t="s">
        <v>1762</v>
      </c>
      <c r="I4166" t="s">
        <v>180</v>
      </c>
      <c r="J4166" t="s">
        <v>28</v>
      </c>
      <c r="K4166" t="s">
        <v>179</v>
      </c>
      <c r="M4166" s="3" t="s">
        <v>19765</v>
      </c>
    </row>
    <row r="4167" spans="1:13" ht="75" x14ac:dyDescent="0.2">
      <c r="A4167">
        <v>19874</v>
      </c>
      <c r="B4167" t="s">
        <v>15527</v>
      </c>
      <c r="C4167" t="s">
        <v>127</v>
      </c>
      <c r="D4167" t="s">
        <v>14531</v>
      </c>
      <c r="E4167" t="s">
        <v>15209</v>
      </c>
      <c r="F4167">
        <v>2</v>
      </c>
      <c r="G4167" t="s">
        <v>240</v>
      </c>
      <c r="H4167" t="s">
        <v>15504</v>
      </c>
      <c r="I4167" t="s">
        <v>180</v>
      </c>
      <c r="J4167" t="s">
        <v>15323</v>
      </c>
      <c r="K4167" t="s">
        <v>15528</v>
      </c>
      <c r="M4167" s="3" t="s">
        <v>19765</v>
      </c>
    </row>
    <row r="4168" spans="1:13" ht="75" x14ac:dyDescent="0.2">
      <c r="A4168">
        <v>19875</v>
      </c>
      <c r="B4168" t="s">
        <v>15529</v>
      </c>
      <c r="C4168" t="s">
        <v>127</v>
      </c>
      <c r="D4168" t="s">
        <v>14531</v>
      </c>
      <c r="E4168" t="s">
        <v>15209</v>
      </c>
      <c r="F4168">
        <v>2</v>
      </c>
      <c r="G4168" t="s">
        <v>240</v>
      </c>
      <c r="H4168" t="s">
        <v>15530</v>
      </c>
      <c r="I4168" t="s">
        <v>15531</v>
      </c>
      <c r="J4168" t="s">
        <v>179</v>
      </c>
      <c r="K4168" t="s">
        <v>90</v>
      </c>
      <c r="M4168" s="3" t="s">
        <v>19765</v>
      </c>
    </row>
    <row r="4169" spans="1:13" ht="75" x14ac:dyDescent="0.2">
      <c r="A4169">
        <v>19876</v>
      </c>
      <c r="B4169" t="s">
        <v>15532</v>
      </c>
      <c r="C4169" t="s">
        <v>15533</v>
      </c>
      <c r="D4169" t="s">
        <v>14531</v>
      </c>
      <c r="E4169" t="s">
        <v>15209</v>
      </c>
      <c r="F4169">
        <v>2</v>
      </c>
      <c r="G4169" t="s">
        <v>240</v>
      </c>
      <c r="M4169" s="3" t="s">
        <v>19765</v>
      </c>
    </row>
    <row r="4170" spans="1:13" ht="75" x14ac:dyDescent="0.2">
      <c r="A4170">
        <v>19877</v>
      </c>
      <c r="B4170" t="s">
        <v>15534</v>
      </c>
      <c r="C4170" t="s">
        <v>127</v>
      </c>
      <c r="D4170" t="s">
        <v>14531</v>
      </c>
      <c r="E4170" t="s">
        <v>15209</v>
      </c>
      <c r="F4170">
        <v>2</v>
      </c>
      <c r="G4170" t="s">
        <v>240</v>
      </c>
      <c r="H4170" t="s">
        <v>15535</v>
      </c>
      <c r="I4170" t="s">
        <v>3090</v>
      </c>
      <c r="J4170" t="s">
        <v>28</v>
      </c>
      <c r="K4170" t="s">
        <v>1043</v>
      </c>
      <c r="M4170" s="3" t="s">
        <v>19765</v>
      </c>
    </row>
    <row r="4171" spans="1:13" ht="75" x14ac:dyDescent="0.2">
      <c r="A4171">
        <v>19878</v>
      </c>
      <c r="B4171" t="s">
        <v>15536</v>
      </c>
      <c r="C4171" t="s">
        <v>15537</v>
      </c>
      <c r="D4171" t="s">
        <v>14531</v>
      </c>
      <c r="E4171" t="s">
        <v>15209</v>
      </c>
      <c r="F4171">
        <v>2</v>
      </c>
      <c r="G4171" t="s">
        <v>240</v>
      </c>
      <c r="H4171" t="s">
        <v>1145</v>
      </c>
      <c r="I4171" t="s">
        <v>1791</v>
      </c>
      <c r="J4171" t="s">
        <v>15538</v>
      </c>
      <c r="K4171" t="s">
        <v>15539</v>
      </c>
      <c r="M4171" s="3" t="s">
        <v>19765</v>
      </c>
    </row>
    <row r="4172" spans="1:13" ht="75" x14ac:dyDescent="0.2">
      <c r="A4172">
        <v>19879</v>
      </c>
      <c r="B4172" t="s">
        <v>15540</v>
      </c>
      <c r="C4172" t="s">
        <v>15541</v>
      </c>
      <c r="D4172" t="s">
        <v>14531</v>
      </c>
      <c r="E4172" t="s">
        <v>15209</v>
      </c>
      <c r="F4172">
        <v>2</v>
      </c>
      <c r="G4172" t="s">
        <v>240</v>
      </c>
      <c r="H4172" t="s">
        <v>14713</v>
      </c>
      <c r="I4172" t="s">
        <v>3806</v>
      </c>
      <c r="J4172" t="s">
        <v>15542</v>
      </c>
      <c r="K4172" t="s">
        <v>1147</v>
      </c>
      <c r="M4172" s="3" t="s">
        <v>19765</v>
      </c>
    </row>
    <row r="4173" spans="1:13" ht="75" x14ac:dyDescent="0.2">
      <c r="A4173">
        <v>19880</v>
      </c>
      <c r="B4173" t="s">
        <v>15543</v>
      </c>
      <c r="C4173" t="s">
        <v>127</v>
      </c>
      <c r="D4173" t="s">
        <v>14531</v>
      </c>
      <c r="E4173" t="s">
        <v>15209</v>
      </c>
      <c r="F4173">
        <v>1</v>
      </c>
      <c r="G4173" t="s">
        <v>240</v>
      </c>
      <c r="H4173" t="s">
        <v>1762</v>
      </c>
      <c r="I4173" t="s">
        <v>6089</v>
      </c>
      <c r="J4173" t="s">
        <v>15090</v>
      </c>
      <c r="K4173" t="s">
        <v>180</v>
      </c>
      <c r="M4173" s="3" t="s">
        <v>19765</v>
      </c>
    </row>
    <row r="4174" spans="1:13" ht="75" x14ac:dyDescent="0.2">
      <c r="A4174">
        <v>19881</v>
      </c>
      <c r="B4174" t="s">
        <v>15544</v>
      </c>
      <c r="C4174" t="s">
        <v>127</v>
      </c>
      <c r="D4174" t="s">
        <v>14531</v>
      </c>
      <c r="E4174" t="s">
        <v>15209</v>
      </c>
      <c r="F4174">
        <v>1</v>
      </c>
      <c r="G4174" t="s">
        <v>240</v>
      </c>
      <c r="H4174" t="s">
        <v>1762</v>
      </c>
      <c r="I4174" t="s">
        <v>6089</v>
      </c>
      <c r="J4174" t="s">
        <v>15090</v>
      </c>
      <c r="K4174" t="s">
        <v>180</v>
      </c>
      <c r="M4174" s="3" t="s">
        <v>19765</v>
      </c>
    </row>
    <row r="4175" spans="1:13" ht="75" x14ac:dyDescent="0.2">
      <c r="A4175">
        <v>19882</v>
      </c>
      <c r="B4175" t="s">
        <v>15545</v>
      </c>
      <c r="C4175" t="s">
        <v>127</v>
      </c>
      <c r="D4175" t="s">
        <v>14531</v>
      </c>
      <c r="E4175" t="s">
        <v>15209</v>
      </c>
      <c r="F4175">
        <v>1</v>
      </c>
      <c r="G4175" t="s">
        <v>240</v>
      </c>
      <c r="H4175" t="s">
        <v>1762</v>
      </c>
      <c r="I4175" t="s">
        <v>6089</v>
      </c>
      <c r="J4175" t="s">
        <v>15090</v>
      </c>
      <c r="K4175" t="s">
        <v>180</v>
      </c>
      <c r="M4175" s="3" t="s">
        <v>19765</v>
      </c>
    </row>
    <row r="4176" spans="1:13" ht="75" x14ac:dyDescent="0.2">
      <c r="A4176">
        <v>19883</v>
      </c>
      <c r="B4176" t="s">
        <v>15546</v>
      </c>
      <c r="C4176" t="s">
        <v>127</v>
      </c>
      <c r="D4176" t="s">
        <v>14531</v>
      </c>
      <c r="E4176" t="s">
        <v>15209</v>
      </c>
      <c r="F4176">
        <v>1</v>
      </c>
      <c r="G4176" t="s">
        <v>240</v>
      </c>
      <c r="H4176" t="s">
        <v>1762</v>
      </c>
      <c r="I4176" t="s">
        <v>180</v>
      </c>
      <c r="J4176" t="s">
        <v>6089</v>
      </c>
      <c r="K4176" t="s">
        <v>15090</v>
      </c>
      <c r="M4176" s="3" t="s">
        <v>19765</v>
      </c>
    </row>
    <row r="4177" spans="1:13" ht="75" x14ac:dyDescent="0.2">
      <c r="A4177">
        <v>19884</v>
      </c>
      <c r="B4177" t="s">
        <v>15547</v>
      </c>
      <c r="C4177" t="s">
        <v>127</v>
      </c>
      <c r="D4177" t="s">
        <v>14531</v>
      </c>
      <c r="E4177" t="s">
        <v>15209</v>
      </c>
      <c r="F4177">
        <v>1</v>
      </c>
      <c r="G4177" t="s">
        <v>240</v>
      </c>
      <c r="H4177" t="s">
        <v>1762</v>
      </c>
      <c r="I4177" t="s">
        <v>180</v>
      </c>
      <c r="J4177" t="s">
        <v>6089</v>
      </c>
      <c r="K4177" t="s">
        <v>15090</v>
      </c>
      <c r="M4177" s="3" t="s">
        <v>19765</v>
      </c>
    </row>
    <row r="4178" spans="1:13" ht="75" x14ac:dyDescent="0.2">
      <c r="A4178">
        <v>19885</v>
      </c>
      <c r="B4178" t="s">
        <v>15548</v>
      </c>
      <c r="C4178" t="s">
        <v>127</v>
      </c>
      <c r="D4178" t="s">
        <v>14531</v>
      </c>
      <c r="E4178" t="s">
        <v>15209</v>
      </c>
      <c r="F4178">
        <v>1</v>
      </c>
      <c r="G4178" t="s">
        <v>240</v>
      </c>
      <c r="H4178" t="s">
        <v>1762</v>
      </c>
      <c r="I4178" t="s">
        <v>6292</v>
      </c>
      <c r="J4178" t="s">
        <v>180</v>
      </c>
      <c r="K4178" t="s">
        <v>9674</v>
      </c>
      <c r="M4178" s="3" t="s">
        <v>19765</v>
      </c>
    </row>
    <row r="4179" spans="1:13" ht="75" x14ac:dyDescent="0.2">
      <c r="A4179">
        <v>19886</v>
      </c>
      <c r="B4179" t="s">
        <v>15549</v>
      </c>
      <c r="C4179" t="s">
        <v>127</v>
      </c>
      <c r="D4179" t="s">
        <v>14531</v>
      </c>
      <c r="E4179" t="s">
        <v>15209</v>
      </c>
      <c r="F4179">
        <v>1</v>
      </c>
      <c r="G4179" t="s">
        <v>240</v>
      </c>
      <c r="H4179" t="s">
        <v>180</v>
      </c>
      <c r="I4179" t="s">
        <v>1762</v>
      </c>
      <c r="J4179" t="s">
        <v>9674</v>
      </c>
      <c r="K4179" t="s">
        <v>15120</v>
      </c>
      <c r="M4179" s="3" t="s">
        <v>19765</v>
      </c>
    </row>
    <row r="4180" spans="1:13" ht="75" x14ac:dyDescent="0.2">
      <c r="A4180">
        <v>19887</v>
      </c>
      <c r="B4180" t="s">
        <v>15550</v>
      </c>
      <c r="C4180" t="s">
        <v>15551</v>
      </c>
      <c r="D4180" t="s">
        <v>14531</v>
      </c>
      <c r="E4180" t="s">
        <v>15209</v>
      </c>
      <c r="F4180">
        <v>5</v>
      </c>
      <c r="G4180" t="s">
        <v>317</v>
      </c>
      <c r="H4180" t="s">
        <v>179</v>
      </c>
      <c r="I4180" t="s">
        <v>4247</v>
      </c>
      <c r="J4180" t="s">
        <v>2252</v>
      </c>
      <c r="K4180" t="s">
        <v>3090</v>
      </c>
      <c r="M4180" s="3" t="s">
        <v>19765</v>
      </c>
    </row>
    <row r="4181" spans="1:13" ht="75" x14ac:dyDescent="0.2">
      <c r="A4181">
        <v>19888</v>
      </c>
      <c r="B4181" t="s">
        <v>15552</v>
      </c>
      <c r="C4181" t="s">
        <v>127</v>
      </c>
      <c r="D4181" t="s">
        <v>14531</v>
      </c>
      <c r="E4181" t="s">
        <v>15209</v>
      </c>
      <c r="F4181">
        <v>5</v>
      </c>
      <c r="G4181" t="s">
        <v>317</v>
      </c>
      <c r="H4181" t="s">
        <v>180</v>
      </c>
      <c r="I4181" t="s">
        <v>6089</v>
      </c>
      <c r="J4181" t="s">
        <v>3122</v>
      </c>
      <c r="K4181" t="s">
        <v>14673</v>
      </c>
      <c r="M4181" s="3" t="s">
        <v>19765</v>
      </c>
    </row>
    <row r="4182" spans="1:13" ht="75" x14ac:dyDescent="0.2">
      <c r="A4182">
        <v>19889</v>
      </c>
      <c r="B4182" t="s">
        <v>15553</v>
      </c>
      <c r="C4182" t="s">
        <v>15554</v>
      </c>
      <c r="D4182" t="s">
        <v>14531</v>
      </c>
      <c r="E4182" t="s">
        <v>15209</v>
      </c>
      <c r="F4182">
        <v>4</v>
      </c>
      <c r="G4182" t="s">
        <v>317</v>
      </c>
      <c r="H4182" t="s">
        <v>14582</v>
      </c>
      <c r="I4182" t="s">
        <v>14583</v>
      </c>
      <c r="J4182" t="s">
        <v>14584</v>
      </c>
      <c r="K4182" t="s">
        <v>15555</v>
      </c>
      <c r="M4182" s="3" t="s">
        <v>19765</v>
      </c>
    </row>
    <row r="4183" spans="1:13" ht="75" x14ac:dyDescent="0.2">
      <c r="A4183">
        <v>19890</v>
      </c>
      <c r="B4183" t="s">
        <v>15556</v>
      </c>
      <c r="C4183" t="s">
        <v>15557</v>
      </c>
      <c r="D4183" t="s">
        <v>14531</v>
      </c>
      <c r="E4183" t="s">
        <v>15209</v>
      </c>
      <c r="F4183">
        <v>4</v>
      </c>
      <c r="G4183" t="s">
        <v>317</v>
      </c>
      <c r="H4183" t="s">
        <v>15558</v>
      </c>
      <c r="I4183" t="s">
        <v>15559</v>
      </c>
      <c r="J4183" t="s">
        <v>15560</v>
      </c>
      <c r="K4183" t="s">
        <v>15561</v>
      </c>
      <c r="M4183" s="3" t="s">
        <v>19765</v>
      </c>
    </row>
    <row r="4184" spans="1:13" ht="75" x14ac:dyDescent="0.2">
      <c r="A4184">
        <v>19891</v>
      </c>
      <c r="B4184" t="s">
        <v>15562</v>
      </c>
      <c r="C4184" t="s">
        <v>15563</v>
      </c>
      <c r="D4184" t="s">
        <v>14531</v>
      </c>
      <c r="E4184" t="s">
        <v>15209</v>
      </c>
      <c r="F4184">
        <v>4</v>
      </c>
      <c r="G4184" t="s">
        <v>317</v>
      </c>
      <c r="H4184" t="s">
        <v>15564</v>
      </c>
      <c r="I4184" t="s">
        <v>15565</v>
      </c>
      <c r="J4184" t="s">
        <v>15566</v>
      </c>
      <c r="K4184" t="s">
        <v>15567</v>
      </c>
      <c r="M4184" s="3" t="s">
        <v>19765</v>
      </c>
    </row>
    <row r="4185" spans="1:13" ht="75" x14ac:dyDescent="0.2">
      <c r="A4185">
        <v>19892</v>
      </c>
      <c r="B4185" t="s">
        <v>15568</v>
      </c>
      <c r="C4185" t="s">
        <v>15569</v>
      </c>
      <c r="D4185" t="s">
        <v>14531</v>
      </c>
      <c r="E4185" t="s">
        <v>15209</v>
      </c>
      <c r="F4185">
        <v>4</v>
      </c>
      <c r="G4185" t="s">
        <v>317</v>
      </c>
      <c r="H4185" t="s">
        <v>15570</v>
      </c>
      <c r="I4185" t="s">
        <v>15571</v>
      </c>
      <c r="J4185" t="s">
        <v>15572</v>
      </c>
      <c r="K4185" t="s">
        <v>15573</v>
      </c>
      <c r="M4185" s="3" t="s">
        <v>19765</v>
      </c>
    </row>
    <row r="4186" spans="1:13" ht="75" x14ac:dyDescent="0.2">
      <c r="A4186">
        <v>19893</v>
      </c>
      <c r="B4186" t="s">
        <v>15574</v>
      </c>
      <c r="C4186" t="s">
        <v>15575</v>
      </c>
      <c r="D4186" t="s">
        <v>14531</v>
      </c>
      <c r="E4186" t="s">
        <v>15209</v>
      </c>
      <c r="F4186">
        <v>4</v>
      </c>
      <c r="G4186" t="s">
        <v>317</v>
      </c>
      <c r="H4186" t="s">
        <v>180</v>
      </c>
      <c r="I4186" t="s">
        <v>557</v>
      </c>
      <c r="J4186" t="s">
        <v>556</v>
      </c>
      <c r="K4186" t="s">
        <v>4934</v>
      </c>
      <c r="M4186" s="3" t="s">
        <v>19765</v>
      </c>
    </row>
    <row r="4187" spans="1:13" ht="75" x14ac:dyDescent="0.2">
      <c r="A4187">
        <v>19894</v>
      </c>
      <c r="B4187" t="s">
        <v>15576</v>
      </c>
      <c r="C4187" t="s">
        <v>127</v>
      </c>
      <c r="D4187" t="s">
        <v>14531</v>
      </c>
      <c r="E4187" t="s">
        <v>15209</v>
      </c>
      <c r="F4187">
        <v>4</v>
      </c>
      <c r="G4187" t="s">
        <v>317</v>
      </c>
      <c r="H4187" t="s">
        <v>28</v>
      </c>
      <c r="I4187" t="s">
        <v>6231</v>
      </c>
      <c r="J4187" t="s">
        <v>15394</v>
      </c>
      <c r="K4187" t="s">
        <v>15577</v>
      </c>
      <c r="M4187" s="3" t="s">
        <v>19765</v>
      </c>
    </row>
    <row r="4188" spans="1:13" ht="75" x14ac:dyDescent="0.2">
      <c r="A4188">
        <v>19895</v>
      </c>
      <c r="B4188" t="s">
        <v>15578</v>
      </c>
      <c r="C4188" t="s">
        <v>127</v>
      </c>
      <c r="D4188" t="s">
        <v>14531</v>
      </c>
      <c r="E4188" t="s">
        <v>15209</v>
      </c>
      <c r="F4188">
        <v>4</v>
      </c>
      <c r="G4188" t="s">
        <v>317</v>
      </c>
      <c r="H4188" t="s">
        <v>15579</v>
      </c>
      <c r="I4188" t="s">
        <v>15580</v>
      </c>
      <c r="J4188" t="s">
        <v>15581</v>
      </c>
      <c r="K4188" t="s">
        <v>72</v>
      </c>
      <c r="M4188" s="3" t="s">
        <v>19765</v>
      </c>
    </row>
    <row r="4189" spans="1:13" ht="75" x14ac:dyDescent="0.2">
      <c r="A4189">
        <v>19896</v>
      </c>
      <c r="B4189" t="s">
        <v>15582</v>
      </c>
      <c r="C4189" t="s">
        <v>15583</v>
      </c>
      <c r="D4189" t="s">
        <v>14531</v>
      </c>
      <c r="E4189" t="s">
        <v>15209</v>
      </c>
      <c r="F4189">
        <v>4</v>
      </c>
      <c r="G4189" t="s">
        <v>317</v>
      </c>
      <c r="H4189" t="s">
        <v>15584</v>
      </c>
      <c r="I4189" t="s">
        <v>15585</v>
      </c>
      <c r="J4189" t="s">
        <v>15586</v>
      </c>
      <c r="K4189" t="s">
        <v>15587</v>
      </c>
      <c r="M4189" s="3" t="s">
        <v>19765</v>
      </c>
    </row>
    <row r="4190" spans="1:13" ht="75" x14ac:dyDescent="0.2">
      <c r="A4190">
        <v>19897</v>
      </c>
      <c r="B4190" t="s">
        <v>15588</v>
      </c>
      <c r="C4190" t="s">
        <v>127</v>
      </c>
      <c r="D4190" t="s">
        <v>14531</v>
      </c>
      <c r="E4190" t="s">
        <v>15209</v>
      </c>
      <c r="F4190">
        <v>4</v>
      </c>
      <c r="G4190" t="s">
        <v>317</v>
      </c>
      <c r="H4190" t="s">
        <v>15589</v>
      </c>
      <c r="I4190" t="s">
        <v>221</v>
      </c>
      <c r="J4190" t="s">
        <v>15590</v>
      </c>
      <c r="K4190" t="s">
        <v>30</v>
      </c>
      <c r="M4190" s="3" t="s">
        <v>19765</v>
      </c>
    </row>
    <row r="4191" spans="1:13" ht="75" x14ac:dyDescent="0.2">
      <c r="A4191">
        <v>19898</v>
      </c>
      <c r="B4191" t="s">
        <v>15591</v>
      </c>
      <c r="C4191" t="s">
        <v>127</v>
      </c>
      <c r="D4191" t="s">
        <v>14531</v>
      </c>
      <c r="E4191" t="s">
        <v>15209</v>
      </c>
      <c r="F4191">
        <v>4</v>
      </c>
      <c r="G4191" t="s">
        <v>317</v>
      </c>
      <c r="H4191" t="s">
        <v>15592</v>
      </c>
      <c r="I4191" t="s">
        <v>15593</v>
      </c>
      <c r="J4191" t="s">
        <v>15594</v>
      </c>
      <c r="K4191" t="s">
        <v>15595</v>
      </c>
      <c r="M4191" s="3" t="s">
        <v>19765</v>
      </c>
    </row>
    <row r="4192" spans="1:13" ht="75" x14ac:dyDescent="0.2">
      <c r="A4192">
        <v>19899</v>
      </c>
      <c r="B4192" t="s">
        <v>15596</v>
      </c>
      <c r="C4192" t="s">
        <v>15597</v>
      </c>
      <c r="D4192" t="s">
        <v>14531</v>
      </c>
      <c r="E4192" t="s">
        <v>15209</v>
      </c>
      <c r="F4192">
        <v>4</v>
      </c>
      <c r="G4192" t="s">
        <v>317</v>
      </c>
      <c r="H4192" t="s">
        <v>15598</v>
      </c>
      <c r="I4192" t="s">
        <v>15599</v>
      </c>
      <c r="J4192" t="s">
        <v>15600</v>
      </c>
      <c r="K4192" t="s">
        <v>15601</v>
      </c>
      <c r="M4192" s="3" t="s">
        <v>19765</v>
      </c>
    </row>
    <row r="4193" spans="1:13" ht="75" x14ac:dyDescent="0.2">
      <c r="A4193">
        <v>19900</v>
      </c>
      <c r="B4193" t="s">
        <v>15602</v>
      </c>
      <c r="C4193" t="s">
        <v>127</v>
      </c>
      <c r="D4193" t="s">
        <v>14531</v>
      </c>
      <c r="E4193" t="s">
        <v>15209</v>
      </c>
      <c r="F4193">
        <v>4</v>
      </c>
      <c r="G4193" t="s">
        <v>317</v>
      </c>
      <c r="H4193" t="s">
        <v>1762</v>
      </c>
      <c r="I4193" t="s">
        <v>744</v>
      </c>
      <c r="J4193" t="s">
        <v>29</v>
      </c>
      <c r="K4193" t="s">
        <v>180</v>
      </c>
      <c r="M4193" s="3" t="s">
        <v>19765</v>
      </c>
    </row>
    <row r="4194" spans="1:13" ht="75" x14ac:dyDescent="0.2">
      <c r="A4194">
        <v>19901</v>
      </c>
      <c r="B4194" t="s">
        <v>15603</v>
      </c>
      <c r="C4194" t="s">
        <v>127</v>
      </c>
      <c r="D4194" t="s">
        <v>14531</v>
      </c>
      <c r="E4194" t="s">
        <v>15209</v>
      </c>
      <c r="F4194">
        <v>4</v>
      </c>
      <c r="G4194" t="s">
        <v>317</v>
      </c>
      <c r="H4194" t="s">
        <v>15604</v>
      </c>
      <c r="I4194" t="s">
        <v>15605</v>
      </c>
      <c r="J4194" t="s">
        <v>180</v>
      </c>
      <c r="K4194" t="s">
        <v>29</v>
      </c>
      <c r="M4194" s="3" t="s">
        <v>19765</v>
      </c>
    </row>
    <row r="4195" spans="1:13" ht="75" x14ac:dyDescent="0.2">
      <c r="A4195">
        <v>19902</v>
      </c>
      <c r="B4195" t="s">
        <v>15606</v>
      </c>
      <c r="C4195" t="s">
        <v>127</v>
      </c>
      <c r="D4195" t="s">
        <v>14531</v>
      </c>
      <c r="E4195" t="s">
        <v>15209</v>
      </c>
      <c r="F4195">
        <v>4</v>
      </c>
      <c r="G4195" t="s">
        <v>317</v>
      </c>
      <c r="H4195" t="s">
        <v>15607</v>
      </c>
      <c r="I4195" t="s">
        <v>15608</v>
      </c>
      <c r="J4195" t="s">
        <v>15609</v>
      </c>
      <c r="K4195" t="s">
        <v>15610</v>
      </c>
      <c r="M4195" s="3" t="s">
        <v>19765</v>
      </c>
    </row>
    <row r="4196" spans="1:13" ht="75" x14ac:dyDescent="0.2">
      <c r="A4196">
        <v>19903</v>
      </c>
      <c r="B4196" t="s">
        <v>15611</v>
      </c>
      <c r="C4196" t="s">
        <v>127</v>
      </c>
      <c r="D4196" t="s">
        <v>14531</v>
      </c>
      <c r="E4196" t="s">
        <v>15209</v>
      </c>
      <c r="F4196">
        <v>4</v>
      </c>
      <c r="G4196" t="s">
        <v>317</v>
      </c>
      <c r="H4196" t="s">
        <v>28</v>
      </c>
      <c r="I4196" t="s">
        <v>179</v>
      </c>
      <c r="J4196" t="s">
        <v>29</v>
      </c>
      <c r="K4196" t="s">
        <v>1197</v>
      </c>
      <c r="M4196" s="3" t="s">
        <v>19765</v>
      </c>
    </row>
    <row r="4197" spans="1:13" ht="75" x14ac:dyDescent="0.2">
      <c r="A4197">
        <v>19904</v>
      </c>
      <c r="B4197" t="s">
        <v>15612</v>
      </c>
      <c r="C4197" t="s">
        <v>127</v>
      </c>
      <c r="D4197" t="s">
        <v>14531</v>
      </c>
      <c r="E4197" t="s">
        <v>15209</v>
      </c>
      <c r="F4197">
        <v>4</v>
      </c>
      <c r="G4197" t="s">
        <v>317</v>
      </c>
      <c r="H4197" t="s">
        <v>15613</v>
      </c>
      <c r="I4197" t="s">
        <v>15614</v>
      </c>
      <c r="J4197" t="s">
        <v>15615</v>
      </c>
      <c r="K4197" t="s">
        <v>15616</v>
      </c>
      <c r="M4197" s="3" t="s">
        <v>19765</v>
      </c>
    </row>
    <row r="4198" spans="1:13" ht="75" x14ac:dyDescent="0.2">
      <c r="A4198">
        <v>19905</v>
      </c>
      <c r="B4198" t="s">
        <v>15617</v>
      </c>
      <c r="C4198" t="s">
        <v>127</v>
      </c>
      <c r="D4198" t="s">
        <v>14531</v>
      </c>
      <c r="E4198" t="s">
        <v>15209</v>
      </c>
      <c r="F4198">
        <v>4</v>
      </c>
      <c r="G4198" t="s">
        <v>317</v>
      </c>
      <c r="H4198" t="s">
        <v>179</v>
      </c>
      <c r="I4198" t="s">
        <v>15618</v>
      </c>
      <c r="J4198" t="s">
        <v>15619</v>
      </c>
      <c r="K4198" t="s">
        <v>7337</v>
      </c>
      <c r="M4198" s="3" t="s">
        <v>19765</v>
      </c>
    </row>
    <row r="4199" spans="1:13" ht="75" x14ac:dyDescent="0.2">
      <c r="A4199">
        <v>19906</v>
      </c>
      <c r="B4199" t="s">
        <v>15620</v>
      </c>
      <c r="C4199" t="s">
        <v>15621</v>
      </c>
      <c r="D4199" t="s">
        <v>14531</v>
      </c>
      <c r="E4199" t="s">
        <v>15209</v>
      </c>
      <c r="F4199">
        <v>4</v>
      </c>
      <c r="G4199" t="s">
        <v>317</v>
      </c>
      <c r="H4199" t="s">
        <v>180</v>
      </c>
      <c r="I4199" t="s">
        <v>1762</v>
      </c>
      <c r="J4199" t="s">
        <v>28</v>
      </c>
      <c r="K4199" t="s">
        <v>179</v>
      </c>
      <c r="M4199" s="3" t="s">
        <v>19765</v>
      </c>
    </row>
    <row r="4200" spans="1:13" ht="75" x14ac:dyDescent="0.2">
      <c r="A4200">
        <v>19907</v>
      </c>
      <c r="B4200" t="s">
        <v>15622</v>
      </c>
      <c r="C4200" t="s">
        <v>15623</v>
      </c>
      <c r="D4200" t="s">
        <v>14531</v>
      </c>
      <c r="E4200" t="s">
        <v>15209</v>
      </c>
      <c r="F4200">
        <v>4</v>
      </c>
      <c r="G4200" t="s">
        <v>317</v>
      </c>
      <c r="H4200" t="s">
        <v>15624</v>
      </c>
      <c r="I4200" t="s">
        <v>15625</v>
      </c>
      <c r="J4200" t="s">
        <v>15626</v>
      </c>
      <c r="K4200" t="s">
        <v>15627</v>
      </c>
      <c r="M4200" s="3" t="s">
        <v>19765</v>
      </c>
    </row>
    <row r="4201" spans="1:13" ht="75" x14ac:dyDescent="0.2">
      <c r="A4201">
        <v>19908</v>
      </c>
      <c r="B4201" t="s">
        <v>15628</v>
      </c>
      <c r="C4201" t="s">
        <v>15629</v>
      </c>
      <c r="D4201" t="s">
        <v>14531</v>
      </c>
      <c r="E4201" t="s">
        <v>15209</v>
      </c>
      <c r="F4201">
        <v>4</v>
      </c>
      <c r="G4201" t="s">
        <v>317</v>
      </c>
      <c r="H4201" t="s">
        <v>180</v>
      </c>
      <c r="I4201" t="s">
        <v>189</v>
      </c>
      <c r="J4201" t="s">
        <v>1762</v>
      </c>
      <c r="K4201" t="s">
        <v>222</v>
      </c>
      <c r="M4201" s="3" t="s">
        <v>19765</v>
      </c>
    </row>
    <row r="4202" spans="1:13" ht="75" x14ac:dyDescent="0.2">
      <c r="A4202">
        <v>19909</v>
      </c>
      <c r="B4202" t="s">
        <v>15630</v>
      </c>
      <c r="C4202" t="s">
        <v>15631</v>
      </c>
      <c r="D4202" t="s">
        <v>14531</v>
      </c>
      <c r="E4202" t="s">
        <v>15209</v>
      </c>
      <c r="F4202">
        <v>4</v>
      </c>
      <c r="G4202" t="s">
        <v>317</v>
      </c>
      <c r="H4202" t="s">
        <v>15632</v>
      </c>
      <c r="I4202" t="s">
        <v>15633</v>
      </c>
      <c r="J4202" t="s">
        <v>15634</v>
      </c>
      <c r="K4202" t="s">
        <v>15635</v>
      </c>
      <c r="M4202" s="3" t="s">
        <v>19765</v>
      </c>
    </row>
    <row r="4203" spans="1:13" ht="75" x14ac:dyDescent="0.2">
      <c r="A4203">
        <v>19910</v>
      </c>
      <c r="B4203" t="s">
        <v>15636</v>
      </c>
      <c r="C4203" t="s">
        <v>15637</v>
      </c>
      <c r="D4203" t="s">
        <v>14531</v>
      </c>
      <c r="E4203" t="s">
        <v>15209</v>
      </c>
      <c r="F4203">
        <v>4</v>
      </c>
      <c r="G4203" t="s">
        <v>317</v>
      </c>
      <c r="H4203" t="s">
        <v>15638</v>
      </c>
      <c r="I4203" t="s">
        <v>15639</v>
      </c>
      <c r="J4203" t="s">
        <v>2134</v>
      </c>
      <c r="K4203" t="s">
        <v>1147</v>
      </c>
      <c r="M4203" s="3" t="s">
        <v>19765</v>
      </c>
    </row>
    <row r="4204" spans="1:13" ht="75" x14ac:dyDescent="0.2">
      <c r="A4204">
        <v>19911</v>
      </c>
      <c r="B4204" t="s">
        <v>15640</v>
      </c>
      <c r="C4204" t="s">
        <v>15641</v>
      </c>
      <c r="D4204" t="s">
        <v>14531</v>
      </c>
      <c r="E4204" t="s">
        <v>15209</v>
      </c>
      <c r="F4204">
        <v>4</v>
      </c>
      <c r="G4204" t="s">
        <v>317</v>
      </c>
      <c r="H4204" t="s">
        <v>1762</v>
      </c>
      <c r="I4204" t="s">
        <v>180</v>
      </c>
      <c r="J4204" t="s">
        <v>2252</v>
      </c>
      <c r="K4204" t="s">
        <v>8816</v>
      </c>
      <c r="M4204" s="3" t="s">
        <v>19765</v>
      </c>
    </row>
    <row r="4205" spans="1:13" ht="75" x14ac:dyDescent="0.2">
      <c r="A4205">
        <v>19912</v>
      </c>
      <c r="B4205" t="s">
        <v>15642</v>
      </c>
      <c r="C4205" t="s">
        <v>15643</v>
      </c>
      <c r="D4205" t="s">
        <v>14531</v>
      </c>
      <c r="E4205" t="s">
        <v>15209</v>
      </c>
      <c r="F4205">
        <v>4</v>
      </c>
      <c r="G4205" t="s">
        <v>317</v>
      </c>
      <c r="H4205" t="s">
        <v>15644</v>
      </c>
      <c r="I4205" t="s">
        <v>15645</v>
      </c>
      <c r="J4205" t="s">
        <v>15646</v>
      </c>
      <c r="K4205" t="s">
        <v>15647</v>
      </c>
      <c r="M4205" s="3" t="s">
        <v>19765</v>
      </c>
    </row>
    <row r="4206" spans="1:13" ht="75" x14ac:dyDescent="0.2">
      <c r="A4206">
        <v>19913</v>
      </c>
      <c r="B4206" t="s">
        <v>15648</v>
      </c>
      <c r="C4206" t="s">
        <v>15649</v>
      </c>
      <c r="D4206" t="s">
        <v>14531</v>
      </c>
      <c r="E4206" t="s">
        <v>15650</v>
      </c>
      <c r="F4206">
        <v>3</v>
      </c>
      <c r="G4206" t="s">
        <v>16</v>
      </c>
      <c r="H4206" t="s">
        <v>3255</v>
      </c>
      <c r="I4206" t="s">
        <v>3256</v>
      </c>
      <c r="J4206" t="s">
        <v>3257</v>
      </c>
      <c r="K4206" t="s">
        <v>1567</v>
      </c>
      <c r="M4206" s="3" t="s">
        <v>19765</v>
      </c>
    </row>
    <row r="4207" spans="1:13" ht="75" x14ac:dyDescent="0.2">
      <c r="A4207">
        <v>19914</v>
      </c>
      <c r="B4207" t="s">
        <v>15651</v>
      </c>
      <c r="C4207" t="s">
        <v>15652</v>
      </c>
      <c r="D4207" t="s">
        <v>14531</v>
      </c>
      <c r="E4207" t="s">
        <v>15650</v>
      </c>
      <c r="F4207">
        <v>3</v>
      </c>
      <c r="G4207" t="s">
        <v>16</v>
      </c>
      <c r="H4207" t="s">
        <v>180</v>
      </c>
      <c r="I4207" t="s">
        <v>28</v>
      </c>
      <c r="J4207" t="s">
        <v>29</v>
      </c>
      <c r="K4207" t="s">
        <v>179</v>
      </c>
      <c r="M4207" s="3" t="s">
        <v>19765</v>
      </c>
    </row>
    <row r="4208" spans="1:13" ht="75" x14ac:dyDescent="0.2">
      <c r="A4208">
        <v>19915</v>
      </c>
      <c r="B4208" t="s">
        <v>15653</v>
      </c>
      <c r="C4208" t="s">
        <v>127</v>
      </c>
      <c r="D4208" t="s">
        <v>14531</v>
      </c>
      <c r="E4208" t="s">
        <v>15650</v>
      </c>
      <c r="F4208">
        <v>3</v>
      </c>
      <c r="G4208" t="s">
        <v>16</v>
      </c>
      <c r="H4208" t="s">
        <v>1762</v>
      </c>
      <c r="I4208" t="s">
        <v>180</v>
      </c>
      <c r="J4208" t="s">
        <v>28</v>
      </c>
      <c r="K4208" t="s">
        <v>179</v>
      </c>
      <c r="M4208" s="3" t="s">
        <v>19765</v>
      </c>
    </row>
    <row r="4209" spans="1:13" ht="75" x14ac:dyDescent="0.2">
      <c r="A4209">
        <v>19916</v>
      </c>
      <c r="B4209" t="s">
        <v>15654</v>
      </c>
      <c r="C4209" t="s">
        <v>15655</v>
      </c>
      <c r="D4209" t="s">
        <v>14531</v>
      </c>
      <c r="E4209" t="s">
        <v>15650</v>
      </c>
      <c r="F4209">
        <v>3</v>
      </c>
      <c r="G4209" t="s">
        <v>16</v>
      </c>
      <c r="H4209" t="s">
        <v>1146</v>
      </c>
      <c r="M4209" s="3" t="s">
        <v>19765</v>
      </c>
    </row>
    <row r="4210" spans="1:13" ht="75" x14ac:dyDescent="0.2">
      <c r="A4210">
        <v>19917</v>
      </c>
      <c r="B4210" t="s">
        <v>15656</v>
      </c>
      <c r="C4210" t="s">
        <v>15657</v>
      </c>
      <c r="D4210" t="s">
        <v>14531</v>
      </c>
      <c r="E4210" t="s">
        <v>15650</v>
      </c>
      <c r="F4210">
        <v>3</v>
      </c>
      <c r="G4210" t="s">
        <v>16</v>
      </c>
      <c r="H4210" t="s">
        <v>805</v>
      </c>
      <c r="I4210" t="s">
        <v>1762</v>
      </c>
      <c r="J4210" t="s">
        <v>180</v>
      </c>
      <c r="K4210" t="s">
        <v>189</v>
      </c>
      <c r="M4210" s="3" t="s">
        <v>19765</v>
      </c>
    </row>
    <row r="4211" spans="1:13" ht="75" x14ac:dyDescent="0.2">
      <c r="A4211">
        <v>19918</v>
      </c>
      <c r="B4211" t="s">
        <v>15658</v>
      </c>
      <c r="C4211" t="s">
        <v>15659</v>
      </c>
      <c r="D4211" t="s">
        <v>14531</v>
      </c>
      <c r="E4211" t="s">
        <v>15650</v>
      </c>
      <c r="F4211">
        <v>3</v>
      </c>
      <c r="G4211" t="s">
        <v>16</v>
      </c>
      <c r="H4211" t="s">
        <v>15660</v>
      </c>
      <c r="I4211" t="s">
        <v>15661</v>
      </c>
      <c r="J4211" t="s">
        <v>15662</v>
      </c>
      <c r="K4211" t="s">
        <v>15663</v>
      </c>
      <c r="M4211" s="3" t="s">
        <v>19765</v>
      </c>
    </row>
    <row r="4212" spans="1:13" ht="75" x14ac:dyDescent="0.2">
      <c r="A4212">
        <v>19919</v>
      </c>
      <c r="B4212" t="s">
        <v>15664</v>
      </c>
      <c r="C4212" t="s">
        <v>15665</v>
      </c>
      <c r="D4212" t="s">
        <v>14531</v>
      </c>
      <c r="E4212" t="s">
        <v>15650</v>
      </c>
      <c r="F4212">
        <v>3</v>
      </c>
      <c r="G4212" t="s">
        <v>16</v>
      </c>
      <c r="H4212" t="s">
        <v>2252</v>
      </c>
      <c r="I4212" t="s">
        <v>1762</v>
      </c>
      <c r="J4212" t="s">
        <v>180</v>
      </c>
      <c r="K4212" t="s">
        <v>4099</v>
      </c>
      <c r="M4212" s="3" t="s">
        <v>19765</v>
      </c>
    </row>
    <row r="4213" spans="1:13" ht="75" x14ac:dyDescent="0.2">
      <c r="A4213">
        <v>19920</v>
      </c>
      <c r="B4213" t="s">
        <v>15666</v>
      </c>
      <c r="C4213" t="s">
        <v>127</v>
      </c>
      <c r="D4213" t="s">
        <v>14531</v>
      </c>
      <c r="E4213" t="s">
        <v>15650</v>
      </c>
      <c r="F4213">
        <v>3</v>
      </c>
      <c r="G4213" t="s">
        <v>16</v>
      </c>
      <c r="H4213" t="s">
        <v>15667</v>
      </c>
      <c r="I4213" t="s">
        <v>15668</v>
      </c>
      <c r="J4213" t="s">
        <v>15669</v>
      </c>
      <c r="K4213" t="s">
        <v>15670</v>
      </c>
      <c r="M4213" s="3" t="s">
        <v>19765</v>
      </c>
    </row>
    <row r="4214" spans="1:13" ht="75" x14ac:dyDescent="0.2">
      <c r="A4214">
        <v>19921</v>
      </c>
      <c r="B4214" t="s">
        <v>15671</v>
      </c>
      <c r="C4214" t="s">
        <v>127</v>
      </c>
      <c r="D4214" t="s">
        <v>14531</v>
      </c>
      <c r="E4214" t="s">
        <v>15650</v>
      </c>
      <c r="F4214">
        <v>3</v>
      </c>
      <c r="G4214" t="s">
        <v>16</v>
      </c>
      <c r="H4214" t="s">
        <v>15672</v>
      </c>
      <c r="I4214" t="s">
        <v>15673</v>
      </c>
      <c r="J4214" t="s">
        <v>15674</v>
      </c>
      <c r="K4214" t="s">
        <v>15675</v>
      </c>
      <c r="M4214" s="3" t="s">
        <v>19765</v>
      </c>
    </row>
    <row r="4215" spans="1:13" ht="75" x14ac:dyDescent="0.2">
      <c r="A4215">
        <v>19922</v>
      </c>
      <c r="B4215" t="s">
        <v>15676</v>
      </c>
      <c r="C4215" t="s">
        <v>127</v>
      </c>
      <c r="D4215" t="s">
        <v>14531</v>
      </c>
      <c r="E4215" t="s">
        <v>15650</v>
      </c>
      <c r="F4215">
        <v>3</v>
      </c>
      <c r="G4215" t="s">
        <v>16</v>
      </c>
      <c r="H4215" t="s">
        <v>180</v>
      </c>
      <c r="I4215" t="s">
        <v>1762</v>
      </c>
      <c r="J4215" t="s">
        <v>28</v>
      </c>
      <c r="K4215" t="s">
        <v>2252</v>
      </c>
      <c r="M4215" s="3" t="s">
        <v>19765</v>
      </c>
    </row>
    <row r="4216" spans="1:13" ht="75" x14ac:dyDescent="0.2">
      <c r="A4216">
        <v>19923</v>
      </c>
      <c r="B4216" t="s">
        <v>15677</v>
      </c>
      <c r="C4216" t="s">
        <v>15678</v>
      </c>
      <c r="D4216" t="s">
        <v>14531</v>
      </c>
      <c r="E4216" t="s">
        <v>15650</v>
      </c>
      <c r="F4216">
        <v>3</v>
      </c>
      <c r="G4216" t="s">
        <v>16</v>
      </c>
      <c r="H4216" t="s">
        <v>15679</v>
      </c>
      <c r="I4216" t="s">
        <v>15680</v>
      </c>
      <c r="J4216" t="s">
        <v>15681</v>
      </c>
      <c r="K4216" t="s">
        <v>15682</v>
      </c>
      <c r="M4216" s="3" t="s">
        <v>19765</v>
      </c>
    </row>
    <row r="4217" spans="1:13" ht="75" x14ac:dyDescent="0.2">
      <c r="A4217">
        <v>19924</v>
      </c>
      <c r="B4217" t="s">
        <v>15683</v>
      </c>
      <c r="C4217" t="s">
        <v>127</v>
      </c>
      <c r="D4217" t="s">
        <v>14531</v>
      </c>
      <c r="E4217" t="s">
        <v>15650</v>
      </c>
      <c r="F4217">
        <v>3</v>
      </c>
      <c r="G4217" t="s">
        <v>16</v>
      </c>
      <c r="H4217" t="s">
        <v>15674</v>
      </c>
      <c r="I4217" t="s">
        <v>15684</v>
      </c>
      <c r="J4217" t="s">
        <v>15673</v>
      </c>
      <c r="K4217" t="s">
        <v>15685</v>
      </c>
      <c r="M4217" s="3" t="s">
        <v>19765</v>
      </c>
    </row>
    <row r="4218" spans="1:13" ht="75" x14ac:dyDescent="0.2">
      <c r="A4218">
        <v>19925</v>
      </c>
      <c r="B4218" t="s">
        <v>15686</v>
      </c>
      <c r="C4218" t="s">
        <v>127</v>
      </c>
      <c r="D4218" t="s">
        <v>14531</v>
      </c>
      <c r="E4218" t="s">
        <v>15650</v>
      </c>
      <c r="F4218">
        <v>3</v>
      </c>
      <c r="G4218" t="s">
        <v>16</v>
      </c>
      <c r="H4218" t="s">
        <v>2134</v>
      </c>
      <c r="M4218" s="3" t="s">
        <v>19765</v>
      </c>
    </row>
    <row r="4219" spans="1:13" ht="75" x14ac:dyDescent="0.2">
      <c r="A4219">
        <v>19926</v>
      </c>
      <c r="B4219" t="s">
        <v>15687</v>
      </c>
      <c r="C4219" t="s">
        <v>127</v>
      </c>
      <c r="D4219" t="s">
        <v>14531</v>
      </c>
      <c r="E4219" t="s">
        <v>15650</v>
      </c>
      <c r="F4219">
        <v>3</v>
      </c>
      <c r="G4219" t="s">
        <v>16</v>
      </c>
      <c r="H4219" t="s">
        <v>1147</v>
      </c>
      <c r="M4219" s="3" t="s">
        <v>19765</v>
      </c>
    </row>
    <row r="4220" spans="1:13" ht="75" x14ac:dyDescent="0.2">
      <c r="A4220">
        <v>19927</v>
      </c>
      <c r="B4220" t="s">
        <v>15688</v>
      </c>
      <c r="C4220" t="s">
        <v>15689</v>
      </c>
      <c r="D4220" t="s">
        <v>14531</v>
      </c>
      <c r="E4220" t="s">
        <v>15650</v>
      </c>
      <c r="F4220">
        <v>3</v>
      </c>
      <c r="G4220" t="s">
        <v>16</v>
      </c>
      <c r="H4220" t="s">
        <v>15690</v>
      </c>
      <c r="I4220" t="s">
        <v>15691</v>
      </c>
      <c r="J4220" t="s">
        <v>15692</v>
      </c>
      <c r="K4220" t="s">
        <v>90</v>
      </c>
      <c r="M4220" s="3" t="s">
        <v>19765</v>
      </c>
    </row>
    <row r="4221" spans="1:13" ht="75" x14ac:dyDescent="0.2">
      <c r="A4221">
        <v>19928</v>
      </c>
      <c r="B4221" t="s">
        <v>15693</v>
      </c>
      <c r="C4221" t="s">
        <v>15694</v>
      </c>
      <c r="D4221" t="s">
        <v>14531</v>
      </c>
      <c r="E4221" t="s">
        <v>15650</v>
      </c>
      <c r="F4221">
        <v>3</v>
      </c>
      <c r="G4221" t="s">
        <v>16</v>
      </c>
      <c r="H4221" t="s">
        <v>2134</v>
      </c>
      <c r="I4221" t="s">
        <v>1147</v>
      </c>
      <c r="J4221" t="s">
        <v>5185</v>
      </c>
      <c r="K4221" t="s">
        <v>90</v>
      </c>
      <c r="M4221" s="3" t="s">
        <v>19765</v>
      </c>
    </row>
    <row r="4222" spans="1:13" ht="75" x14ac:dyDescent="0.2">
      <c r="A4222">
        <v>19929</v>
      </c>
      <c r="B4222" t="s">
        <v>15695</v>
      </c>
      <c r="C4222" t="s">
        <v>15696</v>
      </c>
      <c r="D4222" t="s">
        <v>14531</v>
      </c>
      <c r="E4222" t="s">
        <v>15650</v>
      </c>
      <c r="F4222">
        <v>3</v>
      </c>
      <c r="G4222" t="s">
        <v>16</v>
      </c>
      <c r="H4222" t="s">
        <v>1762</v>
      </c>
      <c r="I4222" t="s">
        <v>2252</v>
      </c>
      <c r="J4222" t="s">
        <v>15697</v>
      </c>
      <c r="K4222" t="s">
        <v>72</v>
      </c>
      <c r="M4222" s="3" t="s">
        <v>19765</v>
      </c>
    </row>
    <row r="4223" spans="1:13" ht="75" x14ac:dyDescent="0.2">
      <c r="A4223">
        <v>19930</v>
      </c>
      <c r="B4223" t="s">
        <v>15698</v>
      </c>
      <c r="C4223" t="s">
        <v>15699</v>
      </c>
      <c r="D4223" t="s">
        <v>14531</v>
      </c>
      <c r="E4223" t="s">
        <v>15650</v>
      </c>
      <c r="F4223">
        <v>3</v>
      </c>
      <c r="G4223" t="s">
        <v>16</v>
      </c>
      <c r="H4223" t="s">
        <v>2134</v>
      </c>
      <c r="I4223" t="s">
        <v>1147</v>
      </c>
      <c r="J4223" t="s">
        <v>578</v>
      </c>
      <c r="K4223" t="s">
        <v>1146</v>
      </c>
      <c r="M4223" s="3" t="s">
        <v>19765</v>
      </c>
    </row>
    <row r="4224" spans="1:13" ht="75" x14ac:dyDescent="0.2">
      <c r="A4224">
        <v>19931</v>
      </c>
      <c r="B4224" t="s">
        <v>15700</v>
      </c>
      <c r="C4224" t="s">
        <v>127</v>
      </c>
      <c r="D4224" t="s">
        <v>14531</v>
      </c>
      <c r="E4224" t="s">
        <v>15650</v>
      </c>
      <c r="F4224">
        <v>3</v>
      </c>
      <c r="G4224" t="s">
        <v>16</v>
      </c>
      <c r="H4224" t="s">
        <v>28</v>
      </c>
      <c r="I4224" t="s">
        <v>1762</v>
      </c>
      <c r="J4224" t="s">
        <v>180</v>
      </c>
      <c r="K4224" t="s">
        <v>179</v>
      </c>
      <c r="M4224" s="3" t="s">
        <v>19765</v>
      </c>
    </row>
    <row r="4225" spans="1:13" ht="75" x14ac:dyDescent="0.2">
      <c r="A4225">
        <v>19932</v>
      </c>
      <c r="B4225" t="s">
        <v>15701</v>
      </c>
      <c r="C4225" t="s">
        <v>127</v>
      </c>
      <c r="D4225" t="s">
        <v>14531</v>
      </c>
      <c r="E4225" t="s">
        <v>15650</v>
      </c>
      <c r="F4225">
        <v>3</v>
      </c>
      <c r="G4225" t="s">
        <v>16</v>
      </c>
      <c r="H4225" t="s">
        <v>2134</v>
      </c>
      <c r="I4225" t="s">
        <v>1147</v>
      </c>
      <c r="J4225" t="s">
        <v>15323</v>
      </c>
      <c r="K4225" t="s">
        <v>578</v>
      </c>
      <c r="M4225" s="3" t="s">
        <v>19765</v>
      </c>
    </row>
    <row r="4226" spans="1:13" ht="75" x14ac:dyDescent="0.2">
      <c r="A4226">
        <v>19933</v>
      </c>
      <c r="B4226" t="s">
        <v>15702</v>
      </c>
      <c r="C4226" t="s">
        <v>15703</v>
      </c>
      <c r="D4226" t="s">
        <v>14531</v>
      </c>
      <c r="E4226" t="s">
        <v>15650</v>
      </c>
      <c r="F4226">
        <v>3</v>
      </c>
      <c r="G4226" t="s">
        <v>16</v>
      </c>
      <c r="H4226" t="s">
        <v>28</v>
      </c>
      <c r="I4226" t="s">
        <v>1762</v>
      </c>
      <c r="J4226" t="s">
        <v>180</v>
      </c>
      <c r="K4226" t="s">
        <v>179</v>
      </c>
      <c r="M4226" s="3" t="s">
        <v>19765</v>
      </c>
    </row>
    <row r="4227" spans="1:13" ht="75" x14ac:dyDescent="0.2">
      <c r="A4227">
        <v>19934</v>
      </c>
      <c r="B4227" t="s">
        <v>15704</v>
      </c>
      <c r="C4227" t="s">
        <v>15705</v>
      </c>
      <c r="D4227" t="s">
        <v>14531</v>
      </c>
      <c r="E4227" t="s">
        <v>15650</v>
      </c>
      <c r="F4227">
        <v>3</v>
      </c>
      <c r="G4227" t="s">
        <v>16</v>
      </c>
      <c r="H4227" t="s">
        <v>1147</v>
      </c>
      <c r="M4227" s="3" t="s">
        <v>19765</v>
      </c>
    </row>
    <row r="4228" spans="1:13" ht="75" x14ac:dyDescent="0.2">
      <c r="A4228">
        <v>19935</v>
      </c>
      <c r="B4228" t="s">
        <v>15706</v>
      </c>
      <c r="C4228" t="s">
        <v>15707</v>
      </c>
      <c r="D4228" t="s">
        <v>14531</v>
      </c>
      <c r="E4228" t="s">
        <v>15650</v>
      </c>
      <c r="F4228">
        <v>3</v>
      </c>
      <c r="G4228" t="s">
        <v>16</v>
      </c>
      <c r="H4228" t="s">
        <v>15708</v>
      </c>
      <c r="I4228" t="s">
        <v>1762</v>
      </c>
      <c r="J4228" t="s">
        <v>15709</v>
      </c>
      <c r="K4228" t="s">
        <v>180</v>
      </c>
      <c r="M4228" s="3" t="s">
        <v>19765</v>
      </c>
    </row>
    <row r="4229" spans="1:13" ht="75" x14ac:dyDescent="0.2">
      <c r="A4229">
        <v>19936</v>
      </c>
      <c r="B4229" t="s">
        <v>15710</v>
      </c>
      <c r="C4229" t="s">
        <v>15711</v>
      </c>
      <c r="D4229" t="s">
        <v>14531</v>
      </c>
      <c r="E4229" t="s">
        <v>15650</v>
      </c>
      <c r="F4229">
        <v>3</v>
      </c>
      <c r="G4229" t="s">
        <v>16</v>
      </c>
      <c r="H4229" t="s">
        <v>15712</v>
      </c>
      <c r="I4229" t="s">
        <v>15713</v>
      </c>
      <c r="J4229" t="s">
        <v>15714</v>
      </c>
      <c r="K4229" t="s">
        <v>15715</v>
      </c>
      <c r="M4229" s="3" t="s">
        <v>19765</v>
      </c>
    </row>
    <row r="4230" spans="1:13" ht="75" x14ac:dyDescent="0.2">
      <c r="A4230">
        <v>19937</v>
      </c>
      <c r="B4230" t="s">
        <v>15716</v>
      </c>
      <c r="C4230" t="s">
        <v>15717</v>
      </c>
      <c r="D4230" t="s">
        <v>14531</v>
      </c>
      <c r="E4230" t="s">
        <v>15650</v>
      </c>
      <c r="F4230">
        <v>3</v>
      </c>
      <c r="G4230" t="s">
        <v>16</v>
      </c>
      <c r="H4230" t="s">
        <v>29</v>
      </c>
      <c r="I4230" t="s">
        <v>179</v>
      </c>
      <c r="J4230" t="s">
        <v>28</v>
      </c>
      <c r="K4230" t="s">
        <v>180</v>
      </c>
      <c r="M4230" s="3" t="s">
        <v>19765</v>
      </c>
    </row>
    <row r="4231" spans="1:13" ht="75" x14ac:dyDescent="0.2">
      <c r="A4231">
        <v>19938</v>
      </c>
      <c r="B4231" t="s">
        <v>15718</v>
      </c>
      <c r="C4231" t="s">
        <v>15719</v>
      </c>
      <c r="D4231" t="s">
        <v>14531</v>
      </c>
      <c r="E4231" t="s">
        <v>15650</v>
      </c>
      <c r="F4231">
        <v>3</v>
      </c>
      <c r="G4231" t="s">
        <v>16</v>
      </c>
      <c r="H4231" t="s">
        <v>15720</v>
      </c>
      <c r="I4231" t="s">
        <v>15721</v>
      </c>
      <c r="J4231" t="s">
        <v>15722</v>
      </c>
      <c r="K4231" t="s">
        <v>15723</v>
      </c>
      <c r="M4231" s="3" t="s">
        <v>19765</v>
      </c>
    </row>
    <row r="4232" spans="1:13" ht="75" x14ac:dyDescent="0.2">
      <c r="A4232">
        <v>19939</v>
      </c>
      <c r="B4232" t="s">
        <v>15724</v>
      </c>
      <c r="C4232" t="s">
        <v>15725</v>
      </c>
      <c r="D4232" t="s">
        <v>14531</v>
      </c>
      <c r="E4232" t="s">
        <v>15650</v>
      </c>
      <c r="F4232">
        <v>3</v>
      </c>
      <c r="G4232" t="s">
        <v>16</v>
      </c>
      <c r="H4232" t="s">
        <v>15726</v>
      </c>
      <c r="I4232" t="s">
        <v>15727</v>
      </c>
      <c r="J4232" t="s">
        <v>15728</v>
      </c>
      <c r="K4232" t="s">
        <v>180</v>
      </c>
      <c r="M4232" s="3" t="s">
        <v>19765</v>
      </c>
    </row>
    <row r="4233" spans="1:13" ht="75" x14ac:dyDescent="0.2">
      <c r="A4233">
        <v>19940</v>
      </c>
      <c r="B4233" t="s">
        <v>15729</v>
      </c>
      <c r="C4233" t="s">
        <v>15730</v>
      </c>
      <c r="D4233" t="s">
        <v>14531</v>
      </c>
      <c r="E4233" t="s">
        <v>15650</v>
      </c>
      <c r="F4233">
        <v>3</v>
      </c>
      <c r="G4233" t="s">
        <v>16</v>
      </c>
      <c r="H4233" t="s">
        <v>1740</v>
      </c>
      <c r="M4233" s="3" t="s">
        <v>19765</v>
      </c>
    </row>
    <row r="4234" spans="1:13" ht="75" x14ac:dyDescent="0.2">
      <c r="A4234">
        <v>19941</v>
      </c>
      <c r="B4234" t="s">
        <v>15731</v>
      </c>
      <c r="C4234" t="s">
        <v>15732</v>
      </c>
      <c r="D4234" t="s">
        <v>14531</v>
      </c>
      <c r="E4234" t="s">
        <v>15650</v>
      </c>
      <c r="F4234">
        <v>3</v>
      </c>
      <c r="G4234" t="s">
        <v>16</v>
      </c>
      <c r="H4234" t="s">
        <v>1147</v>
      </c>
      <c r="M4234" s="3" t="s">
        <v>19765</v>
      </c>
    </row>
    <row r="4235" spans="1:13" ht="75" x14ac:dyDescent="0.2">
      <c r="A4235">
        <v>19942</v>
      </c>
      <c r="B4235" t="s">
        <v>15733</v>
      </c>
      <c r="C4235" t="s">
        <v>15734</v>
      </c>
      <c r="D4235" t="s">
        <v>14531</v>
      </c>
      <c r="E4235" t="s">
        <v>15650</v>
      </c>
      <c r="F4235">
        <v>3</v>
      </c>
      <c r="G4235" t="s">
        <v>16</v>
      </c>
      <c r="H4235" t="s">
        <v>556</v>
      </c>
      <c r="I4235" t="s">
        <v>15735</v>
      </c>
      <c r="J4235" t="s">
        <v>15736</v>
      </c>
      <c r="K4235" t="s">
        <v>15737</v>
      </c>
      <c r="M4235" s="3" t="s">
        <v>19765</v>
      </c>
    </row>
    <row r="4236" spans="1:13" ht="75" x14ac:dyDescent="0.2">
      <c r="A4236">
        <v>19943</v>
      </c>
      <c r="B4236" t="s">
        <v>15738</v>
      </c>
      <c r="C4236" t="s">
        <v>15739</v>
      </c>
      <c r="D4236" t="s">
        <v>14531</v>
      </c>
      <c r="E4236" t="s">
        <v>15650</v>
      </c>
      <c r="F4236">
        <v>3</v>
      </c>
      <c r="G4236" t="s">
        <v>16</v>
      </c>
      <c r="H4236" t="s">
        <v>1762</v>
      </c>
      <c r="I4236" t="s">
        <v>180</v>
      </c>
      <c r="J4236" t="s">
        <v>15740</v>
      </c>
      <c r="K4236" t="s">
        <v>15741</v>
      </c>
      <c r="M4236" s="3" t="s">
        <v>19765</v>
      </c>
    </row>
    <row r="4237" spans="1:13" ht="75" x14ac:dyDescent="0.2">
      <c r="A4237">
        <v>19944</v>
      </c>
      <c r="B4237" t="s">
        <v>15742</v>
      </c>
      <c r="C4237" t="s">
        <v>15743</v>
      </c>
      <c r="D4237" t="s">
        <v>14531</v>
      </c>
      <c r="E4237" t="s">
        <v>15650</v>
      </c>
      <c r="F4237">
        <v>3</v>
      </c>
      <c r="G4237" t="s">
        <v>16</v>
      </c>
      <c r="H4237" t="s">
        <v>2252</v>
      </c>
      <c r="I4237" t="s">
        <v>1762</v>
      </c>
      <c r="J4237" t="s">
        <v>180</v>
      </c>
      <c r="K4237" t="s">
        <v>1196</v>
      </c>
      <c r="M4237" s="3" t="s">
        <v>19765</v>
      </c>
    </row>
    <row r="4238" spans="1:13" ht="75" x14ac:dyDescent="0.2">
      <c r="A4238">
        <v>19945</v>
      </c>
      <c r="B4238" t="s">
        <v>15744</v>
      </c>
      <c r="C4238" t="s">
        <v>15745</v>
      </c>
      <c r="D4238" t="s">
        <v>14531</v>
      </c>
      <c r="E4238" t="s">
        <v>15650</v>
      </c>
      <c r="F4238">
        <v>3</v>
      </c>
      <c r="G4238" t="s">
        <v>16</v>
      </c>
      <c r="H4238" t="s">
        <v>15746</v>
      </c>
      <c r="I4238" t="s">
        <v>15747</v>
      </c>
      <c r="J4238" t="s">
        <v>15748</v>
      </c>
      <c r="K4238" t="s">
        <v>72</v>
      </c>
      <c r="M4238" s="3" t="s">
        <v>19765</v>
      </c>
    </row>
    <row r="4239" spans="1:13" ht="75" x14ac:dyDescent="0.2">
      <c r="A4239">
        <v>19946</v>
      </c>
      <c r="B4239" t="s">
        <v>15749</v>
      </c>
      <c r="C4239" t="s">
        <v>15750</v>
      </c>
      <c r="D4239" t="s">
        <v>14531</v>
      </c>
      <c r="E4239" t="s">
        <v>15650</v>
      </c>
      <c r="F4239">
        <v>3</v>
      </c>
      <c r="G4239" t="s">
        <v>16</v>
      </c>
      <c r="H4239" t="s">
        <v>15751</v>
      </c>
      <c r="I4239" t="s">
        <v>15747</v>
      </c>
      <c r="J4239" t="s">
        <v>15748</v>
      </c>
      <c r="K4239" t="s">
        <v>15752</v>
      </c>
      <c r="M4239" s="3" t="s">
        <v>19765</v>
      </c>
    </row>
    <row r="4240" spans="1:13" ht="75" x14ac:dyDescent="0.2">
      <c r="A4240">
        <v>19947</v>
      </c>
      <c r="B4240" t="s">
        <v>15753</v>
      </c>
      <c r="C4240" t="s">
        <v>127</v>
      </c>
      <c r="D4240" t="s">
        <v>14531</v>
      </c>
      <c r="E4240" t="s">
        <v>15650</v>
      </c>
      <c r="F4240">
        <v>3</v>
      </c>
      <c r="G4240" t="s">
        <v>16</v>
      </c>
      <c r="H4240" t="s">
        <v>180</v>
      </c>
      <c r="I4240" t="s">
        <v>1762</v>
      </c>
      <c r="J4240" t="s">
        <v>2252</v>
      </c>
      <c r="K4240" t="s">
        <v>28</v>
      </c>
      <c r="M4240" s="3" t="s">
        <v>19765</v>
      </c>
    </row>
    <row r="4241" spans="1:13" ht="75" x14ac:dyDescent="0.2">
      <c r="A4241">
        <v>19948</v>
      </c>
      <c r="B4241" t="s">
        <v>15754</v>
      </c>
      <c r="C4241" t="s">
        <v>127</v>
      </c>
      <c r="D4241" t="s">
        <v>14531</v>
      </c>
      <c r="E4241" t="s">
        <v>15650</v>
      </c>
      <c r="F4241">
        <v>3</v>
      </c>
      <c r="G4241" t="s">
        <v>16</v>
      </c>
      <c r="H4241" t="s">
        <v>1762</v>
      </c>
      <c r="I4241" t="s">
        <v>180</v>
      </c>
      <c r="J4241" t="s">
        <v>2252</v>
      </c>
      <c r="K4241" t="s">
        <v>28</v>
      </c>
      <c r="M4241" s="3" t="s">
        <v>19765</v>
      </c>
    </row>
    <row r="4242" spans="1:13" ht="75" x14ac:dyDescent="0.2">
      <c r="A4242">
        <v>19949</v>
      </c>
      <c r="B4242" t="s">
        <v>15755</v>
      </c>
      <c r="C4242" t="s">
        <v>127</v>
      </c>
      <c r="D4242" t="s">
        <v>14531</v>
      </c>
      <c r="E4242" t="s">
        <v>15650</v>
      </c>
      <c r="F4242">
        <v>3</v>
      </c>
      <c r="G4242" t="s">
        <v>16</v>
      </c>
      <c r="H4242" t="s">
        <v>15756</v>
      </c>
      <c r="I4242" t="s">
        <v>15757</v>
      </c>
      <c r="J4242" t="s">
        <v>1762</v>
      </c>
      <c r="K4242" t="s">
        <v>180</v>
      </c>
      <c r="M4242" s="3" t="s">
        <v>19765</v>
      </c>
    </row>
    <row r="4243" spans="1:13" ht="75" x14ac:dyDescent="0.2">
      <c r="A4243">
        <v>19950</v>
      </c>
      <c r="B4243" t="s">
        <v>15758</v>
      </c>
      <c r="C4243" t="s">
        <v>127</v>
      </c>
      <c r="D4243" t="s">
        <v>14531</v>
      </c>
      <c r="E4243" t="s">
        <v>15650</v>
      </c>
      <c r="F4243">
        <v>3</v>
      </c>
      <c r="G4243" t="s">
        <v>16</v>
      </c>
      <c r="H4243" t="s">
        <v>180</v>
      </c>
      <c r="I4243" t="s">
        <v>6089</v>
      </c>
      <c r="J4243" t="s">
        <v>9674</v>
      </c>
      <c r="K4243" t="s">
        <v>15120</v>
      </c>
      <c r="M4243" s="3" t="s">
        <v>19765</v>
      </c>
    </row>
    <row r="4244" spans="1:13" ht="75" x14ac:dyDescent="0.2">
      <c r="A4244">
        <v>19951</v>
      </c>
      <c r="B4244" t="s">
        <v>15759</v>
      </c>
      <c r="C4244" t="s">
        <v>127</v>
      </c>
      <c r="D4244" t="s">
        <v>14531</v>
      </c>
      <c r="E4244" t="s">
        <v>15650</v>
      </c>
      <c r="F4244">
        <v>3</v>
      </c>
      <c r="G4244" t="s">
        <v>16</v>
      </c>
      <c r="H4244" t="s">
        <v>15760</v>
      </c>
      <c r="I4244" t="s">
        <v>15761</v>
      </c>
      <c r="J4244" t="s">
        <v>15762</v>
      </c>
      <c r="K4244" t="s">
        <v>15763</v>
      </c>
      <c r="M4244" s="3" t="s">
        <v>19765</v>
      </c>
    </row>
    <row r="4245" spans="1:13" ht="75" x14ac:dyDescent="0.2">
      <c r="A4245">
        <v>19952</v>
      </c>
      <c r="B4245" t="s">
        <v>15764</v>
      </c>
      <c r="C4245" t="s">
        <v>15765</v>
      </c>
      <c r="D4245" t="s">
        <v>14531</v>
      </c>
      <c r="E4245" t="s">
        <v>15650</v>
      </c>
      <c r="F4245">
        <v>3</v>
      </c>
      <c r="G4245" t="s">
        <v>16</v>
      </c>
      <c r="H4245" t="s">
        <v>1147</v>
      </c>
      <c r="M4245" s="3" t="s">
        <v>19765</v>
      </c>
    </row>
    <row r="4246" spans="1:13" ht="75" x14ac:dyDescent="0.2">
      <c r="A4246">
        <v>19953</v>
      </c>
      <c r="B4246" t="s">
        <v>15766</v>
      </c>
      <c r="C4246" t="s">
        <v>15767</v>
      </c>
      <c r="D4246" t="s">
        <v>14531</v>
      </c>
      <c r="E4246" t="s">
        <v>15650</v>
      </c>
      <c r="F4246">
        <v>3</v>
      </c>
      <c r="G4246" t="s">
        <v>16</v>
      </c>
      <c r="H4246" t="s">
        <v>1762</v>
      </c>
      <c r="I4246" t="s">
        <v>745</v>
      </c>
      <c r="J4246" t="s">
        <v>180</v>
      </c>
      <c r="K4246" t="s">
        <v>3090</v>
      </c>
      <c r="M4246" s="3" t="s">
        <v>19765</v>
      </c>
    </row>
    <row r="4247" spans="1:13" ht="75" x14ac:dyDescent="0.2">
      <c r="A4247">
        <v>19954</v>
      </c>
      <c r="B4247" t="s">
        <v>15768</v>
      </c>
      <c r="C4247" t="s">
        <v>15769</v>
      </c>
      <c r="D4247" t="s">
        <v>14531</v>
      </c>
      <c r="E4247" t="s">
        <v>15650</v>
      </c>
      <c r="F4247">
        <v>3</v>
      </c>
      <c r="G4247" t="s">
        <v>16</v>
      </c>
      <c r="H4247" t="s">
        <v>15244</v>
      </c>
      <c r="I4247" t="s">
        <v>15189</v>
      </c>
      <c r="J4247" t="s">
        <v>15770</v>
      </c>
      <c r="K4247" t="s">
        <v>15771</v>
      </c>
      <c r="M4247" s="3" t="s">
        <v>19765</v>
      </c>
    </row>
    <row r="4248" spans="1:13" ht="75" x14ac:dyDescent="0.2">
      <c r="A4248">
        <v>19955</v>
      </c>
      <c r="B4248" t="s">
        <v>15772</v>
      </c>
      <c r="C4248" t="s">
        <v>15773</v>
      </c>
      <c r="D4248" t="s">
        <v>14531</v>
      </c>
      <c r="E4248" t="s">
        <v>15650</v>
      </c>
      <c r="F4248">
        <v>3</v>
      </c>
      <c r="G4248" t="s">
        <v>16</v>
      </c>
      <c r="H4248" t="s">
        <v>1147</v>
      </c>
      <c r="I4248" t="s">
        <v>1146</v>
      </c>
      <c r="J4248" t="s">
        <v>815</v>
      </c>
      <c r="K4248" t="s">
        <v>2134</v>
      </c>
      <c r="M4248" s="3" t="s">
        <v>19765</v>
      </c>
    </row>
    <row r="4249" spans="1:13" ht="75" x14ac:dyDescent="0.2">
      <c r="A4249">
        <v>19956</v>
      </c>
      <c r="B4249" t="s">
        <v>15774</v>
      </c>
      <c r="C4249" t="s">
        <v>15775</v>
      </c>
      <c r="D4249" t="s">
        <v>14531</v>
      </c>
      <c r="E4249" t="s">
        <v>15650</v>
      </c>
      <c r="F4249">
        <v>3</v>
      </c>
      <c r="G4249" t="s">
        <v>16</v>
      </c>
      <c r="H4249" t="s">
        <v>180</v>
      </c>
      <c r="I4249" t="s">
        <v>2252</v>
      </c>
      <c r="J4249" t="s">
        <v>28</v>
      </c>
      <c r="K4249" t="s">
        <v>3090</v>
      </c>
      <c r="M4249" s="3" t="s">
        <v>19765</v>
      </c>
    </row>
    <row r="4250" spans="1:13" ht="75" x14ac:dyDescent="0.2">
      <c r="A4250">
        <v>19957</v>
      </c>
      <c r="B4250" t="s">
        <v>15776</v>
      </c>
      <c r="C4250" t="s">
        <v>15777</v>
      </c>
      <c r="D4250" t="s">
        <v>14531</v>
      </c>
      <c r="E4250" t="s">
        <v>15650</v>
      </c>
      <c r="F4250">
        <v>3</v>
      </c>
      <c r="G4250" t="s">
        <v>16</v>
      </c>
      <c r="H4250" t="s">
        <v>15747</v>
      </c>
      <c r="I4250" t="s">
        <v>15746</v>
      </c>
      <c r="J4250" t="s">
        <v>15778</v>
      </c>
      <c r="K4250" t="s">
        <v>15751</v>
      </c>
      <c r="M4250" s="3" t="s">
        <v>19765</v>
      </c>
    </row>
    <row r="4251" spans="1:13" ht="75" x14ac:dyDescent="0.2">
      <c r="A4251">
        <v>19958</v>
      </c>
      <c r="B4251" t="s">
        <v>15779</v>
      </c>
      <c r="C4251" t="s">
        <v>127</v>
      </c>
      <c r="D4251" t="s">
        <v>14531</v>
      </c>
      <c r="E4251" t="s">
        <v>15650</v>
      </c>
      <c r="F4251">
        <v>3</v>
      </c>
      <c r="G4251" t="s">
        <v>16</v>
      </c>
      <c r="H4251" t="s">
        <v>1762</v>
      </c>
      <c r="I4251" t="s">
        <v>180</v>
      </c>
      <c r="J4251" t="s">
        <v>28</v>
      </c>
      <c r="K4251" t="s">
        <v>72</v>
      </c>
      <c r="M4251" s="3" t="s">
        <v>19765</v>
      </c>
    </row>
    <row r="4252" spans="1:13" ht="75" x14ac:dyDescent="0.2">
      <c r="A4252">
        <v>19959</v>
      </c>
      <c r="B4252" t="s">
        <v>15780</v>
      </c>
      <c r="C4252" t="s">
        <v>127</v>
      </c>
      <c r="D4252" t="s">
        <v>14531</v>
      </c>
      <c r="E4252" t="s">
        <v>15650</v>
      </c>
      <c r="F4252">
        <v>3</v>
      </c>
      <c r="G4252" t="s">
        <v>16</v>
      </c>
      <c r="H4252" t="s">
        <v>15781</v>
      </c>
      <c r="I4252" t="s">
        <v>15120</v>
      </c>
      <c r="J4252" t="s">
        <v>9674</v>
      </c>
      <c r="K4252" t="s">
        <v>180</v>
      </c>
      <c r="M4252" s="3" t="s">
        <v>19765</v>
      </c>
    </row>
    <row r="4253" spans="1:13" ht="75" x14ac:dyDescent="0.2">
      <c r="A4253">
        <v>19960</v>
      </c>
      <c r="B4253" t="s">
        <v>15782</v>
      </c>
      <c r="C4253" t="s">
        <v>127</v>
      </c>
      <c r="D4253" t="s">
        <v>14531</v>
      </c>
      <c r="E4253" t="s">
        <v>15650</v>
      </c>
      <c r="F4253">
        <v>3</v>
      </c>
      <c r="G4253" t="s">
        <v>16</v>
      </c>
      <c r="H4253" t="s">
        <v>1762</v>
      </c>
      <c r="I4253" t="s">
        <v>180</v>
      </c>
      <c r="J4253" t="s">
        <v>28</v>
      </c>
      <c r="K4253" t="s">
        <v>3090</v>
      </c>
      <c r="M4253" s="3" t="s">
        <v>19765</v>
      </c>
    </row>
    <row r="4254" spans="1:13" ht="75" x14ac:dyDescent="0.2">
      <c r="A4254">
        <v>19961</v>
      </c>
      <c r="B4254" t="s">
        <v>15783</v>
      </c>
      <c r="C4254" t="s">
        <v>127</v>
      </c>
      <c r="D4254" t="s">
        <v>14531</v>
      </c>
      <c r="E4254" t="s">
        <v>15650</v>
      </c>
      <c r="F4254">
        <v>3</v>
      </c>
      <c r="G4254" t="s">
        <v>16</v>
      </c>
      <c r="H4254" t="s">
        <v>1762</v>
      </c>
      <c r="I4254" t="s">
        <v>180</v>
      </c>
      <c r="J4254" t="s">
        <v>28</v>
      </c>
      <c r="K4254" t="s">
        <v>3090</v>
      </c>
      <c r="M4254" s="3" t="s">
        <v>19765</v>
      </c>
    </row>
    <row r="4255" spans="1:13" ht="75" x14ac:dyDescent="0.2">
      <c r="A4255">
        <v>19962</v>
      </c>
      <c r="B4255" t="s">
        <v>15784</v>
      </c>
      <c r="C4255" t="s">
        <v>127</v>
      </c>
      <c r="D4255" t="s">
        <v>14531</v>
      </c>
      <c r="E4255" t="s">
        <v>15650</v>
      </c>
      <c r="F4255">
        <v>3</v>
      </c>
      <c r="G4255" t="s">
        <v>16</v>
      </c>
      <c r="H4255" t="s">
        <v>15785</v>
      </c>
      <c r="I4255" t="s">
        <v>15786</v>
      </c>
      <c r="J4255" t="s">
        <v>15787</v>
      </c>
      <c r="K4255" t="s">
        <v>15788</v>
      </c>
      <c r="M4255" s="3" t="s">
        <v>19765</v>
      </c>
    </row>
    <row r="4256" spans="1:13" ht="75" x14ac:dyDescent="0.2">
      <c r="A4256">
        <v>19963</v>
      </c>
      <c r="B4256" t="s">
        <v>15789</v>
      </c>
      <c r="C4256" t="s">
        <v>15790</v>
      </c>
      <c r="D4256" t="s">
        <v>14531</v>
      </c>
      <c r="E4256" t="s">
        <v>15650</v>
      </c>
      <c r="F4256">
        <v>3</v>
      </c>
      <c r="G4256" t="s">
        <v>16</v>
      </c>
      <c r="H4256" t="s">
        <v>15726</v>
      </c>
      <c r="I4256" t="s">
        <v>15746</v>
      </c>
      <c r="J4256" t="s">
        <v>15747</v>
      </c>
      <c r="K4256" t="s">
        <v>72</v>
      </c>
      <c r="M4256" s="3" t="s">
        <v>19765</v>
      </c>
    </row>
    <row r="4257" spans="1:13" ht="75" x14ac:dyDescent="0.2">
      <c r="A4257">
        <v>19964</v>
      </c>
      <c r="B4257" t="s">
        <v>15791</v>
      </c>
      <c r="C4257" t="s">
        <v>15792</v>
      </c>
      <c r="D4257" t="s">
        <v>14531</v>
      </c>
      <c r="E4257" t="s">
        <v>15650</v>
      </c>
      <c r="F4257">
        <v>3</v>
      </c>
      <c r="G4257" t="s">
        <v>16</v>
      </c>
      <c r="H4257" t="s">
        <v>15793</v>
      </c>
      <c r="I4257" t="s">
        <v>15746</v>
      </c>
      <c r="J4257" t="s">
        <v>15747</v>
      </c>
      <c r="K4257" t="s">
        <v>72</v>
      </c>
      <c r="M4257" s="3" t="s">
        <v>19765</v>
      </c>
    </row>
    <row r="4258" spans="1:13" ht="75" x14ac:dyDescent="0.2">
      <c r="A4258">
        <v>19965</v>
      </c>
      <c r="B4258" t="s">
        <v>15794</v>
      </c>
      <c r="C4258" t="s">
        <v>127</v>
      </c>
      <c r="D4258" t="s">
        <v>14531</v>
      </c>
      <c r="E4258" t="s">
        <v>15650</v>
      </c>
      <c r="F4258">
        <v>3</v>
      </c>
      <c r="G4258" t="s">
        <v>16</v>
      </c>
      <c r="H4258" t="s">
        <v>15795</v>
      </c>
      <c r="I4258" t="s">
        <v>15796</v>
      </c>
      <c r="J4258" t="s">
        <v>15796</v>
      </c>
      <c r="K4258" t="s">
        <v>15795</v>
      </c>
      <c r="M4258" s="3" t="s">
        <v>19765</v>
      </c>
    </row>
    <row r="4259" spans="1:13" ht="75" x14ac:dyDescent="0.2">
      <c r="A4259">
        <v>19966</v>
      </c>
      <c r="B4259" t="s">
        <v>15797</v>
      </c>
      <c r="C4259" t="s">
        <v>127</v>
      </c>
      <c r="D4259" t="s">
        <v>14531</v>
      </c>
      <c r="E4259" t="s">
        <v>15650</v>
      </c>
      <c r="F4259">
        <v>3</v>
      </c>
      <c r="G4259" t="s">
        <v>16</v>
      </c>
      <c r="H4259" t="s">
        <v>15798</v>
      </c>
      <c r="I4259" t="s">
        <v>15799</v>
      </c>
      <c r="J4259" t="s">
        <v>15800</v>
      </c>
      <c r="K4259" t="s">
        <v>72</v>
      </c>
      <c r="M4259" s="3" t="s">
        <v>19765</v>
      </c>
    </row>
    <row r="4260" spans="1:13" ht="75" x14ac:dyDescent="0.2">
      <c r="A4260">
        <v>19967</v>
      </c>
      <c r="B4260" t="s">
        <v>15801</v>
      </c>
      <c r="C4260" t="s">
        <v>127</v>
      </c>
      <c r="D4260" t="s">
        <v>14531</v>
      </c>
      <c r="E4260" t="s">
        <v>15650</v>
      </c>
      <c r="F4260">
        <v>3</v>
      </c>
      <c r="G4260" t="s">
        <v>16</v>
      </c>
      <c r="H4260" t="s">
        <v>2134</v>
      </c>
      <c r="I4260" t="s">
        <v>578</v>
      </c>
      <c r="J4260" t="s">
        <v>1146</v>
      </c>
      <c r="K4260" t="s">
        <v>1147</v>
      </c>
      <c r="M4260" s="3" t="s">
        <v>19765</v>
      </c>
    </row>
    <row r="4261" spans="1:13" ht="75" x14ac:dyDescent="0.2">
      <c r="A4261">
        <v>19968</v>
      </c>
      <c r="B4261" t="s">
        <v>15802</v>
      </c>
      <c r="C4261" t="s">
        <v>15803</v>
      </c>
      <c r="D4261" t="s">
        <v>14531</v>
      </c>
      <c r="E4261" t="s">
        <v>15650</v>
      </c>
      <c r="F4261">
        <v>3</v>
      </c>
      <c r="G4261" t="s">
        <v>16</v>
      </c>
      <c r="H4261" t="s">
        <v>1147</v>
      </c>
      <c r="I4261" t="s">
        <v>2134</v>
      </c>
      <c r="J4261" t="s">
        <v>578</v>
      </c>
      <c r="K4261" t="s">
        <v>1145</v>
      </c>
      <c r="M4261" s="3" t="s">
        <v>19765</v>
      </c>
    </row>
    <row r="4262" spans="1:13" ht="75" x14ac:dyDescent="0.2">
      <c r="A4262">
        <v>19969</v>
      </c>
      <c r="B4262" t="s">
        <v>15804</v>
      </c>
      <c r="C4262" t="s">
        <v>127</v>
      </c>
      <c r="D4262" t="s">
        <v>14531</v>
      </c>
      <c r="E4262" t="s">
        <v>15650</v>
      </c>
      <c r="F4262">
        <v>3</v>
      </c>
      <c r="G4262" t="s">
        <v>16</v>
      </c>
      <c r="H4262" t="s">
        <v>180</v>
      </c>
      <c r="I4262" t="s">
        <v>28</v>
      </c>
      <c r="J4262" t="s">
        <v>1762</v>
      </c>
      <c r="K4262" t="s">
        <v>179</v>
      </c>
      <c r="M4262" s="3" t="s">
        <v>19765</v>
      </c>
    </row>
    <row r="4263" spans="1:13" ht="75" x14ac:dyDescent="0.2">
      <c r="A4263">
        <v>19970</v>
      </c>
      <c r="B4263" t="s">
        <v>15805</v>
      </c>
      <c r="C4263" t="s">
        <v>127</v>
      </c>
      <c r="D4263" t="s">
        <v>14531</v>
      </c>
      <c r="E4263" t="s">
        <v>15650</v>
      </c>
      <c r="F4263">
        <v>3</v>
      </c>
      <c r="G4263" t="s">
        <v>16</v>
      </c>
      <c r="H4263" t="s">
        <v>180</v>
      </c>
      <c r="I4263" t="s">
        <v>28</v>
      </c>
      <c r="J4263" t="s">
        <v>1762</v>
      </c>
      <c r="K4263" t="s">
        <v>179</v>
      </c>
      <c r="M4263" s="3" t="s">
        <v>19765</v>
      </c>
    </row>
    <row r="4264" spans="1:13" ht="75" x14ac:dyDescent="0.2">
      <c r="A4264">
        <v>19971</v>
      </c>
      <c r="B4264" t="s">
        <v>15806</v>
      </c>
      <c r="C4264" t="s">
        <v>15807</v>
      </c>
      <c r="D4264" t="s">
        <v>14531</v>
      </c>
      <c r="E4264" t="s">
        <v>15650</v>
      </c>
      <c r="F4264">
        <v>3</v>
      </c>
      <c r="G4264" t="s">
        <v>16</v>
      </c>
      <c r="H4264" t="s">
        <v>1762</v>
      </c>
      <c r="I4264" t="s">
        <v>180</v>
      </c>
      <c r="J4264" t="s">
        <v>28</v>
      </c>
      <c r="K4264" t="s">
        <v>179</v>
      </c>
      <c r="M4264" s="3" t="s">
        <v>19765</v>
      </c>
    </row>
    <row r="4265" spans="1:13" ht="75" x14ac:dyDescent="0.2">
      <c r="A4265">
        <v>19972</v>
      </c>
      <c r="B4265" t="s">
        <v>15808</v>
      </c>
      <c r="C4265" t="s">
        <v>127</v>
      </c>
      <c r="D4265" t="s">
        <v>14531</v>
      </c>
      <c r="E4265" t="s">
        <v>15650</v>
      </c>
      <c r="F4265">
        <v>3</v>
      </c>
      <c r="G4265" t="s">
        <v>16</v>
      </c>
      <c r="H4265" t="s">
        <v>1762</v>
      </c>
      <c r="I4265" t="s">
        <v>180</v>
      </c>
      <c r="J4265" t="s">
        <v>28</v>
      </c>
      <c r="K4265" t="s">
        <v>179</v>
      </c>
      <c r="M4265" s="3" t="s">
        <v>19765</v>
      </c>
    </row>
    <row r="4266" spans="1:13" ht="75" x14ac:dyDescent="0.2">
      <c r="A4266">
        <v>19973</v>
      </c>
      <c r="B4266" t="s">
        <v>15809</v>
      </c>
      <c r="C4266" t="s">
        <v>127</v>
      </c>
      <c r="D4266" t="s">
        <v>14531</v>
      </c>
      <c r="E4266" t="s">
        <v>15650</v>
      </c>
      <c r="F4266">
        <v>3</v>
      </c>
      <c r="G4266" t="s">
        <v>16</v>
      </c>
      <c r="H4266" t="s">
        <v>180</v>
      </c>
      <c r="I4266" t="s">
        <v>28</v>
      </c>
      <c r="J4266" t="s">
        <v>1762</v>
      </c>
      <c r="K4266" t="s">
        <v>179</v>
      </c>
      <c r="M4266" s="3" t="s">
        <v>19765</v>
      </c>
    </row>
    <row r="4267" spans="1:13" ht="75" x14ac:dyDescent="0.2">
      <c r="A4267">
        <v>19974</v>
      </c>
      <c r="B4267" t="s">
        <v>15810</v>
      </c>
      <c r="C4267" t="s">
        <v>127</v>
      </c>
      <c r="D4267" t="s">
        <v>14531</v>
      </c>
      <c r="E4267" t="s">
        <v>15650</v>
      </c>
      <c r="F4267">
        <v>3</v>
      </c>
      <c r="G4267" t="s">
        <v>16</v>
      </c>
      <c r="H4267" t="s">
        <v>180</v>
      </c>
      <c r="I4267" t="s">
        <v>179</v>
      </c>
      <c r="J4267" t="s">
        <v>28</v>
      </c>
      <c r="K4267" t="s">
        <v>1762</v>
      </c>
      <c r="M4267" s="3" t="s">
        <v>19765</v>
      </c>
    </row>
    <row r="4268" spans="1:13" ht="75" x14ac:dyDescent="0.2">
      <c r="A4268">
        <v>19975</v>
      </c>
      <c r="B4268" t="s">
        <v>15811</v>
      </c>
      <c r="C4268" t="s">
        <v>127</v>
      </c>
      <c r="D4268" t="s">
        <v>14531</v>
      </c>
      <c r="E4268" t="s">
        <v>15650</v>
      </c>
      <c r="F4268">
        <v>3</v>
      </c>
      <c r="G4268" t="s">
        <v>16</v>
      </c>
      <c r="H4268" t="s">
        <v>1762</v>
      </c>
      <c r="I4268" t="s">
        <v>2252</v>
      </c>
      <c r="J4268" t="s">
        <v>180</v>
      </c>
      <c r="K4268" t="s">
        <v>28</v>
      </c>
      <c r="M4268" s="3" t="s">
        <v>19765</v>
      </c>
    </row>
    <row r="4269" spans="1:13" ht="75" x14ac:dyDescent="0.2">
      <c r="A4269">
        <v>19976</v>
      </c>
      <c r="B4269" t="s">
        <v>15812</v>
      </c>
      <c r="C4269" t="s">
        <v>15813</v>
      </c>
      <c r="D4269" t="s">
        <v>14531</v>
      </c>
      <c r="E4269" t="s">
        <v>15650</v>
      </c>
      <c r="F4269">
        <v>3</v>
      </c>
      <c r="G4269" t="s">
        <v>16</v>
      </c>
      <c r="H4269" t="s">
        <v>28</v>
      </c>
      <c r="I4269" t="s">
        <v>180</v>
      </c>
      <c r="J4269" t="s">
        <v>1762</v>
      </c>
      <c r="K4269" t="s">
        <v>179</v>
      </c>
      <c r="M4269" s="3" t="s">
        <v>19765</v>
      </c>
    </row>
    <row r="4270" spans="1:13" ht="75" x14ac:dyDescent="0.2">
      <c r="A4270">
        <v>19977</v>
      </c>
      <c r="B4270" t="s">
        <v>15814</v>
      </c>
      <c r="C4270" t="s">
        <v>15815</v>
      </c>
      <c r="D4270" t="s">
        <v>14531</v>
      </c>
      <c r="E4270" t="s">
        <v>15650</v>
      </c>
      <c r="F4270">
        <v>3</v>
      </c>
      <c r="G4270" t="s">
        <v>16</v>
      </c>
      <c r="H4270" t="s">
        <v>1762</v>
      </c>
      <c r="I4270" t="s">
        <v>15816</v>
      </c>
      <c r="J4270" t="s">
        <v>15817</v>
      </c>
      <c r="K4270" t="s">
        <v>15818</v>
      </c>
      <c r="M4270" s="3" t="s">
        <v>19765</v>
      </c>
    </row>
    <row r="4271" spans="1:13" ht="75" x14ac:dyDescent="0.2">
      <c r="A4271">
        <v>19978</v>
      </c>
      <c r="B4271" t="s">
        <v>15819</v>
      </c>
      <c r="C4271" t="s">
        <v>15820</v>
      </c>
      <c r="D4271" t="s">
        <v>14531</v>
      </c>
      <c r="E4271" t="s">
        <v>15650</v>
      </c>
      <c r="F4271">
        <v>3</v>
      </c>
      <c r="G4271" t="s">
        <v>16</v>
      </c>
      <c r="H4271" t="s">
        <v>15821</v>
      </c>
      <c r="I4271" t="s">
        <v>15822</v>
      </c>
      <c r="J4271" t="s">
        <v>15823</v>
      </c>
      <c r="K4271" t="s">
        <v>15824</v>
      </c>
      <c r="M4271" s="3" t="s">
        <v>19765</v>
      </c>
    </row>
    <row r="4272" spans="1:13" ht="75" x14ac:dyDescent="0.2">
      <c r="A4272">
        <v>19979</v>
      </c>
      <c r="B4272" t="s">
        <v>15825</v>
      </c>
      <c r="C4272" t="s">
        <v>15826</v>
      </c>
      <c r="D4272" t="s">
        <v>14531</v>
      </c>
      <c r="E4272" t="s">
        <v>15650</v>
      </c>
      <c r="F4272">
        <v>3</v>
      </c>
      <c r="G4272" t="s">
        <v>16</v>
      </c>
      <c r="H4272" t="s">
        <v>1762</v>
      </c>
      <c r="I4272" t="s">
        <v>180</v>
      </c>
      <c r="J4272" t="s">
        <v>5526</v>
      </c>
      <c r="K4272" t="s">
        <v>10924</v>
      </c>
      <c r="M4272" s="3" t="s">
        <v>19765</v>
      </c>
    </row>
    <row r="4273" spans="1:13" ht="75" x14ac:dyDescent="0.2">
      <c r="A4273">
        <v>19980</v>
      </c>
      <c r="B4273" t="s">
        <v>15827</v>
      </c>
      <c r="C4273" t="s">
        <v>127</v>
      </c>
      <c r="D4273" t="s">
        <v>14531</v>
      </c>
      <c r="E4273" t="s">
        <v>15650</v>
      </c>
      <c r="F4273">
        <v>3</v>
      </c>
      <c r="G4273" t="s">
        <v>16</v>
      </c>
      <c r="H4273" t="s">
        <v>2774</v>
      </c>
      <c r="I4273" t="s">
        <v>2773</v>
      </c>
      <c r="J4273" t="s">
        <v>1134</v>
      </c>
      <c r="K4273" t="s">
        <v>1132</v>
      </c>
      <c r="M4273" s="3" t="s">
        <v>19765</v>
      </c>
    </row>
    <row r="4274" spans="1:13" ht="75" x14ac:dyDescent="0.2">
      <c r="A4274">
        <v>19981</v>
      </c>
      <c r="B4274" t="s">
        <v>15828</v>
      </c>
      <c r="C4274" t="s">
        <v>15829</v>
      </c>
      <c r="D4274" t="s">
        <v>14531</v>
      </c>
      <c r="E4274" t="s">
        <v>15650</v>
      </c>
      <c r="F4274">
        <v>3</v>
      </c>
      <c r="G4274" t="s">
        <v>16</v>
      </c>
      <c r="H4274" t="s">
        <v>1762</v>
      </c>
      <c r="I4274" t="s">
        <v>6534</v>
      </c>
      <c r="J4274" t="s">
        <v>180</v>
      </c>
      <c r="K4274" t="s">
        <v>2252</v>
      </c>
      <c r="M4274" s="3" t="s">
        <v>19765</v>
      </c>
    </row>
    <row r="4275" spans="1:13" ht="75" x14ac:dyDescent="0.2">
      <c r="A4275">
        <v>19982</v>
      </c>
      <c r="B4275" t="s">
        <v>15830</v>
      </c>
      <c r="C4275" t="s">
        <v>15831</v>
      </c>
      <c r="D4275" t="s">
        <v>14531</v>
      </c>
      <c r="E4275" t="s">
        <v>15650</v>
      </c>
      <c r="F4275">
        <v>3</v>
      </c>
      <c r="G4275" t="s">
        <v>16</v>
      </c>
      <c r="H4275" t="s">
        <v>15388</v>
      </c>
      <c r="I4275" t="s">
        <v>15389</v>
      </c>
      <c r="J4275" t="s">
        <v>15244</v>
      </c>
      <c r="K4275" t="s">
        <v>15832</v>
      </c>
      <c r="M4275" s="3" t="s">
        <v>19765</v>
      </c>
    </row>
    <row r="4276" spans="1:13" ht="75" x14ac:dyDescent="0.2">
      <c r="A4276">
        <v>19983</v>
      </c>
      <c r="B4276" t="s">
        <v>15833</v>
      </c>
      <c r="C4276" t="s">
        <v>15834</v>
      </c>
      <c r="D4276" t="s">
        <v>14531</v>
      </c>
      <c r="E4276" t="s">
        <v>15650</v>
      </c>
      <c r="F4276">
        <v>3</v>
      </c>
      <c r="G4276" t="s">
        <v>16</v>
      </c>
      <c r="M4276" s="3" t="s">
        <v>19765</v>
      </c>
    </row>
    <row r="4277" spans="1:13" ht="75" x14ac:dyDescent="0.2">
      <c r="A4277">
        <v>19984</v>
      </c>
      <c r="B4277" t="s">
        <v>15835</v>
      </c>
      <c r="C4277" t="s">
        <v>15836</v>
      </c>
      <c r="D4277" t="s">
        <v>14531</v>
      </c>
      <c r="E4277" t="s">
        <v>15650</v>
      </c>
      <c r="F4277">
        <v>3</v>
      </c>
      <c r="G4277" t="s">
        <v>16</v>
      </c>
      <c r="M4277" s="3" t="s">
        <v>19765</v>
      </c>
    </row>
    <row r="4278" spans="1:13" ht="75" x14ac:dyDescent="0.2">
      <c r="A4278">
        <v>19985</v>
      </c>
      <c r="B4278" t="s">
        <v>15837</v>
      </c>
      <c r="C4278" t="s">
        <v>15838</v>
      </c>
      <c r="D4278" t="s">
        <v>14531</v>
      </c>
      <c r="E4278" t="s">
        <v>15650</v>
      </c>
      <c r="F4278">
        <v>3</v>
      </c>
      <c r="G4278" t="s">
        <v>16</v>
      </c>
      <c r="M4278" s="3" t="s">
        <v>19765</v>
      </c>
    </row>
    <row r="4279" spans="1:13" ht="75" x14ac:dyDescent="0.2">
      <c r="A4279">
        <v>19986</v>
      </c>
      <c r="B4279" t="s">
        <v>15839</v>
      </c>
      <c r="C4279" t="s">
        <v>127</v>
      </c>
      <c r="D4279" t="s">
        <v>14531</v>
      </c>
      <c r="E4279" t="s">
        <v>15650</v>
      </c>
      <c r="F4279">
        <v>3</v>
      </c>
      <c r="G4279" t="s">
        <v>16</v>
      </c>
      <c r="H4279" t="s">
        <v>15840</v>
      </c>
      <c r="I4279" t="s">
        <v>15841</v>
      </c>
      <c r="J4279" t="s">
        <v>15842</v>
      </c>
      <c r="K4279" t="s">
        <v>72</v>
      </c>
      <c r="M4279" s="3" t="s">
        <v>19765</v>
      </c>
    </row>
    <row r="4280" spans="1:13" ht="75" x14ac:dyDescent="0.2">
      <c r="A4280">
        <v>19987</v>
      </c>
      <c r="B4280" t="s">
        <v>15843</v>
      </c>
      <c r="C4280" t="s">
        <v>127</v>
      </c>
      <c r="D4280" t="s">
        <v>14531</v>
      </c>
      <c r="E4280" t="s">
        <v>15650</v>
      </c>
      <c r="F4280">
        <v>3</v>
      </c>
      <c r="G4280" t="s">
        <v>16</v>
      </c>
      <c r="H4280" t="s">
        <v>15844</v>
      </c>
      <c r="I4280" t="s">
        <v>15845</v>
      </c>
      <c r="J4280" t="s">
        <v>15846</v>
      </c>
      <c r="K4280" t="s">
        <v>72</v>
      </c>
      <c r="M4280" s="3" t="s">
        <v>19765</v>
      </c>
    </row>
    <row r="4281" spans="1:13" ht="75" x14ac:dyDescent="0.2">
      <c r="A4281">
        <v>19988</v>
      </c>
      <c r="B4281" t="s">
        <v>15847</v>
      </c>
      <c r="C4281" t="s">
        <v>127</v>
      </c>
      <c r="D4281" t="s">
        <v>14531</v>
      </c>
      <c r="E4281" t="s">
        <v>15650</v>
      </c>
      <c r="F4281">
        <v>3</v>
      </c>
      <c r="G4281" t="s">
        <v>16</v>
      </c>
      <c r="H4281" t="s">
        <v>1762</v>
      </c>
      <c r="I4281" t="s">
        <v>180</v>
      </c>
      <c r="J4281" t="s">
        <v>28</v>
      </c>
      <c r="K4281" t="s">
        <v>3090</v>
      </c>
      <c r="M4281" s="3" t="s">
        <v>19765</v>
      </c>
    </row>
    <row r="4282" spans="1:13" ht="75" x14ac:dyDescent="0.2">
      <c r="A4282">
        <v>19989</v>
      </c>
      <c r="B4282" t="s">
        <v>15848</v>
      </c>
      <c r="C4282" t="s">
        <v>15849</v>
      </c>
      <c r="D4282" t="s">
        <v>14531</v>
      </c>
      <c r="E4282" t="s">
        <v>15650</v>
      </c>
      <c r="F4282">
        <v>3</v>
      </c>
      <c r="G4282" t="s">
        <v>16</v>
      </c>
      <c r="H4282" t="s">
        <v>180</v>
      </c>
      <c r="I4282" t="s">
        <v>1762</v>
      </c>
      <c r="J4282" t="s">
        <v>2252</v>
      </c>
      <c r="K4282" t="s">
        <v>28</v>
      </c>
      <c r="M4282" s="3" t="s">
        <v>19765</v>
      </c>
    </row>
    <row r="4283" spans="1:13" ht="75" x14ac:dyDescent="0.2">
      <c r="A4283">
        <v>19990</v>
      </c>
      <c r="B4283" t="s">
        <v>15850</v>
      </c>
      <c r="C4283" t="s">
        <v>15851</v>
      </c>
      <c r="D4283" t="s">
        <v>14531</v>
      </c>
      <c r="E4283" t="s">
        <v>15650</v>
      </c>
      <c r="F4283">
        <v>3</v>
      </c>
      <c r="G4283" t="s">
        <v>16</v>
      </c>
      <c r="H4283" t="s">
        <v>15852</v>
      </c>
      <c r="I4283" t="s">
        <v>15853</v>
      </c>
      <c r="J4283" t="s">
        <v>15854</v>
      </c>
      <c r="K4283" t="s">
        <v>15855</v>
      </c>
      <c r="M4283" s="3" t="s">
        <v>19765</v>
      </c>
    </row>
    <row r="4284" spans="1:13" ht="75" x14ac:dyDescent="0.2">
      <c r="A4284">
        <v>19991</v>
      </c>
      <c r="B4284" t="s">
        <v>15856</v>
      </c>
      <c r="C4284" t="s">
        <v>15857</v>
      </c>
      <c r="D4284" t="s">
        <v>14531</v>
      </c>
      <c r="E4284" t="s">
        <v>15650</v>
      </c>
      <c r="F4284">
        <v>3</v>
      </c>
      <c r="G4284" t="s">
        <v>16</v>
      </c>
      <c r="H4284" t="s">
        <v>1147</v>
      </c>
      <c r="M4284" s="3" t="s">
        <v>19765</v>
      </c>
    </row>
    <row r="4285" spans="1:13" ht="75" x14ac:dyDescent="0.2">
      <c r="A4285">
        <v>19992</v>
      </c>
      <c r="B4285" t="s">
        <v>15858</v>
      </c>
      <c r="C4285" t="s">
        <v>15859</v>
      </c>
      <c r="D4285" t="s">
        <v>14531</v>
      </c>
      <c r="E4285" t="s">
        <v>15650</v>
      </c>
      <c r="F4285">
        <v>3</v>
      </c>
      <c r="G4285" t="s">
        <v>16</v>
      </c>
      <c r="H4285" t="s">
        <v>2134</v>
      </c>
      <c r="M4285" s="3" t="s">
        <v>19765</v>
      </c>
    </row>
    <row r="4286" spans="1:13" ht="75" x14ac:dyDescent="0.2">
      <c r="A4286">
        <v>19993</v>
      </c>
      <c r="B4286" t="s">
        <v>15860</v>
      </c>
      <c r="C4286" t="s">
        <v>15861</v>
      </c>
      <c r="D4286" t="s">
        <v>14531</v>
      </c>
      <c r="E4286" t="s">
        <v>15650</v>
      </c>
      <c r="F4286">
        <v>3</v>
      </c>
      <c r="G4286" t="s">
        <v>16</v>
      </c>
      <c r="H4286" t="s">
        <v>578</v>
      </c>
      <c r="M4286" s="3" t="s">
        <v>19765</v>
      </c>
    </row>
    <row r="4287" spans="1:13" ht="75" x14ac:dyDescent="0.2">
      <c r="A4287">
        <v>19994</v>
      </c>
      <c r="B4287" t="s">
        <v>15862</v>
      </c>
      <c r="C4287" t="s">
        <v>15863</v>
      </c>
      <c r="D4287" t="s">
        <v>14531</v>
      </c>
      <c r="E4287" t="s">
        <v>15650</v>
      </c>
      <c r="F4287">
        <v>3</v>
      </c>
      <c r="G4287" t="s">
        <v>16</v>
      </c>
      <c r="H4287" t="s">
        <v>2134</v>
      </c>
      <c r="M4287" s="3" t="s">
        <v>19765</v>
      </c>
    </row>
    <row r="4288" spans="1:13" ht="75" x14ac:dyDescent="0.2">
      <c r="A4288">
        <v>19995</v>
      </c>
      <c r="B4288" t="s">
        <v>15864</v>
      </c>
      <c r="C4288" t="s">
        <v>15865</v>
      </c>
      <c r="D4288" t="s">
        <v>14531</v>
      </c>
      <c r="E4288" t="s">
        <v>15650</v>
      </c>
      <c r="F4288">
        <v>3</v>
      </c>
      <c r="G4288" t="s">
        <v>16</v>
      </c>
      <c r="H4288" t="s">
        <v>2134</v>
      </c>
      <c r="M4288" s="3" t="s">
        <v>19765</v>
      </c>
    </row>
    <row r="4289" spans="1:13" ht="75" x14ac:dyDescent="0.2">
      <c r="A4289">
        <v>19996</v>
      </c>
      <c r="B4289" t="s">
        <v>15866</v>
      </c>
      <c r="C4289" t="s">
        <v>15867</v>
      </c>
      <c r="D4289" t="s">
        <v>14531</v>
      </c>
      <c r="E4289" t="s">
        <v>15650</v>
      </c>
      <c r="F4289">
        <v>3</v>
      </c>
      <c r="G4289" t="s">
        <v>16</v>
      </c>
      <c r="H4289" t="s">
        <v>2134</v>
      </c>
      <c r="M4289" s="3" t="s">
        <v>19765</v>
      </c>
    </row>
    <row r="4290" spans="1:13" ht="75" x14ac:dyDescent="0.2">
      <c r="A4290">
        <v>19997</v>
      </c>
      <c r="B4290" t="s">
        <v>15868</v>
      </c>
      <c r="C4290" t="s">
        <v>15869</v>
      </c>
      <c r="D4290" t="s">
        <v>14531</v>
      </c>
      <c r="E4290" t="s">
        <v>15650</v>
      </c>
      <c r="F4290">
        <v>3</v>
      </c>
      <c r="G4290" t="s">
        <v>16</v>
      </c>
      <c r="H4290" t="s">
        <v>12394</v>
      </c>
      <c r="M4290" s="3" t="s">
        <v>19765</v>
      </c>
    </row>
    <row r="4291" spans="1:13" ht="75" x14ac:dyDescent="0.2">
      <c r="A4291">
        <v>19998</v>
      </c>
      <c r="B4291" t="s">
        <v>15870</v>
      </c>
      <c r="C4291" t="s">
        <v>15871</v>
      </c>
      <c r="D4291" t="s">
        <v>14531</v>
      </c>
      <c r="E4291" t="s">
        <v>15650</v>
      </c>
      <c r="F4291">
        <v>3</v>
      </c>
      <c r="G4291" t="s">
        <v>16</v>
      </c>
      <c r="H4291" t="s">
        <v>578</v>
      </c>
      <c r="M4291" s="3" t="s">
        <v>19765</v>
      </c>
    </row>
    <row r="4292" spans="1:13" ht="75" x14ac:dyDescent="0.2">
      <c r="A4292">
        <v>19999</v>
      </c>
      <c r="B4292" t="s">
        <v>15872</v>
      </c>
      <c r="C4292" t="s">
        <v>15873</v>
      </c>
      <c r="D4292" t="s">
        <v>14531</v>
      </c>
      <c r="E4292" t="s">
        <v>15650</v>
      </c>
      <c r="F4292">
        <v>3</v>
      </c>
      <c r="G4292" t="s">
        <v>16</v>
      </c>
      <c r="H4292" t="s">
        <v>1146</v>
      </c>
      <c r="M4292" s="3" t="s">
        <v>19765</v>
      </c>
    </row>
    <row r="4293" spans="1:13" ht="75" x14ac:dyDescent="0.2">
      <c r="A4293">
        <v>20000</v>
      </c>
      <c r="B4293" t="s">
        <v>15874</v>
      </c>
      <c r="C4293" t="s">
        <v>15875</v>
      </c>
      <c r="D4293" t="s">
        <v>14531</v>
      </c>
      <c r="E4293" t="s">
        <v>15650</v>
      </c>
      <c r="F4293">
        <v>3</v>
      </c>
      <c r="G4293" t="s">
        <v>16</v>
      </c>
      <c r="H4293" t="s">
        <v>15876</v>
      </c>
      <c r="I4293" t="s">
        <v>15877</v>
      </c>
      <c r="J4293" t="s">
        <v>15878</v>
      </c>
      <c r="K4293" t="s">
        <v>15879</v>
      </c>
      <c r="M4293" s="3" t="s">
        <v>19765</v>
      </c>
    </row>
    <row r="4294" spans="1:13" ht="75" x14ac:dyDescent="0.2">
      <c r="A4294">
        <v>20001</v>
      </c>
      <c r="B4294" t="s">
        <v>15880</v>
      </c>
      <c r="C4294" t="s">
        <v>15881</v>
      </c>
      <c r="D4294" t="s">
        <v>14531</v>
      </c>
      <c r="E4294" t="s">
        <v>15650</v>
      </c>
      <c r="F4294">
        <v>3</v>
      </c>
      <c r="G4294" t="s">
        <v>16</v>
      </c>
      <c r="H4294" t="s">
        <v>2134</v>
      </c>
      <c r="M4294" s="3" t="s">
        <v>19765</v>
      </c>
    </row>
    <row r="4295" spans="1:13" ht="75" x14ac:dyDescent="0.2">
      <c r="A4295">
        <v>20002</v>
      </c>
      <c r="B4295" t="s">
        <v>127</v>
      </c>
      <c r="C4295" t="s">
        <v>127</v>
      </c>
      <c r="D4295" t="s">
        <v>14531</v>
      </c>
      <c r="E4295" t="s">
        <v>15650</v>
      </c>
      <c r="F4295">
        <v>3</v>
      </c>
      <c r="G4295" t="s">
        <v>16</v>
      </c>
      <c r="H4295" t="s">
        <v>15882</v>
      </c>
      <c r="I4295" t="s">
        <v>15883</v>
      </c>
      <c r="J4295" t="s">
        <v>15884</v>
      </c>
      <c r="K4295" t="s">
        <v>15885</v>
      </c>
      <c r="M4295" s="3" t="s">
        <v>19765</v>
      </c>
    </row>
    <row r="4296" spans="1:13" ht="75" x14ac:dyDescent="0.2">
      <c r="A4296">
        <v>20003</v>
      </c>
      <c r="B4296" t="s">
        <v>15886</v>
      </c>
      <c r="C4296" t="s">
        <v>15887</v>
      </c>
      <c r="D4296" t="s">
        <v>14531</v>
      </c>
      <c r="E4296" t="s">
        <v>15650</v>
      </c>
      <c r="F4296">
        <v>3</v>
      </c>
      <c r="G4296" t="s">
        <v>16</v>
      </c>
      <c r="H4296" t="s">
        <v>1016</v>
      </c>
      <c r="M4296" s="3" t="s">
        <v>19765</v>
      </c>
    </row>
    <row r="4297" spans="1:13" ht="75" x14ac:dyDescent="0.2">
      <c r="A4297">
        <v>20004</v>
      </c>
      <c r="B4297" t="s">
        <v>15888</v>
      </c>
      <c r="C4297" t="s">
        <v>15889</v>
      </c>
      <c r="D4297" t="s">
        <v>14531</v>
      </c>
      <c r="E4297" t="s">
        <v>15650</v>
      </c>
      <c r="F4297">
        <v>3</v>
      </c>
      <c r="G4297" t="s">
        <v>16</v>
      </c>
      <c r="H4297" t="s">
        <v>745</v>
      </c>
      <c r="I4297" t="s">
        <v>1196</v>
      </c>
      <c r="J4297" t="s">
        <v>1197</v>
      </c>
      <c r="K4297" t="s">
        <v>1198</v>
      </c>
      <c r="M4297" s="3" t="s">
        <v>19765</v>
      </c>
    </row>
    <row r="4298" spans="1:13" ht="75" x14ac:dyDescent="0.2">
      <c r="A4298">
        <v>20005</v>
      </c>
      <c r="B4298" t="s">
        <v>15890</v>
      </c>
      <c r="C4298" t="s">
        <v>127</v>
      </c>
      <c r="D4298" t="s">
        <v>14531</v>
      </c>
      <c r="E4298" t="s">
        <v>15650</v>
      </c>
      <c r="F4298">
        <v>3</v>
      </c>
      <c r="G4298" t="s">
        <v>16</v>
      </c>
      <c r="H4298" t="s">
        <v>180</v>
      </c>
      <c r="I4298" t="s">
        <v>1762</v>
      </c>
      <c r="J4298" t="s">
        <v>28</v>
      </c>
      <c r="K4298" t="s">
        <v>179</v>
      </c>
      <c r="M4298" s="3" t="s">
        <v>19765</v>
      </c>
    </row>
    <row r="4299" spans="1:13" ht="75" x14ac:dyDescent="0.2">
      <c r="A4299">
        <v>20006</v>
      </c>
      <c r="B4299" t="s">
        <v>15891</v>
      </c>
      <c r="C4299" t="s">
        <v>15892</v>
      </c>
      <c r="D4299" t="s">
        <v>14531</v>
      </c>
      <c r="E4299" t="s">
        <v>15650</v>
      </c>
      <c r="F4299">
        <v>3</v>
      </c>
      <c r="G4299" t="s">
        <v>16</v>
      </c>
      <c r="H4299" t="s">
        <v>180</v>
      </c>
      <c r="I4299" t="s">
        <v>2252</v>
      </c>
      <c r="J4299" t="s">
        <v>5910</v>
      </c>
      <c r="K4299" t="s">
        <v>1762</v>
      </c>
      <c r="M4299" s="3" t="s">
        <v>19765</v>
      </c>
    </row>
    <row r="4300" spans="1:13" ht="75" x14ac:dyDescent="0.2">
      <c r="A4300">
        <v>20007</v>
      </c>
      <c r="B4300" t="s">
        <v>15893</v>
      </c>
      <c r="C4300" t="s">
        <v>15894</v>
      </c>
      <c r="D4300" t="s">
        <v>14531</v>
      </c>
      <c r="E4300" t="s">
        <v>15650</v>
      </c>
      <c r="F4300">
        <v>3</v>
      </c>
      <c r="G4300" t="s">
        <v>16</v>
      </c>
      <c r="H4300" t="s">
        <v>2134</v>
      </c>
      <c r="M4300" s="3" t="s">
        <v>19765</v>
      </c>
    </row>
    <row r="4301" spans="1:13" ht="75" x14ac:dyDescent="0.2">
      <c r="A4301">
        <v>20008</v>
      </c>
      <c r="B4301" t="s">
        <v>15895</v>
      </c>
      <c r="C4301" t="s">
        <v>127</v>
      </c>
      <c r="D4301" t="s">
        <v>14531</v>
      </c>
      <c r="E4301" t="s">
        <v>15650</v>
      </c>
      <c r="F4301">
        <v>3</v>
      </c>
      <c r="G4301" t="s">
        <v>16</v>
      </c>
      <c r="H4301" t="s">
        <v>1762</v>
      </c>
      <c r="I4301" t="s">
        <v>180</v>
      </c>
      <c r="J4301" t="s">
        <v>28</v>
      </c>
      <c r="K4301" t="s">
        <v>6231</v>
      </c>
      <c r="M4301" s="3" t="s">
        <v>19765</v>
      </c>
    </row>
    <row r="4302" spans="1:13" ht="75" x14ac:dyDescent="0.2">
      <c r="A4302">
        <v>20009</v>
      </c>
      <c r="B4302" t="s">
        <v>15896</v>
      </c>
      <c r="C4302" t="s">
        <v>127</v>
      </c>
      <c r="D4302" t="s">
        <v>14531</v>
      </c>
      <c r="E4302" t="s">
        <v>15650</v>
      </c>
      <c r="F4302">
        <v>3</v>
      </c>
      <c r="G4302" t="s">
        <v>16</v>
      </c>
      <c r="H4302" t="s">
        <v>180</v>
      </c>
      <c r="I4302" t="s">
        <v>2252</v>
      </c>
      <c r="J4302" t="s">
        <v>1762</v>
      </c>
      <c r="K4302" t="s">
        <v>72</v>
      </c>
      <c r="M4302" s="3" t="s">
        <v>19765</v>
      </c>
    </row>
    <row r="4303" spans="1:13" ht="75" x14ac:dyDescent="0.2">
      <c r="A4303">
        <v>20010</v>
      </c>
      <c r="B4303" t="s">
        <v>15897</v>
      </c>
      <c r="C4303" t="s">
        <v>15898</v>
      </c>
      <c r="D4303" t="s">
        <v>14531</v>
      </c>
      <c r="E4303" t="s">
        <v>15650</v>
      </c>
      <c r="F4303">
        <v>3</v>
      </c>
      <c r="G4303" t="s">
        <v>16</v>
      </c>
      <c r="H4303" t="s">
        <v>180</v>
      </c>
      <c r="I4303" t="s">
        <v>2252</v>
      </c>
      <c r="J4303" t="s">
        <v>1762</v>
      </c>
      <c r="K4303" t="s">
        <v>28</v>
      </c>
      <c r="M4303" s="3" t="s">
        <v>19765</v>
      </c>
    </row>
    <row r="4304" spans="1:13" ht="75" x14ac:dyDescent="0.2">
      <c r="A4304">
        <v>20011</v>
      </c>
      <c r="B4304" t="s">
        <v>15899</v>
      </c>
      <c r="C4304" t="s">
        <v>15900</v>
      </c>
      <c r="D4304" t="s">
        <v>14531</v>
      </c>
      <c r="E4304" t="s">
        <v>15650</v>
      </c>
      <c r="F4304">
        <v>3</v>
      </c>
      <c r="G4304" t="s">
        <v>16</v>
      </c>
      <c r="M4304" s="3" t="s">
        <v>19765</v>
      </c>
    </row>
    <row r="4305" spans="1:13" ht="75" x14ac:dyDescent="0.2">
      <c r="A4305">
        <v>20012</v>
      </c>
      <c r="B4305" t="s">
        <v>15901</v>
      </c>
      <c r="C4305" t="s">
        <v>15902</v>
      </c>
      <c r="D4305" t="s">
        <v>14531</v>
      </c>
      <c r="E4305" t="s">
        <v>15650</v>
      </c>
      <c r="F4305">
        <v>3</v>
      </c>
      <c r="G4305" t="s">
        <v>16</v>
      </c>
      <c r="M4305" s="3" t="s">
        <v>19765</v>
      </c>
    </row>
    <row r="4306" spans="1:13" ht="75" x14ac:dyDescent="0.2">
      <c r="A4306">
        <v>20013</v>
      </c>
      <c r="B4306" t="s">
        <v>15903</v>
      </c>
      <c r="C4306" t="s">
        <v>15904</v>
      </c>
      <c r="D4306" t="s">
        <v>14531</v>
      </c>
      <c r="E4306" t="s">
        <v>15650</v>
      </c>
      <c r="F4306">
        <v>3</v>
      </c>
      <c r="G4306" t="s">
        <v>16</v>
      </c>
      <c r="H4306" t="s">
        <v>180</v>
      </c>
      <c r="I4306" t="s">
        <v>3910</v>
      </c>
      <c r="J4306" t="s">
        <v>10924</v>
      </c>
      <c r="K4306" t="s">
        <v>15905</v>
      </c>
      <c r="M4306" s="3" t="s">
        <v>19765</v>
      </c>
    </row>
    <row r="4307" spans="1:13" ht="75" x14ac:dyDescent="0.2">
      <c r="A4307">
        <v>20014</v>
      </c>
      <c r="B4307" t="s">
        <v>15906</v>
      </c>
      <c r="C4307" t="s">
        <v>15907</v>
      </c>
      <c r="D4307" t="s">
        <v>14531</v>
      </c>
      <c r="E4307" t="s">
        <v>15650</v>
      </c>
      <c r="F4307">
        <v>3</v>
      </c>
      <c r="G4307" t="s">
        <v>16</v>
      </c>
      <c r="H4307" t="s">
        <v>1147</v>
      </c>
      <c r="M4307" s="3" t="s">
        <v>19765</v>
      </c>
    </row>
    <row r="4308" spans="1:13" ht="75" x14ac:dyDescent="0.2">
      <c r="A4308">
        <v>20015</v>
      </c>
      <c r="B4308" t="s">
        <v>15908</v>
      </c>
      <c r="C4308" t="s">
        <v>15909</v>
      </c>
      <c r="D4308" t="s">
        <v>14531</v>
      </c>
      <c r="E4308" t="s">
        <v>15650</v>
      </c>
      <c r="F4308">
        <v>3</v>
      </c>
      <c r="G4308" t="s">
        <v>16</v>
      </c>
      <c r="H4308" t="s">
        <v>180</v>
      </c>
      <c r="I4308" t="s">
        <v>213</v>
      </c>
      <c r="J4308" t="s">
        <v>15910</v>
      </c>
      <c r="K4308" t="s">
        <v>1748</v>
      </c>
      <c r="M4308" s="3" t="s">
        <v>19765</v>
      </c>
    </row>
    <row r="4309" spans="1:13" ht="75" x14ac:dyDescent="0.2">
      <c r="A4309">
        <v>20016</v>
      </c>
      <c r="B4309" t="s">
        <v>15911</v>
      </c>
      <c r="C4309" t="s">
        <v>15912</v>
      </c>
      <c r="D4309" t="s">
        <v>14531</v>
      </c>
      <c r="E4309" t="s">
        <v>15650</v>
      </c>
      <c r="F4309">
        <v>3</v>
      </c>
      <c r="G4309" t="s">
        <v>16</v>
      </c>
      <c r="H4309" t="s">
        <v>15913</v>
      </c>
      <c r="I4309" t="s">
        <v>15914</v>
      </c>
      <c r="J4309" t="s">
        <v>15915</v>
      </c>
      <c r="K4309" t="s">
        <v>15916</v>
      </c>
      <c r="M4309" s="3" t="s">
        <v>19765</v>
      </c>
    </row>
    <row r="4310" spans="1:13" ht="75" x14ac:dyDescent="0.2">
      <c r="A4310">
        <v>20017</v>
      </c>
      <c r="B4310" t="s">
        <v>15917</v>
      </c>
      <c r="C4310" t="s">
        <v>15918</v>
      </c>
      <c r="D4310" t="s">
        <v>14531</v>
      </c>
      <c r="E4310" t="s">
        <v>15650</v>
      </c>
      <c r="F4310">
        <v>3</v>
      </c>
      <c r="G4310" t="s">
        <v>16</v>
      </c>
      <c r="H4310" t="s">
        <v>15919</v>
      </c>
      <c r="I4310" t="s">
        <v>15920</v>
      </c>
      <c r="J4310" t="s">
        <v>15921</v>
      </c>
      <c r="K4310" t="s">
        <v>15922</v>
      </c>
      <c r="M4310" s="3" t="s">
        <v>19765</v>
      </c>
    </row>
    <row r="4311" spans="1:13" ht="75" x14ac:dyDescent="0.2">
      <c r="A4311">
        <v>20018</v>
      </c>
      <c r="B4311" t="s">
        <v>15923</v>
      </c>
      <c r="C4311" t="s">
        <v>15924</v>
      </c>
      <c r="D4311" t="s">
        <v>14531</v>
      </c>
      <c r="E4311" t="s">
        <v>15650</v>
      </c>
      <c r="F4311">
        <v>3</v>
      </c>
      <c r="G4311" t="s">
        <v>16</v>
      </c>
      <c r="H4311" t="s">
        <v>1762</v>
      </c>
      <c r="I4311" t="s">
        <v>180</v>
      </c>
      <c r="J4311" t="s">
        <v>15925</v>
      </c>
      <c r="K4311" t="s">
        <v>15926</v>
      </c>
      <c r="M4311" s="3" t="s">
        <v>19765</v>
      </c>
    </row>
    <row r="4312" spans="1:13" ht="75" x14ac:dyDescent="0.2">
      <c r="A4312">
        <v>20019</v>
      </c>
      <c r="B4312" t="s">
        <v>15927</v>
      </c>
      <c r="C4312" t="s">
        <v>127</v>
      </c>
      <c r="D4312" t="s">
        <v>14531</v>
      </c>
      <c r="E4312" t="s">
        <v>15650</v>
      </c>
      <c r="F4312">
        <v>3</v>
      </c>
      <c r="G4312" t="s">
        <v>16</v>
      </c>
      <c r="H4312" t="s">
        <v>15928</v>
      </c>
      <c r="I4312" t="s">
        <v>1147</v>
      </c>
      <c r="J4312" t="s">
        <v>13099</v>
      </c>
      <c r="K4312" t="s">
        <v>14582</v>
      </c>
      <c r="M4312" s="3" t="s">
        <v>19765</v>
      </c>
    </row>
    <row r="4313" spans="1:13" ht="75" x14ac:dyDescent="0.2">
      <c r="A4313">
        <v>20020</v>
      </c>
      <c r="B4313" t="s">
        <v>15929</v>
      </c>
      <c r="C4313" t="s">
        <v>15930</v>
      </c>
      <c r="D4313" t="s">
        <v>14531</v>
      </c>
      <c r="E4313" t="s">
        <v>15650</v>
      </c>
      <c r="F4313">
        <v>3</v>
      </c>
      <c r="G4313" t="s">
        <v>16</v>
      </c>
      <c r="H4313" t="s">
        <v>5185</v>
      </c>
      <c r="I4313" t="s">
        <v>578</v>
      </c>
      <c r="J4313" t="s">
        <v>2134</v>
      </c>
      <c r="K4313" t="s">
        <v>1147</v>
      </c>
      <c r="M4313" s="3" t="s">
        <v>19765</v>
      </c>
    </row>
    <row r="4314" spans="1:13" ht="75" x14ac:dyDescent="0.2">
      <c r="A4314">
        <v>20021</v>
      </c>
      <c r="B4314" t="s">
        <v>15931</v>
      </c>
      <c r="C4314" t="s">
        <v>15932</v>
      </c>
      <c r="D4314" t="s">
        <v>14531</v>
      </c>
      <c r="E4314" t="s">
        <v>15650</v>
      </c>
      <c r="F4314">
        <v>3</v>
      </c>
      <c r="G4314" t="s">
        <v>16</v>
      </c>
      <c r="H4314" t="s">
        <v>15933</v>
      </c>
      <c r="I4314" t="s">
        <v>15934</v>
      </c>
      <c r="J4314" t="s">
        <v>1762</v>
      </c>
      <c r="K4314" t="s">
        <v>180</v>
      </c>
      <c r="M4314" s="3" t="s">
        <v>19765</v>
      </c>
    </row>
    <row r="4315" spans="1:13" ht="75" x14ac:dyDescent="0.2">
      <c r="A4315">
        <v>20022</v>
      </c>
      <c r="B4315" t="s">
        <v>15935</v>
      </c>
      <c r="C4315" t="s">
        <v>127</v>
      </c>
      <c r="D4315" t="s">
        <v>14531</v>
      </c>
      <c r="E4315" t="s">
        <v>15650</v>
      </c>
      <c r="F4315">
        <v>3</v>
      </c>
      <c r="G4315" t="s">
        <v>16</v>
      </c>
      <c r="H4315" t="s">
        <v>2575</v>
      </c>
      <c r="M4315" s="3" t="s">
        <v>19765</v>
      </c>
    </row>
    <row r="4316" spans="1:13" ht="75" x14ac:dyDescent="0.2">
      <c r="A4316">
        <v>20023</v>
      </c>
      <c r="B4316" t="s">
        <v>15936</v>
      </c>
      <c r="C4316" t="s">
        <v>127</v>
      </c>
      <c r="D4316" t="s">
        <v>14531</v>
      </c>
      <c r="E4316" t="s">
        <v>15650</v>
      </c>
      <c r="F4316">
        <v>3</v>
      </c>
      <c r="G4316" t="s">
        <v>16</v>
      </c>
      <c r="H4316" t="s">
        <v>15937</v>
      </c>
      <c r="I4316" t="s">
        <v>15938</v>
      </c>
      <c r="J4316" t="s">
        <v>15939</v>
      </c>
      <c r="K4316" t="s">
        <v>1567</v>
      </c>
      <c r="M4316" s="3" t="s">
        <v>19765</v>
      </c>
    </row>
    <row r="4317" spans="1:13" ht="75" x14ac:dyDescent="0.2">
      <c r="A4317">
        <v>20024</v>
      </c>
      <c r="B4317" t="s">
        <v>15940</v>
      </c>
      <c r="C4317" t="s">
        <v>15941</v>
      </c>
      <c r="D4317" t="s">
        <v>14531</v>
      </c>
      <c r="E4317" t="s">
        <v>15650</v>
      </c>
      <c r="F4317">
        <v>3</v>
      </c>
      <c r="G4317" t="s">
        <v>16</v>
      </c>
      <c r="H4317" t="s">
        <v>15942</v>
      </c>
      <c r="I4317" t="s">
        <v>15943</v>
      </c>
      <c r="J4317" t="s">
        <v>283</v>
      </c>
      <c r="K4317" t="s">
        <v>15015</v>
      </c>
      <c r="M4317" s="3" t="s">
        <v>19765</v>
      </c>
    </row>
    <row r="4318" spans="1:13" ht="75" x14ac:dyDescent="0.2">
      <c r="A4318">
        <v>20025</v>
      </c>
      <c r="B4318" t="s">
        <v>15944</v>
      </c>
      <c r="C4318" t="s">
        <v>127</v>
      </c>
      <c r="D4318" t="s">
        <v>14531</v>
      </c>
      <c r="E4318" t="s">
        <v>15650</v>
      </c>
      <c r="F4318">
        <v>3</v>
      </c>
      <c r="G4318" t="s">
        <v>16</v>
      </c>
      <c r="H4318" t="s">
        <v>1147</v>
      </c>
      <c r="I4318" t="s">
        <v>578</v>
      </c>
      <c r="J4318" t="s">
        <v>2134</v>
      </c>
      <c r="K4318" t="s">
        <v>1146</v>
      </c>
      <c r="M4318" s="3" t="s">
        <v>19765</v>
      </c>
    </row>
    <row r="4319" spans="1:13" ht="75" x14ac:dyDescent="0.2">
      <c r="A4319">
        <v>20026</v>
      </c>
      <c r="B4319" t="s">
        <v>15945</v>
      </c>
      <c r="C4319" t="s">
        <v>127</v>
      </c>
      <c r="D4319" t="s">
        <v>14531</v>
      </c>
      <c r="E4319" t="s">
        <v>15650</v>
      </c>
      <c r="F4319">
        <v>3</v>
      </c>
      <c r="G4319" t="s">
        <v>16</v>
      </c>
      <c r="H4319" t="s">
        <v>28</v>
      </c>
      <c r="I4319" t="s">
        <v>180</v>
      </c>
      <c r="J4319" t="s">
        <v>179</v>
      </c>
      <c r="K4319" t="s">
        <v>1762</v>
      </c>
      <c r="M4319" s="3" t="s">
        <v>19765</v>
      </c>
    </row>
    <row r="4320" spans="1:13" ht="75" x14ac:dyDescent="0.2">
      <c r="A4320">
        <v>20027</v>
      </c>
      <c r="B4320" t="s">
        <v>15946</v>
      </c>
      <c r="C4320" t="s">
        <v>127</v>
      </c>
      <c r="D4320" t="s">
        <v>14531</v>
      </c>
      <c r="E4320" t="s">
        <v>15650</v>
      </c>
      <c r="F4320">
        <v>3</v>
      </c>
      <c r="G4320" t="s">
        <v>16</v>
      </c>
      <c r="H4320" t="s">
        <v>2134</v>
      </c>
      <c r="I4320" t="s">
        <v>1147</v>
      </c>
      <c r="J4320" t="s">
        <v>578</v>
      </c>
      <c r="K4320" t="s">
        <v>1146</v>
      </c>
      <c r="M4320" s="3" t="s">
        <v>19765</v>
      </c>
    </row>
    <row r="4321" spans="1:13" ht="75" x14ac:dyDescent="0.2">
      <c r="A4321">
        <v>20028</v>
      </c>
      <c r="B4321" t="s">
        <v>15947</v>
      </c>
      <c r="C4321" t="s">
        <v>127</v>
      </c>
      <c r="D4321" t="s">
        <v>14531</v>
      </c>
      <c r="E4321" t="s">
        <v>15650</v>
      </c>
      <c r="F4321">
        <v>3</v>
      </c>
      <c r="G4321" t="s">
        <v>16</v>
      </c>
      <c r="H4321" t="s">
        <v>179</v>
      </c>
      <c r="I4321" t="s">
        <v>28</v>
      </c>
      <c r="J4321" t="s">
        <v>180</v>
      </c>
      <c r="K4321" t="s">
        <v>1762</v>
      </c>
      <c r="M4321" s="3" t="s">
        <v>19765</v>
      </c>
    </row>
    <row r="4322" spans="1:13" ht="75" x14ac:dyDescent="0.2">
      <c r="A4322">
        <v>20029</v>
      </c>
      <c r="B4322" t="s">
        <v>15948</v>
      </c>
      <c r="C4322" t="s">
        <v>127</v>
      </c>
      <c r="D4322" t="s">
        <v>14531</v>
      </c>
      <c r="E4322" t="s">
        <v>15650</v>
      </c>
      <c r="F4322">
        <v>3</v>
      </c>
      <c r="G4322" t="s">
        <v>16</v>
      </c>
      <c r="H4322" t="s">
        <v>1762</v>
      </c>
      <c r="I4322" t="s">
        <v>180</v>
      </c>
      <c r="J4322" t="s">
        <v>28</v>
      </c>
      <c r="K4322" t="s">
        <v>72</v>
      </c>
      <c r="M4322" s="3" t="s">
        <v>19765</v>
      </c>
    </row>
    <row r="4323" spans="1:13" ht="75" x14ac:dyDescent="0.2">
      <c r="A4323">
        <v>20030</v>
      </c>
      <c r="B4323" t="s">
        <v>15949</v>
      </c>
      <c r="C4323" t="s">
        <v>15950</v>
      </c>
      <c r="D4323" t="s">
        <v>14531</v>
      </c>
      <c r="E4323" t="s">
        <v>15650</v>
      </c>
      <c r="F4323">
        <v>3</v>
      </c>
      <c r="G4323" t="s">
        <v>16</v>
      </c>
      <c r="H4323" t="s">
        <v>180</v>
      </c>
      <c r="I4323" t="s">
        <v>1762</v>
      </c>
      <c r="J4323" t="s">
        <v>29</v>
      </c>
      <c r="K4323" t="s">
        <v>28</v>
      </c>
      <c r="M4323" s="3" t="s">
        <v>19765</v>
      </c>
    </row>
    <row r="4324" spans="1:13" ht="75" x14ac:dyDescent="0.2">
      <c r="A4324">
        <v>20031</v>
      </c>
      <c r="B4324" t="s">
        <v>15951</v>
      </c>
      <c r="C4324" t="s">
        <v>15952</v>
      </c>
      <c r="D4324" t="s">
        <v>14531</v>
      </c>
      <c r="E4324" t="s">
        <v>15650</v>
      </c>
      <c r="F4324">
        <v>3</v>
      </c>
      <c r="G4324" t="s">
        <v>16</v>
      </c>
      <c r="H4324" t="s">
        <v>14800</v>
      </c>
      <c r="I4324" t="s">
        <v>15953</v>
      </c>
      <c r="J4324" t="s">
        <v>15954</v>
      </c>
      <c r="K4324" t="s">
        <v>72</v>
      </c>
      <c r="M4324" s="3" t="s">
        <v>19765</v>
      </c>
    </row>
    <row r="4325" spans="1:13" ht="75" x14ac:dyDescent="0.2">
      <c r="A4325">
        <v>20032</v>
      </c>
      <c r="B4325" t="s">
        <v>15955</v>
      </c>
      <c r="C4325" t="s">
        <v>15956</v>
      </c>
      <c r="D4325" t="s">
        <v>14531</v>
      </c>
      <c r="E4325" t="s">
        <v>15650</v>
      </c>
      <c r="F4325">
        <v>3</v>
      </c>
      <c r="G4325" t="s">
        <v>16</v>
      </c>
      <c r="H4325" t="s">
        <v>15747</v>
      </c>
      <c r="I4325" t="s">
        <v>15957</v>
      </c>
      <c r="J4325" t="s">
        <v>15746</v>
      </c>
      <c r="K4325" t="s">
        <v>72</v>
      </c>
      <c r="M4325" s="3" t="s">
        <v>19765</v>
      </c>
    </row>
    <row r="4326" spans="1:13" ht="75" x14ac:dyDescent="0.2">
      <c r="A4326">
        <v>20033</v>
      </c>
      <c r="B4326" t="s">
        <v>15958</v>
      </c>
      <c r="C4326" t="s">
        <v>15959</v>
      </c>
      <c r="D4326" t="s">
        <v>14531</v>
      </c>
      <c r="E4326" t="s">
        <v>15650</v>
      </c>
      <c r="F4326">
        <v>3</v>
      </c>
      <c r="G4326" t="s">
        <v>16</v>
      </c>
      <c r="H4326" t="s">
        <v>15746</v>
      </c>
      <c r="I4326" t="s">
        <v>15748</v>
      </c>
      <c r="J4326" t="s">
        <v>15751</v>
      </c>
      <c r="K4326" t="s">
        <v>4011</v>
      </c>
      <c r="M4326" s="3" t="s">
        <v>19765</v>
      </c>
    </row>
    <row r="4327" spans="1:13" ht="75" x14ac:dyDescent="0.2">
      <c r="A4327">
        <v>20034</v>
      </c>
      <c r="B4327" t="s">
        <v>15960</v>
      </c>
      <c r="C4327" t="s">
        <v>127</v>
      </c>
      <c r="D4327" t="s">
        <v>14531</v>
      </c>
      <c r="E4327" t="s">
        <v>15650</v>
      </c>
      <c r="F4327">
        <v>3</v>
      </c>
      <c r="G4327" t="s">
        <v>16</v>
      </c>
      <c r="H4327" t="s">
        <v>1762</v>
      </c>
      <c r="I4327" t="s">
        <v>180</v>
      </c>
      <c r="J4327" t="s">
        <v>28</v>
      </c>
      <c r="K4327" t="s">
        <v>179</v>
      </c>
      <c r="M4327" s="3" t="s">
        <v>19765</v>
      </c>
    </row>
    <row r="4328" spans="1:13" ht="75" x14ac:dyDescent="0.2">
      <c r="A4328">
        <v>20035</v>
      </c>
      <c r="B4328" t="s">
        <v>15961</v>
      </c>
      <c r="C4328" t="s">
        <v>127</v>
      </c>
      <c r="D4328" t="s">
        <v>14531</v>
      </c>
      <c r="E4328" t="s">
        <v>15650</v>
      </c>
      <c r="F4328">
        <v>3</v>
      </c>
      <c r="G4328" t="s">
        <v>16</v>
      </c>
      <c r="H4328" t="s">
        <v>15962</v>
      </c>
      <c r="I4328" t="s">
        <v>15963</v>
      </c>
      <c r="J4328" t="s">
        <v>180</v>
      </c>
      <c r="K4328" t="s">
        <v>1762</v>
      </c>
      <c r="M4328" s="3" t="s">
        <v>19765</v>
      </c>
    </row>
    <row r="4329" spans="1:13" ht="75" x14ac:dyDescent="0.2">
      <c r="A4329">
        <v>20036</v>
      </c>
      <c r="B4329" t="s">
        <v>15964</v>
      </c>
      <c r="C4329" t="s">
        <v>127</v>
      </c>
      <c r="D4329" t="s">
        <v>14531</v>
      </c>
      <c r="E4329" t="s">
        <v>15650</v>
      </c>
      <c r="F4329">
        <v>3</v>
      </c>
      <c r="G4329" t="s">
        <v>16</v>
      </c>
      <c r="H4329" t="s">
        <v>1762</v>
      </c>
      <c r="I4329" t="s">
        <v>180</v>
      </c>
      <c r="J4329" t="s">
        <v>15965</v>
      </c>
      <c r="K4329" t="s">
        <v>15966</v>
      </c>
      <c r="M4329" s="3" t="s">
        <v>19765</v>
      </c>
    </row>
    <row r="4330" spans="1:13" ht="75" x14ac:dyDescent="0.2">
      <c r="A4330">
        <v>20037</v>
      </c>
      <c r="B4330" t="s">
        <v>15967</v>
      </c>
      <c r="C4330" t="s">
        <v>127</v>
      </c>
      <c r="D4330" t="s">
        <v>14531</v>
      </c>
      <c r="E4330" t="s">
        <v>15650</v>
      </c>
      <c r="F4330">
        <v>3</v>
      </c>
      <c r="G4330" t="s">
        <v>16</v>
      </c>
      <c r="H4330" t="s">
        <v>180</v>
      </c>
      <c r="I4330" t="s">
        <v>1762</v>
      </c>
      <c r="J4330" t="s">
        <v>2252</v>
      </c>
      <c r="K4330" t="s">
        <v>72</v>
      </c>
      <c r="M4330" s="3" t="s">
        <v>19765</v>
      </c>
    </row>
    <row r="4331" spans="1:13" ht="75" x14ac:dyDescent="0.2">
      <c r="A4331">
        <v>20038</v>
      </c>
      <c r="B4331" t="s">
        <v>15968</v>
      </c>
      <c r="C4331" t="s">
        <v>127</v>
      </c>
      <c r="D4331" t="s">
        <v>14531</v>
      </c>
      <c r="E4331" t="s">
        <v>15650</v>
      </c>
      <c r="F4331">
        <v>3</v>
      </c>
      <c r="G4331" t="s">
        <v>16</v>
      </c>
      <c r="H4331" t="s">
        <v>15781</v>
      </c>
      <c r="I4331" t="s">
        <v>6089</v>
      </c>
      <c r="J4331" t="s">
        <v>1762</v>
      </c>
      <c r="K4331" t="s">
        <v>180</v>
      </c>
      <c r="M4331" s="3" t="s">
        <v>19765</v>
      </c>
    </row>
    <row r="4332" spans="1:13" ht="75" x14ac:dyDescent="0.2">
      <c r="A4332">
        <v>20039</v>
      </c>
      <c r="B4332" t="s">
        <v>15969</v>
      </c>
      <c r="C4332" t="s">
        <v>127</v>
      </c>
      <c r="D4332" t="s">
        <v>14531</v>
      </c>
      <c r="E4332" t="s">
        <v>15650</v>
      </c>
      <c r="F4332">
        <v>3</v>
      </c>
      <c r="G4332" t="s">
        <v>16</v>
      </c>
      <c r="H4332" t="s">
        <v>180</v>
      </c>
      <c r="I4332" t="s">
        <v>1762</v>
      </c>
      <c r="J4332" t="s">
        <v>15970</v>
      </c>
      <c r="K4332" t="s">
        <v>72</v>
      </c>
      <c r="M4332" s="3" t="s">
        <v>19765</v>
      </c>
    </row>
    <row r="4333" spans="1:13" ht="75" x14ac:dyDescent="0.2">
      <c r="A4333">
        <v>20040</v>
      </c>
      <c r="B4333" t="s">
        <v>15971</v>
      </c>
      <c r="C4333" t="s">
        <v>127</v>
      </c>
      <c r="D4333" t="s">
        <v>14531</v>
      </c>
      <c r="E4333" t="s">
        <v>15650</v>
      </c>
      <c r="F4333">
        <v>3</v>
      </c>
      <c r="G4333" t="s">
        <v>16</v>
      </c>
      <c r="H4333" t="s">
        <v>15972</v>
      </c>
      <c r="I4333" t="s">
        <v>15973</v>
      </c>
      <c r="J4333" t="s">
        <v>2134</v>
      </c>
      <c r="K4333" t="s">
        <v>180</v>
      </c>
      <c r="M4333" s="3" t="s">
        <v>19765</v>
      </c>
    </row>
    <row r="4334" spans="1:13" ht="75" x14ac:dyDescent="0.2">
      <c r="A4334">
        <v>20041</v>
      </c>
      <c r="B4334" t="s">
        <v>15974</v>
      </c>
      <c r="C4334" t="s">
        <v>127</v>
      </c>
      <c r="D4334" t="s">
        <v>14531</v>
      </c>
      <c r="E4334" t="s">
        <v>15650</v>
      </c>
      <c r="F4334">
        <v>3</v>
      </c>
      <c r="G4334" t="s">
        <v>16</v>
      </c>
      <c r="H4334" t="s">
        <v>1762</v>
      </c>
      <c r="I4334" t="s">
        <v>180</v>
      </c>
      <c r="J4334" t="s">
        <v>28</v>
      </c>
      <c r="K4334" t="s">
        <v>2252</v>
      </c>
      <c r="M4334" s="3" t="s">
        <v>19765</v>
      </c>
    </row>
    <row r="4335" spans="1:13" ht="75" x14ac:dyDescent="0.2">
      <c r="A4335">
        <v>20042</v>
      </c>
      <c r="B4335" t="s">
        <v>15975</v>
      </c>
      <c r="C4335" t="s">
        <v>15976</v>
      </c>
      <c r="D4335" t="s">
        <v>14531</v>
      </c>
      <c r="E4335" t="s">
        <v>15650</v>
      </c>
      <c r="F4335">
        <v>2</v>
      </c>
      <c r="G4335" t="s">
        <v>240</v>
      </c>
      <c r="H4335" t="s">
        <v>180</v>
      </c>
      <c r="I4335" t="s">
        <v>28</v>
      </c>
      <c r="J4335" t="s">
        <v>15977</v>
      </c>
      <c r="K4335" t="s">
        <v>15978</v>
      </c>
      <c r="M4335" s="3" t="s">
        <v>19765</v>
      </c>
    </row>
    <row r="4336" spans="1:13" ht="75" x14ac:dyDescent="0.2">
      <c r="A4336">
        <v>20043</v>
      </c>
      <c r="B4336" t="s">
        <v>15979</v>
      </c>
      <c r="C4336" t="s">
        <v>15980</v>
      </c>
      <c r="D4336" t="s">
        <v>14531</v>
      </c>
      <c r="E4336" t="s">
        <v>15650</v>
      </c>
      <c r="F4336">
        <v>2</v>
      </c>
      <c r="G4336" t="s">
        <v>240</v>
      </c>
      <c r="H4336" t="s">
        <v>15981</v>
      </c>
      <c r="I4336" t="s">
        <v>180</v>
      </c>
      <c r="J4336" t="s">
        <v>15982</v>
      </c>
      <c r="K4336" t="s">
        <v>1762</v>
      </c>
      <c r="M4336" s="3" t="s">
        <v>19765</v>
      </c>
    </row>
    <row r="4337" spans="1:13" ht="75" x14ac:dyDescent="0.2">
      <c r="A4337">
        <v>20044</v>
      </c>
      <c r="B4337" t="s">
        <v>15983</v>
      </c>
      <c r="C4337" t="s">
        <v>127</v>
      </c>
      <c r="D4337" t="s">
        <v>14531</v>
      </c>
      <c r="E4337" t="s">
        <v>15650</v>
      </c>
      <c r="F4337">
        <v>2</v>
      </c>
      <c r="G4337" t="s">
        <v>240</v>
      </c>
      <c r="H4337" t="s">
        <v>1762</v>
      </c>
      <c r="I4337" t="s">
        <v>414</v>
      </c>
      <c r="J4337" t="s">
        <v>2302</v>
      </c>
      <c r="K4337" t="s">
        <v>29</v>
      </c>
      <c r="M4337" s="3" t="s">
        <v>19765</v>
      </c>
    </row>
    <row r="4338" spans="1:13" ht="75" x14ac:dyDescent="0.2">
      <c r="A4338">
        <v>20045</v>
      </c>
      <c r="B4338" t="s">
        <v>15984</v>
      </c>
      <c r="C4338" t="s">
        <v>15985</v>
      </c>
      <c r="D4338" t="s">
        <v>14531</v>
      </c>
      <c r="E4338" t="s">
        <v>15650</v>
      </c>
      <c r="F4338">
        <v>2</v>
      </c>
      <c r="G4338" t="s">
        <v>240</v>
      </c>
      <c r="H4338" t="s">
        <v>15986</v>
      </c>
      <c r="I4338" t="s">
        <v>15987</v>
      </c>
      <c r="J4338" t="s">
        <v>15988</v>
      </c>
      <c r="K4338" t="s">
        <v>1762</v>
      </c>
      <c r="M4338" s="3" t="s">
        <v>19765</v>
      </c>
    </row>
    <row r="4339" spans="1:13" ht="75" x14ac:dyDescent="0.2">
      <c r="A4339">
        <v>20046</v>
      </c>
      <c r="B4339" t="s">
        <v>15989</v>
      </c>
      <c r="C4339" t="s">
        <v>127</v>
      </c>
      <c r="D4339" t="s">
        <v>14531</v>
      </c>
      <c r="E4339" t="s">
        <v>15650</v>
      </c>
      <c r="F4339">
        <v>2</v>
      </c>
      <c r="G4339" t="s">
        <v>240</v>
      </c>
      <c r="H4339" t="s">
        <v>2134</v>
      </c>
      <c r="I4339" t="s">
        <v>1147</v>
      </c>
      <c r="J4339" t="s">
        <v>578</v>
      </c>
      <c r="K4339" t="s">
        <v>6788</v>
      </c>
      <c r="M4339" s="3" t="s">
        <v>19765</v>
      </c>
    </row>
    <row r="4340" spans="1:13" ht="75" x14ac:dyDescent="0.2">
      <c r="A4340">
        <v>20047</v>
      </c>
      <c r="B4340" t="s">
        <v>15990</v>
      </c>
      <c r="C4340" t="s">
        <v>127</v>
      </c>
      <c r="D4340" t="s">
        <v>14531</v>
      </c>
      <c r="E4340" t="s">
        <v>15650</v>
      </c>
      <c r="F4340">
        <v>2</v>
      </c>
      <c r="G4340" t="s">
        <v>240</v>
      </c>
      <c r="H4340" t="s">
        <v>180</v>
      </c>
      <c r="I4340" t="s">
        <v>28</v>
      </c>
      <c r="J4340" t="s">
        <v>1762</v>
      </c>
      <c r="K4340" t="s">
        <v>72</v>
      </c>
      <c r="M4340" s="3" t="s">
        <v>19765</v>
      </c>
    </row>
    <row r="4341" spans="1:13" ht="75" x14ac:dyDescent="0.2">
      <c r="A4341">
        <v>20048</v>
      </c>
      <c r="B4341" t="s">
        <v>15991</v>
      </c>
      <c r="C4341" t="s">
        <v>15992</v>
      </c>
      <c r="D4341" t="s">
        <v>14531</v>
      </c>
      <c r="E4341" t="s">
        <v>15650</v>
      </c>
      <c r="F4341">
        <v>2</v>
      </c>
      <c r="G4341" t="s">
        <v>240</v>
      </c>
      <c r="H4341" t="s">
        <v>15993</v>
      </c>
      <c r="I4341" t="s">
        <v>15994</v>
      </c>
      <c r="J4341" t="s">
        <v>15995</v>
      </c>
      <c r="K4341" t="s">
        <v>15996</v>
      </c>
      <c r="M4341" s="3" t="s">
        <v>19765</v>
      </c>
    </row>
    <row r="4342" spans="1:13" ht="75" x14ac:dyDescent="0.2">
      <c r="A4342">
        <v>20049</v>
      </c>
      <c r="B4342" t="s">
        <v>15997</v>
      </c>
      <c r="C4342" t="s">
        <v>15998</v>
      </c>
      <c r="D4342" t="s">
        <v>14531</v>
      </c>
      <c r="E4342" t="s">
        <v>15650</v>
      </c>
      <c r="F4342">
        <v>2</v>
      </c>
      <c r="G4342" t="s">
        <v>240</v>
      </c>
      <c r="H4342" t="s">
        <v>180</v>
      </c>
      <c r="I4342" t="s">
        <v>2252</v>
      </c>
      <c r="J4342" t="s">
        <v>556</v>
      </c>
      <c r="K4342" t="s">
        <v>1762</v>
      </c>
      <c r="M4342" s="3" t="s">
        <v>19765</v>
      </c>
    </row>
    <row r="4343" spans="1:13" ht="75" x14ac:dyDescent="0.2">
      <c r="A4343">
        <v>20050</v>
      </c>
      <c r="B4343" t="s">
        <v>15999</v>
      </c>
      <c r="C4343" t="s">
        <v>16000</v>
      </c>
      <c r="D4343" t="s">
        <v>14531</v>
      </c>
      <c r="E4343" t="s">
        <v>15650</v>
      </c>
      <c r="F4343">
        <v>2</v>
      </c>
      <c r="G4343" t="s">
        <v>240</v>
      </c>
      <c r="H4343" t="s">
        <v>2134</v>
      </c>
      <c r="M4343" s="3" t="s">
        <v>19765</v>
      </c>
    </row>
    <row r="4344" spans="1:13" ht="75" x14ac:dyDescent="0.2">
      <c r="A4344">
        <v>20051</v>
      </c>
      <c r="B4344" t="s">
        <v>16001</v>
      </c>
      <c r="C4344" t="s">
        <v>16002</v>
      </c>
      <c r="D4344" t="s">
        <v>14531</v>
      </c>
      <c r="E4344" t="s">
        <v>15650</v>
      </c>
      <c r="F4344">
        <v>2</v>
      </c>
      <c r="G4344" t="s">
        <v>240</v>
      </c>
      <c r="H4344" t="s">
        <v>2134</v>
      </c>
      <c r="M4344" s="3" t="s">
        <v>19765</v>
      </c>
    </row>
    <row r="4345" spans="1:13" ht="75" x14ac:dyDescent="0.2">
      <c r="A4345">
        <v>20052</v>
      </c>
      <c r="B4345" t="s">
        <v>16003</v>
      </c>
      <c r="C4345" t="s">
        <v>16004</v>
      </c>
      <c r="D4345" t="s">
        <v>14531</v>
      </c>
      <c r="E4345" t="s">
        <v>15650</v>
      </c>
      <c r="F4345">
        <v>2</v>
      </c>
      <c r="G4345" t="s">
        <v>240</v>
      </c>
      <c r="H4345" t="s">
        <v>578</v>
      </c>
      <c r="I4345" t="s">
        <v>13099</v>
      </c>
      <c r="J4345" t="s">
        <v>1146</v>
      </c>
      <c r="K4345" t="s">
        <v>14582</v>
      </c>
      <c r="M4345" s="3" t="s">
        <v>19765</v>
      </c>
    </row>
    <row r="4346" spans="1:13" ht="75" x14ac:dyDescent="0.2">
      <c r="A4346">
        <v>20053</v>
      </c>
      <c r="B4346" t="s">
        <v>16005</v>
      </c>
      <c r="C4346" t="s">
        <v>16006</v>
      </c>
      <c r="D4346" t="s">
        <v>14531</v>
      </c>
      <c r="E4346" t="s">
        <v>15650</v>
      </c>
      <c r="F4346">
        <v>2</v>
      </c>
      <c r="G4346" t="s">
        <v>240</v>
      </c>
      <c r="H4346" t="s">
        <v>2134</v>
      </c>
      <c r="I4346" t="s">
        <v>1147</v>
      </c>
      <c r="J4346" t="s">
        <v>5185</v>
      </c>
      <c r="K4346" t="s">
        <v>13099</v>
      </c>
      <c r="M4346" s="3" t="s">
        <v>19765</v>
      </c>
    </row>
    <row r="4347" spans="1:13" ht="75" x14ac:dyDescent="0.2">
      <c r="A4347">
        <v>20054</v>
      </c>
      <c r="B4347" t="s">
        <v>16007</v>
      </c>
      <c r="C4347" t="s">
        <v>16008</v>
      </c>
      <c r="D4347" t="s">
        <v>14531</v>
      </c>
      <c r="E4347" t="s">
        <v>15650</v>
      </c>
      <c r="F4347">
        <v>2</v>
      </c>
      <c r="G4347" t="s">
        <v>240</v>
      </c>
      <c r="H4347" t="s">
        <v>180</v>
      </c>
      <c r="I4347" t="s">
        <v>1762</v>
      </c>
      <c r="J4347" t="s">
        <v>28</v>
      </c>
      <c r="K4347" t="s">
        <v>3090</v>
      </c>
      <c r="M4347" s="3" t="s">
        <v>19765</v>
      </c>
    </row>
    <row r="4348" spans="1:13" ht="75" x14ac:dyDescent="0.2">
      <c r="A4348">
        <v>20055</v>
      </c>
      <c r="B4348" t="s">
        <v>16009</v>
      </c>
      <c r="C4348" t="s">
        <v>127</v>
      </c>
      <c r="D4348" t="s">
        <v>14531</v>
      </c>
      <c r="E4348" t="s">
        <v>15650</v>
      </c>
      <c r="F4348">
        <v>2</v>
      </c>
      <c r="G4348" t="s">
        <v>240</v>
      </c>
      <c r="H4348" t="s">
        <v>1762</v>
      </c>
      <c r="I4348" t="s">
        <v>180</v>
      </c>
      <c r="J4348" t="s">
        <v>28</v>
      </c>
      <c r="K4348" t="s">
        <v>179</v>
      </c>
      <c r="M4348" s="3" t="s">
        <v>19765</v>
      </c>
    </row>
    <row r="4349" spans="1:13" ht="75" x14ac:dyDescent="0.2">
      <c r="A4349">
        <v>20056</v>
      </c>
      <c r="B4349" t="s">
        <v>16010</v>
      </c>
      <c r="C4349" t="s">
        <v>127</v>
      </c>
      <c r="D4349" t="s">
        <v>14531</v>
      </c>
      <c r="E4349" t="s">
        <v>15650</v>
      </c>
      <c r="F4349">
        <v>2</v>
      </c>
      <c r="G4349" t="s">
        <v>240</v>
      </c>
      <c r="H4349" t="s">
        <v>180</v>
      </c>
      <c r="I4349" t="s">
        <v>28</v>
      </c>
      <c r="J4349" t="s">
        <v>179</v>
      </c>
      <c r="K4349" t="s">
        <v>1762</v>
      </c>
      <c r="M4349" s="3" t="s">
        <v>19765</v>
      </c>
    </row>
    <row r="4350" spans="1:13" ht="75" x14ac:dyDescent="0.2">
      <c r="A4350">
        <v>20057</v>
      </c>
      <c r="B4350" t="s">
        <v>16011</v>
      </c>
      <c r="C4350" t="s">
        <v>127</v>
      </c>
      <c r="D4350" t="s">
        <v>14531</v>
      </c>
      <c r="E4350" t="s">
        <v>15650</v>
      </c>
      <c r="F4350">
        <v>2</v>
      </c>
      <c r="G4350" t="s">
        <v>240</v>
      </c>
      <c r="H4350" t="s">
        <v>180</v>
      </c>
      <c r="I4350" t="s">
        <v>1762</v>
      </c>
      <c r="J4350" t="s">
        <v>28</v>
      </c>
      <c r="K4350" t="s">
        <v>72</v>
      </c>
      <c r="M4350" s="3" t="s">
        <v>19765</v>
      </c>
    </row>
    <row r="4351" spans="1:13" ht="75" x14ac:dyDescent="0.2">
      <c r="A4351">
        <v>20058</v>
      </c>
      <c r="B4351" t="s">
        <v>16012</v>
      </c>
      <c r="C4351" t="s">
        <v>127</v>
      </c>
      <c r="D4351" t="s">
        <v>14531</v>
      </c>
      <c r="E4351" t="s">
        <v>15650</v>
      </c>
      <c r="F4351">
        <v>2</v>
      </c>
      <c r="G4351" t="s">
        <v>240</v>
      </c>
      <c r="H4351" t="s">
        <v>16013</v>
      </c>
      <c r="I4351" t="s">
        <v>16014</v>
      </c>
      <c r="J4351" t="s">
        <v>16015</v>
      </c>
      <c r="K4351" t="s">
        <v>72</v>
      </c>
      <c r="M4351" s="3" t="s">
        <v>19765</v>
      </c>
    </row>
    <row r="4352" spans="1:13" ht="75" x14ac:dyDescent="0.2">
      <c r="A4352">
        <v>20059</v>
      </c>
      <c r="B4352" t="s">
        <v>16016</v>
      </c>
      <c r="C4352" t="s">
        <v>127</v>
      </c>
      <c r="D4352" t="s">
        <v>14531</v>
      </c>
      <c r="E4352" t="s">
        <v>15650</v>
      </c>
      <c r="F4352">
        <v>1</v>
      </c>
      <c r="G4352" t="s">
        <v>240</v>
      </c>
      <c r="H4352" t="s">
        <v>16017</v>
      </c>
      <c r="I4352" t="s">
        <v>16018</v>
      </c>
      <c r="J4352" t="s">
        <v>16019</v>
      </c>
      <c r="K4352" t="s">
        <v>72</v>
      </c>
      <c r="M4352" s="3" t="s">
        <v>19765</v>
      </c>
    </row>
    <row r="4353" spans="1:13" ht="75" x14ac:dyDescent="0.2">
      <c r="A4353">
        <v>20060</v>
      </c>
      <c r="B4353" t="s">
        <v>16020</v>
      </c>
      <c r="C4353" t="s">
        <v>16021</v>
      </c>
      <c r="D4353" t="s">
        <v>14531</v>
      </c>
      <c r="E4353" t="s">
        <v>15650</v>
      </c>
      <c r="F4353">
        <v>4</v>
      </c>
      <c r="G4353" t="s">
        <v>317</v>
      </c>
      <c r="H4353" t="s">
        <v>16022</v>
      </c>
      <c r="I4353" t="s">
        <v>16023</v>
      </c>
      <c r="J4353" t="s">
        <v>16024</v>
      </c>
      <c r="K4353" t="s">
        <v>72</v>
      </c>
      <c r="M4353" s="3" t="s">
        <v>19765</v>
      </c>
    </row>
    <row r="4354" spans="1:13" ht="75" x14ac:dyDescent="0.2">
      <c r="A4354">
        <v>20061</v>
      </c>
      <c r="B4354" t="s">
        <v>16025</v>
      </c>
      <c r="C4354" t="s">
        <v>16026</v>
      </c>
      <c r="D4354" t="s">
        <v>14531</v>
      </c>
      <c r="E4354" t="s">
        <v>15650</v>
      </c>
      <c r="F4354">
        <v>4</v>
      </c>
      <c r="G4354" t="s">
        <v>317</v>
      </c>
      <c r="H4354" t="s">
        <v>1762</v>
      </c>
      <c r="I4354" t="s">
        <v>180</v>
      </c>
      <c r="J4354" t="s">
        <v>28</v>
      </c>
      <c r="K4354" t="s">
        <v>745</v>
      </c>
      <c r="M4354" s="3" t="s">
        <v>19765</v>
      </c>
    </row>
    <row r="4355" spans="1:13" ht="75" x14ac:dyDescent="0.2">
      <c r="A4355">
        <v>20062</v>
      </c>
      <c r="B4355" t="s">
        <v>16027</v>
      </c>
      <c r="C4355" t="s">
        <v>16028</v>
      </c>
      <c r="D4355" t="s">
        <v>14531</v>
      </c>
      <c r="E4355" t="s">
        <v>15650</v>
      </c>
      <c r="F4355">
        <v>4</v>
      </c>
      <c r="G4355" t="s">
        <v>317</v>
      </c>
      <c r="H4355" t="s">
        <v>14583</v>
      </c>
      <c r="I4355" t="s">
        <v>14582</v>
      </c>
      <c r="J4355" t="s">
        <v>180</v>
      </c>
      <c r="K4355" t="s">
        <v>1762</v>
      </c>
      <c r="M4355" s="3" t="s">
        <v>19765</v>
      </c>
    </row>
    <row r="4356" spans="1:13" ht="75" x14ac:dyDescent="0.2">
      <c r="A4356">
        <v>20063</v>
      </c>
      <c r="B4356" t="s">
        <v>16029</v>
      </c>
      <c r="C4356" t="s">
        <v>127</v>
      </c>
      <c r="D4356" t="s">
        <v>14531</v>
      </c>
      <c r="E4356" t="s">
        <v>15650</v>
      </c>
      <c r="F4356">
        <v>4</v>
      </c>
      <c r="G4356" t="s">
        <v>317</v>
      </c>
      <c r="H4356" t="s">
        <v>180</v>
      </c>
      <c r="I4356" t="s">
        <v>2252</v>
      </c>
      <c r="J4356" t="s">
        <v>1762</v>
      </c>
      <c r="K4356" t="s">
        <v>4011</v>
      </c>
      <c r="M4356" s="3" t="s">
        <v>19765</v>
      </c>
    </row>
    <row r="4357" spans="1:13" ht="75" x14ac:dyDescent="0.2">
      <c r="A4357">
        <v>20064</v>
      </c>
      <c r="B4357" t="s">
        <v>16030</v>
      </c>
      <c r="C4357" t="s">
        <v>127</v>
      </c>
      <c r="D4357" t="s">
        <v>14531</v>
      </c>
      <c r="E4357" t="s">
        <v>15650</v>
      </c>
      <c r="F4357">
        <v>4</v>
      </c>
      <c r="G4357" t="s">
        <v>317</v>
      </c>
      <c r="H4357" t="s">
        <v>16031</v>
      </c>
      <c r="I4357" t="s">
        <v>1762</v>
      </c>
      <c r="J4357" t="s">
        <v>180</v>
      </c>
      <c r="K4357" t="s">
        <v>72</v>
      </c>
      <c r="M4357" s="3" t="s">
        <v>19765</v>
      </c>
    </row>
    <row r="4358" spans="1:13" ht="75" x14ac:dyDescent="0.2">
      <c r="A4358">
        <v>20065</v>
      </c>
      <c r="B4358" t="s">
        <v>16032</v>
      </c>
      <c r="C4358" t="s">
        <v>127</v>
      </c>
      <c r="D4358" t="s">
        <v>14531</v>
      </c>
      <c r="E4358" t="s">
        <v>15650</v>
      </c>
      <c r="F4358">
        <v>4</v>
      </c>
      <c r="G4358" t="s">
        <v>317</v>
      </c>
      <c r="H4358" t="s">
        <v>6089</v>
      </c>
      <c r="I4358" t="s">
        <v>180</v>
      </c>
      <c r="J4358" t="s">
        <v>1762</v>
      </c>
      <c r="K4358" t="s">
        <v>2252</v>
      </c>
      <c r="M4358" s="3" t="s">
        <v>19765</v>
      </c>
    </row>
    <row r="4359" spans="1:13" ht="75" x14ac:dyDescent="0.2">
      <c r="A4359">
        <v>20066</v>
      </c>
      <c r="B4359" t="s">
        <v>16033</v>
      </c>
      <c r="C4359" t="s">
        <v>127</v>
      </c>
      <c r="D4359" t="s">
        <v>14531</v>
      </c>
      <c r="E4359" t="s">
        <v>15650</v>
      </c>
      <c r="F4359">
        <v>4</v>
      </c>
      <c r="G4359" t="s">
        <v>317</v>
      </c>
      <c r="H4359" t="s">
        <v>9674</v>
      </c>
      <c r="I4359" t="s">
        <v>16034</v>
      </c>
      <c r="J4359" t="s">
        <v>15120</v>
      </c>
      <c r="K4359" t="s">
        <v>15091</v>
      </c>
      <c r="M4359" s="3" t="s">
        <v>19765</v>
      </c>
    </row>
    <row r="4360" spans="1:13" ht="75" x14ac:dyDescent="0.2">
      <c r="A4360">
        <v>20067</v>
      </c>
      <c r="B4360" t="s">
        <v>16035</v>
      </c>
      <c r="C4360" t="s">
        <v>16036</v>
      </c>
      <c r="D4360" t="s">
        <v>14531</v>
      </c>
      <c r="E4360" t="s">
        <v>15650</v>
      </c>
      <c r="F4360">
        <v>4</v>
      </c>
      <c r="G4360" t="s">
        <v>317</v>
      </c>
      <c r="H4360" t="s">
        <v>16037</v>
      </c>
      <c r="I4360" t="s">
        <v>16038</v>
      </c>
      <c r="J4360" t="s">
        <v>16039</v>
      </c>
      <c r="K4360" t="s">
        <v>16040</v>
      </c>
      <c r="M4360" s="3" t="s">
        <v>19765</v>
      </c>
    </row>
    <row r="4361" spans="1:13" ht="75" x14ac:dyDescent="0.2">
      <c r="A4361">
        <v>20068</v>
      </c>
      <c r="B4361" t="s">
        <v>16041</v>
      </c>
      <c r="C4361" t="s">
        <v>16042</v>
      </c>
      <c r="D4361" t="s">
        <v>14531</v>
      </c>
      <c r="E4361" t="s">
        <v>15650</v>
      </c>
      <c r="F4361">
        <v>4</v>
      </c>
      <c r="G4361" t="s">
        <v>317</v>
      </c>
      <c r="H4361" t="s">
        <v>1147</v>
      </c>
      <c r="I4361" t="s">
        <v>2134</v>
      </c>
      <c r="J4361" t="s">
        <v>5185</v>
      </c>
      <c r="K4361" t="s">
        <v>16043</v>
      </c>
      <c r="M4361" s="3" t="s">
        <v>19765</v>
      </c>
    </row>
    <row r="4362" spans="1:13" ht="75" x14ac:dyDescent="0.2">
      <c r="A4362">
        <v>20069</v>
      </c>
      <c r="B4362" t="s">
        <v>16044</v>
      </c>
      <c r="C4362" t="s">
        <v>16045</v>
      </c>
      <c r="D4362" t="s">
        <v>14531</v>
      </c>
      <c r="E4362" t="s">
        <v>15650</v>
      </c>
      <c r="F4362">
        <v>4</v>
      </c>
      <c r="G4362" t="s">
        <v>317</v>
      </c>
      <c r="H4362" t="s">
        <v>180</v>
      </c>
      <c r="I4362" t="s">
        <v>1762</v>
      </c>
      <c r="J4362" t="s">
        <v>2252</v>
      </c>
      <c r="K4362" t="s">
        <v>4011</v>
      </c>
      <c r="M4362" s="3" t="s">
        <v>19765</v>
      </c>
    </row>
    <row r="4363" spans="1:13" ht="75" x14ac:dyDescent="0.2">
      <c r="A4363">
        <v>20070</v>
      </c>
      <c r="B4363" t="s">
        <v>16046</v>
      </c>
      <c r="C4363" t="s">
        <v>127</v>
      </c>
      <c r="D4363" t="s">
        <v>14531</v>
      </c>
      <c r="E4363" t="s">
        <v>15650</v>
      </c>
      <c r="F4363">
        <v>4</v>
      </c>
      <c r="G4363" t="s">
        <v>317</v>
      </c>
      <c r="H4363" t="s">
        <v>180</v>
      </c>
      <c r="I4363" t="s">
        <v>2252</v>
      </c>
      <c r="J4363" t="s">
        <v>28</v>
      </c>
      <c r="K4363" t="s">
        <v>3090</v>
      </c>
      <c r="M4363" s="3" t="s">
        <v>19765</v>
      </c>
    </row>
    <row r="4364" spans="1:13" ht="75" x14ac:dyDescent="0.2">
      <c r="A4364">
        <v>20071</v>
      </c>
      <c r="B4364" t="s">
        <v>16047</v>
      </c>
      <c r="C4364" t="s">
        <v>127</v>
      </c>
      <c r="D4364" t="s">
        <v>14531</v>
      </c>
      <c r="E4364" t="s">
        <v>15650</v>
      </c>
      <c r="F4364">
        <v>4</v>
      </c>
      <c r="G4364" t="s">
        <v>317</v>
      </c>
      <c r="H4364" t="s">
        <v>1762</v>
      </c>
      <c r="I4364" t="s">
        <v>180</v>
      </c>
      <c r="J4364" t="s">
        <v>6089</v>
      </c>
      <c r="K4364" t="s">
        <v>15781</v>
      </c>
      <c r="M4364" s="3" t="s">
        <v>19765</v>
      </c>
    </row>
    <row r="4365" spans="1:13" ht="75" x14ac:dyDescent="0.2">
      <c r="A4365">
        <v>20072</v>
      </c>
      <c r="B4365" t="s">
        <v>16048</v>
      </c>
      <c r="C4365" t="s">
        <v>16049</v>
      </c>
      <c r="D4365" t="s">
        <v>14531</v>
      </c>
      <c r="E4365" t="s">
        <v>15650</v>
      </c>
      <c r="F4365">
        <v>4</v>
      </c>
      <c r="G4365" t="s">
        <v>317</v>
      </c>
      <c r="H4365" t="s">
        <v>16050</v>
      </c>
      <c r="I4365" t="s">
        <v>1762</v>
      </c>
      <c r="J4365" t="s">
        <v>16051</v>
      </c>
      <c r="K4365" t="s">
        <v>180</v>
      </c>
      <c r="M4365" s="3" t="s">
        <v>19765</v>
      </c>
    </row>
    <row r="4366" spans="1:13" ht="30" x14ac:dyDescent="0.2">
      <c r="A4366">
        <v>20073</v>
      </c>
      <c r="B4366" t="s">
        <v>16052</v>
      </c>
      <c r="C4366" t="s">
        <v>16053</v>
      </c>
      <c r="D4366" t="s">
        <v>14531</v>
      </c>
      <c r="E4366" t="s">
        <v>16054</v>
      </c>
      <c r="F4366">
        <v>3</v>
      </c>
      <c r="G4366" t="s">
        <v>16</v>
      </c>
      <c r="H4366" t="s">
        <v>16055</v>
      </c>
      <c r="I4366" t="s">
        <v>16056</v>
      </c>
      <c r="J4366" t="s">
        <v>16057</v>
      </c>
      <c r="K4366" t="s">
        <v>16058</v>
      </c>
      <c r="M4366" s="3" t="s">
        <v>19762</v>
      </c>
    </row>
    <row r="4367" spans="1:13" ht="30" x14ac:dyDescent="0.2">
      <c r="A4367">
        <v>20074</v>
      </c>
      <c r="B4367" t="s">
        <v>16059</v>
      </c>
      <c r="C4367" t="s">
        <v>16060</v>
      </c>
      <c r="D4367" t="s">
        <v>14531</v>
      </c>
      <c r="E4367" t="s">
        <v>16054</v>
      </c>
      <c r="F4367">
        <v>3</v>
      </c>
      <c r="G4367" t="s">
        <v>16</v>
      </c>
      <c r="H4367" t="s">
        <v>16061</v>
      </c>
      <c r="I4367" t="s">
        <v>16062</v>
      </c>
      <c r="J4367" t="s">
        <v>16063</v>
      </c>
      <c r="K4367" t="s">
        <v>16064</v>
      </c>
      <c r="M4367" s="3" t="s">
        <v>19762</v>
      </c>
    </row>
    <row r="4368" spans="1:13" ht="30" x14ac:dyDescent="0.2">
      <c r="A4368">
        <v>20075</v>
      </c>
      <c r="B4368" t="s">
        <v>16065</v>
      </c>
      <c r="C4368" t="s">
        <v>16066</v>
      </c>
      <c r="D4368" t="s">
        <v>14531</v>
      </c>
      <c r="E4368" t="s">
        <v>16054</v>
      </c>
      <c r="F4368">
        <v>3</v>
      </c>
      <c r="G4368" t="s">
        <v>16</v>
      </c>
      <c r="H4368" t="s">
        <v>16067</v>
      </c>
      <c r="I4368" t="s">
        <v>16068</v>
      </c>
      <c r="J4368" t="s">
        <v>16069</v>
      </c>
      <c r="K4368" t="s">
        <v>16070</v>
      </c>
      <c r="M4368" s="3" t="s">
        <v>19762</v>
      </c>
    </row>
    <row r="4369" spans="1:13" ht="30" x14ac:dyDescent="0.2">
      <c r="A4369">
        <v>20076</v>
      </c>
      <c r="B4369" t="s">
        <v>16071</v>
      </c>
      <c r="C4369" t="s">
        <v>16072</v>
      </c>
      <c r="D4369" t="s">
        <v>14531</v>
      </c>
      <c r="E4369" t="s">
        <v>16054</v>
      </c>
      <c r="F4369">
        <v>3</v>
      </c>
      <c r="G4369" t="s">
        <v>16</v>
      </c>
      <c r="H4369" t="s">
        <v>16073</v>
      </c>
      <c r="I4369" t="s">
        <v>16074</v>
      </c>
      <c r="J4369" t="s">
        <v>16075</v>
      </c>
      <c r="K4369" t="s">
        <v>16076</v>
      </c>
      <c r="M4369" s="3" t="s">
        <v>19762</v>
      </c>
    </row>
    <row r="4370" spans="1:13" ht="30" x14ac:dyDescent="0.2">
      <c r="A4370">
        <v>20077</v>
      </c>
      <c r="B4370" t="s">
        <v>16077</v>
      </c>
      <c r="C4370" t="s">
        <v>16078</v>
      </c>
      <c r="D4370" t="s">
        <v>14531</v>
      </c>
      <c r="E4370" t="s">
        <v>16054</v>
      </c>
      <c r="F4370">
        <v>3</v>
      </c>
      <c r="G4370" t="s">
        <v>16</v>
      </c>
      <c r="H4370" t="s">
        <v>16079</v>
      </c>
      <c r="I4370" t="s">
        <v>16080</v>
      </c>
      <c r="J4370" t="s">
        <v>16081</v>
      </c>
      <c r="K4370" t="s">
        <v>16082</v>
      </c>
      <c r="M4370" s="3" t="s">
        <v>19762</v>
      </c>
    </row>
    <row r="4371" spans="1:13" ht="30" x14ac:dyDescent="0.2">
      <c r="A4371">
        <v>20078</v>
      </c>
      <c r="B4371" t="s">
        <v>16083</v>
      </c>
      <c r="C4371" t="s">
        <v>16084</v>
      </c>
      <c r="D4371" t="s">
        <v>14531</v>
      </c>
      <c r="E4371" t="s">
        <v>16054</v>
      </c>
      <c r="F4371">
        <v>3</v>
      </c>
      <c r="G4371" t="s">
        <v>16</v>
      </c>
      <c r="H4371" t="s">
        <v>16085</v>
      </c>
      <c r="I4371" t="s">
        <v>16086</v>
      </c>
      <c r="J4371" t="s">
        <v>16087</v>
      </c>
      <c r="K4371" t="s">
        <v>16088</v>
      </c>
      <c r="M4371" s="3" t="s">
        <v>19762</v>
      </c>
    </row>
    <row r="4372" spans="1:13" ht="30" x14ac:dyDescent="0.2">
      <c r="A4372">
        <v>20079</v>
      </c>
      <c r="B4372" t="s">
        <v>16089</v>
      </c>
      <c r="C4372" t="s">
        <v>127</v>
      </c>
      <c r="D4372" t="s">
        <v>14531</v>
      </c>
      <c r="E4372" t="s">
        <v>16054</v>
      </c>
      <c r="F4372">
        <v>3</v>
      </c>
      <c r="G4372" t="s">
        <v>16</v>
      </c>
      <c r="H4372" t="s">
        <v>16034</v>
      </c>
      <c r="I4372" t="s">
        <v>15091</v>
      </c>
      <c r="J4372" t="s">
        <v>180</v>
      </c>
      <c r="K4372" t="s">
        <v>1762</v>
      </c>
      <c r="M4372" s="3" t="s">
        <v>19762</v>
      </c>
    </row>
    <row r="4373" spans="1:13" ht="30" x14ac:dyDescent="0.2">
      <c r="A4373">
        <v>20080</v>
      </c>
      <c r="B4373" t="s">
        <v>16090</v>
      </c>
      <c r="C4373" t="s">
        <v>16091</v>
      </c>
      <c r="D4373" t="s">
        <v>14531</v>
      </c>
      <c r="E4373" t="s">
        <v>16054</v>
      </c>
      <c r="F4373">
        <v>3</v>
      </c>
      <c r="G4373" t="s">
        <v>16</v>
      </c>
      <c r="H4373" t="s">
        <v>1762</v>
      </c>
      <c r="I4373" t="s">
        <v>180</v>
      </c>
      <c r="J4373" t="s">
        <v>28</v>
      </c>
      <c r="K4373" t="s">
        <v>72</v>
      </c>
      <c r="M4373" s="3" t="s">
        <v>19762</v>
      </c>
    </row>
    <row r="4374" spans="1:13" ht="30" x14ac:dyDescent="0.2">
      <c r="A4374">
        <v>20081</v>
      </c>
      <c r="B4374" t="s">
        <v>16092</v>
      </c>
      <c r="C4374" t="s">
        <v>16093</v>
      </c>
      <c r="D4374" t="s">
        <v>14531</v>
      </c>
      <c r="E4374" t="s">
        <v>16054</v>
      </c>
      <c r="F4374">
        <v>3</v>
      </c>
      <c r="G4374" t="s">
        <v>16</v>
      </c>
      <c r="H4374" t="s">
        <v>1762</v>
      </c>
      <c r="I4374" t="s">
        <v>180</v>
      </c>
      <c r="J4374" t="s">
        <v>28</v>
      </c>
      <c r="K4374" t="s">
        <v>179</v>
      </c>
      <c r="M4374" s="3" t="s">
        <v>19762</v>
      </c>
    </row>
    <row r="4375" spans="1:13" ht="30" x14ac:dyDescent="0.2">
      <c r="A4375">
        <v>20082</v>
      </c>
      <c r="B4375" t="s">
        <v>16094</v>
      </c>
      <c r="C4375" t="s">
        <v>16095</v>
      </c>
      <c r="D4375" t="s">
        <v>14531</v>
      </c>
      <c r="E4375" t="s">
        <v>16054</v>
      </c>
      <c r="F4375">
        <v>3</v>
      </c>
      <c r="G4375" t="s">
        <v>16</v>
      </c>
      <c r="H4375" t="s">
        <v>15685</v>
      </c>
      <c r="I4375" t="s">
        <v>15684</v>
      </c>
      <c r="J4375" t="s">
        <v>16096</v>
      </c>
      <c r="K4375" t="s">
        <v>15674</v>
      </c>
      <c r="M4375" s="3" t="s">
        <v>19762</v>
      </c>
    </row>
    <row r="4376" spans="1:13" ht="30" x14ac:dyDescent="0.2">
      <c r="A4376">
        <v>20083</v>
      </c>
      <c r="B4376" t="s">
        <v>16097</v>
      </c>
      <c r="C4376" t="s">
        <v>16098</v>
      </c>
      <c r="D4376" t="s">
        <v>14531</v>
      </c>
      <c r="E4376" t="s">
        <v>16054</v>
      </c>
      <c r="F4376">
        <v>3</v>
      </c>
      <c r="G4376" t="s">
        <v>16</v>
      </c>
      <c r="H4376" t="s">
        <v>1762</v>
      </c>
      <c r="I4376" t="s">
        <v>180</v>
      </c>
      <c r="J4376" t="s">
        <v>28</v>
      </c>
      <c r="K4376" t="s">
        <v>2252</v>
      </c>
      <c r="M4376" s="3" t="s">
        <v>19762</v>
      </c>
    </row>
    <row r="4377" spans="1:13" ht="30" x14ac:dyDescent="0.2">
      <c r="A4377">
        <v>20084</v>
      </c>
      <c r="B4377" t="s">
        <v>16099</v>
      </c>
      <c r="C4377" t="s">
        <v>16100</v>
      </c>
      <c r="D4377" t="s">
        <v>14531</v>
      </c>
      <c r="E4377" t="s">
        <v>16054</v>
      </c>
      <c r="F4377">
        <v>3</v>
      </c>
      <c r="G4377" t="s">
        <v>16</v>
      </c>
      <c r="H4377" t="s">
        <v>16101</v>
      </c>
      <c r="I4377" t="s">
        <v>16102</v>
      </c>
      <c r="J4377" t="s">
        <v>16103</v>
      </c>
      <c r="K4377" t="s">
        <v>16104</v>
      </c>
      <c r="M4377" s="3" t="s">
        <v>19762</v>
      </c>
    </row>
    <row r="4378" spans="1:13" ht="30" x14ac:dyDescent="0.2">
      <c r="A4378">
        <v>20085</v>
      </c>
      <c r="B4378" t="s">
        <v>16105</v>
      </c>
      <c r="C4378" t="s">
        <v>16106</v>
      </c>
      <c r="D4378" t="s">
        <v>14531</v>
      </c>
      <c r="E4378" t="s">
        <v>16054</v>
      </c>
      <c r="F4378">
        <v>3</v>
      </c>
      <c r="G4378" t="s">
        <v>16</v>
      </c>
      <c r="H4378" t="s">
        <v>180</v>
      </c>
      <c r="I4378" t="s">
        <v>1762</v>
      </c>
      <c r="J4378" t="s">
        <v>179</v>
      </c>
      <c r="K4378" t="s">
        <v>29</v>
      </c>
      <c r="M4378" s="3" t="s">
        <v>19762</v>
      </c>
    </row>
    <row r="4379" spans="1:13" ht="30" x14ac:dyDescent="0.2">
      <c r="A4379">
        <v>20086</v>
      </c>
      <c r="B4379" t="s">
        <v>16107</v>
      </c>
      <c r="C4379" t="s">
        <v>16108</v>
      </c>
      <c r="D4379" t="s">
        <v>14531</v>
      </c>
      <c r="E4379" t="s">
        <v>16054</v>
      </c>
      <c r="F4379">
        <v>3</v>
      </c>
      <c r="G4379" t="s">
        <v>16</v>
      </c>
      <c r="H4379" t="s">
        <v>15091</v>
      </c>
      <c r="I4379" t="s">
        <v>15090</v>
      </c>
      <c r="J4379" t="s">
        <v>6089</v>
      </c>
      <c r="K4379" t="s">
        <v>28</v>
      </c>
      <c r="M4379" s="3" t="s">
        <v>19762</v>
      </c>
    </row>
    <row r="4380" spans="1:13" ht="30" x14ac:dyDescent="0.2">
      <c r="A4380">
        <v>20087</v>
      </c>
      <c r="B4380" t="s">
        <v>16109</v>
      </c>
      <c r="C4380" t="s">
        <v>16110</v>
      </c>
      <c r="D4380" t="s">
        <v>14531</v>
      </c>
      <c r="E4380" t="s">
        <v>16054</v>
      </c>
      <c r="F4380">
        <v>3</v>
      </c>
      <c r="G4380" t="s">
        <v>16</v>
      </c>
      <c r="H4380" t="s">
        <v>14662</v>
      </c>
      <c r="I4380" t="s">
        <v>16111</v>
      </c>
      <c r="J4380" t="s">
        <v>14664</v>
      </c>
      <c r="K4380" t="s">
        <v>72</v>
      </c>
      <c r="M4380" s="3" t="s">
        <v>19762</v>
      </c>
    </row>
    <row r="4381" spans="1:13" ht="30" x14ac:dyDescent="0.2">
      <c r="A4381">
        <v>20088</v>
      </c>
      <c r="B4381" t="s">
        <v>16112</v>
      </c>
      <c r="C4381" t="s">
        <v>16113</v>
      </c>
      <c r="D4381" t="s">
        <v>14531</v>
      </c>
      <c r="E4381" t="s">
        <v>16054</v>
      </c>
      <c r="F4381">
        <v>3</v>
      </c>
      <c r="G4381" t="s">
        <v>16</v>
      </c>
      <c r="H4381" t="s">
        <v>14652</v>
      </c>
      <c r="I4381" t="s">
        <v>14653</v>
      </c>
      <c r="J4381" t="s">
        <v>16114</v>
      </c>
      <c r="K4381" t="s">
        <v>9674</v>
      </c>
      <c r="M4381" s="3" t="s">
        <v>19762</v>
      </c>
    </row>
    <row r="4382" spans="1:13" ht="30" x14ac:dyDescent="0.2">
      <c r="A4382">
        <v>20089</v>
      </c>
      <c r="B4382" t="s">
        <v>16115</v>
      </c>
      <c r="C4382" t="s">
        <v>127</v>
      </c>
      <c r="D4382" t="s">
        <v>14531</v>
      </c>
      <c r="E4382" t="s">
        <v>16054</v>
      </c>
      <c r="F4382">
        <v>3</v>
      </c>
      <c r="G4382" t="s">
        <v>16</v>
      </c>
      <c r="H4382" t="s">
        <v>180</v>
      </c>
      <c r="I4382" t="s">
        <v>1762</v>
      </c>
      <c r="J4382" t="s">
        <v>6231</v>
      </c>
      <c r="K4382" t="s">
        <v>4011</v>
      </c>
      <c r="M4382" s="3" t="s">
        <v>19762</v>
      </c>
    </row>
    <row r="4383" spans="1:13" ht="30" x14ac:dyDescent="0.2">
      <c r="A4383">
        <v>20090</v>
      </c>
      <c r="B4383" t="s">
        <v>16116</v>
      </c>
      <c r="C4383" t="s">
        <v>127</v>
      </c>
      <c r="D4383" t="s">
        <v>14531</v>
      </c>
      <c r="E4383" t="s">
        <v>16054</v>
      </c>
      <c r="F4383">
        <v>3</v>
      </c>
      <c r="G4383" t="s">
        <v>16</v>
      </c>
      <c r="H4383" t="s">
        <v>1762</v>
      </c>
      <c r="I4383" t="s">
        <v>180</v>
      </c>
      <c r="J4383" t="s">
        <v>28</v>
      </c>
      <c r="K4383" t="s">
        <v>72</v>
      </c>
      <c r="M4383" s="3" t="s">
        <v>19762</v>
      </c>
    </row>
    <row r="4384" spans="1:13" ht="30" x14ac:dyDescent="0.2">
      <c r="A4384">
        <v>20091</v>
      </c>
      <c r="B4384" t="s">
        <v>16117</v>
      </c>
      <c r="C4384" t="s">
        <v>16118</v>
      </c>
      <c r="D4384" t="s">
        <v>14531</v>
      </c>
      <c r="E4384" t="s">
        <v>16054</v>
      </c>
      <c r="F4384">
        <v>3</v>
      </c>
      <c r="G4384" t="s">
        <v>16</v>
      </c>
      <c r="H4384" t="s">
        <v>16119</v>
      </c>
      <c r="I4384" t="s">
        <v>16120</v>
      </c>
      <c r="J4384" t="s">
        <v>16121</v>
      </c>
      <c r="K4384" t="s">
        <v>15195</v>
      </c>
      <c r="M4384" s="3" t="s">
        <v>19762</v>
      </c>
    </row>
    <row r="4385" spans="1:13" ht="30" x14ac:dyDescent="0.2">
      <c r="A4385">
        <v>20092</v>
      </c>
      <c r="B4385" t="s">
        <v>16122</v>
      </c>
      <c r="C4385" t="s">
        <v>127</v>
      </c>
      <c r="D4385" t="s">
        <v>14531</v>
      </c>
      <c r="E4385" t="s">
        <v>16054</v>
      </c>
      <c r="F4385">
        <v>3</v>
      </c>
      <c r="G4385" t="s">
        <v>16</v>
      </c>
      <c r="H4385" t="s">
        <v>1762</v>
      </c>
      <c r="I4385" t="s">
        <v>180</v>
      </c>
      <c r="J4385" t="s">
        <v>28</v>
      </c>
      <c r="K4385" t="s">
        <v>16123</v>
      </c>
      <c r="L4385" t="s">
        <v>16124</v>
      </c>
      <c r="M4385" s="3" t="s">
        <v>19762</v>
      </c>
    </row>
    <row r="4386" spans="1:13" ht="30" x14ac:dyDescent="0.2">
      <c r="A4386">
        <v>20093</v>
      </c>
      <c r="B4386" t="s">
        <v>16125</v>
      </c>
      <c r="C4386" t="s">
        <v>16126</v>
      </c>
      <c r="D4386" t="s">
        <v>14531</v>
      </c>
      <c r="E4386" t="s">
        <v>16054</v>
      </c>
      <c r="F4386">
        <v>3</v>
      </c>
      <c r="G4386" t="s">
        <v>16</v>
      </c>
      <c r="H4386" t="s">
        <v>15746</v>
      </c>
      <c r="I4386" t="s">
        <v>16127</v>
      </c>
      <c r="J4386" t="s">
        <v>16128</v>
      </c>
      <c r="K4386" t="s">
        <v>16129</v>
      </c>
      <c r="L4386" t="s">
        <v>16130</v>
      </c>
      <c r="M4386" s="3" t="s">
        <v>19762</v>
      </c>
    </row>
    <row r="4387" spans="1:13" ht="30" x14ac:dyDescent="0.2">
      <c r="A4387">
        <v>20094</v>
      </c>
      <c r="B4387" t="s">
        <v>16131</v>
      </c>
      <c r="C4387" t="s">
        <v>16132</v>
      </c>
      <c r="D4387" t="s">
        <v>14531</v>
      </c>
      <c r="E4387" t="s">
        <v>16054</v>
      </c>
      <c r="F4387">
        <v>3</v>
      </c>
      <c r="G4387" t="s">
        <v>16</v>
      </c>
      <c r="H4387" t="s">
        <v>16133</v>
      </c>
      <c r="I4387" t="s">
        <v>16134</v>
      </c>
      <c r="J4387" t="s">
        <v>16135</v>
      </c>
      <c r="K4387" t="s">
        <v>16136</v>
      </c>
      <c r="L4387" t="s">
        <v>16137</v>
      </c>
      <c r="M4387" s="3" t="s">
        <v>19762</v>
      </c>
    </row>
    <row r="4388" spans="1:13" ht="30" x14ac:dyDescent="0.2">
      <c r="A4388">
        <v>20095</v>
      </c>
      <c r="B4388" t="s">
        <v>16138</v>
      </c>
      <c r="C4388" t="s">
        <v>16139</v>
      </c>
      <c r="D4388" t="s">
        <v>14531</v>
      </c>
      <c r="E4388" t="s">
        <v>16054</v>
      </c>
      <c r="F4388">
        <v>3</v>
      </c>
      <c r="G4388" t="s">
        <v>16</v>
      </c>
      <c r="H4388" t="s">
        <v>1762</v>
      </c>
      <c r="I4388" t="s">
        <v>16140</v>
      </c>
      <c r="J4388" t="s">
        <v>16141</v>
      </c>
      <c r="K4388" t="s">
        <v>16142</v>
      </c>
      <c r="L4388" t="s">
        <v>16143</v>
      </c>
      <c r="M4388" s="3" t="s">
        <v>19762</v>
      </c>
    </row>
    <row r="4389" spans="1:13" ht="30" x14ac:dyDescent="0.2">
      <c r="A4389">
        <v>20096</v>
      </c>
      <c r="B4389" t="s">
        <v>16144</v>
      </c>
      <c r="C4389" t="s">
        <v>16145</v>
      </c>
      <c r="D4389" t="s">
        <v>14531</v>
      </c>
      <c r="E4389" t="s">
        <v>16054</v>
      </c>
      <c r="F4389">
        <v>3</v>
      </c>
      <c r="G4389" t="s">
        <v>16</v>
      </c>
      <c r="H4389" t="s">
        <v>13302</v>
      </c>
      <c r="I4389" t="s">
        <v>13303</v>
      </c>
      <c r="J4389" t="s">
        <v>16146</v>
      </c>
      <c r="K4389" t="s">
        <v>72</v>
      </c>
      <c r="M4389" s="3" t="s">
        <v>19762</v>
      </c>
    </row>
    <row r="4390" spans="1:13" ht="30" x14ac:dyDescent="0.2">
      <c r="A4390">
        <v>20097</v>
      </c>
      <c r="B4390" t="s">
        <v>16147</v>
      </c>
      <c r="C4390" t="s">
        <v>16148</v>
      </c>
      <c r="D4390" t="s">
        <v>14531</v>
      </c>
      <c r="E4390" t="s">
        <v>16054</v>
      </c>
      <c r="F4390">
        <v>3</v>
      </c>
      <c r="G4390" t="s">
        <v>16</v>
      </c>
      <c r="H4390" t="s">
        <v>16149</v>
      </c>
      <c r="I4390" t="s">
        <v>8809</v>
      </c>
      <c r="J4390" t="s">
        <v>16150</v>
      </c>
      <c r="K4390" t="s">
        <v>5319</v>
      </c>
      <c r="L4390" t="s">
        <v>16151</v>
      </c>
      <c r="M4390" s="3" t="s">
        <v>19762</v>
      </c>
    </row>
    <row r="4391" spans="1:13" ht="30" x14ac:dyDescent="0.2">
      <c r="A4391">
        <v>20098</v>
      </c>
      <c r="B4391" t="s">
        <v>16152</v>
      </c>
      <c r="C4391" t="s">
        <v>16153</v>
      </c>
      <c r="D4391" t="s">
        <v>14531</v>
      </c>
      <c r="E4391" t="s">
        <v>16054</v>
      </c>
      <c r="F4391">
        <v>3</v>
      </c>
      <c r="G4391" t="s">
        <v>16</v>
      </c>
      <c r="H4391" t="s">
        <v>16154</v>
      </c>
      <c r="I4391" t="s">
        <v>16155</v>
      </c>
      <c r="J4391" t="s">
        <v>16156</v>
      </c>
      <c r="K4391" t="s">
        <v>16157</v>
      </c>
      <c r="L4391" t="s">
        <v>16158</v>
      </c>
      <c r="M4391" s="3" t="s">
        <v>19762</v>
      </c>
    </row>
    <row r="4392" spans="1:13" ht="30" x14ac:dyDescent="0.2">
      <c r="A4392">
        <v>20099</v>
      </c>
      <c r="B4392" t="s">
        <v>16159</v>
      </c>
      <c r="C4392" t="s">
        <v>16160</v>
      </c>
      <c r="D4392" t="s">
        <v>14531</v>
      </c>
      <c r="E4392" t="s">
        <v>16054</v>
      </c>
      <c r="F4392">
        <v>3</v>
      </c>
      <c r="G4392" t="s">
        <v>16</v>
      </c>
      <c r="H4392" t="s">
        <v>16161</v>
      </c>
      <c r="I4392" t="s">
        <v>16162</v>
      </c>
      <c r="J4392" t="s">
        <v>16163</v>
      </c>
      <c r="K4392" t="s">
        <v>16164</v>
      </c>
      <c r="L4392" t="s">
        <v>16165</v>
      </c>
      <c r="M4392" s="3" t="s">
        <v>19762</v>
      </c>
    </row>
    <row r="4393" spans="1:13" ht="30" x14ac:dyDescent="0.2">
      <c r="A4393">
        <v>20100</v>
      </c>
      <c r="B4393" t="s">
        <v>16166</v>
      </c>
      <c r="C4393" t="s">
        <v>16167</v>
      </c>
      <c r="D4393" t="s">
        <v>14531</v>
      </c>
      <c r="E4393" t="s">
        <v>16054</v>
      </c>
      <c r="F4393">
        <v>3</v>
      </c>
      <c r="G4393" t="s">
        <v>16</v>
      </c>
      <c r="H4393" t="s">
        <v>8808</v>
      </c>
      <c r="I4393" t="s">
        <v>16168</v>
      </c>
      <c r="J4393" t="s">
        <v>16169</v>
      </c>
      <c r="K4393" t="s">
        <v>5319</v>
      </c>
      <c r="L4393" t="s">
        <v>16170</v>
      </c>
      <c r="M4393" s="3" t="s">
        <v>19762</v>
      </c>
    </row>
    <row r="4394" spans="1:13" ht="30" x14ac:dyDescent="0.2">
      <c r="A4394">
        <v>20101</v>
      </c>
      <c r="B4394" t="s">
        <v>16171</v>
      </c>
      <c r="C4394" t="s">
        <v>16172</v>
      </c>
      <c r="D4394" t="s">
        <v>14531</v>
      </c>
      <c r="E4394" t="s">
        <v>16054</v>
      </c>
      <c r="F4394">
        <v>3</v>
      </c>
      <c r="G4394" t="s">
        <v>16</v>
      </c>
      <c r="H4394" t="s">
        <v>222</v>
      </c>
      <c r="I4394" t="s">
        <v>856</v>
      </c>
      <c r="J4394" t="s">
        <v>280</v>
      </c>
      <c r="K4394" t="s">
        <v>207</v>
      </c>
      <c r="L4394" t="s">
        <v>190</v>
      </c>
      <c r="M4394" s="3" t="s">
        <v>19762</v>
      </c>
    </row>
    <row r="4395" spans="1:13" ht="30" x14ac:dyDescent="0.2">
      <c r="A4395">
        <v>20102</v>
      </c>
      <c r="B4395" t="s">
        <v>16173</v>
      </c>
      <c r="C4395" t="s">
        <v>16174</v>
      </c>
      <c r="D4395" t="s">
        <v>14531</v>
      </c>
      <c r="E4395" t="s">
        <v>16054</v>
      </c>
      <c r="F4395">
        <v>3</v>
      </c>
      <c r="G4395" t="s">
        <v>16</v>
      </c>
      <c r="H4395" t="s">
        <v>16175</v>
      </c>
      <c r="I4395" t="s">
        <v>16176</v>
      </c>
      <c r="J4395" t="s">
        <v>1762</v>
      </c>
      <c r="K4395" t="s">
        <v>16177</v>
      </c>
      <c r="L4395" t="s">
        <v>16178</v>
      </c>
      <c r="M4395" s="3" t="s">
        <v>19762</v>
      </c>
    </row>
    <row r="4396" spans="1:13" ht="30" x14ac:dyDescent="0.2">
      <c r="A4396">
        <v>20103</v>
      </c>
      <c r="B4396" t="s">
        <v>16179</v>
      </c>
      <c r="C4396" t="s">
        <v>16180</v>
      </c>
      <c r="D4396" t="s">
        <v>14531</v>
      </c>
      <c r="E4396" t="s">
        <v>16054</v>
      </c>
      <c r="F4396">
        <v>3</v>
      </c>
      <c r="G4396" t="s">
        <v>16</v>
      </c>
      <c r="H4396" t="s">
        <v>180</v>
      </c>
      <c r="I4396" t="s">
        <v>1762</v>
      </c>
      <c r="J4396" t="s">
        <v>556</v>
      </c>
      <c r="K4396" t="s">
        <v>28</v>
      </c>
      <c r="M4396" s="3" t="s">
        <v>19762</v>
      </c>
    </row>
    <row r="4397" spans="1:13" ht="30" x14ac:dyDescent="0.2">
      <c r="A4397">
        <v>20104</v>
      </c>
      <c r="B4397" t="s">
        <v>16181</v>
      </c>
      <c r="C4397" t="s">
        <v>127</v>
      </c>
      <c r="D4397" t="s">
        <v>14531</v>
      </c>
      <c r="E4397" t="s">
        <v>16054</v>
      </c>
      <c r="F4397">
        <v>3</v>
      </c>
      <c r="G4397" t="s">
        <v>16</v>
      </c>
      <c r="H4397" t="s">
        <v>16182</v>
      </c>
      <c r="I4397" t="s">
        <v>16183</v>
      </c>
      <c r="J4397" t="s">
        <v>16184</v>
      </c>
      <c r="K4397" t="s">
        <v>16185</v>
      </c>
      <c r="M4397" s="3" t="s">
        <v>19762</v>
      </c>
    </row>
    <row r="4398" spans="1:13" ht="30" x14ac:dyDescent="0.2">
      <c r="A4398">
        <v>20105</v>
      </c>
      <c r="B4398" t="s">
        <v>16186</v>
      </c>
      <c r="C4398" t="s">
        <v>127</v>
      </c>
      <c r="D4398" t="s">
        <v>14531</v>
      </c>
      <c r="E4398" t="s">
        <v>16054</v>
      </c>
      <c r="F4398">
        <v>3</v>
      </c>
      <c r="G4398" t="s">
        <v>16</v>
      </c>
      <c r="H4398" t="s">
        <v>16187</v>
      </c>
      <c r="I4398" t="s">
        <v>16188</v>
      </c>
      <c r="J4398" t="s">
        <v>16189</v>
      </c>
      <c r="K4398" t="s">
        <v>16190</v>
      </c>
      <c r="M4398" s="3" t="s">
        <v>19762</v>
      </c>
    </row>
    <row r="4399" spans="1:13" ht="30" x14ac:dyDescent="0.2">
      <c r="A4399">
        <v>20106</v>
      </c>
      <c r="B4399" t="s">
        <v>16191</v>
      </c>
      <c r="C4399" t="s">
        <v>127</v>
      </c>
      <c r="D4399" t="s">
        <v>14531</v>
      </c>
      <c r="E4399" t="s">
        <v>16054</v>
      </c>
      <c r="F4399">
        <v>3</v>
      </c>
      <c r="G4399" t="s">
        <v>16</v>
      </c>
      <c r="H4399" t="s">
        <v>1147</v>
      </c>
      <c r="M4399" s="3" t="s">
        <v>19762</v>
      </c>
    </row>
    <row r="4400" spans="1:13" ht="30" x14ac:dyDescent="0.2">
      <c r="A4400">
        <v>20107</v>
      </c>
      <c r="B4400" t="s">
        <v>16192</v>
      </c>
      <c r="C4400" t="s">
        <v>16193</v>
      </c>
      <c r="D4400" t="s">
        <v>14531</v>
      </c>
      <c r="E4400" t="s">
        <v>16054</v>
      </c>
      <c r="F4400">
        <v>3</v>
      </c>
      <c r="G4400" t="s">
        <v>16</v>
      </c>
      <c r="H4400" t="s">
        <v>1762</v>
      </c>
      <c r="I4400" t="s">
        <v>180</v>
      </c>
      <c r="J4400" t="s">
        <v>28</v>
      </c>
      <c r="K4400" t="s">
        <v>179</v>
      </c>
      <c r="M4400" s="3" t="s">
        <v>19762</v>
      </c>
    </row>
    <row r="4401" spans="1:13" ht="30" x14ac:dyDescent="0.2">
      <c r="A4401">
        <v>20108</v>
      </c>
      <c r="B4401" t="s">
        <v>16194</v>
      </c>
      <c r="C4401" t="s">
        <v>16195</v>
      </c>
      <c r="D4401" t="s">
        <v>14531</v>
      </c>
      <c r="E4401" t="s">
        <v>16054</v>
      </c>
      <c r="F4401">
        <v>3</v>
      </c>
      <c r="G4401" t="s">
        <v>16</v>
      </c>
      <c r="H4401" t="s">
        <v>745</v>
      </c>
      <c r="I4401" t="s">
        <v>1762</v>
      </c>
      <c r="J4401" t="s">
        <v>180</v>
      </c>
      <c r="K4401" t="s">
        <v>28</v>
      </c>
      <c r="M4401" s="3" t="s">
        <v>19762</v>
      </c>
    </row>
    <row r="4402" spans="1:13" ht="30" x14ac:dyDescent="0.2">
      <c r="A4402">
        <v>20109</v>
      </c>
      <c r="B4402" t="s">
        <v>16196</v>
      </c>
      <c r="C4402" t="s">
        <v>16197</v>
      </c>
      <c r="D4402" t="s">
        <v>14531</v>
      </c>
      <c r="E4402" t="s">
        <v>16054</v>
      </c>
      <c r="F4402">
        <v>3</v>
      </c>
      <c r="G4402" t="s">
        <v>16</v>
      </c>
      <c r="H4402" t="s">
        <v>2134</v>
      </c>
      <c r="M4402" s="3" t="s">
        <v>19762</v>
      </c>
    </row>
    <row r="4403" spans="1:13" ht="30" x14ac:dyDescent="0.2">
      <c r="A4403">
        <v>20110</v>
      </c>
      <c r="B4403" t="s">
        <v>16198</v>
      </c>
      <c r="C4403" t="s">
        <v>16199</v>
      </c>
      <c r="D4403" t="s">
        <v>14531</v>
      </c>
      <c r="E4403" t="s">
        <v>16054</v>
      </c>
      <c r="F4403">
        <v>3</v>
      </c>
      <c r="G4403" t="s">
        <v>16</v>
      </c>
      <c r="H4403" t="s">
        <v>2134</v>
      </c>
      <c r="M4403" s="3" t="s">
        <v>19762</v>
      </c>
    </row>
    <row r="4404" spans="1:13" ht="30" x14ac:dyDescent="0.2">
      <c r="A4404">
        <v>20111</v>
      </c>
      <c r="B4404" t="s">
        <v>16200</v>
      </c>
      <c r="C4404" t="s">
        <v>16201</v>
      </c>
      <c r="D4404" t="s">
        <v>14531</v>
      </c>
      <c r="E4404" t="s">
        <v>16054</v>
      </c>
      <c r="F4404">
        <v>3</v>
      </c>
      <c r="G4404" t="s">
        <v>16</v>
      </c>
      <c r="H4404" t="s">
        <v>1147</v>
      </c>
      <c r="M4404" s="3" t="s">
        <v>19762</v>
      </c>
    </row>
    <row r="4405" spans="1:13" ht="30" x14ac:dyDescent="0.2">
      <c r="A4405">
        <v>20112</v>
      </c>
      <c r="B4405" t="s">
        <v>16202</v>
      </c>
      <c r="C4405" t="s">
        <v>16203</v>
      </c>
      <c r="D4405" t="s">
        <v>14531</v>
      </c>
      <c r="E4405" t="s">
        <v>16054</v>
      </c>
      <c r="F4405">
        <v>3</v>
      </c>
      <c r="G4405" t="s">
        <v>16</v>
      </c>
      <c r="H4405" t="s">
        <v>180</v>
      </c>
      <c r="I4405" t="s">
        <v>4099</v>
      </c>
      <c r="J4405" t="s">
        <v>16204</v>
      </c>
      <c r="K4405" t="s">
        <v>179</v>
      </c>
      <c r="M4405" s="3" t="s">
        <v>19762</v>
      </c>
    </row>
    <row r="4406" spans="1:13" ht="30" x14ac:dyDescent="0.2">
      <c r="A4406">
        <v>20113</v>
      </c>
      <c r="B4406" t="s">
        <v>16205</v>
      </c>
      <c r="C4406" t="s">
        <v>16206</v>
      </c>
      <c r="D4406" t="s">
        <v>14531</v>
      </c>
      <c r="E4406" t="s">
        <v>16054</v>
      </c>
      <c r="F4406">
        <v>3</v>
      </c>
      <c r="G4406" t="s">
        <v>16</v>
      </c>
      <c r="H4406" t="s">
        <v>180</v>
      </c>
      <c r="I4406" t="s">
        <v>2634</v>
      </c>
      <c r="J4406" t="s">
        <v>28</v>
      </c>
      <c r="K4406" t="s">
        <v>831</v>
      </c>
      <c r="M4406" s="3" t="s">
        <v>19762</v>
      </c>
    </row>
    <row r="4407" spans="1:13" ht="30" x14ac:dyDescent="0.2">
      <c r="A4407">
        <v>20114</v>
      </c>
      <c r="B4407" t="s">
        <v>16207</v>
      </c>
      <c r="C4407" t="s">
        <v>16208</v>
      </c>
      <c r="D4407" t="s">
        <v>14531</v>
      </c>
      <c r="E4407" t="s">
        <v>16054</v>
      </c>
      <c r="F4407">
        <v>3</v>
      </c>
      <c r="G4407" t="s">
        <v>16</v>
      </c>
      <c r="H4407" t="s">
        <v>16209</v>
      </c>
      <c r="I4407" t="s">
        <v>16210</v>
      </c>
      <c r="J4407" t="s">
        <v>16211</v>
      </c>
      <c r="K4407" t="s">
        <v>16212</v>
      </c>
      <c r="M4407" s="3" t="s">
        <v>19762</v>
      </c>
    </row>
    <row r="4408" spans="1:13" ht="30" x14ac:dyDescent="0.2">
      <c r="A4408">
        <v>20115</v>
      </c>
      <c r="B4408" t="s">
        <v>16213</v>
      </c>
      <c r="C4408" t="s">
        <v>127</v>
      </c>
      <c r="D4408" t="s">
        <v>14531</v>
      </c>
      <c r="E4408" t="s">
        <v>16054</v>
      </c>
      <c r="F4408">
        <v>3</v>
      </c>
      <c r="G4408" t="s">
        <v>16</v>
      </c>
      <c r="H4408" t="s">
        <v>16214</v>
      </c>
      <c r="I4408" t="s">
        <v>16215</v>
      </c>
      <c r="J4408" t="s">
        <v>16216</v>
      </c>
      <c r="K4408" t="s">
        <v>16217</v>
      </c>
      <c r="M4408" s="3" t="s">
        <v>19762</v>
      </c>
    </row>
    <row r="4409" spans="1:13" ht="30" x14ac:dyDescent="0.2">
      <c r="A4409">
        <v>20116</v>
      </c>
      <c r="B4409" t="s">
        <v>16218</v>
      </c>
      <c r="C4409" t="s">
        <v>16219</v>
      </c>
      <c r="D4409" t="s">
        <v>14531</v>
      </c>
      <c r="E4409" t="s">
        <v>16054</v>
      </c>
      <c r="F4409">
        <v>3</v>
      </c>
      <c r="G4409" t="s">
        <v>16</v>
      </c>
      <c r="H4409" t="s">
        <v>180</v>
      </c>
      <c r="I4409" t="s">
        <v>16220</v>
      </c>
      <c r="J4409" t="s">
        <v>15567</v>
      </c>
      <c r="K4409" t="s">
        <v>15565</v>
      </c>
      <c r="M4409" s="3" t="s">
        <v>19762</v>
      </c>
    </row>
    <row r="4410" spans="1:13" ht="30" x14ac:dyDescent="0.2">
      <c r="A4410">
        <v>20117</v>
      </c>
      <c r="B4410" t="s">
        <v>16221</v>
      </c>
      <c r="C4410" t="s">
        <v>16222</v>
      </c>
      <c r="D4410" t="s">
        <v>14531</v>
      </c>
      <c r="E4410" t="s">
        <v>16054</v>
      </c>
      <c r="F4410">
        <v>3</v>
      </c>
      <c r="G4410" t="s">
        <v>16</v>
      </c>
      <c r="H4410" t="s">
        <v>16223</v>
      </c>
      <c r="I4410" t="s">
        <v>16224</v>
      </c>
      <c r="J4410" t="s">
        <v>16225</v>
      </c>
      <c r="K4410" t="s">
        <v>16226</v>
      </c>
      <c r="M4410" s="3" t="s">
        <v>19762</v>
      </c>
    </row>
    <row r="4411" spans="1:13" ht="30" x14ac:dyDescent="0.2">
      <c r="A4411">
        <v>20118</v>
      </c>
      <c r="B4411" t="s">
        <v>16227</v>
      </c>
      <c r="C4411" t="s">
        <v>16228</v>
      </c>
      <c r="D4411" t="s">
        <v>14531</v>
      </c>
      <c r="E4411" t="s">
        <v>16054</v>
      </c>
      <c r="F4411">
        <v>3</v>
      </c>
      <c r="G4411" t="s">
        <v>16</v>
      </c>
      <c r="H4411" t="s">
        <v>16229</v>
      </c>
      <c r="I4411" t="s">
        <v>16230</v>
      </c>
      <c r="J4411" t="s">
        <v>16231</v>
      </c>
      <c r="K4411" t="s">
        <v>16232</v>
      </c>
      <c r="M4411" s="3" t="s">
        <v>19762</v>
      </c>
    </row>
    <row r="4412" spans="1:13" ht="30" x14ac:dyDescent="0.2">
      <c r="A4412">
        <v>20119</v>
      </c>
      <c r="B4412" t="s">
        <v>16233</v>
      </c>
      <c r="C4412" t="s">
        <v>16234</v>
      </c>
      <c r="D4412" t="s">
        <v>14531</v>
      </c>
      <c r="E4412" t="s">
        <v>16054</v>
      </c>
      <c r="F4412">
        <v>3</v>
      </c>
      <c r="G4412" t="s">
        <v>16</v>
      </c>
      <c r="H4412" t="s">
        <v>1150</v>
      </c>
      <c r="I4412" t="s">
        <v>16235</v>
      </c>
      <c r="J4412" t="s">
        <v>16236</v>
      </c>
      <c r="K4412" t="s">
        <v>16237</v>
      </c>
      <c r="M4412" s="3" t="s">
        <v>19762</v>
      </c>
    </row>
    <row r="4413" spans="1:13" ht="30" x14ac:dyDescent="0.2">
      <c r="A4413">
        <v>20120</v>
      </c>
      <c r="B4413" t="s">
        <v>16238</v>
      </c>
      <c r="C4413" t="s">
        <v>16239</v>
      </c>
      <c r="D4413" t="s">
        <v>14531</v>
      </c>
      <c r="E4413" t="s">
        <v>16054</v>
      </c>
      <c r="F4413">
        <v>3</v>
      </c>
      <c r="G4413" t="s">
        <v>16</v>
      </c>
      <c r="H4413" t="s">
        <v>16240</v>
      </c>
      <c r="I4413" t="s">
        <v>16241</v>
      </c>
      <c r="J4413" t="s">
        <v>16242</v>
      </c>
      <c r="K4413" t="s">
        <v>16243</v>
      </c>
      <c r="M4413" s="3" t="s">
        <v>19762</v>
      </c>
    </row>
    <row r="4414" spans="1:13" ht="30" x14ac:dyDescent="0.2">
      <c r="A4414">
        <v>20121</v>
      </c>
      <c r="B4414" t="s">
        <v>16244</v>
      </c>
      <c r="C4414" t="s">
        <v>16245</v>
      </c>
      <c r="D4414" t="s">
        <v>14531</v>
      </c>
      <c r="E4414" t="s">
        <v>16054</v>
      </c>
      <c r="F4414">
        <v>3</v>
      </c>
      <c r="G4414" t="s">
        <v>16</v>
      </c>
      <c r="H4414" t="s">
        <v>16246</v>
      </c>
      <c r="I4414" t="s">
        <v>16247</v>
      </c>
      <c r="J4414" t="s">
        <v>16248</v>
      </c>
      <c r="K4414" t="s">
        <v>16249</v>
      </c>
      <c r="M4414" s="3" t="s">
        <v>19762</v>
      </c>
    </row>
    <row r="4415" spans="1:13" ht="30" x14ac:dyDescent="0.2">
      <c r="A4415">
        <v>20122</v>
      </c>
      <c r="B4415" t="s">
        <v>16250</v>
      </c>
      <c r="C4415" t="s">
        <v>16251</v>
      </c>
      <c r="D4415" t="s">
        <v>14531</v>
      </c>
      <c r="E4415" t="s">
        <v>16054</v>
      </c>
      <c r="F4415">
        <v>3</v>
      </c>
      <c r="G4415" t="s">
        <v>16</v>
      </c>
      <c r="H4415" t="s">
        <v>1762</v>
      </c>
      <c r="I4415" t="s">
        <v>180</v>
      </c>
      <c r="J4415" t="s">
        <v>15748</v>
      </c>
      <c r="K4415" t="s">
        <v>15751</v>
      </c>
      <c r="M4415" s="3" t="s">
        <v>19762</v>
      </c>
    </row>
    <row r="4416" spans="1:13" ht="30" x14ac:dyDescent="0.2">
      <c r="A4416">
        <v>20123</v>
      </c>
      <c r="B4416" t="s">
        <v>16252</v>
      </c>
      <c r="C4416" t="s">
        <v>16253</v>
      </c>
      <c r="D4416" t="s">
        <v>14531</v>
      </c>
      <c r="E4416" t="s">
        <v>16054</v>
      </c>
      <c r="F4416">
        <v>3</v>
      </c>
      <c r="G4416" t="s">
        <v>16</v>
      </c>
      <c r="H4416" t="s">
        <v>1147</v>
      </c>
      <c r="M4416" s="3" t="s">
        <v>19762</v>
      </c>
    </row>
    <row r="4417" spans="1:13" ht="30" x14ac:dyDescent="0.2">
      <c r="A4417">
        <v>20124</v>
      </c>
      <c r="B4417" t="s">
        <v>16254</v>
      </c>
      <c r="C4417" t="s">
        <v>127</v>
      </c>
      <c r="D4417" t="s">
        <v>14531</v>
      </c>
      <c r="E4417" t="s">
        <v>16054</v>
      </c>
      <c r="F4417">
        <v>3</v>
      </c>
      <c r="G4417" t="s">
        <v>16</v>
      </c>
      <c r="H4417" t="s">
        <v>180</v>
      </c>
      <c r="I4417" t="s">
        <v>1762</v>
      </c>
      <c r="J4417" t="s">
        <v>28</v>
      </c>
      <c r="K4417" t="s">
        <v>179</v>
      </c>
      <c r="M4417" s="3" t="s">
        <v>19762</v>
      </c>
    </row>
    <row r="4418" spans="1:13" ht="30" x14ac:dyDescent="0.2">
      <c r="A4418">
        <v>20125</v>
      </c>
      <c r="B4418" t="s">
        <v>16255</v>
      </c>
      <c r="C4418" t="s">
        <v>16256</v>
      </c>
      <c r="D4418" t="s">
        <v>14531</v>
      </c>
      <c r="E4418" t="s">
        <v>16054</v>
      </c>
      <c r="F4418">
        <v>3</v>
      </c>
      <c r="G4418" t="s">
        <v>16</v>
      </c>
      <c r="H4418" t="s">
        <v>2134</v>
      </c>
      <c r="M4418" s="3" t="s">
        <v>19762</v>
      </c>
    </row>
    <row r="4419" spans="1:13" ht="30" x14ac:dyDescent="0.2">
      <c r="A4419">
        <v>20126</v>
      </c>
      <c r="B4419" t="s">
        <v>16257</v>
      </c>
      <c r="C4419" t="s">
        <v>16258</v>
      </c>
      <c r="D4419" t="s">
        <v>14531</v>
      </c>
      <c r="E4419" t="s">
        <v>16054</v>
      </c>
      <c r="F4419">
        <v>3</v>
      </c>
      <c r="G4419" t="s">
        <v>16</v>
      </c>
      <c r="H4419" t="s">
        <v>28</v>
      </c>
      <c r="I4419" t="s">
        <v>3090</v>
      </c>
      <c r="J4419" t="s">
        <v>180</v>
      </c>
      <c r="K4419" t="s">
        <v>1762</v>
      </c>
      <c r="M4419" s="3" t="s">
        <v>19762</v>
      </c>
    </row>
    <row r="4420" spans="1:13" ht="30" x14ac:dyDescent="0.2">
      <c r="A4420">
        <v>20127</v>
      </c>
      <c r="B4420" t="s">
        <v>16259</v>
      </c>
      <c r="C4420" t="s">
        <v>16260</v>
      </c>
      <c r="D4420" t="s">
        <v>14531</v>
      </c>
      <c r="E4420" t="s">
        <v>16054</v>
      </c>
      <c r="F4420">
        <v>3</v>
      </c>
      <c r="G4420" t="s">
        <v>16</v>
      </c>
      <c r="H4420" t="s">
        <v>1762</v>
      </c>
      <c r="I4420" t="s">
        <v>2252</v>
      </c>
      <c r="J4420" t="s">
        <v>180</v>
      </c>
      <c r="K4420" t="s">
        <v>28</v>
      </c>
      <c r="M4420" s="3" t="s">
        <v>19762</v>
      </c>
    </row>
    <row r="4421" spans="1:13" ht="30" x14ac:dyDescent="0.2">
      <c r="A4421">
        <v>20128</v>
      </c>
      <c r="B4421" t="s">
        <v>16261</v>
      </c>
      <c r="C4421" t="s">
        <v>16262</v>
      </c>
      <c r="D4421" t="s">
        <v>14531</v>
      </c>
      <c r="E4421" t="s">
        <v>16054</v>
      </c>
      <c r="F4421">
        <v>3</v>
      </c>
      <c r="G4421" t="s">
        <v>16</v>
      </c>
      <c r="H4421" t="s">
        <v>180</v>
      </c>
      <c r="I4421" t="s">
        <v>28</v>
      </c>
      <c r="J4421" t="s">
        <v>30</v>
      </c>
      <c r="K4421" t="s">
        <v>805</v>
      </c>
      <c r="M4421" s="3" t="s">
        <v>19762</v>
      </c>
    </row>
    <row r="4422" spans="1:13" ht="30" x14ac:dyDescent="0.2">
      <c r="A4422">
        <v>20129</v>
      </c>
      <c r="B4422" t="s">
        <v>16263</v>
      </c>
      <c r="C4422" t="s">
        <v>16264</v>
      </c>
      <c r="D4422" t="s">
        <v>14531</v>
      </c>
      <c r="E4422" t="s">
        <v>16054</v>
      </c>
      <c r="F4422">
        <v>3</v>
      </c>
      <c r="G4422" t="s">
        <v>16</v>
      </c>
      <c r="H4422" t="s">
        <v>16265</v>
      </c>
      <c r="I4422" t="s">
        <v>16266</v>
      </c>
      <c r="J4422" t="s">
        <v>16267</v>
      </c>
      <c r="K4422" t="s">
        <v>16268</v>
      </c>
      <c r="M4422" s="3" t="s">
        <v>19762</v>
      </c>
    </row>
    <row r="4423" spans="1:13" ht="30" x14ac:dyDescent="0.2">
      <c r="A4423">
        <v>20130</v>
      </c>
      <c r="B4423" t="s">
        <v>16269</v>
      </c>
      <c r="C4423" t="s">
        <v>16270</v>
      </c>
      <c r="D4423" t="s">
        <v>14531</v>
      </c>
      <c r="E4423" t="s">
        <v>16054</v>
      </c>
      <c r="F4423">
        <v>3</v>
      </c>
      <c r="G4423" t="s">
        <v>16</v>
      </c>
      <c r="H4423" t="s">
        <v>180</v>
      </c>
      <c r="I4423" t="s">
        <v>16271</v>
      </c>
      <c r="J4423" t="s">
        <v>745</v>
      </c>
      <c r="K4423" t="s">
        <v>16272</v>
      </c>
      <c r="M4423" s="3" t="s">
        <v>19762</v>
      </c>
    </row>
    <row r="4424" spans="1:13" ht="30" x14ac:dyDescent="0.2">
      <c r="A4424">
        <v>20131</v>
      </c>
      <c r="B4424" t="s">
        <v>16273</v>
      </c>
      <c r="C4424" t="s">
        <v>16274</v>
      </c>
      <c r="D4424" t="s">
        <v>14531</v>
      </c>
      <c r="E4424" t="s">
        <v>16054</v>
      </c>
      <c r="F4424">
        <v>3</v>
      </c>
      <c r="G4424" t="s">
        <v>16</v>
      </c>
      <c r="H4424" t="s">
        <v>2252</v>
      </c>
      <c r="I4424" t="s">
        <v>28</v>
      </c>
      <c r="J4424" t="s">
        <v>1762</v>
      </c>
      <c r="K4424" t="s">
        <v>84</v>
      </c>
      <c r="M4424" s="3" t="s">
        <v>19762</v>
      </c>
    </row>
    <row r="4425" spans="1:13" ht="30" x14ac:dyDescent="0.2">
      <c r="A4425">
        <v>20132</v>
      </c>
      <c r="B4425" t="s">
        <v>16275</v>
      </c>
      <c r="C4425" t="s">
        <v>16276</v>
      </c>
      <c r="D4425" t="s">
        <v>14531</v>
      </c>
      <c r="E4425" t="s">
        <v>16054</v>
      </c>
      <c r="F4425">
        <v>3</v>
      </c>
      <c r="G4425" t="s">
        <v>16</v>
      </c>
      <c r="H4425" t="s">
        <v>1762</v>
      </c>
      <c r="I4425" t="s">
        <v>15740</v>
      </c>
      <c r="J4425" t="s">
        <v>16220</v>
      </c>
      <c r="K4425" t="s">
        <v>180</v>
      </c>
      <c r="M4425" s="3" t="s">
        <v>19762</v>
      </c>
    </row>
    <row r="4426" spans="1:13" ht="30" x14ac:dyDescent="0.2">
      <c r="A4426">
        <v>20133</v>
      </c>
      <c r="B4426" t="s">
        <v>16277</v>
      </c>
      <c r="C4426" t="s">
        <v>16278</v>
      </c>
      <c r="D4426" t="s">
        <v>14531</v>
      </c>
      <c r="E4426" t="s">
        <v>16054</v>
      </c>
      <c r="F4426">
        <v>3</v>
      </c>
      <c r="G4426" t="s">
        <v>16</v>
      </c>
      <c r="H4426" t="s">
        <v>1762</v>
      </c>
      <c r="I4426" t="s">
        <v>13710</v>
      </c>
      <c r="J4426" t="s">
        <v>13710</v>
      </c>
      <c r="K4426" t="s">
        <v>180</v>
      </c>
      <c r="M4426" s="3" t="s">
        <v>19762</v>
      </c>
    </row>
    <row r="4427" spans="1:13" ht="30" x14ac:dyDescent="0.2">
      <c r="A4427">
        <v>20134</v>
      </c>
      <c r="B4427" t="s">
        <v>16279</v>
      </c>
      <c r="C4427" t="s">
        <v>16280</v>
      </c>
      <c r="D4427" t="s">
        <v>14531</v>
      </c>
      <c r="E4427" t="s">
        <v>16054</v>
      </c>
      <c r="F4427">
        <v>3</v>
      </c>
      <c r="G4427" t="s">
        <v>16</v>
      </c>
      <c r="H4427" t="s">
        <v>16281</v>
      </c>
      <c r="I4427" t="s">
        <v>16282</v>
      </c>
      <c r="J4427" t="s">
        <v>16283</v>
      </c>
      <c r="K4427" t="s">
        <v>16284</v>
      </c>
      <c r="M4427" s="3" t="s">
        <v>19762</v>
      </c>
    </row>
    <row r="4428" spans="1:13" ht="30" x14ac:dyDescent="0.2">
      <c r="A4428">
        <v>20135</v>
      </c>
      <c r="B4428" t="s">
        <v>16285</v>
      </c>
      <c r="C4428" t="s">
        <v>127</v>
      </c>
      <c r="D4428" t="s">
        <v>14531</v>
      </c>
      <c r="E4428" t="s">
        <v>16054</v>
      </c>
      <c r="F4428">
        <v>3</v>
      </c>
      <c r="G4428" t="s">
        <v>16</v>
      </c>
      <c r="H4428" t="s">
        <v>16286</v>
      </c>
      <c r="I4428" t="s">
        <v>16287</v>
      </c>
      <c r="J4428" t="s">
        <v>16288</v>
      </c>
      <c r="K4428" t="s">
        <v>16289</v>
      </c>
      <c r="M4428" s="3" t="s">
        <v>19762</v>
      </c>
    </row>
    <row r="4429" spans="1:13" ht="30" x14ac:dyDescent="0.2">
      <c r="A4429">
        <v>20136</v>
      </c>
      <c r="B4429" t="s">
        <v>16290</v>
      </c>
      <c r="C4429" t="s">
        <v>127</v>
      </c>
      <c r="D4429" t="s">
        <v>14531</v>
      </c>
      <c r="E4429" t="s">
        <v>16054</v>
      </c>
      <c r="F4429">
        <v>3</v>
      </c>
      <c r="G4429" t="s">
        <v>16</v>
      </c>
      <c r="H4429" t="s">
        <v>15500</v>
      </c>
      <c r="I4429" t="s">
        <v>16291</v>
      </c>
      <c r="J4429" t="s">
        <v>16292</v>
      </c>
      <c r="K4429" t="s">
        <v>16293</v>
      </c>
      <c r="L4429" t="s">
        <v>6371</v>
      </c>
      <c r="M4429" s="3" t="s">
        <v>19762</v>
      </c>
    </row>
    <row r="4430" spans="1:13" ht="30" x14ac:dyDescent="0.2">
      <c r="A4430">
        <v>20137</v>
      </c>
      <c r="B4430" t="s">
        <v>16294</v>
      </c>
      <c r="C4430" t="s">
        <v>16295</v>
      </c>
      <c r="D4430" t="s">
        <v>14531</v>
      </c>
      <c r="E4430" t="s">
        <v>16054</v>
      </c>
      <c r="F4430">
        <v>3</v>
      </c>
      <c r="G4430" t="s">
        <v>16</v>
      </c>
      <c r="H4430" t="s">
        <v>11428</v>
      </c>
      <c r="I4430" t="s">
        <v>11429</v>
      </c>
      <c r="J4430" t="s">
        <v>16296</v>
      </c>
      <c r="K4430" t="s">
        <v>16297</v>
      </c>
      <c r="M4430" s="3" t="s">
        <v>19762</v>
      </c>
    </row>
    <row r="4431" spans="1:13" ht="30" x14ac:dyDescent="0.2">
      <c r="A4431">
        <v>20138</v>
      </c>
      <c r="B4431" t="s">
        <v>16298</v>
      </c>
      <c r="C4431" t="s">
        <v>127</v>
      </c>
      <c r="D4431" t="s">
        <v>14531</v>
      </c>
      <c r="E4431" t="s">
        <v>16054</v>
      </c>
      <c r="F4431">
        <v>3</v>
      </c>
      <c r="G4431" t="s">
        <v>16</v>
      </c>
      <c r="H4431" t="s">
        <v>16299</v>
      </c>
      <c r="I4431" t="s">
        <v>16300</v>
      </c>
      <c r="J4431" t="s">
        <v>16301</v>
      </c>
      <c r="K4431" t="s">
        <v>16302</v>
      </c>
      <c r="M4431" s="3" t="s">
        <v>19762</v>
      </c>
    </row>
    <row r="4432" spans="1:13" ht="30" x14ac:dyDescent="0.2">
      <c r="A4432">
        <v>20139</v>
      </c>
      <c r="B4432" t="s">
        <v>16303</v>
      </c>
      <c r="C4432" t="s">
        <v>16304</v>
      </c>
      <c r="D4432" t="s">
        <v>14531</v>
      </c>
      <c r="E4432" t="s">
        <v>16054</v>
      </c>
      <c r="F4432">
        <v>3</v>
      </c>
      <c r="G4432" t="s">
        <v>16</v>
      </c>
      <c r="H4432" t="s">
        <v>16305</v>
      </c>
      <c r="I4432" t="s">
        <v>14582</v>
      </c>
      <c r="J4432" t="s">
        <v>745</v>
      </c>
      <c r="K4432" t="s">
        <v>180</v>
      </c>
      <c r="M4432" s="3" t="s">
        <v>19762</v>
      </c>
    </row>
    <row r="4433" spans="1:13" ht="30" x14ac:dyDescent="0.2">
      <c r="A4433">
        <v>20140</v>
      </c>
      <c r="B4433" t="s">
        <v>16306</v>
      </c>
      <c r="C4433" t="s">
        <v>127</v>
      </c>
      <c r="D4433" t="s">
        <v>14531</v>
      </c>
      <c r="E4433" t="s">
        <v>16054</v>
      </c>
      <c r="F4433">
        <v>3</v>
      </c>
      <c r="G4433" t="s">
        <v>16</v>
      </c>
      <c r="H4433" t="s">
        <v>180</v>
      </c>
      <c r="I4433" t="s">
        <v>15323</v>
      </c>
      <c r="J4433" t="s">
        <v>1762</v>
      </c>
      <c r="K4433" t="s">
        <v>28</v>
      </c>
      <c r="M4433" s="3" t="s">
        <v>19762</v>
      </c>
    </row>
    <row r="4434" spans="1:13" ht="30" x14ac:dyDescent="0.2">
      <c r="A4434">
        <v>20141</v>
      </c>
      <c r="B4434" t="s">
        <v>16307</v>
      </c>
      <c r="C4434" t="s">
        <v>16308</v>
      </c>
      <c r="D4434" t="s">
        <v>14531</v>
      </c>
      <c r="E4434" t="s">
        <v>16054</v>
      </c>
      <c r="F4434">
        <v>3</v>
      </c>
      <c r="G4434" t="s">
        <v>16</v>
      </c>
      <c r="H4434" t="s">
        <v>16309</v>
      </c>
      <c r="I4434" t="s">
        <v>16310</v>
      </c>
      <c r="J4434" t="s">
        <v>16311</v>
      </c>
      <c r="K4434" t="s">
        <v>16312</v>
      </c>
      <c r="M4434" s="3" t="s">
        <v>19762</v>
      </c>
    </row>
    <row r="4435" spans="1:13" ht="30" x14ac:dyDescent="0.2">
      <c r="A4435">
        <v>20142</v>
      </c>
      <c r="B4435" t="s">
        <v>16313</v>
      </c>
      <c r="C4435" t="s">
        <v>16314</v>
      </c>
      <c r="D4435" t="s">
        <v>14531</v>
      </c>
      <c r="E4435" t="s">
        <v>16054</v>
      </c>
      <c r="F4435">
        <v>3</v>
      </c>
      <c r="G4435" t="s">
        <v>16</v>
      </c>
      <c r="H4435" t="s">
        <v>16315</v>
      </c>
      <c r="I4435" t="s">
        <v>16316</v>
      </c>
      <c r="J4435" t="s">
        <v>16317</v>
      </c>
      <c r="K4435" t="s">
        <v>16318</v>
      </c>
      <c r="M4435" s="3" t="s">
        <v>19762</v>
      </c>
    </row>
    <row r="4436" spans="1:13" ht="30" x14ac:dyDescent="0.2">
      <c r="A4436">
        <v>20143</v>
      </c>
      <c r="B4436" t="s">
        <v>16319</v>
      </c>
      <c r="C4436" t="s">
        <v>127</v>
      </c>
      <c r="D4436" t="s">
        <v>14531</v>
      </c>
      <c r="E4436" t="s">
        <v>16054</v>
      </c>
      <c r="F4436">
        <v>3</v>
      </c>
      <c r="G4436" t="s">
        <v>16</v>
      </c>
      <c r="H4436" t="s">
        <v>16320</v>
      </c>
      <c r="I4436" t="s">
        <v>16321</v>
      </c>
      <c r="J4436" t="s">
        <v>16322</v>
      </c>
      <c r="K4436" t="s">
        <v>16323</v>
      </c>
      <c r="M4436" s="3" t="s">
        <v>19762</v>
      </c>
    </row>
    <row r="4437" spans="1:13" ht="30" x14ac:dyDescent="0.2">
      <c r="A4437">
        <v>20144</v>
      </c>
      <c r="B4437" t="s">
        <v>16324</v>
      </c>
      <c r="C4437" t="s">
        <v>16325</v>
      </c>
      <c r="D4437" t="s">
        <v>14531</v>
      </c>
      <c r="E4437" t="s">
        <v>16054</v>
      </c>
      <c r="F4437">
        <v>3</v>
      </c>
      <c r="G4437" t="s">
        <v>16</v>
      </c>
      <c r="H4437" t="s">
        <v>1146</v>
      </c>
      <c r="M4437" s="3" t="s">
        <v>19762</v>
      </c>
    </row>
    <row r="4438" spans="1:13" ht="30" x14ac:dyDescent="0.2">
      <c r="A4438">
        <v>20145</v>
      </c>
      <c r="B4438" t="s">
        <v>16326</v>
      </c>
      <c r="C4438" t="s">
        <v>16327</v>
      </c>
      <c r="D4438" t="s">
        <v>14531</v>
      </c>
      <c r="E4438" t="s">
        <v>16054</v>
      </c>
      <c r="F4438">
        <v>3</v>
      </c>
      <c r="G4438" t="s">
        <v>16</v>
      </c>
      <c r="H4438" t="s">
        <v>1146</v>
      </c>
      <c r="M4438" s="3" t="s">
        <v>19762</v>
      </c>
    </row>
    <row r="4439" spans="1:13" ht="30" x14ac:dyDescent="0.2">
      <c r="A4439">
        <v>20146</v>
      </c>
      <c r="B4439" t="s">
        <v>16328</v>
      </c>
      <c r="C4439" t="s">
        <v>127</v>
      </c>
      <c r="D4439" t="s">
        <v>14531</v>
      </c>
      <c r="E4439" t="s">
        <v>16054</v>
      </c>
      <c r="F4439">
        <v>3</v>
      </c>
      <c r="G4439" t="s">
        <v>16</v>
      </c>
      <c r="H4439" t="s">
        <v>180</v>
      </c>
      <c r="I4439" t="s">
        <v>2252</v>
      </c>
      <c r="J4439" t="s">
        <v>1762</v>
      </c>
      <c r="K4439" t="s">
        <v>3090</v>
      </c>
      <c r="M4439" s="3" t="s">
        <v>19762</v>
      </c>
    </row>
    <row r="4440" spans="1:13" ht="30" x14ac:dyDescent="0.2">
      <c r="A4440">
        <v>20147</v>
      </c>
      <c r="B4440" t="s">
        <v>16329</v>
      </c>
      <c r="C4440" t="s">
        <v>16330</v>
      </c>
      <c r="D4440" t="s">
        <v>14531</v>
      </c>
      <c r="E4440" t="s">
        <v>16054</v>
      </c>
      <c r="F4440">
        <v>3</v>
      </c>
      <c r="G4440" t="s">
        <v>16</v>
      </c>
      <c r="H4440" t="s">
        <v>16331</v>
      </c>
      <c r="I4440" t="s">
        <v>16332</v>
      </c>
      <c r="J4440" t="s">
        <v>16333</v>
      </c>
      <c r="K4440" t="s">
        <v>16334</v>
      </c>
      <c r="M4440" s="3" t="s">
        <v>19762</v>
      </c>
    </row>
    <row r="4441" spans="1:13" ht="30" x14ac:dyDescent="0.2">
      <c r="A4441">
        <v>20148</v>
      </c>
      <c r="B4441" t="s">
        <v>16335</v>
      </c>
      <c r="C4441" t="s">
        <v>16336</v>
      </c>
      <c r="D4441" t="s">
        <v>14531</v>
      </c>
      <c r="E4441" t="s">
        <v>16054</v>
      </c>
      <c r="F4441">
        <v>3</v>
      </c>
      <c r="G4441" t="s">
        <v>16</v>
      </c>
      <c r="H4441" t="s">
        <v>16337</v>
      </c>
      <c r="I4441" t="s">
        <v>16338</v>
      </c>
      <c r="J4441" t="s">
        <v>16339</v>
      </c>
      <c r="K4441" t="s">
        <v>16340</v>
      </c>
      <c r="M4441" s="3" t="s">
        <v>19762</v>
      </c>
    </row>
    <row r="4442" spans="1:13" ht="30" x14ac:dyDescent="0.2">
      <c r="A4442">
        <v>20149</v>
      </c>
      <c r="B4442" t="s">
        <v>16341</v>
      </c>
      <c r="C4442" t="s">
        <v>16342</v>
      </c>
      <c r="D4442" t="s">
        <v>14531</v>
      </c>
      <c r="E4442" t="s">
        <v>16054</v>
      </c>
      <c r="F4442">
        <v>3</v>
      </c>
      <c r="G4442" t="s">
        <v>16</v>
      </c>
      <c r="H4442" t="s">
        <v>16343</v>
      </c>
      <c r="I4442" t="s">
        <v>16344</v>
      </c>
      <c r="J4442" t="s">
        <v>16345</v>
      </c>
      <c r="K4442" t="s">
        <v>16346</v>
      </c>
      <c r="M4442" s="3" t="s">
        <v>19762</v>
      </c>
    </row>
    <row r="4443" spans="1:13" ht="30" x14ac:dyDescent="0.2">
      <c r="A4443">
        <v>20150</v>
      </c>
      <c r="B4443" t="s">
        <v>16347</v>
      </c>
      <c r="C4443" t="s">
        <v>16348</v>
      </c>
      <c r="D4443" t="s">
        <v>14531</v>
      </c>
      <c r="E4443" t="s">
        <v>16054</v>
      </c>
      <c r="F4443">
        <v>3</v>
      </c>
      <c r="G4443" t="s">
        <v>16</v>
      </c>
      <c r="H4443" t="s">
        <v>16349</v>
      </c>
      <c r="I4443" t="s">
        <v>16350</v>
      </c>
      <c r="J4443" t="s">
        <v>16351</v>
      </c>
      <c r="K4443" t="s">
        <v>16352</v>
      </c>
      <c r="M4443" s="3" t="s">
        <v>19762</v>
      </c>
    </row>
    <row r="4444" spans="1:13" ht="30" x14ac:dyDescent="0.2">
      <c r="A4444">
        <v>20151</v>
      </c>
      <c r="B4444" t="s">
        <v>16353</v>
      </c>
      <c r="C4444" t="s">
        <v>16354</v>
      </c>
      <c r="D4444" t="s">
        <v>14531</v>
      </c>
      <c r="E4444" t="s">
        <v>16054</v>
      </c>
      <c r="F4444">
        <v>3</v>
      </c>
      <c r="G4444" t="s">
        <v>16</v>
      </c>
      <c r="H4444" t="s">
        <v>16355</v>
      </c>
      <c r="I4444" t="s">
        <v>15193</v>
      </c>
      <c r="J4444" t="s">
        <v>16356</v>
      </c>
      <c r="K4444" t="s">
        <v>16357</v>
      </c>
      <c r="M4444" s="3" t="s">
        <v>19762</v>
      </c>
    </row>
    <row r="4445" spans="1:13" ht="30" x14ac:dyDescent="0.2">
      <c r="A4445">
        <v>20152</v>
      </c>
      <c r="B4445" t="s">
        <v>16358</v>
      </c>
      <c r="C4445" t="s">
        <v>127</v>
      </c>
      <c r="D4445" t="s">
        <v>14531</v>
      </c>
      <c r="E4445" t="s">
        <v>16054</v>
      </c>
      <c r="F4445">
        <v>3</v>
      </c>
      <c r="G4445" t="s">
        <v>16</v>
      </c>
      <c r="H4445" t="s">
        <v>180</v>
      </c>
      <c r="I4445" t="s">
        <v>2252</v>
      </c>
      <c r="J4445" t="s">
        <v>28</v>
      </c>
      <c r="K4445" t="s">
        <v>3145</v>
      </c>
      <c r="M4445" s="3" t="s">
        <v>19762</v>
      </c>
    </row>
    <row r="4446" spans="1:13" ht="30" x14ac:dyDescent="0.2">
      <c r="A4446">
        <v>20153</v>
      </c>
      <c r="B4446" t="s">
        <v>16359</v>
      </c>
      <c r="C4446" t="s">
        <v>16360</v>
      </c>
      <c r="D4446" t="s">
        <v>14531</v>
      </c>
      <c r="E4446" t="s">
        <v>16054</v>
      </c>
      <c r="F4446">
        <v>3</v>
      </c>
      <c r="G4446" t="s">
        <v>16</v>
      </c>
      <c r="H4446" t="s">
        <v>5185</v>
      </c>
      <c r="I4446" t="s">
        <v>2134</v>
      </c>
      <c r="J4446" t="s">
        <v>16361</v>
      </c>
      <c r="K4446" t="s">
        <v>16362</v>
      </c>
      <c r="M4446" s="3" t="s">
        <v>19762</v>
      </c>
    </row>
    <row r="4447" spans="1:13" ht="30" x14ac:dyDescent="0.2">
      <c r="A4447">
        <v>20154</v>
      </c>
      <c r="B4447" t="s">
        <v>16363</v>
      </c>
      <c r="C4447" t="s">
        <v>127</v>
      </c>
      <c r="D4447" t="s">
        <v>14531</v>
      </c>
      <c r="E4447" t="s">
        <v>16054</v>
      </c>
      <c r="F4447">
        <v>3</v>
      </c>
      <c r="G4447" t="s">
        <v>16</v>
      </c>
      <c r="H4447" t="s">
        <v>16364</v>
      </c>
      <c r="I4447" t="s">
        <v>16365</v>
      </c>
      <c r="J4447" t="s">
        <v>16366</v>
      </c>
      <c r="K4447" t="s">
        <v>16367</v>
      </c>
      <c r="M4447" s="3" t="s">
        <v>19762</v>
      </c>
    </row>
    <row r="4448" spans="1:13" ht="30" x14ac:dyDescent="0.2">
      <c r="A4448">
        <v>20155</v>
      </c>
      <c r="B4448" t="s">
        <v>16368</v>
      </c>
      <c r="C4448" t="s">
        <v>16369</v>
      </c>
      <c r="D4448" t="s">
        <v>14531</v>
      </c>
      <c r="E4448" t="s">
        <v>16054</v>
      </c>
      <c r="F4448">
        <v>3</v>
      </c>
      <c r="G4448" t="s">
        <v>16</v>
      </c>
      <c r="H4448" t="s">
        <v>8817</v>
      </c>
      <c r="I4448" t="s">
        <v>16370</v>
      </c>
      <c r="J4448" t="s">
        <v>16371</v>
      </c>
      <c r="K4448" t="s">
        <v>16372</v>
      </c>
      <c r="M4448" s="3" t="s">
        <v>19762</v>
      </c>
    </row>
    <row r="4449" spans="1:13" ht="30" x14ac:dyDescent="0.2">
      <c r="A4449">
        <v>20156</v>
      </c>
      <c r="B4449" t="s">
        <v>16373</v>
      </c>
      <c r="C4449" t="s">
        <v>16374</v>
      </c>
      <c r="D4449" t="s">
        <v>14531</v>
      </c>
      <c r="E4449" t="s">
        <v>16054</v>
      </c>
      <c r="F4449">
        <v>3</v>
      </c>
      <c r="G4449" t="s">
        <v>16</v>
      </c>
      <c r="H4449" t="s">
        <v>16375</v>
      </c>
      <c r="I4449" t="s">
        <v>16376</v>
      </c>
      <c r="J4449" t="s">
        <v>16377</v>
      </c>
      <c r="K4449" t="s">
        <v>16378</v>
      </c>
      <c r="M4449" s="3" t="s">
        <v>19762</v>
      </c>
    </row>
    <row r="4450" spans="1:13" ht="30" x14ac:dyDescent="0.2">
      <c r="A4450">
        <v>20157</v>
      </c>
      <c r="B4450" t="s">
        <v>16379</v>
      </c>
      <c r="C4450" t="s">
        <v>16380</v>
      </c>
      <c r="D4450" t="s">
        <v>14531</v>
      </c>
      <c r="E4450" t="s">
        <v>16054</v>
      </c>
      <c r="F4450">
        <v>3</v>
      </c>
      <c r="G4450" t="s">
        <v>16</v>
      </c>
      <c r="H4450" t="s">
        <v>2144</v>
      </c>
      <c r="M4450" s="3" t="s">
        <v>19762</v>
      </c>
    </row>
    <row r="4451" spans="1:13" ht="30" x14ac:dyDescent="0.2">
      <c r="A4451">
        <v>20158</v>
      </c>
      <c r="B4451" t="s">
        <v>16381</v>
      </c>
      <c r="C4451" t="s">
        <v>16382</v>
      </c>
      <c r="D4451" t="s">
        <v>14531</v>
      </c>
      <c r="E4451" t="s">
        <v>16054</v>
      </c>
      <c r="F4451">
        <v>3</v>
      </c>
      <c r="G4451" t="s">
        <v>16</v>
      </c>
      <c r="H4451" t="s">
        <v>1762</v>
      </c>
      <c r="I4451" t="s">
        <v>179</v>
      </c>
      <c r="J4451" t="s">
        <v>16383</v>
      </c>
      <c r="K4451" t="s">
        <v>16384</v>
      </c>
      <c r="M4451" s="3" t="s">
        <v>19762</v>
      </c>
    </row>
    <row r="4452" spans="1:13" ht="30" x14ac:dyDescent="0.2">
      <c r="A4452">
        <v>20159</v>
      </c>
      <c r="B4452" t="s">
        <v>16385</v>
      </c>
      <c r="C4452" t="s">
        <v>16386</v>
      </c>
      <c r="D4452" t="s">
        <v>14531</v>
      </c>
      <c r="E4452" t="s">
        <v>16054</v>
      </c>
      <c r="F4452">
        <v>3</v>
      </c>
      <c r="G4452" t="s">
        <v>16</v>
      </c>
      <c r="H4452" t="s">
        <v>10891</v>
      </c>
      <c r="I4452" t="s">
        <v>1762</v>
      </c>
      <c r="J4452" t="s">
        <v>180</v>
      </c>
      <c r="K4452" t="s">
        <v>28</v>
      </c>
      <c r="M4452" s="3" t="s">
        <v>19762</v>
      </c>
    </row>
    <row r="4453" spans="1:13" ht="30" x14ac:dyDescent="0.2">
      <c r="A4453">
        <v>20160</v>
      </c>
      <c r="B4453" t="s">
        <v>16387</v>
      </c>
      <c r="C4453" t="s">
        <v>16388</v>
      </c>
      <c r="D4453" t="s">
        <v>14531</v>
      </c>
      <c r="E4453" t="s">
        <v>16054</v>
      </c>
      <c r="F4453">
        <v>3</v>
      </c>
      <c r="G4453" t="s">
        <v>16</v>
      </c>
      <c r="H4453" t="s">
        <v>9674</v>
      </c>
      <c r="I4453" t="s">
        <v>180</v>
      </c>
      <c r="J4453" t="s">
        <v>179</v>
      </c>
      <c r="K4453" t="s">
        <v>221</v>
      </c>
      <c r="M4453" s="3" t="s">
        <v>19762</v>
      </c>
    </row>
    <row r="4454" spans="1:13" ht="30" x14ac:dyDescent="0.2">
      <c r="A4454">
        <v>20161</v>
      </c>
      <c r="B4454" t="s">
        <v>16389</v>
      </c>
      <c r="C4454" t="s">
        <v>16390</v>
      </c>
      <c r="D4454" t="s">
        <v>14531</v>
      </c>
      <c r="E4454" t="s">
        <v>16054</v>
      </c>
      <c r="F4454">
        <v>3</v>
      </c>
      <c r="G4454" t="s">
        <v>16</v>
      </c>
      <c r="H4454" t="s">
        <v>1147</v>
      </c>
      <c r="I4454" t="s">
        <v>13099</v>
      </c>
      <c r="J4454" t="s">
        <v>578</v>
      </c>
      <c r="K4454" t="s">
        <v>1146</v>
      </c>
      <c r="M4454" s="3" t="s">
        <v>19762</v>
      </c>
    </row>
    <row r="4455" spans="1:13" ht="30" x14ac:dyDescent="0.2">
      <c r="A4455">
        <v>20162</v>
      </c>
      <c r="B4455" t="s">
        <v>16391</v>
      </c>
      <c r="C4455" t="s">
        <v>127</v>
      </c>
      <c r="D4455" t="s">
        <v>14531</v>
      </c>
      <c r="E4455" t="s">
        <v>16054</v>
      </c>
      <c r="F4455">
        <v>3</v>
      </c>
      <c r="G4455" t="s">
        <v>16</v>
      </c>
      <c r="H4455" t="s">
        <v>180</v>
      </c>
      <c r="I4455" t="s">
        <v>29</v>
      </c>
      <c r="J4455" t="s">
        <v>28</v>
      </c>
      <c r="K4455" t="s">
        <v>179</v>
      </c>
      <c r="M4455" s="3" t="s">
        <v>19762</v>
      </c>
    </row>
    <row r="4456" spans="1:13" ht="30" x14ac:dyDescent="0.2">
      <c r="A4456">
        <v>20163</v>
      </c>
      <c r="B4456" t="s">
        <v>16392</v>
      </c>
      <c r="C4456" t="s">
        <v>16393</v>
      </c>
      <c r="D4456" t="s">
        <v>14531</v>
      </c>
      <c r="E4456" t="s">
        <v>16054</v>
      </c>
      <c r="F4456">
        <v>3</v>
      </c>
      <c r="G4456" t="s">
        <v>16</v>
      </c>
      <c r="H4456" t="s">
        <v>180</v>
      </c>
      <c r="I4456" t="s">
        <v>28</v>
      </c>
      <c r="J4456" t="s">
        <v>1762</v>
      </c>
      <c r="K4456" t="s">
        <v>179</v>
      </c>
      <c r="M4456" s="3" t="s">
        <v>19762</v>
      </c>
    </row>
    <row r="4457" spans="1:13" ht="30" x14ac:dyDescent="0.2">
      <c r="A4457">
        <v>20164</v>
      </c>
      <c r="B4457" t="s">
        <v>16394</v>
      </c>
      <c r="C4457" t="s">
        <v>16395</v>
      </c>
      <c r="D4457" t="s">
        <v>14531</v>
      </c>
      <c r="E4457" t="s">
        <v>16054</v>
      </c>
      <c r="F4457">
        <v>3</v>
      </c>
      <c r="G4457" t="s">
        <v>16</v>
      </c>
      <c r="H4457" t="s">
        <v>180</v>
      </c>
      <c r="I4457" t="s">
        <v>16396</v>
      </c>
      <c r="J4457" t="s">
        <v>8431</v>
      </c>
      <c r="K4457" t="s">
        <v>2252</v>
      </c>
      <c r="M4457" s="3" t="s">
        <v>19762</v>
      </c>
    </row>
    <row r="4458" spans="1:13" ht="30" x14ac:dyDescent="0.2">
      <c r="A4458">
        <v>20165</v>
      </c>
      <c r="B4458" t="s">
        <v>16397</v>
      </c>
      <c r="C4458" t="s">
        <v>16398</v>
      </c>
      <c r="D4458" t="s">
        <v>14531</v>
      </c>
      <c r="E4458" t="s">
        <v>16054</v>
      </c>
      <c r="F4458">
        <v>3</v>
      </c>
      <c r="G4458" t="s">
        <v>16</v>
      </c>
      <c r="H4458" t="s">
        <v>16399</v>
      </c>
      <c r="I4458" t="s">
        <v>16400</v>
      </c>
      <c r="J4458" t="s">
        <v>16401</v>
      </c>
      <c r="K4458" t="s">
        <v>16402</v>
      </c>
      <c r="M4458" s="3" t="s">
        <v>19762</v>
      </c>
    </row>
    <row r="4459" spans="1:13" ht="30" x14ac:dyDescent="0.2">
      <c r="A4459">
        <v>20166</v>
      </c>
      <c r="B4459" t="s">
        <v>16403</v>
      </c>
      <c r="C4459" t="s">
        <v>16404</v>
      </c>
      <c r="D4459" t="s">
        <v>14531</v>
      </c>
      <c r="E4459" t="s">
        <v>16054</v>
      </c>
      <c r="F4459">
        <v>3</v>
      </c>
      <c r="G4459" t="s">
        <v>16</v>
      </c>
      <c r="H4459" t="s">
        <v>180</v>
      </c>
      <c r="I4459" t="s">
        <v>28</v>
      </c>
      <c r="J4459" t="s">
        <v>179</v>
      </c>
      <c r="K4459" t="s">
        <v>29</v>
      </c>
      <c r="M4459" s="3" t="s">
        <v>19762</v>
      </c>
    </row>
    <row r="4460" spans="1:13" ht="30" x14ac:dyDescent="0.2">
      <c r="A4460">
        <v>20167</v>
      </c>
      <c r="B4460" t="s">
        <v>16405</v>
      </c>
      <c r="C4460" t="s">
        <v>16406</v>
      </c>
      <c r="D4460" t="s">
        <v>14531</v>
      </c>
      <c r="E4460" t="s">
        <v>16054</v>
      </c>
      <c r="F4460">
        <v>3</v>
      </c>
      <c r="G4460" t="s">
        <v>16</v>
      </c>
      <c r="H4460" t="s">
        <v>16407</v>
      </c>
      <c r="I4460" t="s">
        <v>16408</v>
      </c>
      <c r="J4460" t="s">
        <v>16409</v>
      </c>
      <c r="K4460" t="s">
        <v>16410</v>
      </c>
      <c r="M4460" s="3" t="s">
        <v>19762</v>
      </c>
    </row>
    <row r="4461" spans="1:13" ht="30" x14ac:dyDescent="0.2">
      <c r="A4461">
        <v>20168</v>
      </c>
      <c r="B4461" t="s">
        <v>16411</v>
      </c>
      <c r="C4461" t="s">
        <v>16412</v>
      </c>
      <c r="D4461" t="s">
        <v>14531</v>
      </c>
      <c r="E4461" t="s">
        <v>16054</v>
      </c>
      <c r="F4461">
        <v>3</v>
      </c>
      <c r="G4461" t="s">
        <v>16</v>
      </c>
      <c r="H4461" t="s">
        <v>2134</v>
      </c>
      <c r="I4461" t="s">
        <v>16413</v>
      </c>
      <c r="J4461" t="s">
        <v>16414</v>
      </c>
      <c r="K4461" t="s">
        <v>1147</v>
      </c>
      <c r="M4461" s="3" t="s">
        <v>19762</v>
      </c>
    </row>
    <row r="4462" spans="1:13" ht="30" x14ac:dyDescent="0.2">
      <c r="A4462">
        <v>20169</v>
      </c>
      <c r="B4462" t="s">
        <v>16415</v>
      </c>
      <c r="C4462" t="s">
        <v>16416</v>
      </c>
      <c r="D4462" t="s">
        <v>14531</v>
      </c>
      <c r="E4462" t="s">
        <v>16054</v>
      </c>
      <c r="F4462">
        <v>3</v>
      </c>
      <c r="G4462" t="s">
        <v>16</v>
      </c>
      <c r="H4462" t="s">
        <v>16417</v>
      </c>
      <c r="I4462" t="s">
        <v>16418</v>
      </c>
      <c r="J4462" t="s">
        <v>16419</v>
      </c>
      <c r="K4462" t="s">
        <v>16420</v>
      </c>
      <c r="M4462" s="3" t="s">
        <v>19762</v>
      </c>
    </row>
    <row r="4463" spans="1:13" ht="30" x14ac:dyDescent="0.2">
      <c r="A4463">
        <v>20170</v>
      </c>
      <c r="B4463" t="s">
        <v>16421</v>
      </c>
      <c r="C4463" t="s">
        <v>16422</v>
      </c>
      <c r="D4463" t="s">
        <v>14531</v>
      </c>
      <c r="E4463" t="s">
        <v>16054</v>
      </c>
      <c r="F4463">
        <v>3</v>
      </c>
      <c r="G4463" t="s">
        <v>16</v>
      </c>
      <c r="H4463" t="s">
        <v>2134</v>
      </c>
      <c r="I4463" t="s">
        <v>1147</v>
      </c>
      <c r="J4463" t="s">
        <v>16423</v>
      </c>
      <c r="K4463" t="s">
        <v>5185</v>
      </c>
      <c r="M4463" s="3" t="s">
        <v>19762</v>
      </c>
    </row>
    <row r="4464" spans="1:13" ht="30" x14ac:dyDescent="0.2">
      <c r="A4464">
        <v>20171</v>
      </c>
      <c r="B4464" t="s">
        <v>16424</v>
      </c>
      <c r="C4464" t="s">
        <v>16425</v>
      </c>
      <c r="D4464" t="s">
        <v>14531</v>
      </c>
      <c r="E4464" t="s">
        <v>16054</v>
      </c>
      <c r="F4464">
        <v>3</v>
      </c>
      <c r="G4464" t="s">
        <v>16</v>
      </c>
      <c r="H4464" t="s">
        <v>5110</v>
      </c>
      <c r="I4464" t="s">
        <v>4763</v>
      </c>
      <c r="J4464" t="s">
        <v>16426</v>
      </c>
      <c r="K4464" t="s">
        <v>16427</v>
      </c>
      <c r="M4464" s="3" t="s">
        <v>19762</v>
      </c>
    </row>
    <row r="4465" spans="1:13" ht="30" x14ac:dyDescent="0.2">
      <c r="A4465">
        <v>20172</v>
      </c>
      <c r="B4465" t="s">
        <v>16428</v>
      </c>
      <c r="C4465" t="s">
        <v>16429</v>
      </c>
      <c r="D4465" t="s">
        <v>14531</v>
      </c>
      <c r="E4465" t="s">
        <v>16054</v>
      </c>
      <c r="F4465">
        <v>3</v>
      </c>
      <c r="G4465" t="s">
        <v>16</v>
      </c>
      <c r="H4465" t="s">
        <v>28</v>
      </c>
      <c r="I4465" t="s">
        <v>16430</v>
      </c>
      <c r="J4465" t="s">
        <v>16431</v>
      </c>
      <c r="K4465" t="s">
        <v>16432</v>
      </c>
      <c r="M4465" s="3" t="s">
        <v>19762</v>
      </c>
    </row>
    <row r="4466" spans="1:13" ht="30" x14ac:dyDescent="0.2">
      <c r="A4466">
        <v>20173</v>
      </c>
      <c r="B4466" t="s">
        <v>16433</v>
      </c>
      <c r="C4466" t="s">
        <v>16434</v>
      </c>
      <c r="D4466" t="s">
        <v>14531</v>
      </c>
      <c r="E4466" t="s">
        <v>16054</v>
      </c>
      <c r="F4466">
        <v>3</v>
      </c>
      <c r="G4466" t="s">
        <v>16</v>
      </c>
      <c r="H4466" t="s">
        <v>1762</v>
      </c>
      <c r="I4466" t="s">
        <v>8546</v>
      </c>
      <c r="J4466" t="s">
        <v>756</v>
      </c>
      <c r="K4466" t="s">
        <v>2252</v>
      </c>
      <c r="M4466" s="3" t="s">
        <v>19762</v>
      </c>
    </row>
    <row r="4467" spans="1:13" ht="30" x14ac:dyDescent="0.2">
      <c r="A4467">
        <v>20174</v>
      </c>
      <c r="B4467" t="s">
        <v>16435</v>
      </c>
      <c r="C4467" t="s">
        <v>16436</v>
      </c>
      <c r="D4467" t="s">
        <v>14531</v>
      </c>
      <c r="E4467" t="s">
        <v>16054</v>
      </c>
      <c r="F4467">
        <v>3</v>
      </c>
      <c r="G4467" t="s">
        <v>16</v>
      </c>
      <c r="H4467" t="s">
        <v>1762</v>
      </c>
      <c r="I4467" t="s">
        <v>16437</v>
      </c>
      <c r="J4467" t="s">
        <v>180</v>
      </c>
      <c r="K4467" t="s">
        <v>16438</v>
      </c>
      <c r="M4467" s="3" t="s">
        <v>19762</v>
      </c>
    </row>
    <row r="4468" spans="1:13" ht="30" x14ac:dyDescent="0.2">
      <c r="A4468">
        <v>20175</v>
      </c>
      <c r="B4468" t="s">
        <v>16439</v>
      </c>
      <c r="C4468" t="s">
        <v>16440</v>
      </c>
      <c r="D4468" t="s">
        <v>14531</v>
      </c>
      <c r="E4468" t="s">
        <v>16054</v>
      </c>
      <c r="F4468">
        <v>3</v>
      </c>
      <c r="G4468" t="s">
        <v>16</v>
      </c>
      <c r="H4468" t="s">
        <v>180</v>
      </c>
      <c r="I4468" t="s">
        <v>3910</v>
      </c>
      <c r="J4468" t="s">
        <v>28</v>
      </c>
      <c r="K4468" t="s">
        <v>179</v>
      </c>
      <c r="M4468" s="3" t="s">
        <v>19762</v>
      </c>
    </row>
    <row r="4469" spans="1:13" ht="30" x14ac:dyDescent="0.2">
      <c r="A4469">
        <v>20176</v>
      </c>
      <c r="B4469" t="s">
        <v>16441</v>
      </c>
      <c r="C4469" t="s">
        <v>16442</v>
      </c>
      <c r="D4469" t="s">
        <v>14531</v>
      </c>
      <c r="E4469" t="s">
        <v>16054</v>
      </c>
      <c r="F4469">
        <v>3</v>
      </c>
      <c r="G4469" t="s">
        <v>16</v>
      </c>
      <c r="H4469" t="s">
        <v>1146</v>
      </c>
      <c r="I4469" t="s">
        <v>2134</v>
      </c>
      <c r="J4469" t="s">
        <v>1147</v>
      </c>
      <c r="K4469" t="s">
        <v>580</v>
      </c>
      <c r="M4469" s="3" t="s">
        <v>19762</v>
      </c>
    </row>
    <row r="4470" spans="1:13" ht="30" x14ac:dyDescent="0.2">
      <c r="A4470">
        <v>20177</v>
      </c>
      <c r="B4470" t="s">
        <v>16443</v>
      </c>
      <c r="C4470" t="s">
        <v>16444</v>
      </c>
      <c r="D4470" t="s">
        <v>14531</v>
      </c>
      <c r="E4470" t="s">
        <v>16054</v>
      </c>
      <c r="F4470">
        <v>3</v>
      </c>
      <c r="G4470" t="s">
        <v>16</v>
      </c>
      <c r="H4470" t="s">
        <v>1147</v>
      </c>
      <c r="M4470" s="3" t="s">
        <v>19762</v>
      </c>
    </row>
    <row r="4471" spans="1:13" ht="30" x14ac:dyDescent="0.2">
      <c r="A4471">
        <v>20178</v>
      </c>
      <c r="B4471" t="s">
        <v>16445</v>
      </c>
      <c r="C4471" t="s">
        <v>16446</v>
      </c>
      <c r="D4471" t="s">
        <v>14531</v>
      </c>
      <c r="E4471" t="s">
        <v>16054</v>
      </c>
      <c r="F4471">
        <v>3</v>
      </c>
      <c r="G4471" t="s">
        <v>16</v>
      </c>
      <c r="H4471" t="s">
        <v>1309</v>
      </c>
      <c r="M4471" s="3" t="s">
        <v>19762</v>
      </c>
    </row>
    <row r="4472" spans="1:13" ht="30" x14ac:dyDescent="0.2">
      <c r="A4472">
        <v>20179</v>
      </c>
      <c r="B4472" t="s">
        <v>16447</v>
      </c>
      <c r="C4472" t="s">
        <v>16448</v>
      </c>
      <c r="D4472" t="s">
        <v>14531</v>
      </c>
      <c r="E4472" t="s">
        <v>16054</v>
      </c>
      <c r="F4472">
        <v>3</v>
      </c>
      <c r="G4472" t="s">
        <v>16</v>
      </c>
      <c r="H4472" t="s">
        <v>578</v>
      </c>
      <c r="M4472" s="3" t="s">
        <v>19762</v>
      </c>
    </row>
    <row r="4473" spans="1:13" ht="30" x14ac:dyDescent="0.2">
      <c r="A4473">
        <v>20180</v>
      </c>
      <c r="B4473" t="s">
        <v>16449</v>
      </c>
      <c r="C4473" t="s">
        <v>16450</v>
      </c>
      <c r="D4473" t="s">
        <v>14531</v>
      </c>
      <c r="E4473" t="s">
        <v>16054</v>
      </c>
      <c r="F4473">
        <v>3</v>
      </c>
      <c r="G4473" t="s">
        <v>16</v>
      </c>
      <c r="H4473" t="s">
        <v>16451</v>
      </c>
      <c r="I4473" t="s">
        <v>3806</v>
      </c>
      <c r="J4473" t="s">
        <v>3807</v>
      </c>
      <c r="K4473" t="s">
        <v>4092</v>
      </c>
      <c r="M4473" s="3" t="s">
        <v>19762</v>
      </c>
    </row>
    <row r="4474" spans="1:13" ht="30" x14ac:dyDescent="0.2">
      <c r="A4474">
        <v>20181</v>
      </c>
      <c r="B4474" t="s">
        <v>16452</v>
      </c>
      <c r="C4474" t="s">
        <v>16453</v>
      </c>
      <c r="D4474" t="s">
        <v>14531</v>
      </c>
      <c r="E4474" t="s">
        <v>16054</v>
      </c>
      <c r="F4474">
        <v>3</v>
      </c>
      <c r="G4474" t="s">
        <v>16</v>
      </c>
      <c r="H4474" t="s">
        <v>1144</v>
      </c>
      <c r="M4474" s="3" t="s">
        <v>19762</v>
      </c>
    </row>
    <row r="4475" spans="1:13" ht="30" x14ac:dyDescent="0.2">
      <c r="A4475">
        <v>20182</v>
      </c>
      <c r="B4475" t="s">
        <v>16454</v>
      </c>
      <c r="C4475" t="s">
        <v>16455</v>
      </c>
      <c r="D4475" t="s">
        <v>14531</v>
      </c>
      <c r="E4475" t="s">
        <v>16054</v>
      </c>
      <c r="F4475">
        <v>3</v>
      </c>
      <c r="G4475" t="s">
        <v>16</v>
      </c>
      <c r="H4475" t="s">
        <v>1146</v>
      </c>
      <c r="M4475" s="3" t="s">
        <v>19762</v>
      </c>
    </row>
    <row r="4476" spans="1:13" ht="30" x14ac:dyDescent="0.2">
      <c r="A4476">
        <v>20183</v>
      </c>
      <c r="B4476" t="s">
        <v>16456</v>
      </c>
      <c r="C4476" t="s">
        <v>16457</v>
      </c>
      <c r="D4476" t="s">
        <v>14531</v>
      </c>
      <c r="E4476" t="s">
        <v>16054</v>
      </c>
      <c r="F4476">
        <v>3</v>
      </c>
      <c r="G4476" t="s">
        <v>16</v>
      </c>
      <c r="H4476" t="s">
        <v>578</v>
      </c>
      <c r="M4476" s="3" t="s">
        <v>19762</v>
      </c>
    </row>
    <row r="4477" spans="1:13" ht="30" x14ac:dyDescent="0.2">
      <c r="A4477">
        <v>20184</v>
      </c>
      <c r="B4477" t="s">
        <v>16458</v>
      </c>
      <c r="C4477" t="s">
        <v>16459</v>
      </c>
      <c r="D4477" t="s">
        <v>14531</v>
      </c>
      <c r="E4477" t="s">
        <v>16054</v>
      </c>
      <c r="F4477">
        <v>3</v>
      </c>
      <c r="G4477" t="s">
        <v>16</v>
      </c>
      <c r="H4477" t="s">
        <v>805</v>
      </c>
      <c r="I4477" t="s">
        <v>179</v>
      </c>
      <c r="J4477" t="s">
        <v>221</v>
      </c>
      <c r="K4477" t="s">
        <v>206</v>
      </c>
      <c r="M4477" s="3" t="s">
        <v>19762</v>
      </c>
    </row>
    <row r="4478" spans="1:13" ht="30" x14ac:dyDescent="0.2">
      <c r="A4478">
        <v>20185</v>
      </c>
      <c r="B4478" t="s">
        <v>16460</v>
      </c>
      <c r="C4478" t="s">
        <v>16461</v>
      </c>
      <c r="D4478" t="s">
        <v>14531</v>
      </c>
      <c r="E4478" t="s">
        <v>16054</v>
      </c>
      <c r="F4478">
        <v>3</v>
      </c>
      <c r="G4478" t="s">
        <v>16</v>
      </c>
      <c r="H4478" t="s">
        <v>231</v>
      </c>
      <c r="M4478" s="3" t="s">
        <v>19762</v>
      </c>
    </row>
    <row r="4479" spans="1:13" ht="30" x14ac:dyDescent="0.2">
      <c r="A4479">
        <v>20186</v>
      </c>
      <c r="B4479" t="s">
        <v>16462</v>
      </c>
      <c r="C4479" t="s">
        <v>16463</v>
      </c>
      <c r="D4479" t="s">
        <v>14531</v>
      </c>
      <c r="E4479" t="s">
        <v>16054</v>
      </c>
      <c r="F4479">
        <v>2</v>
      </c>
      <c r="G4479" t="s">
        <v>240</v>
      </c>
      <c r="H4479" t="s">
        <v>16464</v>
      </c>
      <c r="I4479" t="s">
        <v>16465</v>
      </c>
      <c r="J4479" t="s">
        <v>16466</v>
      </c>
      <c r="K4479" t="s">
        <v>16467</v>
      </c>
      <c r="M4479" s="3" t="s">
        <v>19762</v>
      </c>
    </row>
    <row r="4480" spans="1:13" ht="30" x14ac:dyDescent="0.2">
      <c r="A4480">
        <v>20187</v>
      </c>
      <c r="B4480" t="s">
        <v>16468</v>
      </c>
      <c r="C4480" t="s">
        <v>127</v>
      </c>
      <c r="D4480" t="s">
        <v>14531</v>
      </c>
      <c r="E4480" t="s">
        <v>16054</v>
      </c>
      <c r="F4480">
        <v>2</v>
      </c>
      <c r="G4480" t="s">
        <v>240</v>
      </c>
      <c r="H4480" t="s">
        <v>16469</v>
      </c>
      <c r="I4480" t="s">
        <v>16470</v>
      </c>
      <c r="J4480" t="s">
        <v>16471</v>
      </c>
      <c r="K4480" t="s">
        <v>16472</v>
      </c>
      <c r="M4480" s="3" t="s">
        <v>19762</v>
      </c>
    </row>
    <row r="4481" spans="1:13" ht="30" x14ac:dyDescent="0.2">
      <c r="A4481">
        <v>20188</v>
      </c>
      <c r="B4481" t="s">
        <v>16473</v>
      </c>
      <c r="C4481" t="s">
        <v>16474</v>
      </c>
      <c r="D4481" t="s">
        <v>14531</v>
      </c>
      <c r="E4481" t="s">
        <v>16054</v>
      </c>
      <c r="F4481">
        <v>2</v>
      </c>
      <c r="G4481" t="s">
        <v>240</v>
      </c>
      <c r="H4481" t="s">
        <v>16475</v>
      </c>
      <c r="I4481" t="s">
        <v>16476</v>
      </c>
      <c r="J4481" t="s">
        <v>16477</v>
      </c>
      <c r="K4481" t="s">
        <v>16478</v>
      </c>
      <c r="M4481" s="3" t="s">
        <v>19762</v>
      </c>
    </row>
    <row r="4482" spans="1:13" ht="30" x14ac:dyDescent="0.2">
      <c r="A4482">
        <v>20189</v>
      </c>
      <c r="B4482" t="s">
        <v>16479</v>
      </c>
      <c r="C4482" t="s">
        <v>16480</v>
      </c>
      <c r="D4482" t="s">
        <v>14531</v>
      </c>
      <c r="E4482" t="s">
        <v>16054</v>
      </c>
      <c r="F4482">
        <v>2</v>
      </c>
      <c r="G4482" t="s">
        <v>240</v>
      </c>
      <c r="H4482" t="s">
        <v>16481</v>
      </c>
      <c r="I4482" t="s">
        <v>16482</v>
      </c>
      <c r="J4482" t="s">
        <v>16483</v>
      </c>
      <c r="K4482" t="s">
        <v>16484</v>
      </c>
      <c r="M4482" s="3" t="s">
        <v>19762</v>
      </c>
    </row>
    <row r="4483" spans="1:13" ht="30" x14ac:dyDescent="0.2">
      <c r="A4483">
        <v>20190</v>
      </c>
      <c r="B4483" t="s">
        <v>16485</v>
      </c>
      <c r="C4483" t="s">
        <v>127</v>
      </c>
      <c r="D4483" t="s">
        <v>14531</v>
      </c>
      <c r="E4483" t="s">
        <v>16054</v>
      </c>
      <c r="F4483">
        <v>2</v>
      </c>
      <c r="G4483" t="s">
        <v>240</v>
      </c>
      <c r="H4483" t="s">
        <v>16486</v>
      </c>
      <c r="I4483" t="s">
        <v>16487</v>
      </c>
      <c r="J4483" t="s">
        <v>16488</v>
      </c>
      <c r="K4483" t="s">
        <v>16489</v>
      </c>
      <c r="M4483" s="3" t="s">
        <v>19762</v>
      </c>
    </row>
    <row r="4484" spans="1:13" ht="30" x14ac:dyDescent="0.2">
      <c r="A4484">
        <v>20191</v>
      </c>
      <c r="B4484" t="s">
        <v>16490</v>
      </c>
      <c r="C4484" t="s">
        <v>16491</v>
      </c>
      <c r="D4484" t="s">
        <v>14531</v>
      </c>
      <c r="E4484" t="s">
        <v>16054</v>
      </c>
      <c r="F4484">
        <v>2</v>
      </c>
      <c r="G4484" t="s">
        <v>240</v>
      </c>
      <c r="H4484" t="s">
        <v>1147</v>
      </c>
      <c r="M4484" s="3" t="s">
        <v>19762</v>
      </c>
    </row>
    <row r="4485" spans="1:13" ht="30" x14ac:dyDescent="0.2">
      <c r="A4485">
        <v>20192</v>
      </c>
      <c r="B4485" t="s">
        <v>16492</v>
      </c>
      <c r="C4485" t="s">
        <v>16493</v>
      </c>
      <c r="D4485" t="s">
        <v>14531</v>
      </c>
      <c r="E4485" t="s">
        <v>16054</v>
      </c>
      <c r="F4485">
        <v>2</v>
      </c>
      <c r="G4485" t="s">
        <v>240</v>
      </c>
      <c r="H4485" t="s">
        <v>16494</v>
      </c>
      <c r="I4485" t="s">
        <v>16495</v>
      </c>
      <c r="J4485" t="s">
        <v>16496</v>
      </c>
      <c r="K4485" t="s">
        <v>16497</v>
      </c>
      <c r="M4485" s="3" t="s">
        <v>19762</v>
      </c>
    </row>
    <row r="4486" spans="1:13" ht="30" x14ac:dyDescent="0.2">
      <c r="A4486">
        <v>20193</v>
      </c>
      <c r="B4486" t="s">
        <v>16498</v>
      </c>
      <c r="C4486" t="s">
        <v>127</v>
      </c>
      <c r="D4486" t="s">
        <v>14531</v>
      </c>
      <c r="E4486" t="s">
        <v>16054</v>
      </c>
      <c r="F4486">
        <v>2</v>
      </c>
      <c r="G4486" t="s">
        <v>240</v>
      </c>
      <c r="H4486" t="s">
        <v>28</v>
      </c>
      <c r="I4486" t="s">
        <v>179</v>
      </c>
      <c r="J4486" t="s">
        <v>10891</v>
      </c>
      <c r="K4486" t="s">
        <v>180</v>
      </c>
      <c r="M4486" s="3" t="s">
        <v>19762</v>
      </c>
    </row>
    <row r="4487" spans="1:13" ht="30" x14ac:dyDescent="0.2">
      <c r="A4487">
        <v>20194</v>
      </c>
      <c r="B4487" t="s">
        <v>16499</v>
      </c>
      <c r="C4487" t="s">
        <v>16500</v>
      </c>
      <c r="D4487" t="s">
        <v>14531</v>
      </c>
      <c r="E4487" t="s">
        <v>16054</v>
      </c>
      <c r="F4487">
        <v>2</v>
      </c>
      <c r="G4487" t="s">
        <v>240</v>
      </c>
      <c r="H4487" t="s">
        <v>180</v>
      </c>
      <c r="I4487" t="s">
        <v>2302</v>
      </c>
      <c r="J4487" t="s">
        <v>1762</v>
      </c>
      <c r="K4487" t="s">
        <v>414</v>
      </c>
      <c r="M4487" s="3" t="s">
        <v>19762</v>
      </c>
    </row>
    <row r="4488" spans="1:13" ht="30" x14ac:dyDescent="0.2">
      <c r="A4488">
        <v>20195</v>
      </c>
      <c r="B4488" t="s">
        <v>16501</v>
      </c>
      <c r="C4488" t="s">
        <v>16502</v>
      </c>
      <c r="D4488" t="s">
        <v>14531</v>
      </c>
      <c r="E4488" t="s">
        <v>16054</v>
      </c>
      <c r="F4488">
        <v>2</v>
      </c>
      <c r="G4488" t="s">
        <v>240</v>
      </c>
      <c r="H4488" t="s">
        <v>180</v>
      </c>
      <c r="I4488" t="s">
        <v>28</v>
      </c>
      <c r="J4488" t="s">
        <v>14485</v>
      </c>
      <c r="K4488" t="s">
        <v>10924</v>
      </c>
      <c r="M4488" s="3" t="s">
        <v>19762</v>
      </c>
    </row>
    <row r="4489" spans="1:13" ht="30" x14ac:dyDescent="0.2">
      <c r="A4489">
        <v>20196</v>
      </c>
      <c r="B4489" t="s">
        <v>16503</v>
      </c>
      <c r="C4489" t="s">
        <v>16504</v>
      </c>
      <c r="D4489" t="s">
        <v>14531</v>
      </c>
      <c r="E4489" t="s">
        <v>16054</v>
      </c>
      <c r="F4489">
        <v>2</v>
      </c>
      <c r="G4489" t="s">
        <v>240</v>
      </c>
      <c r="H4489" t="s">
        <v>1762</v>
      </c>
      <c r="I4489" t="s">
        <v>14582</v>
      </c>
      <c r="J4489" t="s">
        <v>13099</v>
      </c>
      <c r="K4489" t="s">
        <v>745</v>
      </c>
      <c r="M4489" s="3" t="s">
        <v>19762</v>
      </c>
    </row>
    <row r="4490" spans="1:13" ht="30" x14ac:dyDescent="0.2">
      <c r="A4490">
        <v>20197</v>
      </c>
      <c r="B4490" t="s">
        <v>16505</v>
      </c>
      <c r="C4490" t="s">
        <v>127</v>
      </c>
      <c r="D4490" t="s">
        <v>14531</v>
      </c>
      <c r="E4490" t="s">
        <v>16054</v>
      </c>
      <c r="F4490">
        <v>2</v>
      </c>
      <c r="G4490" t="s">
        <v>240</v>
      </c>
      <c r="H4490" t="s">
        <v>578</v>
      </c>
      <c r="I4490" t="s">
        <v>1145</v>
      </c>
      <c r="J4490" t="s">
        <v>1147</v>
      </c>
      <c r="K4490" t="s">
        <v>1146</v>
      </c>
      <c r="M4490" s="3" t="s">
        <v>19762</v>
      </c>
    </row>
    <row r="4491" spans="1:13" ht="30" x14ac:dyDescent="0.2">
      <c r="A4491">
        <v>20198</v>
      </c>
      <c r="B4491" t="s">
        <v>16506</v>
      </c>
      <c r="C4491" t="s">
        <v>127</v>
      </c>
      <c r="D4491" t="s">
        <v>14531</v>
      </c>
      <c r="E4491" t="s">
        <v>16054</v>
      </c>
      <c r="F4491">
        <v>2</v>
      </c>
      <c r="G4491" t="s">
        <v>240</v>
      </c>
      <c r="H4491" t="s">
        <v>2134</v>
      </c>
      <c r="I4491" t="s">
        <v>1147</v>
      </c>
      <c r="J4491" t="s">
        <v>2125</v>
      </c>
      <c r="K4491" t="s">
        <v>10051</v>
      </c>
      <c r="M4491" s="3" t="s">
        <v>19762</v>
      </c>
    </row>
    <row r="4492" spans="1:13" ht="30" x14ac:dyDescent="0.2">
      <c r="A4492">
        <v>20199</v>
      </c>
      <c r="B4492" t="s">
        <v>16507</v>
      </c>
      <c r="C4492" t="s">
        <v>127</v>
      </c>
      <c r="D4492" t="s">
        <v>14531</v>
      </c>
      <c r="E4492" t="s">
        <v>16054</v>
      </c>
      <c r="F4492">
        <v>5</v>
      </c>
      <c r="G4492" t="s">
        <v>317</v>
      </c>
      <c r="H4492" t="s">
        <v>16508</v>
      </c>
      <c r="I4492" t="s">
        <v>16509</v>
      </c>
      <c r="J4492" t="s">
        <v>16510</v>
      </c>
      <c r="K4492" t="s">
        <v>16511</v>
      </c>
      <c r="M4492" s="3" t="s">
        <v>19762</v>
      </c>
    </row>
    <row r="4493" spans="1:13" ht="30" x14ac:dyDescent="0.2">
      <c r="A4493">
        <v>20200</v>
      </c>
      <c r="B4493" t="s">
        <v>16512</v>
      </c>
      <c r="C4493" t="s">
        <v>127</v>
      </c>
      <c r="D4493" t="s">
        <v>14531</v>
      </c>
      <c r="E4493" t="s">
        <v>16054</v>
      </c>
      <c r="F4493">
        <v>5</v>
      </c>
      <c r="G4493" t="s">
        <v>317</v>
      </c>
      <c r="H4493" t="s">
        <v>16513</v>
      </c>
      <c r="I4493" t="s">
        <v>16514</v>
      </c>
      <c r="J4493" t="s">
        <v>16515</v>
      </c>
      <c r="K4493" t="s">
        <v>72</v>
      </c>
      <c r="M4493" s="3" t="s">
        <v>19762</v>
      </c>
    </row>
    <row r="4494" spans="1:13" ht="30" x14ac:dyDescent="0.2">
      <c r="A4494">
        <v>20201</v>
      </c>
      <c r="B4494" t="s">
        <v>16516</v>
      </c>
      <c r="C4494" t="s">
        <v>127</v>
      </c>
      <c r="D4494" t="s">
        <v>14531</v>
      </c>
      <c r="E4494" t="s">
        <v>16054</v>
      </c>
      <c r="F4494">
        <v>5</v>
      </c>
      <c r="G4494" t="s">
        <v>317</v>
      </c>
      <c r="H4494" t="s">
        <v>16517</v>
      </c>
      <c r="I4494" t="s">
        <v>16518</v>
      </c>
      <c r="J4494" t="s">
        <v>16519</v>
      </c>
      <c r="K4494" t="s">
        <v>16520</v>
      </c>
      <c r="M4494" s="3" t="s">
        <v>19762</v>
      </c>
    </row>
    <row r="4495" spans="1:13" ht="30" x14ac:dyDescent="0.2">
      <c r="A4495">
        <v>20202</v>
      </c>
      <c r="B4495" t="s">
        <v>16521</v>
      </c>
      <c r="C4495" t="s">
        <v>127</v>
      </c>
      <c r="D4495" t="s">
        <v>14531</v>
      </c>
      <c r="E4495" t="s">
        <v>16054</v>
      </c>
      <c r="F4495">
        <v>5</v>
      </c>
      <c r="G4495" t="s">
        <v>317</v>
      </c>
      <c r="H4495" t="s">
        <v>16522</v>
      </c>
      <c r="I4495" t="s">
        <v>16523</v>
      </c>
      <c r="J4495" t="s">
        <v>15092</v>
      </c>
      <c r="K4495" t="s">
        <v>14673</v>
      </c>
      <c r="M4495" s="3" t="s">
        <v>19762</v>
      </c>
    </row>
    <row r="4496" spans="1:13" ht="30" x14ac:dyDescent="0.2">
      <c r="A4496">
        <v>20203</v>
      </c>
      <c r="B4496" t="s">
        <v>16524</v>
      </c>
      <c r="C4496" t="s">
        <v>16525</v>
      </c>
      <c r="D4496" t="s">
        <v>14531</v>
      </c>
      <c r="E4496" t="s">
        <v>16054</v>
      </c>
      <c r="F4496">
        <v>5</v>
      </c>
      <c r="G4496" t="s">
        <v>317</v>
      </c>
      <c r="H4496" t="s">
        <v>16526</v>
      </c>
      <c r="I4496" t="s">
        <v>16527</v>
      </c>
      <c r="J4496" t="s">
        <v>16528</v>
      </c>
      <c r="K4496" t="s">
        <v>14673</v>
      </c>
      <c r="M4496" s="3" t="s">
        <v>19762</v>
      </c>
    </row>
    <row r="4497" spans="1:13" ht="30" x14ac:dyDescent="0.2">
      <c r="A4497">
        <v>20204</v>
      </c>
      <c r="B4497" t="s">
        <v>16529</v>
      </c>
      <c r="C4497" t="s">
        <v>127</v>
      </c>
      <c r="D4497" t="s">
        <v>14531</v>
      </c>
      <c r="E4497" t="s">
        <v>16054</v>
      </c>
      <c r="F4497">
        <v>5</v>
      </c>
      <c r="G4497" t="s">
        <v>317</v>
      </c>
      <c r="H4497" t="s">
        <v>16530</v>
      </c>
      <c r="I4497" t="s">
        <v>16531</v>
      </c>
      <c r="J4497" t="s">
        <v>16532</v>
      </c>
      <c r="K4497" t="s">
        <v>16533</v>
      </c>
      <c r="M4497" s="3" t="s">
        <v>19762</v>
      </c>
    </row>
    <row r="4498" spans="1:13" ht="30" x14ac:dyDescent="0.2">
      <c r="A4498">
        <v>20205</v>
      </c>
      <c r="B4498" t="s">
        <v>16534</v>
      </c>
      <c r="C4498" t="s">
        <v>127</v>
      </c>
      <c r="D4498" t="s">
        <v>14531</v>
      </c>
      <c r="E4498" t="s">
        <v>16054</v>
      </c>
      <c r="F4498">
        <v>5</v>
      </c>
      <c r="G4498" t="s">
        <v>317</v>
      </c>
      <c r="H4498" t="s">
        <v>279</v>
      </c>
      <c r="I4498" t="s">
        <v>1368</v>
      </c>
      <c r="J4498" t="s">
        <v>218</v>
      </c>
      <c r="K4498" t="s">
        <v>801</v>
      </c>
      <c r="M4498" s="3" t="s">
        <v>19762</v>
      </c>
    </row>
    <row r="4499" spans="1:13" ht="30" x14ac:dyDescent="0.2">
      <c r="A4499">
        <v>20206</v>
      </c>
      <c r="B4499" t="s">
        <v>16535</v>
      </c>
      <c r="C4499" t="s">
        <v>127</v>
      </c>
      <c r="D4499" t="s">
        <v>14531</v>
      </c>
      <c r="E4499" t="s">
        <v>16054</v>
      </c>
      <c r="F4499">
        <v>5</v>
      </c>
      <c r="G4499" t="s">
        <v>317</v>
      </c>
      <c r="H4499" t="s">
        <v>16536</v>
      </c>
      <c r="I4499" t="s">
        <v>16537</v>
      </c>
      <c r="J4499" t="s">
        <v>16538</v>
      </c>
      <c r="K4499" t="s">
        <v>16539</v>
      </c>
      <c r="M4499" s="3" t="s">
        <v>19762</v>
      </c>
    </row>
    <row r="4500" spans="1:13" ht="30" x14ac:dyDescent="0.2">
      <c r="A4500">
        <v>20207</v>
      </c>
      <c r="B4500" t="s">
        <v>16540</v>
      </c>
      <c r="C4500" t="s">
        <v>127</v>
      </c>
      <c r="D4500" t="s">
        <v>14531</v>
      </c>
      <c r="E4500" t="s">
        <v>16054</v>
      </c>
      <c r="F4500">
        <v>5</v>
      </c>
      <c r="G4500" t="s">
        <v>317</v>
      </c>
      <c r="H4500" t="s">
        <v>1762</v>
      </c>
      <c r="I4500" t="s">
        <v>180</v>
      </c>
      <c r="J4500" t="s">
        <v>28</v>
      </c>
      <c r="K4500" t="s">
        <v>179</v>
      </c>
      <c r="M4500" s="3" t="s">
        <v>19762</v>
      </c>
    </row>
    <row r="4501" spans="1:13" ht="30" x14ac:dyDescent="0.2">
      <c r="A4501">
        <v>20208</v>
      </c>
      <c r="B4501" t="s">
        <v>16541</v>
      </c>
      <c r="C4501" t="s">
        <v>16542</v>
      </c>
      <c r="D4501" t="s">
        <v>14531</v>
      </c>
      <c r="E4501" t="s">
        <v>16054</v>
      </c>
      <c r="F4501">
        <v>5</v>
      </c>
      <c r="G4501" t="s">
        <v>317</v>
      </c>
      <c r="H4501" t="s">
        <v>180</v>
      </c>
      <c r="I4501" t="s">
        <v>28</v>
      </c>
      <c r="J4501" t="s">
        <v>179</v>
      </c>
      <c r="K4501" t="s">
        <v>1762</v>
      </c>
      <c r="M4501" s="3" t="s">
        <v>19762</v>
      </c>
    </row>
    <row r="4502" spans="1:13" ht="30" x14ac:dyDescent="0.2">
      <c r="A4502">
        <v>20209</v>
      </c>
      <c r="B4502" t="s">
        <v>16543</v>
      </c>
      <c r="C4502" t="s">
        <v>16544</v>
      </c>
      <c r="D4502" t="s">
        <v>14531</v>
      </c>
      <c r="E4502" t="s">
        <v>16054</v>
      </c>
      <c r="F4502">
        <v>5</v>
      </c>
      <c r="G4502" t="s">
        <v>317</v>
      </c>
      <c r="H4502" t="s">
        <v>16545</v>
      </c>
      <c r="I4502" t="s">
        <v>16546</v>
      </c>
      <c r="J4502" t="s">
        <v>16547</v>
      </c>
      <c r="K4502" t="s">
        <v>16548</v>
      </c>
      <c r="L4502" t="s">
        <v>16549</v>
      </c>
      <c r="M4502" s="3" t="s">
        <v>19762</v>
      </c>
    </row>
    <row r="4503" spans="1:13" ht="30" x14ac:dyDescent="0.2">
      <c r="A4503">
        <v>20210</v>
      </c>
      <c r="B4503" t="s">
        <v>16550</v>
      </c>
      <c r="C4503" t="s">
        <v>127</v>
      </c>
      <c r="D4503" t="s">
        <v>14531</v>
      </c>
      <c r="E4503" t="s">
        <v>16054</v>
      </c>
      <c r="F4503">
        <v>5</v>
      </c>
      <c r="G4503" t="s">
        <v>317</v>
      </c>
      <c r="H4503" t="s">
        <v>16551</v>
      </c>
      <c r="I4503" t="s">
        <v>16552</v>
      </c>
      <c r="J4503" t="s">
        <v>16034</v>
      </c>
      <c r="K4503" t="s">
        <v>16553</v>
      </c>
      <c r="M4503" s="3" t="s">
        <v>19762</v>
      </c>
    </row>
    <row r="4504" spans="1:13" ht="30" x14ac:dyDescent="0.2">
      <c r="A4504">
        <v>20211</v>
      </c>
      <c r="B4504" t="s">
        <v>16554</v>
      </c>
      <c r="C4504" t="s">
        <v>16555</v>
      </c>
      <c r="D4504" t="s">
        <v>14531</v>
      </c>
      <c r="E4504" t="s">
        <v>16054</v>
      </c>
      <c r="F4504">
        <v>4</v>
      </c>
      <c r="G4504" t="s">
        <v>317</v>
      </c>
      <c r="H4504" t="s">
        <v>16556</v>
      </c>
      <c r="I4504" t="s">
        <v>16557</v>
      </c>
      <c r="J4504" t="s">
        <v>16558</v>
      </c>
      <c r="K4504" t="s">
        <v>16559</v>
      </c>
      <c r="M4504" s="3" t="s">
        <v>19762</v>
      </c>
    </row>
    <row r="4505" spans="1:13" ht="30" x14ac:dyDescent="0.2">
      <c r="A4505">
        <v>20212</v>
      </c>
      <c r="B4505" t="s">
        <v>16560</v>
      </c>
      <c r="C4505" t="s">
        <v>16561</v>
      </c>
      <c r="D4505" t="s">
        <v>14531</v>
      </c>
      <c r="E4505" t="s">
        <v>16054</v>
      </c>
      <c r="F4505">
        <v>4</v>
      </c>
      <c r="G4505" t="s">
        <v>317</v>
      </c>
      <c r="H4505" t="s">
        <v>578</v>
      </c>
      <c r="M4505" s="3" t="s">
        <v>19762</v>
      </c>
    </row>
    <row r="4506" spans="1:13" ht="30" x14ac:dyDescent="0.2">
      <c r="A4506">
        <v>20213</v>
      </c>
      <c r="B4506" t="s">
        <v>16562</v>
      </c>
      <c r="C4506" t="s">
        <v>16563</v>
      </c>
      <c r="D4506" t="s">
        <v>14531</v>
      </c>
      <c r="E4506" t="s">
        <v>16054</v>
      </c>
      <c r="F4506">
        <v>4</v>
      </c>
      <c r="G4506" t="s">
        <v>317</v>
      </c>
      <c r="H4506" t="s">
        <v>16564</v>
      </c>
      <c r="I4506" t="s">
        <v>16565</v>
      </c>
      <c r="J4506" t="s">
        <v>16566</v>
      </c>
      <c r="K4506" t="s">
        <v>16567</v>
      </c>
      <c r="M4506" s="3" t="s">
        <v>19762</v>
      </c>
    </row>
    <row r="4507" spans="1:13" ht="30" x14ac:dyDescent="0.2">
      <c r="A4507">
        <v>20214</v>
      </c>
      <c r="B4507" t="s">
        <v>16568</v>
      </c>
      <c r="C4507" t="s">
        <v>16569</v>
      </c>
      <c r="D4507" t="s">
        <v>14531</v>
      </c>
      <c r="E4507" t="s">
        <v>16054</v>
      </c>
      <c r="F4507">
        <v>4</v>
      </c>
      <c r="G4507" t="s">
        <v>317</v>
      </c>
      <c r="H4507" t="s">
        <v>5110</v>
      </c>
      <c r="I4507" t="s">
        <v>16570</v>
      </c>
      <c r="J4507" t="s">
        <v>1152</v>
      </c>
      <c r="K4507" t="s">
        <v>1151</v>
      </c>
      <c r="M4507" s="3" t="s">
        <v>19762</v>
      </c>
    </row>
    <row r="4508" spans="1:13" ht="30" x14ac:dyDescent="0.2">
      <c r="A4508">
        <v>20215</v>
      </c>
      <c r="B4508" t="s">
        <v>16571</v>
      </c>
      <c r="C4508" t="s">
        <v>16572</v>
      </c>
      <c r="D4508" t="s">
        <v>14531</v>
      </c>
      <c r="E4508" t="s">
        <v>16054</v>
      </c>
      <c r="F4508">
        <v>4</v>
      </c>
      <c r="G4508" t="s">
        <v>317</v>
      </c>
      <c r="H4508" t="s">
        <v>16573</v>
      </c>
      <c r="I4508" t="s">
        <v>15108</v>
      </c>
      <c r="J4508" t="s">
        <v>16574</v>
      </c>
      <c r="K4508" t="s">
        <v>15111</v>
      </c>
      <c r="M4508" s="3" t="s">
        <v>19762</v>
      </c>
    </row>
    <row r="4509" spans="1:13" ht="30" x14ac:dyDescent="0.2">
      <c r="A4509">
        <v>20216</v>
      </c>
      <c r="B4509" t="s">
        <v>16575</v>
      </c>
      <c r="C4509" t="s">
        <v>16576</v>
      </c>
      <c r="D4509" t="s">
        <v>14531</v>
      </c>
      <c r="E4509" t="s">
        <v>16054</v>
      </c>
      <c r="F4509">
        <v>4</v>
      </c>
      <c r="G4509" t="s">
        <v>317</v>
      </c>
      <c r="H4509" t="s">
        <v>16577</v>
      </c>
      <c r="I4509" t="s">
        <v>6777</v>
      </c>
      <c r="J4509" t="s">
        <v>16578</v>
      </c>
      <c r="K4509" t="s">
        <v>16579</v>
      </c>
      <c r="M4509" s="3" t="s">
        <v>19762</v>
      </c>
    </row>
    <row r="4510" spans="1:13" ht="30" x14ac:dyDescent="0.2">
      <c r="A4510">
        <v>20217</v>
      </c>
      <c r="B4510" t="s">
        <v>16580</v>
      </c>
      <c r="C4510" t="s">
        <v>127</v>
      </c>
      <c r="D4510" t="s">
        <v>14531</v>
      </c>
      <c r="E4510" t="s">
        <v>16054</v>
      </c>
      <c r="F4510">
        <v>4</v>
      </c>
      <c r="G4510" t="s">
        <v>317</v>
      </c>
      <c r="H4510" t="s">
        <v>1762</v>
      </c>
      <c r="I4510" t="s">
        <v>180</v>
      </c>
      <c r="J4510" t="s">
        <v>28</v>
      </c>
      <c r="K4510" t="s">
        <v>179</v>
      </c>
      <c r="M4510" s="3" t="s">
        <v>19762</v>
      </c>
    </row>
    <row r="4511" spans="1:13" ht="30" x14ac:dyDescent="0.2">
      <c r="A4511">
        <v>20218</v>
      </c>
      <c r="B4511" t="s">
        <v>16581</v>
      </c>
      <c r="C4511" t="s">
        <v>127</v>
      </c>
      <c r="D4511" t="s">
        <v>14531</v>
      </c>
      <c r="E4511" t="s">
        <v>16054</v>
      </c>
      <c r="F4511">
        <v>4</v>
      </c>
      <c r="G4511" t="s">
        <v>317</v>
      </c>
      <c r="H4511" t="s">
        <v>16582</v>
      </c>
      <c r="I4511" t="s">
        <v>16583</v>
      </c>
      <c r="J4511" t="s">
        <v>16584</v>
      </c>
      <c r="K4511" t="s">
        <v>72</v>
      </c>
      <c r="M4511" s="3" t="s">
        <v>19762</v>
      </c>
    </row>
    <row r="4512" spans="1:13" ht="30" x14ac:dyDescent="0.2">
      <c r="A4512">
        <v>20219</v>
      </c>
      <c r="B4512" t="s">
        <v>16585</v>
      </c>
      <c r="C4512" t="s">
        <v>16586</v>
      </c>
      <c r="D4512" t="s">
        <v>14531</v>
      </c>
      <c r="E4512" t="s">
        <v>16054</v>
      </c>
      <c r="F4512">
        <v>4</v>
      </c>
      <c r="G4512" t="s">
        <v>317</v>
      </c>
      <c r="M4512" s="3" t="s">
        <v>19762</v>
      </c>
    </row>
    <row r="4513" spans="1:13" ht="30" x14ac:dyDescent="0.2">
      <c r="A4513">
        <v>20220</v>
      </c>
      <c r="B4513" t="s">
        <v>16587</v>
      </c>
      <c r="C4513" t="s">
        <v>127</v>
      </c>
      <c r="D4513" t="s">
        <v>14531</v>
      </c>
      <c r="E4513" t="s">
        <v>16054</v>
      </c>
      <c r="F4513">
        <v>4</v>
      </c>
      <c r="G4513" t="s">
        <v>317</v>
      </c>
      <c r="H4513" t="s">
        <v>1762</v>
      </c>
      <c r="I4513" t="s">
        <v>180</v>
      </c>
      <c r="J4513" t="s">
        <v>2252</v>
      </c>
      <c r="K4513" t="s">
        <v>4011</v>
      </c>
      <c r="M4513" s="3" t="s">
        <v>19762</v>
      </c>
    </row>
    <row r="4514" spans="1:13" ht="30" x14ac:dyDescent="0.2">
      <c r="A4514">
        <v>20221</v>
      </c>
      <c r="B4514" t="s">
        <v>16588</v>
      </c>
      <c r="C4514" t="s">
        <v>127</v>
      </c>
      <c r="D4514" t="s">
        <v>14531</v>
      </c>
      <c r="E4514" t="s">
        <v>16054</v>
      </c>
      <c r="F4514">
        <v>4</v>
      </c>
      <c r="G4514" t="s">
        <v>317</v>
      </c>
      <c r="H4514" t="s">
        <v>14667</v>
      </c>
      <c r="I4514" t="s">
        <v>16589</v>
      </c>
      <c r="J4514" t="s">
        <v>16590</v>
      </c>
      <c r="K4514" t="s">
        <v>72</v>
      </c>
      <c r="M4514" s="3" t="s">
        <v>19762</v>
      </c>
    </row>
    <row r="4515" spans="1:13" ht="30" x14ac:dyDescent="0.2">
      <c r="A4515">
        <v>20222</v>
      </c>
      <c r="B4515" t="s">
        <v>16591</v>
      </c>
      <c r="C4515" t="s">
        <v>16592</v>
      </c>
      <c r="D4515" t="s">
        <v>14531</v>
      </c>
      <c r="E4515" t="s">
        <v>16054</v>
      </c>
      <c r="F4515">
        <v>4</v>
      </c>
      <c r="G4515" t="s">
        <v>317</v>
      </c>
      <c r="H4515" t="s">
        <v>16593</v>
      </c>
      <c r="I4515" t="s">
        <v>15256</v>
      </c>
      <c r="J4515" t="s">
        <v>16594</v>
      </c>
      <c r="K4515" t="s">
        <v>16526</v>
      </c>
      <c r="M4515" s="3" t="s">
        <v>19762</v>
      </c>
    </row>
    <row r="4516" spans="1:13" ht="30" x14ac:dyDescent="0.2">
      <c r="A4516">
        <v>20223</v>
      </c>
      <c r="B4516" t="s">
        <v>16595</v>
      </c>
      <c r="C4516" t="s">
        <v>127</v>
      </c>
      <c r="D4516" t="s">
        <v>14531</v>
      </c>
      <c r="E4516" t="s">
        <v>16054</v>
      </c>
      <c r="F4516">
        <v>4</v>
      </c>
      <c r="G4516" t="s">
        <v>317</v>
      </c>
      <c r="H4516" t="s">
        <v>6231</v>
      </c>
      <c r="I4516" t="s">
        <v>15092</v>
      </c>
      <c r="J4516" t="s">
        <v>28</v>
      </c>
      <c r="K4516" t="s">
        <v>6089</v>
      </c>
      <c r="M4516" s="3" t="s">
        <v>19762</v>
      </c>
    </row>
    <row r="4517" spans="1:13" ht="30" x14ac:dyDescent="0.2">
      <c r="A4517">
        <v>20224</v>
      </c>
      <c r="B4517" t="s">
        <v>16596</v>
      </c>
      <c r="C4517" t="s">
        <v>127</v>
      </c>
      <c r="D4517" t="s">
        <v>14531</v>
      </c>
      <c r="E4517" t="s">
        <v>16054</v>
      </c>
      <c r="F4517">
        <v>4</v>
      </c>
      <c r="G4517" t="s">
        <v>317</v>
      </c>
      <c r="H4517" t="s">
        <v>180</v>
      </c>
      <c r="I4517" t="s">
        <v>28</v>
      </c>
      <c r="J4517" t="s">
        <v>14673</v>
      </c>
      <c r="K4517" t="s">
        <v>189</v>
      </c>
      <c r="M4517" s="3" t="s">
        <v>19762</v>
      </c>
    </row>
    <row r="4518" spans="1:13" ht="30" x14ac:dyDescent="0.2">
      <c r="A4518">
        <v>20225</v>
      </c>
      <c r="B4518" t="s">
        <v>16597</v>
      </c>
      <c r="C4518" t="s">
        <v>16598</v>
      </c>
      <c r="D4518" t="s">
        <v>14531</v>
      </c>
      <c r="E4518" t="s">
        <v>16054</v>
      </c>
      <c r="F4518">
        <v>4</v>
      </c>
      <c r="G4518" t="s">
        <v>317</v>
      </c>
      <c r="M4518" s="3" t="s">
        <v>19762</v>
      </c>
    </row>
    <row r="4519" spans="1:13" ht="30" x14ac:dyDescent="0.2">
      <c r="A4519">
        <v>20226</v>
      </c>
      <c r="B4519" t="s">
        <v>16599</v>
      </c>
      <c r="C4519" t="s">
        <v>16600</v>
      </c>
      <c r="D4519" t="s">
        <v>14531</v>
      </c>
      <c r="E4519" t="s">
        <v>16054</v>
      </c>
      <c r="F4519">
        <v>4</v>
      </c>
      <c r="G4519" t="s">
        <v>317</v>
      </c>
      <c r="H4519" t="s">
        <v>16601</v>
      </c>
      <c r="I4519" t="s">
        <v>16602</v>
      </c>
      <c r="J4519" t="s">
        <v>16603</v>
      </c>
      <c r="K4519" t="s">
        <v>31</v>
      </c>
      <c r="M4519" s="3" t="s">
        <v>19762</v>
      </c>
    </row>
    <row r="4520" spans="1:13" ht="30" x14ac:dyDescent="0.2">
      <c r="A4520">
        <v>20227</v>
      </c>
      <c r="B4520" t="s">
        <v>16604</v>
      </c>
      <c r="C4520" t="s">
        <v>16605</v>
      </c>
      <c r="D4520" t="s">
        <v>14531</v>
      </c>
      <c r="E4520" t="s">
        <v>16054</v>
      </c>
      <c r="F4520">
        <v>4</v>
      </c>
      <c r="G4520" t="s">
        <v>317</v>
      </c>
      <c r="H4520" t="s">
        <v>16606</v>
      </c>
      <c r="I4520" t="s">
        <v>16607</v>
      </c>
      <c r="J4520" t="s">
        <v>1204</v>
      </c>
      <c r="K4520" t="s">
        <v>16608</v>
      </c>
      <c r="L4520" t="s">
        <v>16609</v>
      </c>
      <c r="M4520" s="3" t="s">
        <v>19762</v>
      </c>
    </row>
    <row r="4521" spans="1:13" ht="30" x14ac:dyDescent="0.2">
      <c r="A4521">
        <v>20228</v>
      </c>
      <c r="B4521" t="s">
        <v>16610</v>
      </c>
      <c r="C4521" t="s">
        <v>16611</v>
      </c>
      <c r="D4521" t="s">
        <v>14531</v>
      </c>
      <c r="E4521" t="s">
        <v>16054</v>
      </c>
      <c r="F4521">
        <v>4</v>
      </c>
      <c r="G4521" t="s">
        <v>317</v>
      </c>
      <c r="H4521" t="s">
        <v>16612</v>
      </c>
      <c r="I4521" t="s">
        <v>16613</v>
      </c>
      <c r="J4521" t="s">
        <v>1762</v>
      </c>
      <c r="K4521" t="s">
        <v>180</v>
      </c>
      <c r="M4521" s="3" t="s">
        <v>19762</v>
      </c>
    </row>
    <row r="4522" spans="1:13" ht="30" x14ac:dyDescent="0.2">
      <c r="A4522">
        <v>20229</v>
      </c>
      <c r="B4522" t="s">
        <v>16614</v>
      </c>
      <c r="C4522" t="s">
        <v>16615</v>
      </c>
      <c r="D4522" t="s">
        <v>14531</v>
      </c>
      <c r="E4522" t="s">
        <v>16054</v>
      </c>
      <c r="F4522">
        <v>4</v>
      </c>
      <c r="G4522" t="s">
        <v>317</v>
      </c>
      <c r="H4522" t="s">
        <v>180</v>
      </c>
      <c r="I4522" t="s">
        <v>28</v>
      </c>
      <c r="J4522" t="s">
        <v>179</v>
      </c>
      <c r="K4522" t="s">
        <v>1762</v>
      </c>
      <c r="M4522" s="3" t="s">
        <v>19762</v>
      </c>
    </row>
    <row r="4523" spans="1:13" ht="30" x14ac:dyDescent="0.2">
      <c r="A4523">
        <v>20230</v>
      </c>
      <c r="B4523" t="s">
        <v>16616</v>
      </c>
      <c r="C4523" t="s">
        <v>16617</v>
      </c>
      <c r="D4523" t="s">
        <v>14531</v>
      </c>
      <c r="E4523" t="s">
        <v>16054</v>
      </c>
      <c r="F4523">
        <v>4</v>
      </c>
      <c r="G4523" t="s">
        <v>317</v>
      </c>
      <c r="H4523" t="s">
        <v>1147</v>
      </c>
      <c r="I4523" t="s">
        <v>2134</v>
      </c>
      <c r="J4523" t="s">
        <v>16618</v>
      </c>
      <c r="K4523" t="s">
        <v>378</v>
      </c>
      <c r="M4523" s="3" t="s">
        <v>19762</v>
      </c>
    </row>
    <row r="4524" spans="1:13" ht="30" x14ac:dyDescent="0.2">
      <c r="A4524">
        <v>20231</v>
      </c>
      <c r="B4524" t="s">
        <v>16619</v>
      </c>
      <c r="C4524" t="s">
        <v>16620</v>
      </c>
      <c r="D4524" t="s">
        <v>14531</v>
      </c>
      <c r="E4524" t="s">
        <v>16054</v>
      </c>
      <c r="F4524">
        <v>4</v>
      </c>
      <c r="G4524" t="s">
        <v>317</v>
      </c>
      <c r="H4524" t="s">
        <v>16621</v>
      </c>
      <c r="I4524" t="s">
        <v>16622</v>
      </c>
      <c r="J4524" t="s">
        <v>16623</v>
      </c>
      <c r="K4524" t="s">
        <v>16624</v>
      </c>
      <c r="M4524" s="3" t="s">
        <v>19762</v>
      </c>
    </row>
    <row r="4525" spans="1:13" ht="30" x14ac:dyDescent="0.2">
      <c r="A4525">
        <v>20232</v>
      </c>
      <c r="B4525" t="s">
        <v>16625</v>
      </c>
      <c r="C4525" t="s">
        <v>16626</v>
      </c>
      <c r="D4525" t="s">
        <v>14531</v>
      </c>
      <c r="E4525" t="s">
        <v>16054</v>
      </c>
      <c r="F4525">
        <v>4</v>
      </c>
      <c r="G4525" t="s">
        <v>317</v>
      </c>
      <c r="H4525" t="s">
        <v>16627</v>
      </c>
      <c r="I4525" t="s">
        <v>16628</v>
      </c>
      <c r="J4525" t="s">
        <v>16629</v>
      </c>
      <c r="K4525" t="s">
        <v>180</v>
      </c>
      <c r="M4525" s="3" t="s">
        <v>19762</v>
      </c>
    </row>
    <row r="4526" spans="1:13" ht="30" x14ac:dyDescent="0.2">
      <c r="A4526">
        <v>20233</v>
      </c>
      <c r="B4526" t="s">
        <v>16630</v>
      </c>
      <c r="C4526" t="s">
        <v>16631</v>
      </c>
      <c r="D4526" t="s">
        <v>14531</v>
      </c>
      <c r="E4526" t="s">
        <v>16054</v>
      </c>
      <c r="F4526">
        <v>4</v>
      </c>
      <c r="G4526" t="s">
        <v>317</v>
      </c>
      <c r="H4526" t="s">
        <v>1762</v>
      </c>
      <c r="I4526" t="s">
        <v>180</v>
      </c>
      <c r="J4526" t="s">
        <v>16632</v>
      </c>
      <c r="K4526" t="s">
        <v>16633</v>
      </c>
      <c r="M4526" s="3" t="s">
        <v>19762</v>
      </c>
    </row>
    <row r="4527" spans="1:13" ht="30" x14ac:dyDescent="0.2">
      <c r="A4527">
        <v>20234</v>
      </c>
      <c r="B4527" t="s">
        <v>16634</v>
      </c>
      <c r="C4527" t="s">
        <v>16635</v>
      </c>
      <c r="D4527" t="s">
        <v>14531</v>
      </c>
      <c r="E4527" t="s">
        <v>16054</v>
      </c>
      <c r="F4527">
        <v>4</v>
      </c>
      <c r="G4527" t="s">
        <v>317</v>
      </c>
      <c r="H4527" t="s">
        <v>1147</v>
      </c>
      <c r="M4527" s="3" t="s">
        <v>19762</v>
      </c>
    </row>
    <row r="4528" spans="1:13" ht="30" x14ac:dyDescent="0.2">
      <c r="A4528">
        <v>20235</v>
      </c>
      <c r="B4528" t="s">
        <v>16636</v>
      </c>
      <c r="C4528" t="s">
        <v>16637</v>
      </c>
      <c r="D4528" t="s">
        <v>14531</v>
      </c>
      <c r="E4528" t="s">
        <v>16054</v>
      </c>
      <c r="F4528">
        <v>4</v>
      </c>
      <c r="G4528" t="s">
        <v>317</v>
      </c>
      <c r="H4528" t="s">
        <v>8627</v>
      </c>
      <c r="I4528" t="s">
        <v>16638</v>
      </c>
      <c r="J4528" t="s">
        <v>1762</v>
      </c>
      <c r="K4528" t="s">
        <v>16639</v>
      </c>
      <c r="M4528" s="3" t="s">
        <v>19762</v>
      </c>
    </row>
    <row r="4529" spans="1:13" ht="30" x14ac:dyDescent="0.2">
      <c r="A4529">
        <v>20236</v>
      </c>
      <c r="B4529" t="s">
        <v>16640</v>
      </c>
      <c r="C4529" t="s">
        <v>16641</v>
      </c>
      <c r="D4529" t="s">
        <v>14531</v>
      </c>
      <c r="E4529" t="s">
        <v>16054</v>
      </c>
      <c r="F4529">
        <v>4</v>
      </c>
      <c r="G4529" t="s">
        <v>317</v>
      </c>
      <c r="H4529" t="s">
        <v>16642</v>
      </c>
      <c r="I4529" t="s">
        <v>6231</v>
      </c>
      <c r="J4529" t="s">
        <v>16034</v>
      </c>
      <c r="K4529" t="s">
        <v>16643</v>
      </c>
      <c r="M4529" s="3" t="s">
        <v>19762</v>
      </c>
    </row>
    <row r="4530" spans="1:13" ht="30" x14ac:dyDescent="0.2">
      <c r="A4530">
        <v>20237</v>
      </c>
      <c r="B4530" t="s">
        <v>16644</v>
      </c>
      <c r="C4530" t="s">
        <v>16645</v>
      </c>
      <c r="D4530" t="s">
        <v>14531</v>
      </c>
      <c r="E4530" t="s">
        <v>16054</v>
      </c>
      <c r="F4530">
        <v>4</v>
      </c>
      <c r="G4530" t="s">
        <v>317</v>
      </c>
      <c r="H4530" t="s">
        <v>578</v>
      </c>
      <c r="M4530" s="3" t="s">
        <v>19762</v>
      </c>
    </row>
    <row r="4531" spans="1:13" ht="30" x14ac:dyDescent="0.2">
      <c r="A4531">
        <v>20238</v>
      </c>
      <c r="B4531" t="s">
        <v>16646</v>
      </c>
      <c r="C4531" t="s">
        <v>16647</v>
      </c>
      <c r="D4531" t="s">
        <v>14531</v>
      </c>
      <c r="E4531" t="s">
        <v>16054</v>
      </c>
      <c r="F4531">
        <v>4</v>
      </c>
      <c r="G4531" t="s">
        <v>317</v>
      </c>
      <c r="H4531" t="s">
        <v>738</v>
      </c>
      <c r="I4531" t="s">
        <v>1853</v>
      </c>
      <c r="J4531" t="s">
        <v>739</v>
      </c>
      <c r="K4531" t="s">
        <v>1839</v>
      </c>
      <c r="M4531" s="3" t="s">
        <v>19762</v>
      </c>
    </row>
    <row r="4532" spans="1:13" ht="30" x14ac:dyDescent="0.2">
      <c r="A4532">
        <v>20239</v>
      </c>
      <c r="B4532" t="s">
        <v>16648</v>
      </c>
      <c r="C4532" t="s">
        <v>16649</v>
      </c>
      <c r="D4532" t="s">
        <v>14531</v>
      </c>
      <c r="E4532" t="s">
        <v>16054</v>
      </c>
      <c r="F4532">
        <v>4</v>
      </c>
      <c r="G4532" t="s">
        <v>317</v>
      </c>
      <c r="H4532" t="s">
        <v>5185</v>
      </c>
      <c r="I4532" t="s">
        <v>2134</v>
      </c>
      <c r="J4532" t="s">
        <v>1147</v>
      </c>
      <c r="K4532" t="s">
        <v>578</v>
      </c>
      <c r="M4532" s="3" t="s">
        <v>19762</v>
      </c>
    </row>
    <row r="4533" spans="1:13" ht="30" x14ac:dyDescent="0.2">
      <c r="A4533">
        <v>20240</v>
      </c>
      <c r="B4533" t="s">
        <v>16650</v>
      </c>
      <c r="C4533" t="s">
        <v>16651</v>
      </c>
      <c r="D4533" t="s">
        <v>14531</v>
      </c>
      <c r="E4533" t="s">
        <v>16054</v>
      </c>
      <c r="F4533">
        <v>4</v>
      </c>
      <c r="G4533" t="s">
        <v>317</v>
      </c>
      <c r="H4533" t="s">
        <v>580</v>
      </c>
      <c r="M4533" s="3" t="s">
        <v>19762</v>
      </c>
    </row>
    <row r="4534" spans="1:13" ht="30" x14ac:dyDescent="0.2">
      <c r="A4534">
        <v>20241</v>
      </c>
      <c r="B4534" t="s">
        <v>16652</v>
      </c>
      <c r="C4534" t="s">
        <v>16653</v>
      </c>
      <c r="D4534" t="s">
        <v>14531</v>
      </c>
      <c r="E4534" t="s">
        <v>16054</v>
      </c>
      <c r="F4534">
        <v>4</v>
      </c>
      <c r="G4534" t="s">
        <v>317</v>
      </c>
      <c r="H4534" t="s">
        <v>1146</v>
      </c>
      <c r="M4534" s="3" t="s">
        <v>19762</v>
      </c>
    </row>
    <row r="4535" spans="1:13" ht="30" x14ac:dyDescent="0.2">
      <c r="A4535">
        <v>20242</v>
      </c>
      <c r="B4535" t="s">
        <v>16654</v>
      </c>
      <c r="C4535" t="s">
        <v>16655</v>
      </c>
      <c r="D4535" t="s">
        <v>14531</v>
      </c>
      <c r="E4535" t="s">
        <v>16054</v>
      </c>
      <c r="F4535">
        <v>4</v>
      </c>
      <c r="G4535" t="s">
        <v>317</v>
      </c>
      <c r="H4535" t="s">
        <v>1309</v>
      </c>
      <c r="M4535" s="3" t="s">
        <v>19762</v>
      </c>
    </row>
    <row r="4536" spans="1:13" ht="30" x14ac:dyDescent="0.2">
      <c r="A4536">
        <v>20243</v>
      </c>
      <c r="B4536" t="s">
        <v>16656</v>
      </c>
      <c r="C4536" t="s">
        <v>16657</v>
      </c>
      <c r="D4536" t="s">
        <v>14531</v>
      </c>
      <c r="E4536" t="s">
        <v>16054</v>
      </c>
      <c r="F4536">
        <v>4</v>
      </c>
      <c r="G4536" t="s">
        <v>317</v>
      </c>
      <c r="H4536" t="s">
        <v>180</v>
      </c>
      <c r="I4536" t="s">
        <v>28</v>
      </c>
      <c r="J4536" t="s">
        <v>179</v>
      </c>
      <c r="K4536" t="s">
        <v>1762</v>
      </c>
      <c r="M4536" s="3" t="s">
        <v>19762</v>
      </c>
    </row>
    <row r="4537" spans="1:13" ht="30" x14ac:dyDescent="0.2">
      <c r="A4537">
        <v>20244</v>
      </c>
      <c r="B4537" t="s">
        <v>16658</v>
      </c>
      <c r="C4537" t="s">
        <v>16659</v>
      </c>
      <c r="D4537" t="s">
        <v>14531</v>
      </c>
      <c r="E4537" t="s">
        <v>16054</v>
      </c>
      <c r="F4537">
        <v>4</v>
      </c>
      <c r="G4537" t="s">
        <v>317</v>
      </c>
      <c r="H4537" t="s">
        <v>28</v>
      </c>
      <c r="I4537" t="s">
        <v>179</v>
      </c>
      <c r="J4537" t="s">
        <v>1762</v>
      </c>
      <c r="K4537" t="s">
        <v>180</v>
      </c>
      <c r="M4537" s="3" t="s">
        <v>19762</v>
      </c>
    </row>
    <row r="4538" spans="1:13" ht="30" x14ac:dyDescent="0.2">
      <c r="A4538">
        <v>20245</v>
      </c>
      <c r="B4538" t="s">
        <v>16660</v>
      </c>
      <c r="C4538" t="s">
        <v>16661</v>
      </c>
      <c r="D4538" t="s">
        <v>14531</v>
      </c>
      <c r="E4538" t="s">
        <v>16054</v>
      </c>
      <c r="F4538">
        <v>4</v>
      </c>
      <c r="G4538" t="s">
        <v>317</v>
      </c>
      <c r="H4538" t="s">
        <v>16662</v>
      </c>
      <c r="I4538" t="s">
        <v>16663</v>
      </c>
      <c r="J4538" t="s">
        <v>16664</v>
      </c>
      <c r="K4538" t="s">
        <v>16665</v>
      </c>
      <c r="M4538" s="3" t="s">
        <v>19762</v>
      </c>
    </row>
    <row r="4539" spans="1:13" ht="30" x14ac:dyDescent="0.2">
      <c r="A4539">
        <v>20246</v>
      </c>
      <c r="B4539" t="s">
        <v>16666</v>
      </c>
      <c r="C4539" t="s">
        <v>127</v>
      </c>
      <c r="D4539" t="s">
        <v>14531</v>
      </c>
      <c r="E4539" t="s">
        <v>16054</v>
      </c>
      <c r="F4539">
        <v>4</v>
      </c>
      <c r="G4539" t="s">
        <v>317</v>
      </c>
      <c r="H4539" t="s">
        <v>6089</v>
      </c>
      <c r="I4539" t="s">
        <v>28</v>
      </c>
      <c r="J4539" t="s">
        <v>3122</v>
      </c>
      <c r="K4539" t="s">
        <v>16031</v>
      </c>
      <c r="M4539" s="3" t="s">
        <v>19762</v>
      </c>
    </row>
    <row r="4540" spans="1:13" ht="30" x14ac:dyDescent="0.2">
      <c r="A4540">
        <v>20247</v>
      </c>
      <c r="B4540" t="s">
        <v>16667</v>
      </c>
      <c r="C4540" t="s">
        <v>16668</v>
      </c>
      <c r="D4540" t="s">
        <v>14531</v>
      </c>
      <c r="E4540" t="s">
        <v>16054</v>
      </c>
      <c r="F4540">
        <v>4</v>
      </c>
      <c r="G4540" t="s">
        <v>317</v>
      </c>
      <c r="H4540" t="s">
        <v>16669</v>
      </c>
      <c r="I4540" t="s">
        <v>16670</v>
      </c>
      <c r="J4540" t="s">
        <v>16671</v>
      </c>
      <c r="K4540" t="s">
        <v>16672</v>
      </c>
      <c r="M4540" s="3" t="s">
        <v>19762</v>
      </c>
    </row>
    <row r="4541" spans="1:13" ht="30" x14ac:dyDescent="0.2">
      <c r="A4541">
        <v>20248</v>
      </c>
      <c r="B4541" t="s">
        <v>16673</v>
      </c>
      <c r="C4541" t="s">
        <v>16674</v>
      </c>
      <c r="D4541" t="s">
        <v>14531</v>
      </c>
      <c r="E4541" t="s">
        <v>16054</v>
      </c>
      <c r="F4541">
        <v>4</v>
      </c>
      <c r="G4541" t="s">
        <v>317</v>
      </c>
      <c r="H4541" t="s">
        <v>180</v>
      </c>
      <c r="I4541" t="s">
        <v>28</v>
      </c>
      <c r="J4541" t="s">
        <v>179</v>
      </c>
      <c r="K4541" t="s">
        <v>29</v>
      </c>
      <c r="M4541" s="3" t="s">
        <v>19762</v>
      </c>
    </row>
    <row r="4542" spans="1:13" ht="30" x14ac:dyDescent="0.2">
      <c r="A4542">
        <v>20249</v>
      </c>
      <c r="B4542" t="s">
        <v>16675</v>
      </c>
      <c r="C4542" t="s">
        <v>16676</v>
      </c>
      <c r="D4542" t="s">
        <v>14531</v>
      </c>
      <c r="E4542" t="s">
        <v>16054</v>
      </c>
      <c r="F4542">
        <v>4</v>
      </c>
      <c r="G4542" t="s">
        <v>317</v>
      </c>
      <c r="H4542" t="s">
        <v>16677</v>
      </c>
      <c r="I4542" t="s">
        <v>16678</v>
      </c>
      <c r="J4542" t="s">
        <v>16679</v>
      </c>
      <c r="K4542" t="s">
        <v>16680</v>
      </c>
      <c r="M4542" s="3" t="s">
        <v>19762</v>
      </c>
    </row>
    <row r="4543" spans="1:13" ht="30" x14ac:dyDescent="0.2">
      <c r="A4543">
        <v>20250</v>
      </c>
      <c r="B4543" t="s">
        <v>16681</v>
      </c>
      <c r="C4543" t="s">
        <v>16682</v>
      </c>
      <c r="D4543" t="s">
        <v>14531</v>
      </c>
      <c r="E4543" t="s">
        <v>16054</v>
      </c>
      <c r="F4543">
        <v>4</v>
      </c>
      <c r="G4543" t="s">
        <v>317</v>
      </c>
      <c r="H4543" t="s">
        <v>180</v>
      </c>
      <c r="I4543" t="s">
        <v>28</v>
      </c>
      <c r="J4543" t="s">
        <v>1762</v>
      </c>
      <c r="K4543" t="s">
        <v>179</v>
      </c>
      <c r="M4543" s="3" t="s">
        <v>19762</v>
      </c>
    </row>
    <row r="4544" spans="1:13" ht="30" x14ac:dyDescent="0.2">
      <c r="A4544">
        <v>20251</v>
      </c>
      <c r="B4544" t="s">
        <v>16683</v>
      </c>
      <c r="C4544" t="s">
        <v>16684</v>
      </c>
      <c r="D4544" t="s">
        <v>14531</v>
      </c>
      <c r="E4544" t="s">
        <v>16054</v>
      </c>
      <c r="F4544">
        <v>4</v>
      </c>
      <c r="G4544" t="s">
        <v>317</v>
      </c>
      <c r="H4544" t="s">
        <v>1147</v>
      </c>
      <c r="I4544" t="s">
        <v>578</v>
      </c>
      <c r="J4544" t="s">
        <v>1146</v>
      </c>
      <c r="K4544" t="s">
        <v>1145</v>
      </c>
      <c r="M4544" s="3" t="s">
        <v>19762</v>
      </c>
    </row>
    <row r="4545" spans="1:13" ht="30" x14ac:dyDescent="0.2">
      <c r="A4545">
        <v>20252</v>
      </c>
      <c r="B4545" t="s">
        <v>16685</v>
      </c>
      <c r="C4545" t="s">
        <v>16686</v>
      </c>
      <c r="D4545" t="s">
        <v>14531</v>
      </c>
      <c r="E4545" t="s">
        <v>16054</v>
      </c>
      <c r="F4545">
        <v>4</v>
      </c>
      <c r="G4545" t="s">
        <v>317</v>
      </c>
      <c r="H4545" t="s">
        <v>16687</v>
      </c>
      <c r="I4545" t="s">
        <v>16688</v>
      </c>
      <c r="J4545" t="s">
        <v>16689</v>
      </c>
      <c r="K4545" t="s">
        <v>16690</v>
      </c>
      <c r="M4545" s="3" t="s">
        <v>19762</v>
      </c>
    </row>
    <row r="4546" spans="1:13" ht="30" x14ac:dyDescent="0.2">
      <c r="A4546">
        <v>20253</v>
      </c>
      <c r="B4546" t="s">
        <v>16691</v>
      </c>
      <c r="C4546" t="s">
        <v>16692</v>
      </c>
      <c r="D4546" t="s">
        <v>14531</v>
      </c>
      <c r="E4546" t="s">
        <v>16054</v>
      </c>
      <c r="F4546">
        <v>4</v>
      </c>
      <c r="G4546" t="s">
        <v>317</v>
      </c>
      <c r="H4546" t="s">
        <v>15244</v>
      </c>
      <c r="I4546" t="s">
        <v>15188</v>
      </c>
      <c r="J4546" t="s">
        <v>15189</v>
      </c>
      <c r="K4546" t="s">
        <v>15190</v>
      </c>
      <c r="M4546" s="3" t="s">
        <v>19762</v>
      </c>
    </row>
    <row r="4547" spans="1:13" ht="30" x14ac:dyDescent="0.2">
      <c r="A4547">
        <v>20254</v>
      </c>
      <c r="B4547" t="s">
        <v>16693</v>
      </c>
      <c r="C4547" t="s">
        <v>16694</v>
      </c>
      <c r="D4547" t="s">
        <v>14531</v>
      </c>
      <c r="E4547" t="s">
        <v>16054</v>
      </c>
      <c r="F4547">
        <v>4</v>
      </c>
      <c r="G4547" t="s">
        <v>317</v>
      </c>
      <c r="H4547" t="s">
        <v>16695</v>
      </c>
      <c r="I4547" t="s">
        <v>16696</v>
      </c>
      <c r="J4547" t="s">
        <v>16697</v>
      </c>
      <c r="K4547" t="s">
        <v>16698</v>
      </c>
      <c r="M4547" s="3" t="s">
        <v>19762</v>
      </c>
    </row>
    <row r="4548" spans="1:13" ht="30" x14ac:dyDescent="0.2">
      <c r="A4548">
        <v>20255</v>
      </c>
      <c r="B4548" t="s">
        <v>16699</v>
      </c>
      <c r="C4548" t="s">
        <v>16700</v>
      </c>
      <c r="D4548" t="s">
        <v>14531</v>
      </c>
      <c r="E4548" t="s">
        <v>16054</v>
      </c>
      <c r="F4548">
        <v>4</v>
      </c>
      <c r="G4548" t="s">
        <v>317</v>
      </c>
      <c r="H4548" t="s">
        <v>744</v>
      </c>
      <c r="I4548" t="s">
        <v>1152</v>
      </c>
      <c r="J4548" t="s">
        <v>5110</v>
      </c>
      <c r="K4548" t="s">
        <v>6712</v>
      </c>
      <c r="M4548" s="3" t="s">
        <v>19762</v>
      </c>
    </row>
    <row r="4549" spans="1:13" ht="30" x14ac:dyDescent="0.2">
      <c r="A4549">
        <v>20256</v>
      </c>
      <c r="B4549" t="s">
        <v>16701</v>
      </c>
      <c r="C4549" t="s">
        <v>16702</v>
      </c>
      <c r="D4549" t="s">
        <v>14531</v>
      </c>
      <c r="E4549" t="s">
        <v>16054</v>
      </c>
      <c r="F4549">
        <v>4</v>
      </c>
      <c r="G4549" t="s">
        <v>317</v>
      </c>
      <c r="H4549" t="s">
        <v>16703</v>
      </c>
      <c r="M4549" s="3" t="s">
        <v>19762</v>
      </c>
    </row>
    <row r="4550" spans="1:13" ht="30" x14ac:dyDescent="0.2">
      <c r="A4550">
        <v>20257</v>
      </c>
      <c r="B4550" t="s">
        <v>16704</v>
      </c>
      <c r="C4550" t="s">
        <v>16705</v>
      </c>
      <c r="D4550" t="s">
        <v>14531</v>
      </c>
      <c r="E4550" t="s">
        <v>16054</v>
      </c>
      <c r="F4550">
        <v>4</v>
      </c>
      <c r="G4550" t="s">
        <v>317</v>
      </c>
      <c r="H4550" t="s">
        <v>1792</v>
      </c>
      <c r="M4550" s="3" t="s">
        <v>19762</v>
      </c>
    </row>
    <row r="4551" spans="1:13" ht="30" x14ac:dyDescent="0.2">
      <c r="A4551">
        <v>20258</v>
      </c>
      <c r="B4551" t="s">
        <v>16706</v>
      </c>
      <c r="C4551" t="s">
        <v>16707</v>
      </c>
      <c r="D4551" t="s">
        <v>14531</v>
      </c>
      <c r="E4551" t="s">
        <v>16054</v>
      </c>
      <c r="F4551">
        <v>4</v>
      </c>
      <c r="G4551" t="s">
        <v>317</v>
      </c>
      <c r="H4551" t="s">
        <v>5526</v>
      </c>
      <c r="I4551" t="s">
        <v>16708</v>
      </c>
      <c r="J4551" t="s">
        <v>3910</v>
      </c>
      <c r="K4551" t="s">
        <v>3806</v>
      </c>
      <c r="M4551" s="3" t="s">
        <v>19762</v>
      </c>
    </row>
    <row r="4552" spans="1:13" ht="30" x14ac:dyDescent="0.2">
      <c r="A4552">
        <v>20259</v>
      </c>
      <c r="B4552" t="s">
        <v>16709</v>
      </c>
      <c r="C4552" t="s">
        <v>16710</v>
      </c>
      <c r="D4552" t="s">
        <v>16711</v>
      </c>
      <c r="E4552" t="s">
        <v>16712</v>
      </c>
      <c r="F4552">
        <v>3</v>
      </c>
      <c r="G4552" t="s">
        <v>16</v>
      </c>
      <c r="H4552" t="s">
        <v>2125</v>
      </c>
      <c r="I4552" t="s">
        <v>1543</v>
      </c>
      <c r="J4552" t="s">
        <v>1546</v>
      </c>
      <c r="K4552" t="s">
        <v>2144</v>
      </c>
      <c r="M4552" s="3" t="s">
        <v>19755</v>
      </c>
    </row>
    <row r="4553" spans="1:13" ht="30" x14ac:dyDescent="0.2">
      <c r="A4553">
        <v>20260</v>
      </c>
      <c r="B4553" t="s">
        <v>16713</v>
      </c>
      <c r="C4553" t="s">
        <v>16714</v>
      </c>
      <c r="D4553" t="s">
        <v>16711</v>
      </c>
      <c r="E4553" t="s">
        <v>16712</v>
      </c>
      <c r="F4553">
        <v>3</v>
      </c>
      <c r="G4553" t="s">
        <v>16</v>
      </c>
      <c r="H4553" t="s">
        <v>16715</v>
      </c>
      <c r="I4553" t="s">
        <v>16716</v>
      </c>
      <c r="J4553" t="s">
        <v>16717</v>
      </c>
      <c r="K4553" t="s">
        <v>16718</v>
      </c>
      <c r="M4553" s="3" t="s">
        <v>19755</v>
      </c>
    </row>
    <row r="4554" spans="1:13" ht="30" x14ac:dyDescent="0.2">
      <c r="A4554">
        <v>20261</v>
      </c>
      <c r="B4554" t="s">
        <v>16719</v>
      </c>
      <c r="C4554" t="s">
        <v>16720</v>
      </c>
      <c r="D4554" t="s">
        <v>16711</v>
      </c>
      <c r="E4554" t="s">
        <v>16712</v>
      </c>
      <c r="F4554">
        <v>3</v>
      </c>
      <c r="G4554" t="s">
        <v>16</v>
      </c>
      <c r="H4554" t="s">
        <v>16721</v>
      </c>
      <c r="I4554" t="s">
        <v>16722</v>
      </c>
      <c r="J4554" t="s">
        <v>16723</v>
      </c>
      <c r="K4554" t="s">
        <v>72</v>
      </c>
      <c r="M4554" s="3" t="s">
        <v>19755</v>
      </c>
    </row>
    <row r="4555" spans="1:13" ht="30" x14ac:dyDescent="0.2">
      <c r="A4555">
        <v>20262</v>
      </c>
      <c r="B4555" t="s">
        <v>16724</v>
      </c>
      <c r="C4555" t="s">
        <v>127</v>
      </c>
      <c r="D4555" t="s">
        <v>16711</v>
      </c>
      <c r="E4555" t="s">
        <v>16712</v>
      </c>
      <c r="F4555">
        <v>3</v>
      </c>
      <c r="G4555" t="s">
        <v>16</v>
      </c>
      <c r="H4555" t="s">
        <v>16725</v>
      </c>
      <c r="I4555" t="s">
        <v>16726</v>
      </c>
      <c r="J4555" t="s">
        <v>16727</v>
      </c>
      <c r="K4555" t="s">
        <v>16728</v>
      </c>
      <c r="M4555" s="3" t="s">
        <v>19755</v>
      </c>
    </row>
    <row r="4556" spans="1:13" ht="30" x14ac:dyDescent="0.2">
      <c r="A4556">
        <v>20263</v>
      </c>
      <c r="B4556" t="s">
        <v>16729</v>
      </c>
      <c r="C4556" t="s">
        <v>16730</v>
      </c>
      <c r="D4556" t="s">
        <v>16711</v>
      </c>
      <c r="E4556" t="s">
        <v>16712</v>
      </c>
      <c r="F4556">
        <v>3</v>
      </c>
      <c r="G4556" t="s">
        <v>16</v>
      </c>
      <c r="H4556" t="s">
        <v>648</v>
      </c>
      <c r="I4556" t="s">
        <v>9806</v>
      </c>
      <c r="J4556" t="s">
        <v>16731</v>
      </c>
      <c r="K4556" t="s">
        <v>16732</v>
      </c>
      <c r="M4556" s="3" t="s">
        <v>19755</v>
      </c>
    </row>
    <row r="4557" spans="1:13" ht="30" x14ac:dyDescent="0.2">
      <c r="A4557">
        <v>20264</v>
      </c>
      <c r="B4557" t="s">
        <v>16733</v>
      </c>
      <c r="C4557" t="s">
        <v>16734</v>
      </c>
      <c r="D4557" t="s">
        <v>16711</v>
      </c>
      <c r="E4557" t="s">
        <v>16712</v>
      </c>
      <c r="F4557">
        <v>3</v>
      </c>
      <c r="G4557" t="s">
        <v>16</v>
      </c>
      <c r="H4557" t="s">
        <v>16735</v>
      </c>
      <c r="I4557" t="s">
        <v>16736</v>
      </c>
      <c r="J4557" t="s">
        <v>16737</v>
      </c>
      <c r="K4557" t="s">
        <v>16738</v>
      </c>
      <c r="M4557" s="3" t="s">
        <v>19755</v>
      </c>
    </row>
    <row r="4558" spans="1:13" ht="30" x14ac:dyDescent="0.2">
      <c r="A4558">
        <v>20265</v>
      </c>
      <c r="B4558" t="s">
        <v>16739</v>
      </c>
      <c r="C4558" t="s">
        <v>16740</v>
      </c>
      <c r="D4558" t="s">
        <v>16711</v>
      </c>
      <c r="E4558" t="s">
        <v>16712</v>
      </c>
      <c r="F4558">
        <v>3</v>
      </c>
      <c r="G4558" t="s">
        <v>16</v>
      </c>
      <c r="H4558" t="s">
        <v>16741</v>
      </c>
      <c r="I4558" t="s">
        <v>16742</v>
      </c>
      <c r="J4558" t="s">
        <v>16743</v>
      </c>
      <c r="K4558" t="s">
        <v>16744</v>
      </c>
      <c r="M4558" s="3" t="s">
        <v>19755</v>
      </c>
    </row>
    <row r="4559" spans="1:13" ht="30" x14ac:dyDescent="0.2">
      <c r="A4559">
        <v>20266</v>
      </c>
      <c r="B4559" t="s">
        <v>16745</v>
      </c>
      <c r="C4559" t="s">
        <v>127</v>
      </c>
      <c r="D4559" t="s">
        <v>16711</v>
      </c>
      <c r="E4559" t="s">
        <v>16712</v>
      </c>
      <c r="F4559">
        <v>3</v>
      </c>
      <c r="G4559" t="s">
        <v>16</v>
      </c>
      <c r="H4559" t="s">
        <v>16746</v>
      </c>
      <c r="I4559" t="s">
        <v>16747</v>
      </c>
      <c r="J4559" t="s">
        <v>16748</v>
      </c>
      <c r="K4559" t="s">
        <v>20</v>
      </c>
      <c r="M4559" s="3" t="s">
        <v>19755</v>
      </c>
    </row>
    <row r="4560" spans="1:13" ht="30" x14ac:dyDescent="0.2">
      <c r="A4560">
        <v>20267</v>
      </c>
      <c r="B4560" t="s">
        <v>16749</v>
      </c>
      <c r="C4560" t="s">
        <v>16750</v>
      </c>
      <c r="D4560" t="s">
        <v>16711</v>
      </c>
      <c r="E4560" t="s">
        <v>16712</v>
      </c>
      <c r="F4560">
        <v>3</v>
      </c>
      <c r="G4560" t="s">
        <v>16</v>
      </c>
      <c r="H4560" t="s">
        <v>369</v>
      </c>
      <c r="I4560" t="s">
        <v>16751</v>
      </c>
      <c r="J4560" t="s">
        <v>16752</v>
      </c>
      <c r="K4560" t="s">
        <v>370</v>
      </c>
      <c r="M4560" s="3" t="s">
        <v>19755</v>
      </c>
    </row>
    <row r="4561" spans="1:13" ht="30" x14ac:dyDescent="0.2">
      <c r="A4561">
        <v>20268</v>
      </c>
      <c r="B4561" t="s">
        <v>16753</v>
      </c>
      <c r="C4561" t="s">
        <v>16754</v>
      </c>
      <c r="D4561" t="s">
        <v>16711</v>
      </c>
      <c r="E4561" t="s">
        <v>16712</v>
      </c>
      <c r="F4561">
        <v>3</v>
      </c>
      <c r="G4561" t="s">
        <v>16</v>
      </c>
      <c r="H4561" t="s">
        <v>16751</v>
      </c>
      <c r="I4561" t="s">
        <v>369</v>
      </c>
      <c r="J4561" t="s">
        <v>370</v>
      </c>
      <c r="K4561" t="s">
        <v>16755</v>
      </c>
      <c r="M4561" s="3" t="s">
        <v>19755</v>
      </c>
    </row>
    <row r="4562" spans="1:13" ht="30" x14ac:dyDescent="0.2">
      <c r="A4562">
        <v>20269</v>
      </c>
      <c r="B4562" t="s">
        <v>16756</v>
      </c>
      <c r="C4562" t="s">
        <v>16757</v>
      </c>
      <c r="D4562" t="s">
        <v>16711</v>
      </c>
      <c r="E4562" t="s">
        <v>16712</v>
      </c>
      <c r="F4562">
        <v>3</v>
      </c>
      <c r="G4562" t="s">
        <v>16</v>
      </c>
      <c r="H4562" t="s">
        <v>16758</v>
      </c>
      <c r="I4562" t="s">
        <v>369</v>
      </c>
      <c r="J4562" t="s">
        <v>16759</v>
      </c>
      <c r="K4562" t="s">
        <v>370</v>
      </c>
      <c r="M4562" s="3" t="s">
        <v>19755</v>
      </c>
    </row>
    <row r="4563" spans="1:13" ht="30" x14ac:dyDescent="0.2">
      <c r="A4563">
        <v>20270</v>
      </c>
      <c r="B4563" t="s">
        <v>16760</v>
      </c>
      <c r="C4563" t="s">
        <v>16761</v>
      </c>
      <c r="D4563" t="s">
        <v>16711</v>
      </c>
      <c r="E4563" t="s">
        <v>16712</v>
      </c>
      <c r="F4563">
        <v>3</v>
      </c>
      <c r="G4563" t="s">
        <v>16</v>
      </c>
      <c r="H4563" t="s">
        <v>369</v>
      </c>
      <c r="I4563" t="s">
        <v>16762</v>
      </c>
      <c r="J4563" t="s">
        <v>370</v>
      </c>
      <c r="K4563" t="s">
        <v>16763</v>
      </c>
      <c r="M4563" s="3" t="s">
        <v>19755</v>
      </c>
    </row>
    <row r="4564" spans="1:13" ht="30" x14ac:dyDescent="0.2">
      <c r="A4564">
        <v>20271</v>
      </c>
      <c r="B4564" t="s">
        <v>16764</v>
      </c>
      <c r="C4564" t="s">
        <v>16765</v>
      </c>
      <c r="D4564" t="s">
        <v>16711</v>
      </c>
      <c r="E4564" t="s">
        <v>16712</v>
      </c>
      <c r="F4564">
        <v>3</v>
      </c>
      <c r="G4564" t="s">
        <v>16</v>
      </c>
      <c r="H4564" t="s">
        <v>16766</v>
      </c>
      <c r="I4564" t="s">
        <v>16767</v>
      </c>
      <c r="J4564" t="s">
        <v>16768</v>
      </c>
      <c r="K4564" t="s">
        <v>72</v>
      </c>
      <c r="M4564" s="3" t="s">
        <v>19755</v>
      </c>
    </row>
    <row r="4565" spans="1:13" ht="30" x14ac:dyDescent="0.2">
      <c r="A4565">
        <v>20272</v>
      </c>
      <c r="B4565" t="s">
        <v>16769</v>
      </c>
      <c r="C4565" t="s">
        <v>16770</v>
      </c>
      <c r="D4565" t="s">
        <v>16711</v>
      </c>
      <c r="E4565" t="s">
        <v>16712</v>
      </c>
      <c r="F4565">
        <v>3</v>
      </c>
      <c r="G4565" t="s">
        <v>16</v>
      </c>
      <c r="H4565" t="s">
        <v>16771</v>
      </c>
      <c r="I4565" t="s">
        <v>16772</v>
      </c>
      <c r="J4565" t="s">
        <v>2425</v>
      </c>
      <c r="K4565" t="s">
        <v>16773</v>
      </c>
      <c r="M4565" s="3" t="s">
        <v>19755</v>
      </c>
    </row>
    <row r="4566" spans="1:13" ht="30" x14ac:dyDescent="0.2">
      <c r="A4566">
        <v>20273</v>
      </c>
      <c r="B4566" t="s">
        <v>16774</v>
      </c>
      <c r="C4566" t="s">
        <v>16775</v>
      </c>
      <c r="D4566" t="s">
        <v>16711</v>
      </c>
      <c r="E4566" t="s">
        <v>16712</v>
      </c>
      <c r="F4566">
        <v>3</v>
      </c>
      <c r="G4566" t="s">
        <v>16</v>
      </c>
      <c r="H4566" t="s">
        <v>16776</v>
      </c>
      <c r="I4566" t="s">
        <v>12348</v>
      </c>
      <c r="J4566" t="s">
        <v>16777</v>
      </c>
      <c r="K4566" t="s">
        <v>12055</v>
      </c>
      <c r="M4566" s="3" t="s">
        <v>19755</v>
      </c>
    </row>
    <row r="4567" spans="1:13" ht="30" x14ac:dyDescent="0.2">
      <c r="A4567">
        <v>20274</v>
      </c>
      <c r="B4567" t="s">
        <v>16778</v>
      </c>
      <c r="C4567" t="s">
        <v>127</v>
      </c>
      <c r="D4567" t="s">
        <v>16711</v>
      </c>
      <c r="E4567" t="s">
        <v>16712</v>
      </c>
      <c r="F4567">
        <v>3</v>
      </c>
      <c r="G4567" t="s">
        <v>16</v>
      </c>
      <c r="H4567" t="s">
        <v>2125</v>
      </c>
      <c r="M4567" s="3" t="s">
        <v>19755</v>
      </c>
    </row>
    <row r="4568" spans="1:13" ht="30" x14ac:dyDescent="0.2">
      <c r="A4568">
        <v>20275</v>
      </c>
      <c r="B4568" t="s">
        <v>16779</v>
      </c>
      <c r="C4568" t="s">
        <v>127</v>
      </c>
      <c r="D4568" t="s">
        <v>16711</v>
      </c>
      <c r="E4568" t="s">
        <v>16712</v>
      </c>
      <c r="F4568">
        <v>3</v>
      </c>
      <c r="G4568" t="s">
        <v>16</v>
      </c>
      <c r="H4568" t="s">
        <v>1854</v>
      </c>
      <c r="M4568" s="3" t="s">
        <v>19755</v>
      </c>
    </row>
    <row r="4569" spans="1:13" ht="30" x14ac:dyDescent="0.2">
      <c r="A4569">
        <v>20276</v>
      </c>
      <c r="B4569" t="s">
        <v>16780</v>
      </c>
      <c r="C4569" t="s">
        <v>16781</v>
      </c>
      <c r="D4569" t="s">
        <v>16711</v>
      </c>
      <c r="E4569" t="s">
        <v>16712</v>
      </c>
      <c r="F4569">
        <v>3</v>
      </c>
      <c r="G4569" t="s">
        <v>16</v>
      </c>
      <c r="H4569" t="s">
        <v>2125</v>
      </c>
      <c r="I4569" t="s">
        <v>581</v>
      </c>
      <c r="J4569" t="s">
        <v>1016</v>
      </c>
      <c r="K4569" t="s">
        <v>738</v>
      </c>
      <c r="M4569" s="3" t="s">
        <v>19755</v>
      </c>
    </row>
    <row r="4570" spans="1:13" ht="30" x14ac:dyDescent="0.2">
      <c r="A4570">
        <v>20277</v>
      </c>
      <c r="B4570" t="s">
        <v>16782</v>
      </c>
      <c r="C4570" t="s">
        <v>16783</v>
      </c>
      <c r="D4570" t="s">
        <v>16711</v>
      </c>
      <c r="E4570" t="s">
        <v>16712</v>
      </c>
      <c r="F4570">
        <v>3</v>
      </c>
      <c r="G4570" t="s">
        <v>16</v>
      </c>
      <c r="H4570" t="s">
        <v>16784</v>
      </c>
      <c r="I4570" t="s">
        <v>16785</v>
      </c>
      <c r="J4570" t="s">
        <v>16786</v>
      </c>
      <c r="K4570" t="s">
        <v>20</v>
      </c>
      <c r="M4570" s="3" t="s">
        <v>19755</v>
      </c>
    </row>
    <row r="4571" spans="1:13" ht="30" x14ac:dyDescent="0.2">
      <c r="A4571">
        <v>20278</v>
      </c>
      <c r="B4571" t="s">
        <v>16787</v>
      </c>
      <c r="C4571" t="s">
        <v>16788</v>
      </c>
      <c r="D4571" t="s">
        <v>16711</v>
      </c>
      <c r="E4571" t="s">
        <v>16712</v>
      </c>
      <c r="F4571">
        <v>3</v>
      </c>
      <c r="G4571" t="s">
        <v>16</v>
      </c>
      <c r="H4571" t="s">
        <v>16789</v>
      </c>
      <c r="I4571" t="s">
        <v>16790</v>
      </c>
      <c r="J4571" t="s">
        <v>16791</v>
      </c>
      <c r="K4571" t="s">
        <v>2873</v>
      </c>
      <c r="M4571" s="3" t="s">
        <v>19755</v>
      </c>
    </row>
    <row r="4572" spans="1:13" ht="30" x14ac:dyDescent="0.2">
      <c r="A4572">
        <v>20279</v>
      </c>
      <c r="B4572" t="s">
        <v>16792</v>
      </c>
      <c r="C4572" t="s">
        <v>127</v>
      </c>
      <c r="D4572" t="s">
        <v>16711</v>
      </c>
      <c r="E4572" t="s">
        <v>16712</v>
      </c>
      <c r="F4572">
        <v>3</v>
      </c>
      <c r="G4572" t="s">
        <v>16</v>
      </c>
      <c r="H4572" t="s">
        <v>16793</v>
      </c>
      <c r="I4572" t="s">
        <v>16794</v>
      </c>
      <c r="J4572" t="s">
        <v>16795</v>
      </c>
      <c r="K4572" t="s">
        <v>16796</v>
      </c>
      <c r="M4572" s="3" t="s">
        <v>19755</v>
      </c>
    </row>
    <row r="4573" spans="1:13" ht="30" x14ac:dyDescent="0.2">
      <c r="A4573">
        <v>20280</v>
      </c>
      <c r="B4573" t="s">
        <v>16797</v>
      </c>
      <c r="C4573" t="s">
        <v>16798</v>
      </c>
      <c r="D4573" t="s">
        <v>16711</v>
      </c>
      <c r="E4573" t="s">
        <v>16712</v>
      </c>
      <c r="F4573">
        <v>3</v>
      </c>
      <c r="G4573" t="s">
        <v>16</v>
      </c>
      <c r="H4573" t="s">
        <v>16799</v>
      </c>
      <c r="I4573" t="s">
        <v>16800</v>
      </c>
      <c r="J4573" t="s">
        <v>16801</v>
      </c>
      <c r="K4573" t="s">
        <v>16802</v>
      </c>
      <c r="M4573" s="3" t="s">
        <v>19755</v>
      </c>
    </row>
    <row r="4574" spans="1:13" ht="30" x14ac:dyDescent="0.2">
      <c r="A4574">
        <v>20281</v>
      </c>
      <c r="B4574" t="s">
        <v>16803</v>
      </c>
      <c r="C4574" t="s">
        <v>16804</v>
      </c>
      <c r="D4574" t="s">
        <v>16711</v>
      </c>
      <c r="E4574" t="s">
        <v>16712</v>
      </c>
      <c r="F4574">
        <v>3</v>
      </c>
      <c r="G4574" t="s">
        <v>16</v>
      </c>
      <c r="H4574" t="s">
        <v>16805</v>
      </c>
      <c r="I4574" t="s">
        <v>16806</v>
      </c>
      <c r="J4574" t="s">
        <v>16807</v>
      </c>
      <c r="K4574" t="s">
        <v>72</v>
      </c>
      <c r="M4574" s="3" t="s">
        <v>19755</v>
      </c>
    </row>
    <row r="4575" spans="1:13" ht="30" x14ac:dyDescent="0.2">
      <c r="A4575">
        <v>20282</v>
      </c>
      <c r="B4575" t="s">
        <v>16808</v>
      </c>
      <c r="C4575" t="s">
        <v>16809</v>
      </c>
      <c r="D4575" t="s">
        <v>16711</v>
      </c>
      <c r="E4575" t="s">
        <v>16712</v>
      </c>
      <c r="F4575">
        <v>3</v>
      </c>
      <c r="G4575" t="s">
        <v>16</v>
      </c>
      <c r="H4575" t="s">
        <v>16810</v>
      </c>
      <c r="I4575" t="s">
        <v>16811</v>
      </c>
      <c r="J4575" t="s">
        <v>16812</v>
      </c>
      <c r="K4575" t="s">
        <v>16813</v>
      </c>
      <c r="M4575" s="3" t="s">
        <v>19755</v>
      </c>
    </row>
    <row r="4576" spans="1:13" ht="30" x14ac:dyDescent="0.2">
      <c r="A4576">
        <v>20283</v>
      </c>
      <c r="B4576" t="s">
        <v>16814</v>
      </c>
      <c r="C4576" t="s">
        <v>16815</v>
      </c>
      <c r="D4576" t="s">
        <v>16711</v>
      </c>
      <c r="E4576" t="s">
        <v>16712</v>
      </c>
      <c r="F4576">
        <v>3</v>
      </c>
      <c r="G4576" t="s">
        <v>16</v>
      </c>
      <c r="H4576" t="s">
        <v>16816</v>
      </c>
      <c r="I4576" t="s">
        <v>16817</v>
      </c>
      <c r="J4576" t="s">
        <v>16818</v>
      </c>
      <c r="K4576" t="s">
        <v>16819</v>
      </c>
      <c r="M4576" s="3" t="s">
        <v>19755</v>
      </c>
    </row>
    <row r="4577" spans="1:13" ht="30" x14ac:dyDescent="0.2">
      <c r="A4577">
        <v>20284</v>
      </c>
      <c r="B4577" t="s">
        <v>16820</v>
      </c>
      <c r="C4577" t="s">
        <v>16821</v>
      </c>
      <c r="D4577" t="s">
        <v>16711</v>
      </c>
      <c r="E4577" t="s">
        <v>16712</v>
      </c>
      <c r="F4577">
        <v>3</v>
      </c>
      <c r="G4577" t="s">
        <v>16</v>
      </c>
      <c r="H4577" t="s">
        <v>16822</v>
      </c>
      <c r="I4577" t="s">
        <v>16823</v>
      </c>
      <c r="J4577" t="s">
        <v>16731</v>
      </c>
      <c r="K4577" t="s">
        <v>16824</v>
      </c>
      <c r="M4577" s="3" t="s">
        <v>19755</v>
      </c>
    </row>
    <row r="4578" spans="1:13" ht="30" x14ac:dyDescent="0.2">
      <c r="A4578">
        <v>20285</v>
      </c>
      <c r="B4578" t="s">
        <v>16825</v>
      </c>
      <c r="C4578" t="s">
        <v>16826</v>
      </c>
      <c r="D4578" t="s">
        <v>16711</v>
      </c>
      <c r="E4578" t="s">
        <v>16712</v>
      </c>
      <c r="F4578">
        <v>3</v>
      </c>
      <c r="G4578" t="s">
        <v>16</v>
      </c>
      <c r="H4578" t="s">
        <v>16827</v>
      </c>
      <c r="I4578" t="s">
        <v>16828</v>
      </c>
      <c r="J4578" t="s">
        <v>16829</v>
      </c>
      <c r="K4578" t="s">
        <v>16830</v>
      </c>
      <c r="M4578" s="3" t="s">
        <v>19755</v>
      </c>
    </row>
    <row r="4579" spans="1:13" ht="30" x14ac:dyDescent="0.2">
      <c r="A4579">
        <v>20286</v>
      </c>
      <c r="B4579" t="s">
        <v>16831</v>
      </c>
      <c r="C4579" t="s">
        <v>16832</v>
      </c>
      <c r="D4579" t="s">
        <v>16711</v>
      </c>
      <c r="E4579" t="s">
        <v>16712</v>
      </c>
      <c r="F4579">
        <v>3</v>
      </c>
      <c r="G4579" t="s">
        <v>16</v>
      </c>
      <c r="H4579" t="s">
        <v>16833</v>
      </c>
      <c r="I4579" t="s">
        <v>9810</v>
      </c>
      <c r="J4579" t="s">
        <v>5746</v>
      </c>
      <c r="K4579" t="s">
        <v>1089</v>
      </c>
      <c r="M4579" s="3" t="s">
        <v>19755</v>
      </c>
    </row>
    <row r="4580" spans="1:13" ht="30" x14ac:dyDescent="0.2">
      <c r="A4580">
        <v>20287</v>
      </c>
      <c r="B4580" t="s">
        <v>16834</v>
      </c>
      <c r="C4580" t="s">
        <v>16835</v>
      </c>
      <c r="D4580" t="s">
        <v>16711</v>
      </c>
      <c r="E4580" t="s">
        <v>16712</v>
      </c>
      <c r="F4580">
        <v>3</v>
      </c>
      <c r="G4580" t="s">
        <v>16</v>
      </c>
      <c r="H4580" t="s">
        <v>15361</v>
      </c>
      <c r="I4580" t="s">
        <v>14574</v>
      </c>
      <c r="J4580" t="s">
        <v>16836</v>
      </c>
      <c r="K4580" t="s">
        <v>14575</v>
      </c>
      <c r="M4580" s="3" t="s">
        <v>19755</v>
      </c>
    </row>
    <row r="4581" spans="1:13" ht="30" x14ac:dyDescent="0.2">
      <c r="A4581">
        <v>20288</v>
      </c>
      <c r="B4581" t="s">
        <v>16837</v>
      </c>
      <c r="C4581" t="s">
        <v>16838</v>
      </c>
      <c r="D4581" t="s">
        <v>16711</v>
      </c>
      <c r="E4581" t="s">
        <v>16712</v>
      </c>
      <c r="F4581">
        <v>3</v>
      </c>
      <c r="G4581" t="s">
        <v>16</v>
      </c>
      <c r="H4581" t="s">
        <v>16810</v>
      </c>
      <c r="I4581" t="s">
        <v>16811</v>
      </c>
      <c r="J4581" t="s">
        <v>16812</v>
      </c>
      <c r="K4581" t="s">
        <v>16813</v>
      </c>
      <c r="M4581" s="3" t="s">
        <v>19755</v>
      </c>
    </row>
    <row r="4582" spans="1:13" ht="30" x14ac:dyDescent="0.2">
      <c r="A4582">
        <v>20289</v>
      </c>
      <c r="B4582" t="s">
        <v>16839</v>
      </c>
      <c r="C4582" t="s">
        <v>16840</v>
      </c>
      <c r="D4582" t="s">
        <v>16711</v>
      </c>
      <c r="E4582" t="s">
        <v>16712</v>
      </c>
      <c r="F4582">
        <v>3</v>
      </c>
      <c r="G4582" t="s">
        <v>16</v>
      </c>
      <c r="H4582" t="s">
        <v>16841</v>
      </c>
      <c r="I4582" t="s">
        <v>16842</v>
      </c>
      <c r="J4582" t="s">
        <v>16843</v>
      </c>
      <c r="K4582" t="s">
        <v>16844</v>
      </c>
      <c r="M4582" s="3" t="s">
        <v>19755</v>
      </c>
    </row>
    <row r="4583" spans="1:13" ht="30" x14ac:dyDescent="0.2">
      <c r="A4583">
        <v>20290</v>
      </c>
      <c r="B4583" t="s">
        <v>16845</v>
      </c>
      <c r="C4583" t="s">
        <v>16846</v>
      </c>
      <c r="D4583" t="s">
        <v>16711</v>
      </c>
      <c r="E4583" t="s">
        <v>16712</v>
      </c>
      <c r="F4583">
        <v>3</v>
      </c>
      <c r="G4583" t="s">
        <v>16</v>
      </c>
      <c r="H4583" t="s">
        <v>16847</v>
      </c>
      <c r="I4583" t="s">
        <v>16848</v>
      </c>
      <c r="J4583" t="s">
        <v>16849</v>
      </c>
      <c r="K4583" t="s">
        <v>16850</v>
      </c>
      <c r="M4583" s="3" t="s">
        <v>19755</v>
      </c>
    </row>
    <row r="4584" spans="1:13" ht="30" x14ac:dyDescent="0.2">
      <c r="A4584">
        <v>20291</v>
      </c>
      <c r="B4584" t="s">
        <v>16851</v>
      </c>
      <c r="C4584" t="s">
        <v>16852</v>
      </c>
      <c r="D4584" t="s">
        <v>16711</v>
      </c>
      <c r="E4584" t="s">
        <v>16712</v>
      </c>
      <c r="F4584">
        <v>3</v>
      </c>
      <c r="G4584" t="s">
        <v>16</v>
      </c>
      <c r="H4584" t="s">
        <v>16806</v>
      </c>
      <c r="I4584" t="s">
        <v>16853</v>
      </c>
      <c r="J4584" t="s">
        <v>648</v>
      </c>
      <c r="K4584" t="s">
        <v>16854</v>
      </c>
      <c r="M4584" s="3" t="s">
        <v>19755</v>
      </c>
    </row>
    <row r="4585" spans="1:13" ht="30" x14ac:dyDescent="0.2">
      <c r="A4585">
        <v>20292</v>
      </c>
      <c r="B4585" t="s">
        <v>16855</v>
      </c>
      <c r="C4585" t="s">
        <v>127</v>
      </c>
      <c r="D4585" t="s">
        <v>16711</v>
      </c>
      <c r="E4585" t="s">
        <v>16712</v>
      </c>
      <c r="F4585">
        <v>3</v>
      </c>
      <c r="G4585" t="s">
        <v>16</v>
      </c>
      <c r="H4585" t="s">
        <v>16856</v>
      </c>
      <c r="I4585" t="s">
        <v>16857</v>
      </c>
      <c r="J4585" t="s">
        <v>16858</v>
      </c>
      <c r="K4585" t="s">
        <v>16859</v>
      </c>
      <c r="M4585" s="3" t="s">
        <v>19755</v>
      </c>
    </row>
    <row r="4586" spans="1:13" ht="30" x14ac:dyDescent="0.2">
      <c r="A4586">
        <v>20293</v>
      </c>
      <c r="B4586" t="s">
        <v>16860</v>
      </c>
      <c r="C4586" t="s">
        <v>16861</v>
      </c>
      <c r="D4586" t="s">
        <v>16711</v>
      </c>
      <c r="E4586" t="s">
        <v>16712</v>
      </c>
      <c r="F4586">
        <v>3</v>
      </c>
      <c r="G4586" t="s">
        <v>16</v>
      </c>
      <c r="M4586" s="3" t="s">
        <v>19755</v>
      </c>
    </row>
    <row r="4587" spans="1:13" ht="30" x14ac:dyDescent="0.2">
      <c r="A4587">
        <v>20294</v>
      </c>
      <c r="B4587" t="s">
        <v>16862</v>
      </c>
      <c r="C4587" t="s">
        <v>16863</v>
      </c>
      <c r="D4587" t="s">
        <v>16711</v>
      </c>
      <c r="E4587" t="s">
        <v>16712</v>
      </c>
      <c r="F4587">
        <v>3</v>
      </c>
      <c r="G4587" t="s">
        <v>16</v>
      </c>
      <c r="H4587" t="s">
        <v>16864</v>
      </c>
      <c r="I4587" t="s">
        <v>16865</v>
      </c>
      <c r="J4587" t="s">
        <v>16866</v>
      </c>
      <c r="K4587" t="s">
        <v>16867</v>
      </c>
      <c r="M4587" s="3" t="s">
        <v>19755</v>
      </c>
    </row>
    <row r="4588" spans="1:13" ht="30" x14ac:dyDescent="0.2">
      <c r="A4588">
        <v>20295</v>
      </c>
      <c r="B4588" t="s">
        <v>16868</v>
      </c>
      <c r="C4588" t="s">
        <v>127</v>
      </c>
      <c r="D4588" t="s">
        <v>16711</v>
      </c>
      <c r="E4588" t="s">
        <v>16712</v>
      </c>
      <c r="F4588">
        <v>3</v>
      </c>
      <c r="G4588" t="s">
        <v>16</v>
      </c>
      <c r="H4588" t="s">
        <v>16869</v>
      </c>
      <c r="M4588" s="3" t="s">
        <v>19755</v>
      </c>
    </row>
    <row r="4589" spans="1:13" ht="30" x14ac:dyDescent="0.2">
      <c r="A4589">
        <v>20296</v>
      </c>
      <c r="B4589" t="s">
        <v>16870</v>
      </c>
      <c r="C4589" t="s">
        <v>16871</v>
      </c>
      <c r="D4589" t="s">
        <v>16711</v>
      </c>
      <c r="E4589" t="s">
        <v>16712</v>
      </c>
      <c r="F4589">
        <v>3</v>
      </c>
      <c r="G4589" t="s">
        <v>16</v>
      </c>
      <c r="H4589" t="s">
        <v>15188</v>
      </c>
      <c r="I4589" t="s">
        <v>15244</v>
      </c>
      <c r="J4589" t="s">
        <v>15387</v>
      </c>
      <c r="K4589" t="s">
        <v>15190</v>
      </c>
      <c r="M4589" s="3" t="s">
        <v>19755</v>
      </c>
    </row>
    <row r="4590" spans="1:13" ht="30" x14ac:dyDescent="0.2">
      <c r="A4590">
        <v>20297</v>
      </c>
      <c r="B4590" t="s">
        <v>16872</v>
      </c>
      <c r="C4590" t="s">
        <v>16873</v>
      </c>
      <c r="D4590" t="s">
        <v>16711</v>
      </c>
      <c r="E4590" t="s">
        <v>16712</v>
      </c>
      <c r="F4590">
        <v>3</v>
      </c>
      <c r="G4590" t="s">
        <v>16</v>
      </c>
      <c r="H4590" t="s">
        <v>16806</v>
      </c>
      <c r="I4590" t="s">
        <v>16874</v>
      </c>
      <c r="J4590" t="s">
        <v>16802</v>
      </c>
      <c r="K4590" t="s">
        <v>16875</v>
      </c>
      <c r="M4590" s="3" t="s">
        <v>19755</v>
      </c>
    </row>
    <row r="4591" spans="1:13" ht="30" x14ac:dyDescent="0.2">
      <c r="A4591">
        <v>20298</v>
      </c>
      <c r="B4591" t="s">
        <v>16876</v>
      </c>
      <c r="C4591" t="s">
        <v>127</v>
      </c>
      <c r="D4591" t="s">
        <v>16711</v>
      </c>
      <c r="E4591" t="s">
        <v>16712</v>
      </c>
      <c r="F4591">
        <v>3</v>
      </c>
      <c r="G4591" t="s">
        <v>16</v>
      </c>
      <c r="H4591" t="s">
        <v>1144</v>
      </c>
      <c r="M4591" s="3" t="s">
        <v>19755</v>
      </c>
    </row>
    <row r="4592" spans="1:13" ht="30" x14ac:dyDescent="0.2">
      <c r="A4592">
        <v>20299</v>
      </c>
      <c r="B4592" t="s">
        <v>16877</v>
      </c>
      <c r="C4592" t="s">
        <v>127</v>
      </c>
      <c r="D4592" t="s">
        <v>16711</v>
      </c>
      <c r="E4592" t="s">
        <v>16712</v>
      </c>
      <c r="F4592">
        <v>3</v>
      </c>
      <c r="G4592" t="s">
        <v>16</v>
      </c>
      <c r="H4592" t="s">
        <v>581</v>
      </c>
      <c r="M4592" s="3" t="s">
        <v>19755</v>
      </c>
    </row>
    <row r="4593" spans="1:13" ht="30" x14ac:dyDescent="0.2">
      <c r="A4593">
        <v>20300</v>
      </c>
      <c r="B4593" t="s">
        <v>16878</v>
      </c>
      <c r="C4593" t="s">
        <v>16879</v>
      </c>
      <c r="D4593" t="s">
        <v>16711</v>
      </c>
      <c r="E4593" t="s">
        <v>16712</v>
      </c>
      <c r="F4593">
        <v>3</v>
      </c>
      <c r="G4593" t="s">
        <v>16</v>
      </c>
      <c r="H4593" t="s">
        <v>369</v>
      </c>
      <c r="I4593" t="s">
        <v>16751</v>
      </c>
      <c r="J4593" t="s">
        <v>370</v>
      </c>
      <c r="K4593" t="s">
        <v>16880</v>
      </c>
      <c r="M4593" s="3" t="s">
        <v>19755</v>
      </c>
    </row>
    <row r="4594" spans="1:13" ht="30" x14ac:dyDescent="0.2">
      <c r="A4594">
        <v>20301</v>
      </c>
      <c r="B4594" t="s">
        <v>16881</v>
      </c>
      <c r="C4594" t="s">
        <v>127</v>
      </c>
      <c r="D4594" t="s">
        <v>16711</v>
      </c>
      <c r="E4594" t="s">
        <v>16712</v>
      </c>
      <c r="F4594">
        <v>3</v>
      </c>
      <c r="G4594" t="s">
        <v>16</v>
      </c>
      <c r="H4594" t="s">
        <v>16882</v>
      </c>
      <c r="I4594" t="s">
        <v>16883</v>
      </c>
      <c r="J4594" t="s">
        <v>16884</v>
      </c>
      <c r="K4594" t="s">
        <v>16885</v>
      </c>
      <c r="M4594" s="3" t="s">
        <v>19755</v>
      </c>
    </row>
    <row r="4595" spans="1:13" ht="30" x14ac:dyDescent="0.2">
      <c r="A4595">
        <v>20302</v>
      </c>
      <c r="B4595" t="s">
        <v>16886</v>
      </c>
      <c r="C4595" t="s">
        <v>127</v>
      </c>
      <c r="D4595" t="s">
        <v>16711</v>
      </c>
      <c r="E4595" t="s">
        <v>16712</v>
      </c>
      <c r="F4595">
        <v>3</v>
      </c>
      <c r="G4595" t="s">
        <v>16</v>
      </c>
      <c r="H4595" t="s">
        <v>16887</v>
      </c>
      <c r="I4595" t="s">
        <v>16888</v>
      </c>
      <c r="J4595" t="s">
        <v>16889</v>
      </c>
      <c r="K4595" t="s">
        <v>16890</v>
      </c>
      <c r="M4595" s="3" t="s">
        <v>19755</v>
      </c>
    </row>
    <row r="4596" spans="1:13" ht="30" x14ac:dyDescent="0.2">
      <c r="A4596">
        <v>20303</v>
      </c>
      <c r="B4596" t="s">
        <v>16891</v>
      </c>
      <c r="C4596" t="s">
        <v>127</v>
      </c>
      <c r="D4596" t="s">
        <v>16711</v>
      </c>
      <c r="E4596" t="s">
        <v>16712</v>
      </c>
      <c r="F4596">
        <v>3</v>
      </c>
      <c r="G4596" t="s">
        <v>16</v>
      </c>
      <c r="H4596" t="s">
        <v>16892</v>
      </c>
      <c r="I4596" t="s">
        <v>16893</v>
      </c>
      <c r="J4596" t="s">
        <v>16894</v>
      </c>
      <c r="K4596" t="s">
        <v>16895</v>
      </c>
      <c r="M4596" s="3" t="s">
        <v>19755</v>
      </c>
    </row>
    <row r="4597" spans="1:13" ht="30" x14ac:dyDescent="0.2">
      <c r="A4597">
        <v>20304</v>
      </c>
      <c r="B4597" t="s">
        <v>16896</v>
      </c>
      <c r="C4597" t="s">
        <v>127</v>
      </c>
      <c r="D4597" t="s">
        <v>16711</v>
      </c>
      <c r="E4597" t="s">
        <v>16712</v>
      </c>
      <c r="F4597">
        <v>3</v>
      </c>
      <c r="G4597" t="s">
        <v>16</v>
      </c>
      <c r="H4597" t="s">
        <v>16897</v>
      </c>
      <c r="I4597" t="s">
        <v>16898</v>
      </c>
      <c r="J4597" t="s">
        <v>16899</v>
      </c>
      <c r="K4597" t="s">
        <v>69</v>
      </c>
      <c r="M4597" s="3" t="s">
        <v>19755</v>
      </c>
    </row>
    <row r="4598" spans="1:13" ht="30" x14ac:dyDescent="0.2">
      <c r="A4598">
        <v>20305</v>
      </c>
      <c r="B4598" t="s">
        <v>16900</v>
      </c>
      <c r="C4598" t="s">
        <v>16901</v>
      </c>
      <c r="D4598" t="s">
        <v>16711</v>
      </c>
      <c r="E4598" t="s">
        <v>16712</v>
      </c>
      <c r="F4598">
        <v>3</v>
      </c>
      <c r="G4598" t="s">
        <v>16</v>
      </c>
      <c r="H4598" t="s">
        <v>16902</v>
      </c>
      <c r="I4598" t="s">
        <v>16903</v>
      </c>
      <c r="J4598" t="s">
        <v>16904</v>
      </c>
      <c r="K4598" t="s">
        <v>16905</v>
      </c>
      <c r="M4598" s="3" t="s">
        <v>19755</v>
      </c>
    </row>
    <row r="4599" spans="1:13" ht="30" x14ac:dyDescent="0.2">
      <c r="A4599">
        <v>20306</v>
      </c>
      <c r="B4599" t="s">
        <v>16906</v>
      </c>
      <c r="C4599" t="s">
        <v>16907</v>
      </c>
      <c r="D4599" t="s">
        <v>16711</v>
      </c>
      <c r="E4599" t="s">
        <v>16712</v>
      </c>
      <c r="F4599">
        <v>3</v>
      </c>
      <c r="G4599" t="s">
        <v>16</v>
      </c>
      <c r="H4599" t="s">
        <v>16908</v>
      </c>
      <c r="I4599" t="s">
        <v>16909</v>
      </c>
      <c r="J4599" t="s">
        <v>16910</v>
      </c>
      <c r="K4599" t="s">
        <v>16911</v>
      </c>
      <c r="M4599" s="3" t="s">
        <v>19755</v>
      </c>
    </row>
    <row r="4600" spans="1:13" ht="30" x14ac:dyDescent="0.2">
      <c r="A4600">
        <v>20307</v>
      </c>
      <c r="B4600" t="s">
        <v>16912</v>
      </c>
      <c r="C4600" t="s">
        <v>16913</v>
      </c>
      <c r="D4600" t="s">
        <v>16711</v>
      </c>
      <c r="E4600" t="s">
        <v>16712</v>
      </c>
      <c r="F4600">
        <v>3</v>
      </c>
      <c r="G4600" t="s">
        <v>16</v>
      </c>
      <c r="H4600" t="s">
        <v>16914</v>
      </c>
      <c r="I4600" t="s">
        <v>16915</v>
      </c>
      <c r="J4600" t="s">
        <v>16916</v>
      </c>
      <c r="K4600" t="s">
        <v>72</v>
      </c>
      <c r="M4600" s="3" t="s">
        <v>19755</v>
      </c>
    </row>
    <row r="4601" spans="1:13" ht="30" x14ac:dyDescent="0.2">
      <c r="A4601">
        <v>20308</v>
      </c>
      <c r="B4601" t="s">
        <v>16917</v>
      </c>
      <c r="C4601" t="s">
        <v>16918</v>
      </c>
      <c r="D4601" t="s">
        <v>16711</v>
      </c>
      <c r="E4601" t="s">
        <v>16712</v>
      </c>
      <c r="F4601">
        <v>3</v>
      </c>
      <c r="G4601" t="s">
        <v>16</v>
      </c>
      <c r="H4601" t="s">
        <v>16919</v>
      </c>
      <c r="I4601" t="s">
        <v>16920</v>
      </c>
      <c r="J4601" t="s">
        <v>16921</v>
      </c>
      <c r="K4601" t="s">
        <v>16899</v>
      </c>
      <c r="M4601" s="3" t="s">
        <v>19755</v>
      </c>
    </row>
    <row r="4602" spans="1:13" ht="30" x14ac:dyDescent="0.2">
      <c r="A4602">
        <v>20309</v>
      </c>
      <c r="B4602" t="s">
        <v>16922</v>
      </c>
      <c r="C4602" t="s">
        <v>16923</v>
      </c>
      <c r="D4602" t="s">
        <v>16711</v>
      </c>
      <c r="E4602" t="s">
        <v>16712</v>
      </c>
      <c r="F4602">
        <v>3</v>
      </c>
      <c r="G4602" t="s">
        <v>16</v>
      </c>
      <c r="H4602" t="s">
        <v>7523</v>
      </c>
      <c r="I4602" t="s">
        <v>16924</v>
      </c>
      <c r="J4602" t="s">
        <v>16925</v>
      </c>
      <c r="K4602" t="s">
        <v>72</v>
      </c>
      <c r="M4602" s="3" t="s">
        <v>19755</v>
      </c>
    </row>
    <row r="4603" spans="1:13" ht="30" x14ac:dyDescent="0.2">
      <c r="A4603">
        <v>20310</v>
      </c>
      <c r="B4603" t="s">
        <v>16926</v>
      </c>
      <c r="C4603" t="s">
        <v>16927</v>
      </c>
      <c r="D4603" t="s">
        <v>16711</v>
      </c>
      <c r="E4603" t="s">
        <v>16712</v>
      </c>
      <c r="F4603">
        <v>3</v>
      </c>
      <c r="G4603" t="s">
        <v>16</v>
      </c>
      <c r="H4603" t="s">
        <v>16928</v>
      </c>
      <c r="I4603" t="s">
        <v>16929</v>
      </c>
      <c r="J4603" t="s">
        <v>16930</v>
      </c>
      <c r="K4603" t="s">
        <v>72</v>
      </c>
      <c r="M4603" s="3" t="s">
        <v>19755</v>
      </c>
    </row>
    <row r="4604" spans="1:13" ht="30" x14ac:dyDescent="0.2">
      <c r="A4604">
        <v>20311</v>
      </c>
      <c r="B4604" t="s">
        <v>16931</v>
      </c>
      <c r="C4604" t="s">
        <v>16932</v>
      </c>
      <c r="D4604" t="s">
        <v>16711</v>
      </c>
      <c r="E4604" t="s">
        <v>16712</v>
      </c>
      <c r="F4604">
        <v>3</v>
      </c>
      <c r="G4604" t="s">
        <v>16</v>
      </c>
      <c r="H4604" t="s">
        <v>16933</v>
      </c>
      <c r="I4604" t="s">
        <v>16934</v>
      </c>
      <c r="J4604" t="s">
        <v>16935</v>
      </c>
      <c r="K4604" t="s">
        <v>16936</v>
      </c>
      <c r="M4604" s="3" t="s">
        <v>19755</v>
      </c>
    </row>
    <row r="4605" spans="1:13" ht="30" x14ac:dyDescent="0.2">
      <c r="A4605">
        <v>20312</v>
      </c>
      <c r="B4605" t="s">
        <v>16937</v>
      </c>
      <c r="C4605" t="s">
        <v>127</v>
      </c>
      <c r="D4605" t="s">
        <v>16711</v>
      </c>
      <c r="E4605" t="s">
        <v>16712</v>
      </c>
      <c r="F4605">
        <v>3</v>
      </c>
      <c r="G4605" t="s">
        <v>16</v>
      </c>
      <c r="H4605" t="s">
        <v>16938</v>
      </c>
      <c r="I4605" t="s">
        <v>16939</v>
      </c>
      <c r="J4605" t="s">
        <v>16940</v>
      </c>
      <c r="K4605" t="s">
        <v>16941</v>
      </c>
      <c r="M4605" s="3" t="s">
        <v>19755</v>
      </c>
    </row>
    <row r="4606" spans="1:13" ht="30" x14ac:dyDescent="0.2">
      <c r="A4606">
        <v>20313</v>
      </c>
      <c r="B4606" t="s">
        <v>16942</v>
      </c>
      <c r="C4606" t="s">
        <v>16943</v>
      </c>
      <c r="D4606" t="s">
        <v>16711</v>
      </c>
      <c r="E4606" t="s">
        <v>16712</v>
      </c>
      <c r="F4606">
        <v>3</v>
      </c>
      <c r="G4606" t="s">
        <v>16</v>
      </c>
      <c r="H4606" t="s">
        <v>16944</v>
      </c>
      <c r="I4606" t="s">
        <v>16945</v>
      </c>
      <c r="J4606" t="s">
        <v>16946</v>
      </c>
      <c r="K4606" t="s">
        <v>16947</v>
      </c>
      <c r="M4606" s="3" t="s">
        <v>19755</v>
      </c>
    </row>
    <row r="4607" spans="1:13" ht="30" x14ac:dyDescent="0.2">
      <c r="A4607">
        <v>20314</v>
      </c>
      <c r="B4607" t="s">
        <v>16948</v>
      </c>
      <c r="C4607" t="s">
        <v>16949</v>
      </c>
      <c r="D4607" t="s">
        <v>16711</v>
      </c>
      <c r="E4607" t="s">
        <v>16712</v>
      </c>
      <c r="F4607">
        <v>3</v>
      </c>
      <c r="G4607" t="s">
        <v>16</v>
      </c>
      <c r="H4607" t="s">
        <v>16950</v>
      </c>
      <c r="I4607" t="s">
        <v>16951</v>
      </c>
      <c r="J4607" t="s">
        <v>16952</v>
      </c>
      <c r="K4607" t="s">
        <v>16953</v>
      </c>
      <c r="M4607" s="3" t="s">
        <v>19755</v>
      </c>
    </row>
    <row r="4608" spans="1:13" ht="30" x14ac:dyDescent="0.2">
      <c r="A4608">
        <v>20315</v>
      </c>
      <c r="B4608" t="s">
        <v>16954</v>
      </c>
      <c r="C4608" t="s">
        <v>16955</v>
      </c>
      <c r="D4608" t="s">
        <v>16711</v>
      </c>
      <c r="E4608" t="s">
        <v>16712</v>
      </c>
      <c r="F4608">
        <v>3</v>
      </c>
      <c r="G4608" t="s">
        <v>16</v>
      </c>
      <c r="H4608" t="s">
        <v>16956</v>
      </c>
      <c r="I4608" t="s">
        <v>16957</v>
      </c>
      <c r="J4608" t="s">
        <v>16958</v>
      </c>
      <c r="K4608" t="s">
        <v>16875</v>
      </c>
      <c r="M4608" s="3" t="s">
        <v>19755</v>
      </c>
    </row>
    <row r="4609" spans="1:13" ht="30" x14ac:dyDescent="0.2">
      <c r="A4609">
        <v>20316</v>
      </c>
      <c r="B4609" t="s">
        <v>16959</v>
      </c>
      <c r="C4609" t="s">
        <v>16960</v>
      </c>
      <c r="D4609" t="s">
        <v>16711</v>
      </c>
      <c r="E4609" t="s">
        <v>16712</v>
      </c>
      <c r="F4609">
        <v>3</v>
      </c>
      <c r="G4609" t="s">
        <v>16</v>
      </c>
      <c r="H4609" t="s">
        <v>16961</v>
      </c>
      <c r="I4609" t="s">
        <v>16962</v>
      </c>
      <c r="J4609" t="s">
        <v>16963</v>
      </c>
      <c r="K4609" t="s">
        <v>16964</v>
      </c>
      <c r="M4609" s="3" t="s">
        <v>19755</v>
      </c>
    </row>
    <row r="4610" spans="1:13" ht="30" x14ac:dyDescent="0.2">
      <c r="A4610">
        <v>20317</v>
      </c>
      <c r="B4610" t="s">
        <v>16965</v>
      </c>
      <c r="C4610" t="s">
        <v>16966</v>
      </c>
      <c r="D4610" t="s">
        <v>16711</v>
      </c>
      <c r="E4610" t="s">
        <v>16712</v>
      </c>
      <c r="F4610">
        <v>3</v>
      </c>
      <c r="G4610" t="s">
        <v>16</v>
      </c>
      <c r="H4610" t="s">
        <v>16967</v>
      </c>
      <c r="I4610" t="s">
        <v>16968</v>
      </c>
      <c r="J4610" t="s">
        <v>16969</v>
      </c>
      <c r="K4610" t="s">
        <v>16970</v>
      </c>
      <c r="M4610" s="3" t="s">
        <v>19755</v>
      </c>
    </row>
    <row r="4611" spans="1:13" ht="30" x14ac:dyDescent="0.2">
      <c r="A4611">
        <v>20318</v>
      </c>
      <c r="B4611" t="s">
        <v>16971</v>
      </c>
      <c r="C4611" t="s">
        <v>16972</v>
      </c>
      <c r="D4611" t="s">
        <v>16711</v>
      </c>
      <c r="E4611" t="s">
        <v>16712</v>
      </c>
      <c r="F4611">
        <v>3</v>
      </c>
      <c r="G4611" t="s">
        <v>16</v>
      </c>
      <c r="H4611" t="s">
        <v>16973</v>
      </c>
      <c r="I4611" t="s">
        <v>16974</v>
      </c>
      <c r="J4611" t="s">
        <v>16975</v>
      </c>
      <c r="K4611" t="s">
        <v>16976</v>
      </c>
      <c r="M4611" s="3" t="s">
        <v>19755</v>
      </c>
    </row>
    <row r="4612" spans="1:13" ht="30" x14ac:dyDescent="0.2">
      <c r="A4612">
        <v>20319</v>
      </c>
      <c r="B4612" t="s">
        <v>16977</v>
      </c>
      <c r="C4612" t="s">
        <v>16978</v>
      </c>
      <c r="D4612" t="s">
        <v>16711</v>
      </c>
      <c r="E4612" t="s">
        <v>16712</v>
      </c>
      <c r="F4612">
        <v>3</v>
      </c>
      <c r="G4612" t="s">
        <v>16</v>
      </c>
      <c r="M4612" s="3" t="s">
        <v>19755</v>
      </c>
    </row>
    <row r="4613" spans="1:13" ht="30" x14ac:dyDescent="0.2">
      <c r="A4613">
        <v>20320</v>
      </c>
      <c r="B4613" t="s">
        <v>16979</v>
      </c>
      <c r="C4613" t="s">
        <v>16980</v>
      </c>
      <c r="D4613" t="s">
        <v>16711</v>
      </c>
      <c r="E4613" t="s">
        <v>16712</v>
      </c>
      <c r="F4613">
        <v>3</v>
      </c>
      <c r="G4613" t="s">
        <v>16</v>
      </c>
      <c r="M4613" s="3" t="s">
        <v>19755</v>
      </c>
    </row>
    <row r="4614" spans="1:13" ht="30" x14ac:dyDescent="0.2">
      <c r="A4614">
        <v>20321</v>
      </c>
      <c r="B4614" t="s">
        <v>16981</v>
      </c>
      <c r="C4614" t="s">
        <v>16982</v>
      </c>
      <c r="D4614" t="s">
        <v>16711</v>
      </c>
      <c r="E4614" t="s">
        <v>16712</v>
      </c>
      <c r="F4614">
        <v>3</v>
      </c>
      <c r="G4614" t="s">
        <v>16</v>
      </c>
      <c r="M4614" s="3" t="s">
        <v>19755</v>
      </c>
    </row>
    <row r="4615" spans="1:13" ht="30" x14ac:dyDescent="0.2">
      <c r="A4615">
        <v>20322</v>
      </c>
      <c r="B4615" t="s">
        <v>16983</v>
      </c>
      <c r="C4615" t="s">
        <v>16984</v>
      </c>
      <c r="D4615" t="s">
        <v>16711</v>
      </c>
      <c r="E4615" t="s">
        <v>16712</v>
      </c>
      <c r="F4615">
        <v>3</v>
      </c>
      <c r="G4615" t="s">
        <v>16</v>
      </c>
      <c r="M4615" s="3" t="s">
        <v>19755</v>
      </c>
    </row>
    <row r="4616" spans="1:13" ht="30" x14ac:dyDescent="0.2">
      <c r="A4616">
        <v>20323</v>
      </c>
      <c r="B4616" t="s">
        <v>16985</v>
      </c>
      <c r="C4616" t="s">
        <v>16986</v>
      </c>
      <c r="D4616" t="s">
        <v>16711</v>
      </c>
      <c r="E4616" t="s">
        <v>16712</v>
      </c>
      <c r="F4616">
        <v>3</v>
      </c>
      <c r="G4616" t="s">
        <v>16</v>
      </c>
      <c r="H4616" t="s">
        <v>16987</v>
      </c>
      <c r="I4616" t="s">
        <v>16988</v>
      </c>
      <c r="J4616" t="s">
        <v>16989</v>
      </c>
      <c r="K4616" t="s">
        <v>16976</v>
      </c>
      <c r="M4616" s="3" t="s">
        <v>19755</v>
      </c>
    </row>
    <row r="4617" spans="1:13" ht="30" x14ac:dyDescent="0.2">
      <c r="A4617">
        <v>20324</v>
      </c>
      <c r="B4617" t="s">
        <v>16990</v>
      </c>
      <c r="C4617" t="s">
        <v>16991</v>
      </c>
      <c r="D4617" t="s">
        <v>16711</v>
      </c>
      <c r="E4617" t="s">
        <v>16712</v>
      </c>
      <c r="F4617">
        <v>3</v>
      </c>
      <c r="G4617" t="s">
        <v>16</v>
      </c>
      <c r="H4617" t="s">
        <v>16992</v>
      </c>
      <c r="I4617" t="s">
        <v>16993</v>
      </c>
      <c r="J4617" t="s">
        <v>16994</v>
      </c>
      <c r="K4617" t="s">
        <v>72</v>
      </c>
      <c r="M4617" s="3" t="s">
        <v>19755</v>
      </c>
    </row>
    <row r="4618" spans="1:13" ht="30" x14ac:dyDescent="0.2">
      <c r="A4618">
        <v>20325</v>
      </c>
      <c r="B4618" t="s">
        <v>16995</v>
      </c>
      <c r="C4618" t="s">
        <v>16996</v>
      </c>
      <c r="D4618" t="s">
        <v>16711</v>
      </c>
      <c r="E4618" t="s">
        <v>16712</v>
      </c>
      <c r="F4618">
        <v>3</v>
      </c>
      <c r="G4618" t="s">
        <v>16</v>
      </c>
      <c r="H4618" t="s">
        <v>16997</v>
      </c>
      <c r="I4618" t="s">
        <v>9810</v>
      </c>
      <c r="J4618" t="s">
        <v>16998</v>
      </c>
      <c r="K4618" t="s">
        <v>16999</v>
      </c>
      <c r="M4618" s="3" t="s">
        <v>19755</v>
      </c>
    </row>
    <row r="4619" spans="1:13" ht="30" x14ac:dyDescent="0.2">
      <c r="A4619">
        <v>20326</v>
      </c>
      <c r="B4619" t="s">
        <v>17000</v>
      </c>
      <c r="C4619" t="s">
        <v>17001</v>
      </c>
      <c r="D4619" t="s">
        <v>16711</v>
      </c>
      <c r="E4619" t="s">
        <v>16712</v>
      </c>
      <c r="F4619">
        <v>3</v>
      </c>
      <c r="G4619" t="s">
        <v>16</v>
      </c>
      <c r="H4619" t="s">
        <v>17002</v>
      </c>
      <c r="I4619" t="s">
        <v>17003</v>
      </c>
      <c r="J4619" t="s">
        <v>17004</v>
      </c>
      <c r="K4619" t="s">
        <v>16875</v>
      </c>
      <c r="M4619" s="3" t="s">
        <v>19755</v>
      </c>
    </row>
    <row r="4620" spans="1:13" ht="30" x14ac:dyDescent="0.2">
      <c r="A4620">
        <v>20327</v>
      </c>
      <c r="B4620" t="s">
        <v>17005</v>
      </c>
      <c r="C4620" t="s">
        <v>17006</v>
      </c>
      <c r="D4620" t="s">
        <v>16711</v>
      </c>
      <c r="E4620" t="s">
        <v>16712</v>
      </c>
      <c r="F4620">
        <v>3</v>
      </c>
      <c r="G4620" t="s">
        <v>16</v>
      </c>
      <c r="M4620" s="3" t="s">
        <v>19755</v>
      </c>
    </row>
    <row r="4621" spans="1:13" ht="30" x14ac:dyDescent="0.2">
      <c r="A4621">
        <v>20328</v>
      </c>
      <c r="B4621" t="s">
        <v>17007</v>
      </c>
      <c r="C4621" t="s">
        <v>17008</v>
      </c>
      <c r="D4621" t="s">
        <v>16711</v>
      </c>
      <c r="E4621" t="s">
        <v>16712</v>
      </c>
      <c r="F4621">
        <v>3</v>
      </c>
      <c r="G4621" t="s">
        <v>16</v>
      </c>
      <c r="M4621" s="3" t="s">
        <v>19755</v>
      </c>
    </row>
    <row r="4622" spans="1:13" ht="30" x14ac:dyDescent="0.2">
      <c r="A4622">
        <v>20329</v>
      </c>
      <c r="B4622" t="s">
        <v>17009</v>
      </c>
      <c r="C4622" t="s">
        <v>17010</v>
      </c>
      <c r="D4622" t="s">
        <v>16711</v>
      </c>
      <c r="E4622" t="s">
        <v>16712</v>
      </c>
      <c r="F4622">
        <v>3</v>
      </c>
      <c r="G4622" t="s">
        <v>16</v>
      </c>
      <c r="M4622" s="3" t="s">
        <v>19755</v>
      </c>
    </row>
    <row r="4623" spans="1:13" ht="30" x14ac:dyDescent="0.2">
      <c r="A4623">
        <v>20330</v>
      </c>
      <c r="B4623" t="s">
        <v>17011</v>
      </c>
      <c r="C4623" t="s">
        <v>17012</v>
      </c>
      <c r="D4623" t="s">
        <v>16711</v>
      </c>
      <c r="E4623" t="s">
        <v>16712</v>
      </c>
      <c r="F4623">
        <v>3</v>
      </c>
      <c r="G4623" t="s">
        <v>16</v>
      </c>
      <c r="M4623" s="3" t="s">
        <v>19755</v>
      </c>
    </row>
    <row r="4624" spans="1:13" ht="30" x14ac:dyDescent="0.2">
      <c r="A4624">
        <v>20331</v>
      </c>
      <c r="B4624" t="s">
        <v>17013</v>
      </c>
      <c r="C4624" t="s">
        <v>17014</v>
      </c>
      <c r="D4624" t="s">
        <v>16711</v>
      </c>
      <c r="E4624" t="s">
        <v>16712</v>
      </c>
      <c r="F4624">
        <v>3</v>
      </c>
      <c r="G4624" t="s">
        <v>16</v>
      </c>
      <c r="M4624" s="3" t="s">
        <v>19755</v>
      </c>
    </row>
    <row r="4625" spans="1:13" ht="30" x14ac:dyDescent="0.2">
      <c r="A4625">
        <v>20332</v>
      </c>
      <c r="B4625" t="s">
        <v>17015</v>
      </c>
      <c r="C4625" t="s">
        <v>17016</v>
      </c>
      <c r="D4625" t="s">
        <v>16711</v>
      </c>
      <c r="E4625" t="s">
        <v>16712</v>
      </c>
      <c r="F4625">
        <v>3</v>
      </c>
      <c r="G4625" t="s">
        <v>16</v>
      </c>
      <c r="H4625" t="s">
        <v>17017</v>
      </c>
      <c r="I4625" t="s">
        <v>17018</v>
      </c>
      <c r="J4625" t="s">
        <v>17019</v>
      </c>
      <c r="K4625" t="s">
        <v>17020</v>
      </c>
      <c r="M4625" s="3" t="s">
        <v>19755</v>
      </c>
    </row>
    <row r="4626" spans="1:13" ht="30" x14ac:dyDescent="0.2">
      <c r="A4626">
        <v>20333</v>
      </c>
      <c r="B4626" t="s">
        <v>17021</v>
      </c>
      <c r="C4626" t="s">
        <v>127</v>
      </c>
      <c r="D4626" t="s">
        <v>16711</v>
      </c>
      <c r="E4626" t="s">
        <v>16712</v>
      </c>
      <c r="F4626">
        <v>3</v>
      </c>
      <c r="G4626" t="s">
        <v>16</v>
      </c>
      <c r="H4626" t="s">
        <v>17022</v>
      </c>
      <c r="I4626" t="s">
        <v>17023</v>
      </c>
      <c r="J4626" t="s">
        <v>17024</v>
      </c>
      <c r="K4626" t="s">
        <v>17025</v>
      </c>
      <c r="M4626" s="3" t="s">
        <v>19755</v>
      </c>
    </row>
    <row r="4627" spans="1:13" ht="30" x14ac:dyDescent="0.2">
      <c r="A4627">
        <v>20334</v>
      </c>
      <c r="B4627" t="s">
        <v>17026</v>
      </c>
      <c r="C4627" t="s">
        <v>17027</v>
      </c>
      <c r="D4627" t="s">
        <v>16711</v>
      </c>
      <c r="E4627" t="s">
        <v>16712</v>
      </c>
      <c r="F4627">
        <v>3</v>
      </c>
      <c r="G4627" t="s">
        <v>16</v>
      </c>
      <c r="H4627" t="s">
        <v>13893</v>
      </c>
      <c r="M4627" s="3" t="s">
        <v>19755</v>
      </c>
    </row>
    <row r="4628" spans="1:13" ht="30" x14ac:dyDescent="0.2">
      <c r="A4628">
        <v>20335</v>
      </c>
      <c r="B4628" t="s">
        <v>17028</v>
      </c>
      <c r="C4628" t="s">
        <v>17029</v>
      </c>
      <c r="D4628" t="s">
        <v>16711</v>
      </c>
      <c r="E4628" t="s">
        <v>16712</v>
      </c>
      <c r="F4628">
        <v>3</v>
      </c>
      <c r="G4628" t="s">
        <v>16</v>
      </c>
      <c r="H4628" t="s">
        <v>1145</v>
      </c>
      <c r="M4628" s="3" t="s">
        <v>19755</v>
      </c>
    </row>
    <row r="4629" spans="1:13" ht="30" x14ac:dyDescent="0.2">
      <c r="A4629">
        <v>20336</v>
      </c>
      <c r="B4629" t="s">
        <v>17030</v>
      </c>
      <c r="C4629" t="s">
        <v>17031</v>
      </c>
      <c r="D4629" t="s">
        <v>16711</v>
      </c>
      <c r="E4629" t="s">
        <v>16712</v>
      </c>
      <c r="F4629">
        <v>3</v>
      </c>
      <c r="G4629" t="s">
        <v>16</v>
      </c>
      <c r="H4629" t="s">
        <v>1309</v>
      </c>
      <c r="M4629" s="3" t="s">
        <v>19755</v>
      </c>
    </row>
    <row r="4630" spans="1:13" ht="30" x14ac:dyDescent="0.2">
      <c r="A4630">
        <v>20337</v>
      </c>
      <c r="B4630" t="s">
        <v>17032</v>
      </c>
      <c r="C4630" t="s">
        <v>127</v>
      </c>
      <c r="D4630" t="s">
        <v>16711</v>
      </c>
      <c r="E4630" t="s">
        <v>16712</v>
      </c>
      <c r="F4630">
        <v>3</v>
      </c>
      <c r="G4630" t="s">
        <v>16</v>
      </c>
      <c r="H4630" t="s">
        <v>17033</v>
      </c>
      <c r="I4630" t="s">
        <v>17034</v>
      </c>
      <c r="J4630" t="s">
        <v>17035</v>
      </c>
      <c r="K4630" t="s">
        <v>17036</v>
      </c>
      <c r="M4630" s="3" t="s">
        <v>19755</v>
      </c>
    </row>
    <row r="4631" spans="1:13" ht="30" x14ac:dyDescent="0.2">
      <c r="A4631">
        <v>20338</v>
      </c>
      <c r="B4631" t="s">
        <v>17037</v>
      </c>
      <c r="C4631" t="s">
        <v>127</v>
      </c>
      <c r="D4631" t="s">
        <v>16711</v>
      </c>
      <c r="E4631" t="s">
        <v>16712</v>
      </c>
      <c r="F4631">
        <v>3</v>
      </c>
      <c r="G4631" t="s">
        <v>16</v>
      </c>
      <c r="H4631" t="s">
        <v>17038</v>
      </c>
      <c r="I4631" t="s">
        <v>17039</v>
      </c>
      <c r="J4631" t="s">
        <v>17040</v>
      </c>
      <c r="K4631" t="s">
        <v>17041</v>
      </c>
      <c r="M4631" s="3" t="s">
        <v>19755</v>
      </c>
    </row>
    <row r="4632" spans="1:13" ht="30" x14ac:dyDescent="0.2">
      <c r="A4632">
        <v>20339</v>
      </c>
      <c r="B4632" t="s">
        <v>17042</v>
      </c>
      <c r="C4632" t="s">
        <v>127</v>
      </c>
      <c r="D4632" t="s">
        <v>16711</v>
      </c>
      <c r="E4632" t="s">
        <v>16712</v>
      </c>
      <c r="F4632">
        <v>3</v>
      </c>
      <c r="G4632" t="s">
        <v>16</v>
      </c>
      <c r="H4632" t="s">
        <v>17043</v>
      </c>
      <c r="I4632" t="s">
        <v>16899</v>
      </c>
      <c r="J4632" t="s">
        <v>17044</v>
      </c>
      <c r="K4632" t="s">
        <v>17045</v>
      </c>
      <c r="M4632" s="3" t="s">
        <v>19755</v>
      </c>
    </row>
    <row r="4633" spans="1:13" ht="30" x14ac:dyDescent="0.2">
      <c r="A4633">
        <v>20340</v>
      </c>
      <c r="B4633" t="s">
        <v>17046</v>
      </c>
      <c r="C4633" t="s">
        <v>17047</v>
      </c>
      <c r="D4633" t="s">
        <v>16711</v>
      </c>
      <c r="E4633" t="s">
        <v>16712</v>
      </c>
      <c r="F4633">
        <v>3</v>
      </c>
      <c r="G4633" t="s">
        <v>16</v>
      </c>
      <c r="H4633" t="s">
        <v>17048</v>
      </c>
      <c r="I4633" t="s">
        <v>17049</v>
      </c>
      <c r="J4633" t="s">
        <v>17050</v>
      </c>
      <c r="K4633" t="s">
        <v>72</v>
      </c>
      <c r="M4633" s="3" t="s">
        <v>19755</v>
      </c>
    </row>
    <row r="4634" spans="1:13" ht="30" x14ac:dyDescent="0.2">
      <c r="A4634">
        <v>20341</v>
      </c>
      <c r="B4634" t="s">
        <v>17051</v>
      </c>
      <c r="C4634" t="s">
        <v>17052</v>
      </c>
      <c r="D4634" t="s">
        <v>16711</v>
      </c>
      <c r="E4634" t="s">
        <v>16712</v>
      </c>
      <c r="F4634">
        <v>3</v>
      </c>
      <c r="G4634" t="s">
        <v>16</v>
      </c>
      <c r="H4634" t="s">
        <v>17053</v>
      </c>
      <c r="I4634" t="s">
        <v>17054</v>
      </c>
      <c r="J4634" t="s">
        <v>17055</v>
      </c>
      <c r="K4634" t="s">
        <v>17056</v>
      </c>
      <c r="M4634" s="3" t="s">
        <v>19755</v>
      </c>
    </row>
    <row r="4635" spans="1:13" ht="30" x14ac:dyDescent="0.2">
      <c r="A4635">
        <v>20342</v>
      </c>
      <c r="B4635" t="s">
        <v>17057</v>
      </c>
      <c r="C4635" t="s">
        <v>127</v>
      </c>
      <c r="D4635" t="s">
        <v>16711</v>
      </c>
      <c r="E4635" t="s">
        <v>16712</v>
      </c>
      <c r="F4635">
        <v>3</v>
      </c>
      <c r="G4635" t="s">
        <v>16</v>
      </c>
      <c r="H4635" t="s">
        <v>17058</v>
      </c>
      <c r="I4635" t="s">
        <v>17059</v>
      </c>
      <c r="J4635" t="s">
        <v>17060</v>
      </c>
      <c r="K4635" t="s">
        <v>17061</v>
      </c>
      <c r="M4635" s="3" t="s">
        <v>19755</v>
      </c>
    </row>
    <row r="4636" spans="1:13" ht="30" x14ac:dyDescent="0.2">
      <c r="A4636">
        <v>20343</v>
      </c>
      <c r="B4636" t="s">
        <v>17062</v>
      </c>
      <c r="C4636" t="s">
        <v>17063</v>
      </c>
      <c r="D4636" t="s">
        <v>16711</v>
      </c>
      <c r="E4636" t="s">
        <v>16712</v>
      </c>
      <c r="F4636">
        <v>3</v>
      </c>
      <c r="G4636" t="s">
        <v>16</v>
      </c>
      <c r="H4636" t="s">
        <v>17064</v>
      </c>
      <c r="I4636" t="s">
        <v>17065</v>
      </c>
      <c r="J4636" t="s">
        <v>17066</v>
      </c>
      <c r="K4636" t="s">
        <v>17067</v>
      </c>
      <c r="M4636" s="3" t="s">
        <v>19755</v>
      </c>
    </row>
    <row r="4637" spans="1:13" ht="30" x14ac:dyDescent="0.2">
      <c r="A4637">
        <v>20344</v>
      </c>
      <c r="B4637" t="s">
        <v>17068</v>
      </c>
      <c r="C4637" t="s">
        <v>17069</v>
      </c>
      <c r="D4637" t="s">
        <v>16711</v>
      </c>
      <c r="E4637" t="s">
        <v>16712</v>
      </c>
      <c r="F4637">
        <v>3</v>
      </c>
      <c r="G4637" t="s">
        <v>16</v>
      </c>
      <c r="H4637" t="s">
        <v>17070</v>
      </c>
      <c r="I4637" t="s">
        <v>17071</v>
      </c>
      <c r="J4637" t="s">
        <v>17072</v>
      </c>
      <c r="K4637" t="s">
        <v>72</v>
      </c>
      <c r="M4637" s="3" t="s">
        <v>19755</v>
      </c>
    </row>
    <row r="4638" spans="1:13" ht="30" x14ac:dyDescent="0.2">
      <c r="A4638">
        <v>20345</v>
      </c>
      <c r="B4638" t="s">
        <v>17073</v>
      </c>
      <c r="C4638" t="s">
        <v>127</v>
      </c>
      <c r="D4638" t="s">
        <v>16711</v>
      </c>
      <c r="E4638" t="s">
        <v>16712</v>
      </c>
      <c r="F4638">
        <v>3</v>
      </c>
      <c r="G4638" t="s">
        <v>16</v>
      </c>
      <c r="H4638" t="s">
        <v>16793</v>
      </c>
      <c r="I4638" t="s">
        <v>17074</v>
      </c>
      <c r="J4638" t="s">
        <v>17075</v>
      </c>
      <c r="K4638" t="s">
        <v>17076</v>
      </c>
      <c r="M4638" s="3" t="s">
        <v>19755</v>
      </c>
    </row>
    <row r="4639" spans="1:13" ht="30" x14ac:dyDescent="0.2">
      <c r="A4639">
        <v>20346</v>
      </c>
      <c r="B4639" t="s">
        <v>17077</v>
      </c>
      <c r="C4639" t="s">
        <v>127</v>
      </c>
      <c r="D4639" t="s">
        <v>16711</v>
      </c>
      <c r="E4639" t="s">
        <v>16712</v>
      </c>
      <c r="F4639">
        <v>3</v>
      </c>
      <c r="G4639" t="s">
        <v>16</v>
      </c>
      <c r="H4639" t="s">
        <v>17078</v>
      </c>
      <c r="I4639" t="s">
        <v>17079</v>
      </c>
      <c r="J4639" t="s">
        <v>17080</v>
      </c>
      <c r="K4639" t="s">
        <v>17081</v>
      </c>
      <c r="M4639" s="3" t="s">
        <v>19755</v>
      </c>
    </row>
    <row r="4640" spans="1:13" ht="30" x14ac:dyDescent="0.2">
      <c r="A4640">
        <v>20347</v>
      </c>
      <c r="B4640" t="s">
        <v>17082</v>
      </c>
      <c r="C4640" t="s">
        <v>127</v>
      </c>
      <c r="D4640" t="s">
        <v>16711</v>
      </c>
      <c r="E4640" t="s">
        <v>16712</v>
      </c>
      <c r="F4640">
        <v>3</v>
      </c>
      <c r="G4640" t="s">
        <v>16</v>
      </c>
      <c r="H4640" t="s">
        <v>8815</v>
      </c>
      <c r="I4640" t="s">
        <v>17083</v>
      </c>
      <c r="J4640" t="s">
        <v>17084</v>
      </c>
      <c r="K4640" t="s">
        <v>1146</v>
      </c>
      <c r="M4640" s="3" t="s">
        <v>19755</v>
      </c>
    </row>
    <row r="4641" spans="1:13" ht="30" x14ac:dyDescent="0.2">
      <c r="A4641">
        <v>20348</v>
      </c>
      <c r="B4641" t="s">
        <v>17085</v>
      </c>
      <c r="C4641" t="s">
        <v>127</v>
      </c>
      <c r="D4641" t="s">
        <v>16711</v>
      </c>
      <c r="E4641" t="s">
        <v>16712</v>
      </c>
      <c r="F4641">
        <v>3</v>
      </c>
      <c r="G4641" t="s">
        <v>16</v>
      </c>
      <c r="H4641" t="s">
        <v>16727</v>
      </c>
      <c r="I4641" t="s">
        <v>71</v>
      </c>
      <c r="J4641" t="s">
        <v>17086</v>
      </c>
      <c r="K4641" t="s">
        <v>17087</v>
      </c>
      <c r="M4641" s="3" t="s">
        <v>19755</v>
      </c>
    </row>
    <row r="4642" spans="1:13" ht="30" x14ac:dyDescent="0.2">
      <c r="A4642">
        <v>20349</v>
      </c>
      <c r="B4642" t="s">
        <v>17088</v>
      </c>
      <c r="C4642" t="s">
        <v>127</v>
      </c>
      <c r="D4642" t="s">
        <v>16711</v>
      </c>
      <c r="E4642" t="s">
        <v>16712</v>
      </c>
      <c r="F4642">
        <v>3</v>
      </c>
      <c r="G4642" t="s">
        <v>16</v>
      </c>
      <c r="H4642" t="s">
        <v>16727</v>
      </c>
      <c r="I4642" t="s">
        <v>17089</v>
      </c>
      <c r="J4642" t="s">
        <v>71</v>
      </c>
      <c r="K4642" t="s">
        <v>17090</v>
      </c>
      <c r="M4642" s="3" t="s">
        <v>19755</v>
      </c>
    </row>
    <row r="4643" spans="1:13" ht="30" x14ac:dyDescent="0.2">
      <c r="A4643">
        <v>20350</v>
      </c>
      <c r="B4643" t="s">
        <v>17091</v>
      </c>
      <c r="C4643" t="s">
        <v>127</v>
      </c>
      <c r="D4643" t="s">
        <v>16711</v>
      </c>
      <c r="E4643" t="s">
        <v>16712</v>
      </c>
      <c r="F4643">
        <v>3</v>
      </c>
      <c r="G4643" t="s">
        <v>16</v>
      </c>
      <c r="H4643" t="s">
        <v>17092</v>
      </c>
      <c r="I4643" t="s">
        <v>17093</v>
      </c>
      <c r="J4643" t="s">
        <v>17094</v>
      </c>
      <c r="K4643" t="s">
        <v>17095</v>
      </c>
      <c r="M4643" s="3" t="s">
        <v>19755</v>
      </c>
    </row>
    <row r="4644" spans="1:13" ht="30" x14ac:dyDescent="0.2">
      <c r="A4644">
        <v>20351</v>
      </c>
      <c r="B4644" t="s">
        <v>17096</v>
      </c>
      <c r="C4644" t="s">
        <v>17097</v>
      </c>
      <c r="D4644" t="s">
        <v>16711</v>
      </c>
      <c r="E4644" t="s">
        <v>16712</v>
      </c>
      <c r="F4644">
        <v>3</v>
      </c>
      <c r="G4644" t="s">
        <v>16</v>
      </c>
      <c r="H4644" t="s">
        <v>17098</v>
      </c>
      <c r="I4644" t="s">
        <v>17099</v>
      </c>
      <c r="J4644" t="s">
        <v>17100</v>
      </c>
      <c r="K4644" t="s">
        <v>17101</v>
      </c>
      <c r="M4644" s="3" t="s">
        <v>19755</v>
      </c>
    </row>
    <row r="4645" spans="1:13" ht="30" x14ac:dyDescent="0.2">
      <c r="A4645">
        <v>20352</v>
      </c>
      <c r="B4645" t="s">
        <v>17102</v>
      </c>
      <c r="C4645" t="s">
        <v>17103</v>
      </c>
      <c r="D4645" t="s">
        <v>16711</v>
      </c>
      <c r="E4645" t="s">
        <v>16712</v>
      </c>
      <c r="F4645">
        <v>3</v>
      </c>
      <c r="G4645" t="s">
        <v>16</v>
      </c>
      <c r="H4645" t="s">
        <v>17104</v>
      </c>
      <c r="I4645" t="s">
        <v>17105</v>
      </c>
      <c r="J4645" t="s">
        <v>17106</v>
      </c>
      <c r="K4645" t="s">
        <v>17107</v>
      </c>
      <c r="M4645" s="3" t="s">
        <v>19755</v>
      </c>
    </row>
    <row r="4646" spans="1:13" ht="30" x14ac:dyDescent="0.2">
      <c r="A4646">
        <v>20353</v>
      </c>
      <c r="B4646" t="s">
        <v>17108</v>
      </c>
      <c r="C4646" t="s">
        <v>17109</v>
      </c>
      <c r="D4646" t="s">
        <v>16711</v>
      </c>
      <c r="E4646" t="s">
        <v>16712</v>
      </c>
      <c r="F4646">
        <v>3</v>
      </c>
      <c r="G4646" t="s">
        <v>16</v>
      </c>
      <c r="H4646" t="s">
        <v>15244</v>
      </c>
      <c r="I4646" t="s">
        <v>15188</v>
      </c>
      <c r="J4646" t="s">
        <v>15189</v>
      </c>
      <c r="K4646" t="s">
        <v>17110</v>
      </c>
      <c r="M4646" s="3" t="s">
        <v>19755</v>
      </c>
    </row>
    <row r="4647" spans="1:13" ht="30" x14ac:dyDescent="0.2">
      <c r="A4647">
        <v>20354</v>
      </c>
      <c r="B4647" t="s">
        <v>17111</v>
      </c>
      <c r="C4647" t="s">
        <v>17112</v>
      </c>
      <c r="D4647" t="s">
        <v>16711</v>
      </c>
      <c r="E4647" t="s">
        <v>16712</v>
      </c>
      <c r="F4647">
        <v>3</v>
      </c>
      <c r="G4647" t="s">
        <v>16</v>
      </c>
      <c r="H4647" t="s">
        <v>17113</v>
      </c>
      <c r="I4647" t="s">
        <v>17114</v>
      </c>
      <c r="J4647" t="s">
        <v>17115</v>
      </c>
      <c r="K4647" t="s">
        <v>16370</v>
      </c>
      <c r="M4647" s="3" t="s">
        <v>19755</v>
      </c>
    </row>
    <row r="4648" spans="1:13" ht="30" x14ac:dyDescent="0.2">
      <c r="A4648">
        <v>20355</v>
      </c>
      <c r="B4648" t="s">
        <v>17116</v>
      </c>
      <c r="C4648" t="s">
        <v>17117</v>
      </c>
      <c r="D4648" t="s">
        <v>16711</v>
      </c>
      <c r="E4648" t="s">
        <v>16712</v>
      </c>
      <c r="F4648">
        <v>3</v>
      </c>
      <c r="G4648" t="s">
        <v>16</v>
      </c>
      <c r="H4648" t="s">
        <v>17118</v>
      </c>
      <c r="I4648" t="s">
        <v>17104</v>
      </c>
      <c r="J4648" t="s">
        <v>17119</v>
      </c>
      <c r="K4648" t="s">
        <v>17120</v>
      </c>
      <c r="M4648" s="3" t="s">
        <v>19755</v>
      </c>
    </row>
    <row r="4649" spans="1:13" ht="30" x14ac:dyDescent="0.2">
      <c r="A4649">
        <v>20356</v>
      </c>
      <c r="B4649" t="s">
        <v>17121</v>
      </c>
      <c r="C4649" t="s">
        <v>17122</v>
      </c>
      <c r="D4649" t="s">
        <v>16711</v>
      </c>
      <c r="E4649" t="s">
        <v>16712</v>
      </c>
      <c r="F4649">
        <v>3</v>
      </c>
      <c r="G4649" t="s">
        <v>16</v>
      </c>
      <c r="H4649" t="s">
        <v>17123</v>
      </c>
      <c r="I4649" t="s">
        <v>17124</v>
      </c>
      <c r="J4649" t="s">
        <v>17125</v>
      </c>
      <c r="K4649" t="s">
        <v>17126</v>
      </c>
      <c r="M4649" s="3" t="s">
        <v>19755</v>
      </c>
    </row>
    <row r="4650" spans="1:13" ht="30" x14ac:dyDescent="0.2">
      <c r="A4650">
        <v>20357</v>
      </c>
      <c r="B4650" t="s">
        <v>17127</v>
      </c>
      <c r="C4650" t="s">
        <v>127</v>
      </c>
      <c r="D4650" t="s">
        <v>16711</v>
      </c>
      <c r="E4650" t="s">
        <v>16712</v>
      </c>
      <c r="F4650">
        <v>3</v>
      </c>
      <c r="G4650" t="s">
        <v>16</v>
      </c>
      <c r="H4650" t="s">
        <v>17128</v>
      </c>
      <c r="I4650" t="s">
        <v>17129</v>
      </c>
      <c r="J4650" t="s">
        <v>17130</v>
      </c>
      <c r="K4650" t="s">
        <v>17131</v>
      </c>
      <c r="M4650" s="3" t="s">
        <v>19755</v>
      </c>
    </row>
    <row r="4651" spans="1:13" ht="30" x14ac:dyDescent="0.2">
      <c r="A4651">
        <v>20358</v>
      </c>
      <c r="B4651" t="s">
        <v>17132</v>
      </c>
      <c r="C4651" t="s">
        <v>17133</v>
      </c>
      <c r="D4651" t="s">
        <v>16711</v>
      </c>
      <c r="E4651" t="s">
        <v>16712</v>
      </c>
      <c r="F4651">
        <v>3</v>
      </c>
      <c r="G4651" t="s">
        <v>16</v>
      </c>
      <c r="H4651" t="s">
        <v>17134</v>
      </c>
      <c r="I4651" t="s">
        <v>17135</v>
      </c>
      <c r="J4651" t="s">
        <v>17136</v>
      </c>
      <c r="K4651" t="s">
        <v>17137</v>
      </c>
      <c r="M4651" s="3" t="s">
        <v>19755</v>
      </c>
    </row>
    <row r="4652" spans="1:13" ht="30" x14ac:dyDescent="0.2">
      <c r="A4652">
        <v>20359</v>
      </c>
      <c r="B4652" t="s">
        <v>17138</v>
      </c>
      <c r="C4652" t="s">
        <v>127</v>
      </c>
      <c r="D4652" t="s">
        <v>16711</v>
      </c>
      <c r="E4652" t="s">
        <v>16712</v>
      </c>
      <c r="F4652">
        <v>3</v>
      </c>
      <c r="G4652" t="s">
        <v>16</v>
      </c>
      <c r="H4652" t="s">
        <v>15189</v>
      </c>
      <c r="I4652" t="s">
        <v>15770</v>
      </c>
      <c r="J4652" t="s">
        <v>17139</v>
      </c>
      <c r="K4652" t="s">
        <v>15244</v>
      </c>
      <c r="M4652" s="3" t="s">
        <v>19755</v>
      </c>
    </row>
    <row r="4653" spans="1:13" ht="30" x14ac:dyDescent="0.2">
      <c r="A4653">
        <v>20360</v>
      </c>
      <c r="B4653" t="s">
        <v>17140</v>
      </c>
      <c r="C4653" t="s">
        <v>127</v>
      </c>
      <c r="D4653" t="s">
        <v>16711</v>
      </c>
      <c r="E4653" t="s">
        <v>16712</v>
      </c>
      <c r="F4653">
        <v>3</v>
      </c>
      <c r="G4653" t="s">
        <v>16</v>
      </c>
      <c r="H4653" t="s">
        <v>17141</v>
      </c>
      <c r="I4653" t="s">
        <v>17142</v>
      </c>
      <c r="J4653" t="s">
        <v>17143</v>
      </c>
      <c r="K4653" t="s">
        <v>17144</v>
      </c>
      <c r="M4653" s="3" t="s">
        <v>19755</v>
      </c>
    </row>
    <row r="4654" spans="1:13" ht="30" x14ac:dyDescent="0.2">
      <c r="A4654">
        <v>20361</v>
      </c>
      <c r="B4654" t="s">
        <v>17145</v>
      </c>
      <c r="C4654" t="s">
        <v>17146</v>
      </c>
      <c r="D4654" t="s">
        <v>16711</v>
      </c>
      <c r="E4654" t="s">
        <v>16712</v>
      </c>
      <c r="F4654">
        <v>3</v>
      </c>
      <c r="G4654" t="s">
        <v>16</v>
      </c>
      <c r="H4654" t="s">
        <v>17147</v>
      </c>
      <c r="I4654" t="s">
        <v>17148</v>
      </c>
      <c r="J4654" t="s">
        <v>17149</v>
      </c>
      <c r="K4654" t="s">
        <v>17150</v>
      </c>
      <c r="M4654" s="3" t="s">
        <v>19755</v>
      </c>
    </row>
    <row r="4655" spans="1:13" ht="30" x14ac:dyDescent="0.2">
      <c r="A4655">
        <v>20362</v>
      </c>
      <c r="B4655" t="s">
        <v>17151</v>
      </c>
      <c r="C4655" t="s">
        <v>127</v>
      </c>
      <c r="D4655" t="s">
        <v>16711</v>
      </c>
      <c r="E4655" t="s">
        <v>16712</v>
      </c>
      <c r="F4655">
        <v>3</v>
      </c>
      <c r="G4655" t="s">
        <v>16</v>
      </c>
      <c r="H4655" t="s">
        <v>17152</v>
      </c>
      <c r="I4655" t="s">
        <v>17153</v>
      </c>
      <c r="J4655" t="s">
        <v>17154</v>
      </c>
      <c r="K4655" t="s">
        <v>17155</v>
      </c>
      <c r="M4655" s="3" t="s">
        <v>19755</v>
      </c>
    </row>
    <row r="4656" spans="1:13" ht="30" x14ac:dyDescent="0.2">
      <c r="A4656">
        <v>20363</v>
      </c>
      <c r="B4656" t="s">
        <v>17156</v>
      </c>
      <c r="C4656" t="s">
        <v>17157</v>
      </c>
      <c r="D4656" t="s">
        <v>16711</v>
      </c>
      <c r="E4656" t="s">
        <v>16712</v>
      </c>
      <c r="F4656">
        <v>3</v>
      </c>
      <c r="G4656" t="s">
        <v>16</v>
      </c>
      <c r="H4656" t="s">
        <v>17158</v>
      </c>
      <c r="I4656" t="s">
        <v>17159</v>
      </c>
      <c r="J4656" t="s">
        <v>17160</v>
      </c>
      <c r="K4656" t="s">
        <v>17161</v>
      </c>
      <c r="M4656" s="3" t="s">
        <v>19755</v>
      </c>
    </row>
    <row r="4657" spans="1:13" ht="30" x14ac:dyDescent="0.2">
      <c r="A4657">
        <v>20364</v>
      </c>
      <c r="B4657" t="s">
        <v>17162</v>
      </c>
      <c r="C4657" t="s">
        <v>17163</v>
      </c>
      <c r="D4657" t="s">
        <v>16711</v>
      </c>
      <c r="E4657" t="s">
        <v>16712</v>
      </c>
      <c r="F4657">
        <v>3</v>
      </c>
      <c r="G4657" t="s">
        <v>16</v>
      </c>
      <c r="H4657" t="s">
        <v>17164</v>
      </c>
      <c r="I4657" t="s">
        <v>17165</v>
      </c>
      <c r="J4657" t="s">
        <v>17166</v>
      </c>
      <c r="K4657" t="s">
        <v>17167</v>
      </c>
      <c r="M4657" s="3" t="s">
        <v>19755</v>
      </c>
    </row>
    <row r="4658" spans="1:13" ht="30" x14ac:dyDescent="0.2">
      <c r="A4658">
        <v>20365</v>
      </c>
      <c r="B4658" t="s">
        <v>17168</v>
      </c>
      <c r="C4658" t="s">
        <v>127</v>
      </c>
      <c r="D4658" t="s">
        <v>16711</v>
      </c>
      <c r="E4658" t="s">
        <v>16712</v>
      </c>
      <c r="F4658">
        <v>3</v>
      </c>
      <c r="G4658" t="s">
        <v>16</v>
      </c>
      <c r="H4658" t="s">
        <v>17167</v>
      </c>
      <c r="I4658" t="s">
        <v>17169</v>
      </c>
      <c r="J4658" t="s">
        <v>17170</v>
      </c>
      <c r="K4658" t="s">
        <v>17171</v>
      </c>
      <c r="M4658" s="3" t="s">
        <v>19755</v>
      </c>
    </row>
    <row r="4659" spans="1:13" ht="30" x14ac:dyDescent="0.2">
      <c r="A4659">
        <v>20366</v>
      </c>
      <c r="B4659" t="s">
        <v>17172</v>
      </c>
      <c r="C4659" t="s">
        <v>17173</v>
      </c>
      <c r="D4659" t="s">
        <v>16711</v>
      </c>
      <c r="E4659" t="s">
        <v>16712</v>
      </c>
      <c r="F4659">
        <v>3</v>
      </c>
      <c r="G4659" t="s">
        <v>16</v>
      </c>
      <c r="H4659" t="s">
        <v>17174</v>
      </c>
      <c r="I4659" t="s">
        <v>17175</v>
      </c>
      <c r="J4659" t="s">
        <v>17176</v>
      </c>
      <c r="K4659" t="s">
        <v>90</v>
      </c>
      <c r="M4659" s="3" t="s">
        <v>19755</v>
      </c>
    </row>
    <row r="4660" spans="1:13" ht="30" x14ac:dyDescent="0.2">
      <c r="A4660">
        <v>20367</v>
      </c>
      <c r="B4660" t="s">
        <v>17177</v>
      </c>
      <c r="C4660" t="s">
        <v>17178</v>
      </c>
      <c r="D4660" t="s">
        <v>16711</v>
      </c>
      <c r="E4660" t="s">
        <v>16712</v>
      </c>
      <c r="F4660">
        <v>3</v>
      </c>
      <c r="G4660" t="s">
        <v>16</v>
      </c>
      <c r="H4660" t="s">
        <v>17179</v>
      </c>
      <c r="I4660" t="s">
        <v>17180</v>
      </c>
      <c r="J4660" t="s">
        <v>17181</v>
      </c>
      <c r="K4660" t="s">
        <v>17182</v>
      </c>
      <c r="M4660" s="3" t="s">
        <v>19755</v>
      </c>
    </row>
    <row r="4661" spans="1:13" ht="30" x14ac:dyDescent="0.2">
      <c r="A4661">
        <v>20368</v>
      </c>
      <c r="B4661" t="s">
        <v>17183</v>
      </c>
      <c r="C4661" t="s">
        <v>127</v>
      </c>
      <c r="D4661" t="s">
        <v>16711</v>
      </c>
      <c r="E4661" t="s">
        <v>16712</v>
      </c>
      <c r="F4661">
        <v>3</v>
      </c>
      <c r="G4661" t="s">
        <v>16</v>
      </c>
      <c r="H4661" t="s">
        <v>17184</v>
      </c>
      <c r="I4661" t="s">
        <v>17185</v>
      </c>
      <c r="J4661" t="s">
        <v>17186</v>
      </c>
      <c r="K4661" t="s">
        <v>90</v>
      </c>
      <c r="M4661" s="3" t="s">
        <v>19755</v>
      </c>
    </row>
    <row r="4662" spans="1:13" ht="30" x14ac:dyDescent="0.2">
      <c r="A4662">
        <v>20369</v>
      </c>
      <c r="B4662" t="s">
        <v>17187</v>
      </c>
      <c r="C4662" t="s">
        <v>127</v>
      </c>
      <c r="D4662" t="s">
        <v>16711</v>
      </c>
      <c r="E4662" t="s">
        <v>16712</v>
      </c>
      <c r="F4662">
        <v>3</v>
      </c>
      <c r="G4662" t="s">
        <v>16</v>
      </c>
      <c r="H4662" t="s">
        <v>17188</v>
      </c>
      <c r="I4662" t="s">
        <v>17189</v>
      </c>
      <c r="J4662" t="s">
        <v>17190</v>
      </c>
      <c r="K4662" t="s">
        <v>17191</v>
      </c>
      <c r="M4662" s="3" t="s">
        <v>19755</v>
      </c>
    </row>
    <row r="4663" spans="1:13" ht="30" x14ac:dyDescent="0.2">
      <c r="A4663">
        <v>20370</v>
      </c>
      <c r="B4663" t="s">
        <v>17192</v>
      </c>
      <c r="C4663" t="s">
        <v>17193</v>
      </c>
      <c r="D4663" t="s">
        <v>16711</v>
      </c>
      <c r="E4663" t="s">
        <v>16712</v>
      </c>
      <c r="F4663">
        <v>3</v>
      </c>
      <c r="G4663" t="s">
        <v>16</v>
      </c>
      <c r="H4663" t="s">
        <v>17194</v>
      </c>
      <c r="I4663" t="s">
        <v>17195</v>
      </c>
      <c r="J4663" t="s">
        <v>17123</v>
      </c>
      <c r="K4663" t="s">
        <v>17196</v>
      </c>
      <c r="M4663" s="3" t="s">
        <v>19755</v>
      </c>
    </row>
    <row r="4664" spans="1:13" ht="30" x14ac:dyDescent="0.2">
      <c r="A4664">
        <v>20371</v>
      </c>
      <c r="B4664" t="s">
        <v>17197</v>
      </c>
      <c r="C4664" t="s">
        <v>127</v>
      </c>
      <c r="D4664" t="s">
        <v>16711</v>
      </c>
      <c r="E4664" t="s">
        <v>16712</v>
      </c>
      <c r="F4664">
        <v>3</v>
      </c>
      <c r="G4664" t="s">
        <v>16</v>
      </c>
      <c r="H4664" t="s">
        <v>17198</v>
      </c>
      <c r="I4664" t="s">
        <v>17199</v>
      </c>
      <c r="J4664" t="s">
        <v>17200</v>
      </c>
      <c r="K4664" t="s">
        <v>17201</v>
      </c>
      <c r="M4664" s="3" t="s">
        <v>19755</v>
      </c>
    </row>
    <row r="4665" spans="1:13" ht="30" x14ac:dyDescent="0.2">
      <c r="A4665">
        <v>20372</v>
      </c>
      <c r="B4665" t="s">
        <v>17202</v>
      </c>
      <c r="C4665" t="s">
        <v>17203</v>
      </c>
      <c r="D4665" t="s">
        <v>16711</v>
      </c>
      <c r="E4665" t="s">
        <v>16712</v>
      </c>
      <c r="F4665">
        <v>3</v>
      </c>
      <c r="G4665" t="s">
        <v>16</v>
      </c>
      <c r="H4665" t="s">
        <v>17204</v>
      </c>
      <c r="I4665" t="s">
        <v>17205</v>
      </c>
      <c r="J4665" t="s">
        <v>17206</v>
      </c>
      <c r="K4665" t="s">
        <v>72</v>
      </c>
      <c r="M4665" s="3" t="s">
        <v>19755</v>
      </c>
    </row>
    <row r="4666" spans="1:13" ht="30" x14ac:dyDescent="0.2">
      <c r="A4666">
        <v>20373</v>
      </c>
      <c r="B4666" t="s">
        <v>17207</v>
      </c>
      <c r="C4666" t="s">
        <v>17208</v>
      </c>
      <c r="D4666" t="s">
        <v>16711</v>
      </c>
      <c r="E4666" t="s">
        <v>16712</v>
      </c>
      <c r="F4666">
        <v>3</v>
      </c>
      <c r="G4666" t="s">
        <v>16</v>
      </c>
      <c r="H4666" t="s">
        <v>17209</v>
      </c>
      <c r="I4666" t="s">
        <v>17195</v>
      </c>
      <c r="J4666" t="s">
        <v>17210</v>
      </c>
      <c r="K4666" t="s">
        <v>17211</v>
      </c>
      <c r="M4666" s="3" t="s">
        <v>19755</v>
      </c>
    </row>
    <row r="4667" spans="1:13" ht="30" x14ac:dyDescent="0.2">
      <c r="A4667">
        <v>20374</v>
      </c>
      <c r="B4667" t="s">
        <v>17212</v>
      </c>
      <c r="C4667" t="s">
        <v>127</v>
      </c>
      <c r="D4667" t="s">
        <v>16711</v>
      </c>
      <c r="E4667" t="s">
        <v>16712</v>
      </c>
      <c r="F4667">
        <v>3</v>
      </c>
      <c r="G4667" t="s">
        <v>16</v>
      </c>
      <c r="H4667" t="s">
        <v>17213</v>
      </c>
      <c r="I4667" t="s">
        <v>17214</v>
      </c>
      <c r="J4667" t="s">
        <v>17215</v>
      </c>
      <c r="K4667" t="s">
        <v>72</v>
      </c>
      <c r="M4667" s="3" t="s">
        <v>19755</v>
      </c>
    </row>
    <row r="4668" spans="1:13" ht="30" x14ac:dyDescent="0.2">
      <c r="A4668">
        <v>20375</v>
      </c>
      <c r="B4668" t="s">
        <v>17216</v>
      </c>
      <c r="C4668" t="s">
        <v>17217</v>
      </c>
      <c r="D4668" t="s">
        <v>16711</v>
      </c>
      <c r="E4668" t="s">
        <v>16712</v>
      </c>
      <c r="F4668">
        <v>3</v>
      </c>
      <c r="G4668" t="s">
        <v>16</v>
      </c>
      <c r="H4668" t="s">
        <v>17218</v>
      </c>
      <c r="I4668" t="s">
        <v>17219</v>
      </c>
      <c r="J4668" t="s">
        <v>17220</v>
      </c>
      <c r="K4668" t="s">
        <v>17221</v>
      </c>
      <c r="M4668" s="3" t="s">
        <v>19755</v>
      </c>
    </row>
    <row r="4669" spans="1:13" ht="30" x14ac:dyDescent="0.2">
      <c r="A4669">
        <v>20376</v>
      </c>
      <c r="B4669" t="s">
        <v>17222</v>
      </c>
      <c r="C4669" t="s">
        <v>17223</v>
      </c>
      <c r="D4669" t="s">
        <v>16711</v>
      </c>
      <c r="E4669" t="s">
        <v>16712</v>
      </c>
      <c r="F4669">
        <v>3</v>
      </c>
      <c r="G4669" t="s">
        <v>16</v>
      </c>
      <c r="H4669" t="s">
        <v>17224</v>
      </c>
      <c r="I4669" t="s">
        <v>17225</v>
      </c>
      <c r="J4669" t="s">
        <v>17226</v>
      </c>
      <c r="K4669" t="s">
        <v>90</v>
      </c>
      <c r="M4669" s="3" t="s">
        <v>19755</v>
      </c>
    </row>
    <row r="4670" spans="1:13" ht="30" x14ac:dyDescent="0.2">
      <c r="A4670">
        <v>20377</v>
      </c>
      <c r="B4670" t="s">
        <v>17227</v>
      </c>
      <c r="C4670" t="s">
        <v>17228</v>
      </c>
      <c r="D4670" t="s">
        <v>16711</v>
      </c>
      <c r="E4670" t="s">
        <v>16712</v>
      </c>
      <c r="F4670">
        <v>3</v>
      </c>
      <c r="G4670" t="s">
        <v>16</v>
      </c>
      <c r="H4670" t="s">
        <v>16806</v>
      </c>
      <c r="I4670" t="s">
        <v>648</v>
      </c>
      <c r="J4670" t="s">
        <v>16823</v>
      </c>
      <c r="K4670" t="s">
        <v>17229</v>
      </c>
      <c r="M4670" s="3" t="s">
        <v>19755</v>
      </c>
    </row>
    <row r="4671" spans="1:13" ht="30" x14ac:dyDescent="0.2">
      <c r="A4671">
        <v>20378</v>
      </c>
      <c r="B4671" t="s">
        <v>17230</v>
      </c>
      <c r="C4671" t="s">
        <v>17231</v>
      </c>
      <c r="D4671" t="s">
        <v>16711</v>
      </c>
      <c r="E4671" t="s">
        <v>16712</v>
      </c>
      <c r="F4671">
        <v>3</v>
      </c>
      <c r="G4671" t="s">
        <v>16</v>
      </c>
      <c r="H4671" t="s">
        <v>17232</v>
      </c>
      <c r="I4671" t="s">
        <v>17233</v>
      </c>
      <c r="J4671" t="s">
        <v>17234</v>
      </c>
      <c r="K4671" t="s">
        <v>17235</v>
      </c>
      <c r="M4671" s="3" t="s">
        <v>19755</v>
      </c>
    </row>
    <row r="4672" spans="1:13" ht="30" x14ac:dyDescent="0.2">
      <c r="A4672">
        <v>20379</v>
      </c>
      <c r="B4672" t="s">
        <v>17236</v>
      </c>
      <c r="C4672" t="s">
        <v>127</v>
      </c>
      <c r="D4672" t="s">
        <v>16711</v>
      </c>
      <c r="E4672" t="s">
        <v>16712</v>
      </c>
      <c r="F4672">
        <v>3</v>
      </c>
      <c r="G4672" t="s">
        <v>16</v>
      </c>
      <c r="H4672" t="s">
        <v>17237</v>
      </c>
      <c r="I4672" t="s">
        <v>17238</v>
      </c>
      <c r="J4672" t="s">
        <v>17239</v>
      </c>
      <c r="K4672" t="s">
        <v>17240</v>
      </c>
      <c r="M4672" s="3" t="s">
        <v>19755</v>
      </c>
    </row>
    <row r="4673" spans="1:13" ht="30" x14ac:dyDescent="0.2">
      <c r="A4673">
        <v>20380</v>
      </c>
      <c r="B4673" t="s">
        <v>17241</v>
      </c>
      <c r="C4673" t="s">
        <v>17242</v>
      </c>
      <c r="D4673" t="s">
        <v>16711</v>
      </c>
      <c r="E4673" t="s">
        <v>16712</v>
      </c>
      <c r="F4673">
        <v>3</v>
      </c>
      <c r="G4673" t="s">
        <v>16</v>
      </c>
      <c r="H4673" t="s">
        <v>17210</v>
      </c>
      <c r="I4673" t="s">
        <v>17195</v>
      </c>
      <c r="J4673" t="s">
        <v>17243</v>
      </c>
      <c r="K4673" t="s">
        <v>17244</v>
      </c>
      <c r="M4673" s="3" t="s">
        <v>19755</v>
      </c>
    </row>
    <row r="4674" spans="1:13" ht="30" x14ac:dyDescent="0.2">
      <c r="A4674">
        <v>20381</v>
      </c>
      <c r="B4674" t="s">
        <v>17245</v>
      </c>
      <c r="C4674" t="s">
        <v>17246</v>
      </c>
      <c r="D4674" t="s">
        <v>16711</v>
      </c>
      <c r="E4674" t="s">
        <v>16712</v>
      </c>
      <c r="F4674">
        <v>3</v>
      </c>
      <c r="G4674" t="s">
        <v>16</v>
      </c>
      <c r="H4674" t="s">
        <v>17158</v>
      </c>
      <c r="I4674" t="s">
        <v>17247</v>
      </c>
      <c r="J4674" t="s">
        <v>17248</v>
      </c>
      <c r="K4674" t="s">
        <v>17161</v>
      </c>
      <c r="M4674" s="3" t="s">
        <v>19755</v>
      </c>
    </row>
    <row r="4675" spans="1:13" ht="30" x14ac:dyDescent="0.2">
      <c r="A4675">
        <v>20382</v>
      </c>
      <c r="B4675" t="s">
        <v>17249</v>
      </c>
      <c r="C4675" t="s">
        <v>127</v>
      </c>
      <c r="D4675" t="s">
        <v>16711</v>
      </c>
      <c r="E4675" t="s">
        <v>16712</v>
      </c>
      <c r="F4675">
        <v>3</v>
      </c>
      <c r="G4675" t="s">
        <v>16</v>
      </c>
      <c r="H4675" t="s">
        <v>17250</v>
      </c>
      <c r="I4675" t="s">
        <v>17251</v>
      </c>
      <c r="J4675" t="s">
        <v>17252</v>
      </c>
      <c r="K4675" t="s">
        <v>17253</v>
      </c>
      <c r="M4675" s="3" t="s">
        <v>19755</v>
      </c>
    </row>
    <row r="4676" spans="1:13" ht="30" x14ac:dyDescent="0.2">
      <c r="A4676">
        <v>20383</v>
      </c>
      <c r="B4676" t="s">
        <v>17254</v>
      </c>
      <c r="C4676" t="s">
        <v>127</v>
      </c>
      <c r="D4676" t="s">
        <v>16711</v>
      </c>
      <c r="E4676" t="s">
        <v>16712</v>
      </c>
      <c r="F4676">
        <v>3</v>
      </c>
      <c r="G4676" t="s">
        <v>16</v>
      </c>
      <c r="H4676" t="s">
        <v>17255</v>
      </c>
      <c r="I4676" t="s">
        <v>17256</v>
      </c>
      <c r="J4676" t="s">
        <v>17257</v>
      </c>
      <c r="K4676" t="s">
        <v>16727</v>
      </c>
      <c r="M4676" s="3" t="s">
        <v>19755</v>
      </c>
    </row>
    <row r="4677" spans="1:13" ht="30" x14ac:dyDescent="0.2">
      <c r="A4677">
        <v>20384</v>
      </c>
      <c r="B4677" t="s">
        <v>17258</v>
      </c>
      <c r="C4677" t="s">
        <v>127</v>
      </c>
      <c r="D4677" t="s">
        <v>16711</v>
      </c>
      <c r="E4677" t="s">
        <v>16712</v>
      </c>
      <c r="F4677">
        <v>3</v>
      </c>
      <c r="G4677" t="s">
        <v>16</v>
      </c>
      <c r="H4677" t="s">
        <v>17259</v>
      </c>
      <c r="I4677" t="s">
        <v>17260</v>
      </c>
      <c r="J4677" t="s">
        <v>17261</v>
      </c>
      <c r="K4677" t="s">
        <v>17262</v>
      </c>
      <c r="M4677" s="3" t="s">
        <v>19755</v>
      </c>
    </row>
    <row r="4678" spans="1:13" ht="30" x14ac:dyDescent="0.2">
      <c r="A4678">
        <v>20385</v>
      </c>
      <c r="B4678" t="s">
        <v>17263</v>
      </c>
      <c r="C4678" t="s">
        <v>127</v>
      </c>
      <c r="D4678" t="s">
        <v>16711</v>
      </c>
      <c r="E4678" t="s">
        <v>16712</v>
      </c>
      <c r="F4678">
        <v>3</v>
      </c>
      <c r="G4678" t="s">
        <v>16</v>
      </c>
      <c r="H4678" t="s">
        <v>17264</v>
      </c>
      <c r="I4678" t="s">
        <v>17265</v>
      </c>
      <c r="J4678" t="s">
        <v>17266</v>
      </c>
      <c r="K4678" t="s">
        <v>17261</v>
      </c>
      <c r="M4678" s="3" t="s">
        <v>19755</v>
      </c>
    </row>
    <row r="4679" spans="1:13" ht="30" x14ac:dyDescent="0.2">
      <c r="A4679">
        <v>20386</v>
      </c>
      <c r="B4679" t="s">
        <v>17267</v>
      </c>
      <c r="C4679" t="s">
        <v>17268</v>
      </c>
      <c r="D4679" t="s">
        <v>16711</v>
      </c>
      <c r="E4679" t="s">
        <v>16712</v>
      </c>
      <c r="F4679">
        <v>3</v>
      </c>
      <c r="G4679" t="s">
        <v>16</v>
      </c>
      <c r="H4679" t="s">
        <v>17243</v>
      </c>
      <c r="I4679" t="s">
        <v>17269</v>
      </c>
      <c r="J4679" t="s">
        <v>17125</v>
      </c>
      <c r="K4679" t="s">
        <v>17270</v>
      </c>
      <c r="M4679" s="3" t="s">
        <v>19755</v>
      </c>
    </row>
    <row r="4680" spans="1:13" ht="30" x14ac:dyDescent="0.2">
      <c r="A4680">
        <v>20387</v>
      </c>
      <c r="B4680" t="s">
        <v>17271</v>
      </c>
      <c r="C4680" t="s">
        <v>17272</v>
      </c>
      <c r="D4680" t="s">
        <v>16711</v>
      </c>
      <c r="E4680" t="s">
        <v>16712</v>
      </c>
      <c r="F4680">
        <v>3</v>
      </c>
      <c r="G4680" t="s">
        <v>16</v>
      </c>
      <c r="H4680" t="s">
        <v>17273</v>
      </c>
      <c r="I4680" t="s">
        <v>17274</v>
      </c>
      <c r="J4680" t="s">
        <v>17275</v>
      </c>
      <c r="K4680" t="s">
        <v>17276</v>
      </c>
      <c r="M4680" s="3" t="s">
        <v>19755</v>
      </c>
    </row>
    <row r="4681" spans="1:13" ht="30" x14ac:dyDescent="0.2">
      <c r="A4681">
        <v>20388</v>
      </c>
      <c r="B4681" t="s">
        <v>17277</v>
      </c>
      <c r="C4681" t="s">
        <v>17278</v>
      </c>
      <c r="D4681" t="s">
        <v>16711</v>
      </c>
      <c r="E4681" t="s">
        <v>16712</v>
      </c>
      <c r="F4681">
        <v>3</v>
      </c>
      <c r="G4681" t="s">
        <v>16</v>
      </c>
      <c r="H4681" t="s">
        <v>17210</v>
      </c>
      <c r="I4681" t="s">
        <v>17195</v>
      </c>
      <c r="J4681" t="s">
        <v>17279</v>
      </c>
      <c r="K4681" t="s">
        <v>17152</v>
      </c>
      <c r="M4681" s="3" t="s">
        <v>19755</v>
      </c>
    </row>
    <row r="4682" spans="1:13" ht="30" x14ac:dyDescent="0.2">
      <c r="A4682">
        <v>20389</v>
      </c>
      <c r="B4682" t="s">
        <v>17280</v>
      </c>
      <c r="C4682" t="s">
        <v>17281</v>
      </c>
      <c r="D4682" t="s">
        <v>16711</v>
      </c>
      <c r="E4682" t="s">
        <v>16712</v>
      </c>
      <c r="F4682">
        <v>3</v>
      </c>
      <c r="G4682" t="s">
        <v>16</v>
      </c>
      <c r="H4682" t="s">
        <v>17282</v>
      </c>
      <c r="I4682" t="s">
        <v>17283</v>
      </c>
      <c r="J4682" t="s">
        <v>17284</v>
      </c>
      <c r="K4682" t="s">
        <v>17285</v>
      </c>
      <c r="M4682" s="3" t="s">
        <v>19755</v>
      </c>
    </row>
    <row r="4683" spans="1:13" ht="30" x14ac:dyDescent="0.2">
      <c r="A4683">
        <v>20390</v>
      </c>
      <c r="B4683" t="s">
        <v>17286</v>
      </c>
      <c r="C4683" t="s">
        <v>17287</v>
      </c>
      <c r="D4683" t="s">
        <v>16711</v>
      </c>
      <c r="E4683" t="s">
        <v>16712</v>
      </c>
      <c r="F4683">
        <v>3</v>
      </c>
      <c r="G4683" t="s">
        <v>16</v>
      </c>
      <c r="H4683" t="s">
        <v>17288</v>
      </c>
      <c r="I4683" t="s">
        <v>17289</v>
      </c>
      <c r="J4683" t="s">
        <v>17125</v>
      </c>
      <c r="K4683" t="s">
        <v>17290</v>
      </c>
      <c r="M4683" s="3" t="s">
        <v>19755</v>
      </c>
    </row>
    <row r="4684" spans="1:13" ht="30" x14ac:dyDescent="0.2">
      <c r="A4684">
        <v>20391</v>
      </c>
      <c r="B4684" t="s">
        <v>17291</v>
      </c>
      <c r="C4684" t="s">
        <v>17292</v>
      </c>
      <c r="D4684" t="s">
        <v>16711</v>
      </c>
      <c r="E4684" t="s">
        <v>16712</v>
      </c>
      <c r="F4684">
        <v>3</v>
      </c>
      <c r="G4684" t="s">
        <v>16</v>
      </c>
      <c r="H4684" t="s">
        <v>17293</v>
      </c>
      <c r="I4684" t="s">
        <v>17294</v>
      </c>
      <c r="J4684" t="s">
        <v>17295</v>
      </c>
      <c r="K4684" t="s">
        <v>17296</v>
      </c>
      <c r="M4684" s="3" t="s">
        <v>19755</v>
      </c>
    </row>
    <row r="4685" spans="1:13" ht="30" x14ac:dyDescent="0.2">
      <c r="A4685">
        <v>20392</v>
      </c>
      <c r="B4685" t="s">
        <v>17297</v>
      </c>
      <c r="C4685" t="s">
        <v>17298</v>
      </c>
      <c r="D4685" t="s">
        <v>16711</v>
      </c>
      <c r="E4685" t="s">
        <v>16712</v>
      </c>
      <c r="F4685">
        <v>3</v>
      </c>
      <c r="G4685" t="s">
        <v>16</v>
      </c>
      <c r="H4685" t="s">
        <v>17299</v>
      </c>
      <c r="I4685" t="s">
        <v>581</v>
      </c>
      <c r="J4685" t="s">
        <v>13691</v>
      </c>
      <c r="K4685" t="s">
        <v>17123</v>
      </c>
      <c r="M4685" s="3" t="s">
        <v>19755</v>
      </c>
    </row>
    <row r="4686" spans="1:13" ht="30" x14ac:dyDescent="0.2">
      <c r="A4686">
        <v>20393</v>
      </c>
      <c r="B4686" t="s">
        <v>17300</v>
      </c>
      <c r="C4686" t="s">
        <v>17301</v>
      </c>
      <c r="D4686" t="s">
        <v>16711</v>
      </c>
      <c r="E4686" t="s">
        <v>16712</v>
      </c>
      <c r="F4686">
        <v>3</v>
      </c>
      <c r="G4686" t="s">
        <v>16</v>
      </c>
      <c r="H4686" t="s">
        <v>17302</v>
      </c>
      <c r="I4686" t="s">
        <v>17303</v>
      </c>
      <c r="J4686" t="s">
        <v>17304</v>
      </c>
      <c r="K4686" t="s">
        <v>17159</v>
      </c>
      <c r="M4686" s="3" t="s">
        <v>19755</v>
      </c>
    </row>
    <row r="4687" spans="1:13" ht="30" x14ac:dyDescent="0.2">
      <c r="A4687">
        <v>20394</v>
      </c>
      <c r="B4687" t="s">
        <v>17305</v>
      </c>
      <c r="C4687" t="s">
        <v>127</v>
      </c>
      <c r="D4687" t="s">
        <v>16711</v>
      </c>
      <c r="E4687" t="s">
        <v>16712</v>
      </c>
      <c r="F4687">
        <v>3</v>
      </c>
      <c r="G4687" t="s">
        <v>16</v>
      </c>
      <c r="H4687" t="s">
        <v>17306</v>
      </c>
      <c r="I4687" t="s">
        <v>17307</v>
      </c>
      <c r="J4687" t="s">
        <v>17308</v>
      </c>
      <c r="K4687" t="s">
        <v>17309</v>
      </c>
      <c r="M4687" s="3" t="s">
        <v>19755</v>
      </c>
    </row>
    <row r="4688" spans="1:13" ht="30" x14ac:dyDescent="0.2">
      <c r="A4688">
        <v>20395</v>
      </c>
      <c r="B4688" t="s">
        <v>17310</v>
      </c>
      <c r="C4688" t="s">
        <v>127</v>
      </c>
      <c r="D4688" t="s">
        <v>16711</v>
      </c>
      <c r="E4688" t="s">
        <v>16712</v>
      </c>
      <c r="F4688">
        <v>3</v>
      </c>
      <c r="G4688" t="s">
        <v>16</v>
      </c>
      <c r="H4688" t="s">
        <v>17311</v>
      </c>
      <c r="I4688" t="s">
        <v>17312</v>
      </c>
      <c r="J4688" t="s">
        <v>17313</v>
      </c>
      <c r="K4688" t="s">
        <v>17306</v>
      </c>
      <c r="M4688" s="3" t="s">
        <v>19755</v>
      </c>
    </row>
    <row r="4689" spans="1:13" ht="30" x14ac:dyDescent="0.2">
      <c r="A4689">
        <v>20396</v>
      </c>
      <c r="B4689" t="s">
        <v>17314</v>
      </c>
      <c r="C4689" t="s">
        <v>127</v>
      </c>
      <c r="D4689" t="s">
        <v>16711</v>
      </c>
      <c r="E4689" t="s">
        <v>16712</v>
      </c>
      <c r="F4689">
        <v>3</v>
      </c>
      <c r="G4689" t="s">
        <v>16</v>
      </c>
      <c r="H4689" t="s">
        <v>17315</v>
      </c>
      <c r="I4689" t="s">
        <v>17316</v>
      </c>
      <c r="J4689" t="s">
        <v>17317</v>
      </c>
      <c r="K4689" t="s">
        <v>17318</v>
      </c>
      <c r="M4689" s="3" t="s">
        <v>19755</v>
      </c>
    </row>
    <row r="4690" spans="1:13" ht="30" x14ac:dyDescent="0.2">
      <c r="A4690">
        <v>20397</v>
      </c>
      <c r="B4690" t="s">
        <v>17319</v>
      </c>
      <c r="C4690" t="s">
        <v>17320</v>
      </c>
      <c r="D4690" t="s">
        <v>16711</v>
      </c>
      <c r="E4690" t="s">
        <v>16712</v>
      </c>
      <c r="F4690">
        <v>3</v>
      </c>
      <c r="G4690" t="s">
        <v>16</v>
      </c>
      <c r="H4690" t="s">
        <v>17321</v>
      </c>
      <c r="I4690" t="s">
        <v>17322</v>
      </c>
      <c r="J4690" t="s">
        <v>17323</v>
      </c>
      <c r="K4690" t="s">
        <v>17324</v>
      </c>
      <c r="M4690" s="3" t="s">
        <v>19755</v>
      </c>
    </row>
    <row r="4691" spans="1:13" ht="30" x14ac:dyDescent="0.2">
      <c r="A4691">
        <v>20398</v>
      </c>
      <c r="B4691" t="s">
        <v>17325</v>
      </c>
      <c r="C4691" t="s">
        <v>17326</v>
      </c>
      <c r="D4691" t="s">
        <v>16711</v>
      </c>
      <c r="E4691" t="s">
        <v>16712</v>
      </c>
      <c r="F4691">
        <v>3</v>
      </c>
      <c r="G4691" t="s">
        <v>16</v>
      </c>
      <c r="H4691" t="s">
        <v>17327</v>
      </c>
      <c r="I4691" t="s">
        <v>17328</v>
      </c>
      <c r="J4691" t="s">
        <v>17329</v>
      </c>
      <c r="K4691" t="s">
        <v>17330</v>
      </c>
      <c r="M4691" s="3" t="s">
        <v>19755</v>
      </c>
    </row>
    <row r="4692" spans="1:13" ht="30" x14ac:dyDescent="0.2">
      <c r="A4692">
        <v>20399</v>
      </c>
      <c r="B4692" t="s">
        <v>17331</v>
      </c>
      <c r="C4692" t="s">
        <v>17332</v>
      </c>
      <c r="D4692" t="s">
        <v>16711</v>
      </c>
      <c r="E4692" t="s">
        <v>16712</v>
      </c>
      <c r="F4692">
        <v>3</v>
      </c>
      <c r="G4692" t="s">
        <v>16</v>
      </c>
      <c r="H4692" t="s">
        <v>17333</v>
      </c>
      <c r="I4692" t="s">
        <v>17334</v>
      </c>
      <c r="J4692" t="s">
        <v>17335</v>
      </c>
      <c r="K4692" t="s">
        <v>17336</v>
      </c>
      <c r="M4692" s="3" t="s">
        <v>19755</v>
      </c>
    </row>
    <row r="4693" spans="1:13" ht="30" x14ac:dyDescent="0.2">
      <c r="A4693">
        <v>20400</v>
      </c>
      <c r="B4693" t="s">
        <v>17337</v>
      </c>
      <c r="C4693" t="s">
        <v>17338</v>
      </c>
      <c r="D4693" t="s">
        <v>16711</v>
      </c>
      <c r="E4693" t="s">
        <v>16712</v>
      </c>
      <c r="F4693">
        <v>3</v>
      </c>
      <c r="G4693" t="s">
        <v>16</v>
      </c>
      <c r="H4693" t="s">
        <v>17339</v>
      </c>
      <c r="I4693" t="s">
        <v>17340</v>
      </c>
      <c r="J4693" t="s">
        <v>17341</v>
      </c>
      <c r="K4693" t="s">
        <v>17342</v>
      </c>
      <c r="M4693" s="3" t="s">
        <v>19755</v>
      </c>
    </row>
    <row r="4694" spans="1:13" ht="30" x14ac:dyDescent="0.2">
      <c r="A4694">
        <v>20401</v>
      </c>
      <c r="B4694" t="s">
        <v>17343</v>
      </c>
      <c r="C4694" t="s">
        <v>17344</v>
      </c>
      <c r="D4694" t="s">
        <v>16711</v>
      </c>
      <c r="E4694" t="s">
        <v>16712</v>
      </c>
      <c r="F4694">
        <v>3</v>
      </c>
      <c r="G4694" t="s">
        <v>16</v>
      </c>
      <c r="H4694" t="s">
        <v>17345</v>
      </c>
      <c r="I4694" t="s">
        <v>17346</v>
      </c>
      <c r="J4694" t="s">
        <v>17347</v>
      </c>
      <c r="K4694" t="s">
        <v>17348</v>
      </c>
      <c r="M4694" s="3" t="s">
        <v>19755</v>
      </c>
    </row>
    <row r="4695" spans="1:13" ht="30" x14ac:dyDescent="0.2">
      <c r="A4695">
        <v>20402</v>
      </c>
      <c r="B4695" t="s">
        <v>17349</v>
      </c>
      <c r="C4695" t="s">
        <v>17350</v>
      </c>
      <c r="D4695" t="s">
        <v>16711</v>
      </c>
      <c r="E4695" t="s">
        <v>16712</v>
      </c>
      <c r="F4695">
        <v>3</v>
      </c>
      <c r="G4695" t="s">
        <v>16</v>
      </c>
      <c r="H4695" t="s">
        <v>1249</v>
      </c>
      <c r="I4695" t="s">
        <v>694</v>
      </c>
      <c r="J4695" t="s">
        <v>1248</v>
      </c>
      <c r="K4695" t="s">
        <v>17351</v>
      </c>
      <c r="M4695" s="3" t="s">
        <v>19755</v>
      </c>
    </row>
    <row r="4696" spans="1:13" ht="30" x14ac:dyDescent="0.2">
      <c r="A4696">
        <v>20403</v>
      </c>
      <c r="B4696" t="s">
        <v>17352</v>
      </c>
      <c r="C4696" t="s">
        <v>17353</v>
      </c>
      <c r="D4696" t="s">
        <v>16711</v>
      </c>
      <c r="E4696" t="s">
        <v>16712</v>
      </c>
      <c r="F4696">
        <v>3</v>
      </c>
      <c r="G4696" t="s">
        <v>16</v>
      </c>
      <c r="H4696" t="s">
        <v>13169</v>
      </c>
      <c r="I4696" t="s">
        <v>13680</v>
      </c>
      <c r="J4696" t="s">
        <v>17354</v>
      </c>
      <c r="K4696" t="s">
        <v>17355</v>
      </c>
      <c r="M4696" s="3" t="s">
        <v>19755</v>
      </c>
    </row>
    <row r="4697" spans="1:13" ht="30" x14ac:dyDescent="0.2">
      <c r="A4697">
        <v>20404</v>
      </c>
      <c r="B4697" t="s">
        <v>17356</v>
      </c>
      <c r="C4697" t="s">
        <v>17357</v>
      </c>
      <c r="D4697" t="s">
        <v>16711</v>
      </c>
      <c r="E4697" t="s">
        <v>16712</v>
      </c>
      <c r="F4697">
        <v>3</v>
      </c>
      <c r="G4697" t="s">
        <v>16</v>
      </c>
      <c r="H4697" t="s">
        <v>17358</v>
      </c>
      <c r="I4697" t="s">
        <v>17359</v>
      </c>
      <c r="J4697" t="s">
        <v>17360</v>
      </c>
      <c r="K4697" t="s">
        <v>17361</v>
      </c>
      <c r="M4697" s="3" t="s">
        <v>19755</v>
      </c>
    </row>
    <row r="4698" spans="1:13" ht="30" x14ac:dyDescent="0.2">
      <c r="A4698">
        <v>20405</v>
      </c>
      <c r="B4698" t="s">
        <v>17362</v>
      </c>
      <c r="C4698" t="s">
        <v>17363</v>
      </c>
      <c r="D4698" t="s">
        <v>16711</v>
      </c>
      <c r="E4698" t="s">
        <v>16712</v>
      </c>
      <c r="F4698">
        <v>3</v>
      </c>
      <c r="G4698" t="s">
        <v>16</v>
      </c>
      <c r="H4698" t="s">
        <v>17364</v>
      </c>
      <c r="I4698" t="s">
        <v>17365</v>
      </c>
      <c r="J4698" t="s">
        <v>17366</v>
      </c>
      <c r="K4698" t="s">
        <v>17367</v>
      </c>
      <c r="M4698" s="3" t="s">
        <v>19755</v>
      </c>
    </row>
    <row r="4699" spans="1:13" ht="30" x14ac:dyDescent="0.2">
      <c r="A4699">
        <v>20406</v>
      </c>
      <c r="B4699" t="s">
        <v>17368</v>
      </c>
      <c r="C4699" t="s">
        <v>17369</v>
      </c>
      <c r="D4699" t="s">
        <v>16711</v>
      </c>
      <c r="E4699" t="s">
        <v>16712</v>
      </c>
      <c r="F4699">
        <v>3</v>
      </c>
      <c r="G4699" t="s">
        <v>16</v>
      </c>
      <c r="H4699" t="s">
        <v>17370</v>
      </c>
      <c r="I4699" t="s">
        <v>17371</v>
      </c>
      <c r="J4699" t="s">
        <v>17372</v>
      </c>
      <c r="K4699" t="s">
        <v>17373</v>
      </c>
      <c r="M4699" s="3" t="s">
        <v>19755</v>
      </c>
    </row>
    <row r="4700" spans="1:13" ht="30" x14ac:dyDescent="0.2">
      <c r="A4700">
        <v>20407</v>
      </c>
      <c r="B4700" t="s">
        <v>17374</v>
      </c>
      <c r="C4700" t="s">
        <v>17375</v>
      </c>
      <c r="D4700" t="s">
        <v>16711</v>
      </c>
      <c r="E4700" t="s">
        <v>16712</v>
      </c>
      <c r="F4700">
        <v>3</v>
      </c>
      <c r="G4700" t="s">
        <v>16</v>
      </c>
      <c r="H4700" t="s">
        <v>17376</v>
      </c>
      <c r="I4700" t="s">
        <v>17377</v>
      </c>
      <c r="J4700" t="s">
        <v>17378</v>
      </c>
      <c r="K4700" t="s">
        <v>17379</v>
      </c>
      <c r="M4700" s="3" t="s">
        <v>19755</v>
      </c>
    </row>
    <row r="4701" spans="1:13" ht="30" x14ac:dyDescent="0.2">
      <c r="A4701">
        <v>20408</v>
      </c>
      <c r="B4701" t="s">
        <v>17380</v>
      </c>
      <c r="C4701" t="s">
        <v>17381</v>
      </c>
      <c r="D4701" t="s">
        <v>16711</v>
      </c>
      <c r="E4701" t="s">
        <v>16712</v>
      </c>
      <c r="F4701">
        <v>3</v>
      </c>
      <c r="G4701" t="s">
        <v>16</v>
      </c>
      <c r="H4701" t="s">
        <v>17382</v>
      </c>
      <c r="I4701" t="s">
        <v>1030</v>
      </c>
      <c r="J4701" t="s">
        <v>17383</v>
      </c>
      <c r="K4701" t="s">
        <v>17384</v>
      </c>
      <c r="M4701" s="3" t="s">
        <v>19755</v>
      </c>
    </row>
    <row r="4702" spans="1:13" ht="30" x14ac:dyDescent="0.2">
      <c r="A4702">
        <v>20409</v>
      </c>
      <c r="B4702" t="s">
        <v>17385</v>
      </c>
      <c r="C4702" t="s">
        <v>17386</v>
      </c>
      <c r="D4702" t="s">
        <v>16711</v>
      </c>
      <c r="E4702" t="s">
        <v>16712</v>
      </c>
      <c r="F4702">
        <v>3</v>
      </c>
      <c r="G4702" t="s">
        <v>16</v>
      </c>
      <c r="H4702" t="s">
        <v>206</v>
      </c>
      <c r="I4702" t="s">
        <v>17387</v>
      </c>
      <c r="J4702" t="s">
        <v>17388</v>
      </c>
      <c r="K4702" t="s">
        <v>1248</v>
      </c>
      <c r="M4702" s="3" t="s">
        <v>19755</v>
      </c>
    </row>
    <row r="4703" spans="1:13" ht="30" x14ac:dyDescent="0.2">
      <c r="A4703">
        <v>20410</v>
      </c>
      <c r="B4703" t="s">
        <v>17389</v>
      </c>
      <c r="C4703" t="s">
        <v>127</v>
      </c>
      <c r="D4703" t="s">
        <v>16711</v>
      </c>
      <c r="E4703" t="s">
        <v>16712</v>
      </c>
      <c r="F4703">
        <v>3</v>
      </c>
      <c r="G4703" t="s">
        <v>16</v>
      </c>
      <c r="H4703" t="s">
        <v>17390</v>
      </c>
      <c r="I4703" t="s">
        <v>17391</v>
      </c>
      <c r="J4703" t="s">
        <v>17392</v>
      </c>
      <c r="K4703" t="s">
        <v>17393</v>
      </c>
      <c r="M4703" s="3" t="s">
        <v>19755</v>
      </c>
    </row>
    <row r="4704" spans="1:13" ht="30" x14ac:dyDescent="0.2">
      <c r="A4704">
        <v>20411</v>
      </c>
      <c r="B4704" t="s">
        <v>17394</v>
      </c>
      <c r="C4704" t="s">
        <v>127</v>
      </c>
      <c r="D4704" t="s">
        <v>16711</v>
      </c>
      <c r="E4704" t="s">
        <v>16712</v>
      </c>
      <c r="F4704">
        <v>3</v>
      </c>
      <c r="G4704" t="s">
        <v>16</v>
      </c>
      <c r="H4704" t="s">
        <v>179</v>
      </c>
      <c r="I4704" t="s">
        <v>180</v>
      </c>
      <c r="J4704" t="s">
        <v>28</v>
      </c>
      <c r="K4704" t="s">
        <v>1762</v>
      </c>
      <c r="M4704" s="3" t="s">
        <v>19755</v>
      </c>
    </row>
    <row r="4705" spans="1:13" ht="30" x14ac:dyDescent="0.2">
      <c r="A4705">
        <v>20412</v>
      </c>
      <c r="B4705" t="s">
        <v>17395</v>
      </c>
      <c r="C4705" t="s">
        <v>127</v>
      </c>
      <c r="D4705" t="s">
        <v>16711</v>
      </c>
      <c r="E4705" t="s">
        <v>16712</v>
      </c>
      <c r="F4705">
        <v>3</v>
      </c>
      <c r="G4705" t="s">
        <v>16</v>
      </c>
      <c r="H4705" t="s">
        <v>17396</v>
      </c>
      <c r="I4705" t="s">
        <v>17397</v>
      </c>
      <c r="J4705" t="s">
        <v>17398</v>
      </c>
      <c r="K4705" t="s">
        <v>17399</v>
      </c>
      <c r="M4705" s="3" t="s">
        <v>19755</v>
      </c>
    </row>
    <row r="4706" spans="1:13" ht="30" x14ac:dyDescent="0.2">
      <c r="A4706">
        <v>20413</v>
      </c>
      <c r="B4706" t="s">
        <v>17400</v>
      </c>
      <c r="C4706" t="s">
        <v>17401</v>
      </c>
      <c r="D4706" t="s">
        <v>16711</v>
      </c>
      <c r="E4706" t="s">
        <v>16712</v>
      </c>
      <c r="F4706">
        <v>3</v>
      </c>
      <c r="G4706" t="s">
        <v>16</v>
      </c>
      <c r="H4706" t="s">
        <v>17402</v>
      </c>
      <c r="I4706" t="s">
        <v>17403</v>
      </c>
      <c r="J4706" t="s">
        <v>17404</v>
      </c>
      <c r="K4706" t="s">
        <v>17405</v>
      </c>
      <c r="M4706" s="3" t="s">
        <v>19755</v>
      </c>
    </row>
    <row r="4707" spans="1:13" ht="30" x14ac:dyDescent="0.2">
      <c r="A4707">
        <v>20414</v>
      </c>
      <c r="B4707" t="s">
        <v>17406</v>
      </c>
      <c r="C4707" t="s">
        <v>17407</v>
      </c>
      <c r="D4707" t="s">
        <v>16711</v>
      </c>
      <c r="E4707" t="s">
        <v>16712</v>
      </c>
      <c r="F4707">
        <v>3</v>
      </c>
      <c r="G4707" t="s">
        <v>16</v>
      </c>
      <c r="H4707" t="s">
        <v>17408</v>
      </c>
      <c r="I4707" t="s">
        <v>17409</v>
      </c>
      <c r="J4707" t="s">
        <v>17410</v>
      </c>
      <c r="K4707" t="s">
        <v>17411</v>
      </c>
      <c r="M4707" s="3" t="s">
        <v>19755</v>
      </c>
    </row>
    <row r="4708" spans="1:13" ht="30" x14ac:dyDescent="0.2">
      <c r="A4708">
        <v>20415</v>
      </c>
      <c r="B4708" t="s">
        <v>17412</v>
      </c>
      <c r="C4708" t="s">
        <v>17413</v>
      </c>
      <c r="D4708" t="s">
        <v>16711</v>
      </c>
      <c r="E4708" t="s">
        <v>16712</v>
      </c>
      <c r="F4708">
        <v>3</v>
      </c>
      <c r="G4708" t="s">
        <v>16</v>
      </c>
      <c r="H4708" t="s">
        <v>17414</v>
      </c>
      <c r="I4708" t="s">
        <v>17415</v>
      </c>
      <c r="J4708" t="s">
        <v>17416</v>
      </c>
      <c r="K4708" t="s">
        <v>17417</v>
      </c>
      <c r="M4708" s="3" t="s">
        <v>19755</v>
      </c>
    </row>
    <row r="4709" spans="1:13" ht="30" x14ac:dyDescent="0.2">
      <c r="A4709">
        <v>20416</v>
      </c>
      <c r="B4709" t="s">
        <v>17418</v>
      </c>
      <c r="C4709" t="s">
        <v>17419</v>
      </c>
      <c r="D4709" t="s">
        <v>16711</v>
      </c>
      <c r="E4709" t="s">
        <v>16712</v>
      </c>
      <c r="F4709">
        <v>3</v>
      </c>
      <c r="G4709" t="s">
        <v>16</v>
      </c>
      <c r="H4709" t="s">
        <v>17420</v>
      </c>
      <c r="I4709" t="s">
        <v>17421</v>
      </c>
      <c r="J4709" t="s">
        <v>17422</v>
      </c>
      <c r="K4709" t="s">
        <v>17423</v>
      </c>
      <c r="M4709" s="3" t="s">
        <v>19755</v>
      </c>
    </row>
    <row r="4710" spans="1:13" ht="30" x14ac:dyDescent="0.2">
      <c r="A4710">
        <v>20417</v>
      </c>
      <c r="B4710" t="s">
        <v>17424</v>
      </c>
      <c r="C4710" t="s">
        <v>17425</v>
      </c>
      <c r="D4710" t="s">
        <v>16711</v>
      </c>
      <c r="E4710" t="s">
        <v>16712</v>
      </c>
      <c r="F4710">
        <v>3</v>
      </c>
      <c r="G4710" t="s">
        <v>16</v>
      </c>
      <c r="H4710" t="s">
        <v>17426</v>
      </c>
      <c r="I4710" t="s">
        <v>17427</v>
      </c>
      <c r="J4710" t="s">
        <v>17428</v>
      </c>
      <c r="K4710" t="s">
        <v>17429</v>
      </c>
      <c r="M4710" s="3" t="s">
        <v>19755</v>
      </c>
    </row>
    <row r="4711" spans="1:13" ht="30" x14ac:dyDescent="0.2">
      <c r="A4711">
        <v>20418</v>
      </c>
      <c r="B4711" t="s">
        <v>17430</v>
      </c>
      <c r="C4711" t="s">
        <v>127</v>
      </c>
      <c r="D4711" t="s">
        <v>16711</v>
      </c>
      <c r="E4711" t="s">
        <v>16712</v>
      </c>
      <c r="F4711">
        <v>3</v>
      </c>
      <c r="G4711" t="s">
        <v>16</v>
      </c>
      <c r="H4711" t="s">
        <v>17431</v>
      </c>
      <c r="I4711" t="s">
        <v>17432</v>
      </c>
      <c r="J4711" t="s">
        <v>17433</v>
      </c>
      <c r="K4711" t="s">
        <v>17434</v>
      </c>
      <c r="M4711" s="3" t="s">
        <v>19755</v>
      </c>
    </row>
    <row r="4712" spans="1:13" ht="30" x14ac:dyDescent="0.2">
      <c r="A4712">
        <v>20419</v>
      </c>
      <c r="B4712" t="s">
        <v>17435</v>
      </c>
      <c r="C4712" t="s">
        <v>17436</v>
      </c>
      <c r="D4712" t="s">
        <v>16711</v>
      </c>
      <c r="E4712" t="s">
        <v>16712</v>
      </c>
      <c r="F4712">
        <v>3</v>
      </c>
      <c r="G4712" t="s">
        <v>16</v>
      </c>
      <c r="H4712" t="s">
        <v>17226</v>
      </c>
      <c r="I4712" t="s">
        <v>17437</v>
      </c>
      <c r="J4712" t="s">
        <v>17438</v>
      </c>
      <c r="K4712" t="s">
        <v>17439</v>
      </c>
      <c r="M4712" s="3" t="s">
        <v>19755</v>
      </c>
    </row>
    <row r="4713" spans="1:13" ht="30" x14ac:dyDescent="0.2">
      <c r="A4713">
        <v>20420</v>
      </c>
      <c r="B4713" t="s">
        <v>17440</v>
      </c>
      <c r="C4713" t="s">
        <v>17441</v>
      </c>
      <c r="D4713" t="s">
        <v>16711</v>
      </c>
      <c r="E4713" t="s">
        <v>16712</v>
      </c>
      <c r="F4713">
        <v>3</v>
      </c>
      <c r="G4713" t="s">
        <v>16</v>
      </c>
      <c r="H4713" t="s">
        <v>15361</v>
      </c>
      <c r="I4713" t="s">
        <v>14575</v>
      </c>
      <c r="J4713" t="s">
        <v>16836</v>
      </c>
      <c r="K4713" t="s">
        <v>14574</v>
      </c>
      <c r="M4713" s="3" t="s">
        <v>19755</v>
      </c>
    </row>
    <row r="4714" spans="1:13" ht="30" x14ac:dyDescent="0.2">
      <c r="A4714">
        <v>20421</v>
      </c>
      <c r="B4714" t="s">
        <v>17442</v>
      </c>
      <c r="C4714" t="s">
        <v>17443</v>
      </c>
      <c r="D4714" t="s">
        <v>16711</v>
      </c>
      <c r="E4714" t="s">
        <v>16712</v>
      </c>
      <c r="F4714">
        <v>3</v>
      </c>
      <c r="G4714" t="s">
        <v>16</v>
      </c>
      <c r="H4714" t="s">
        <v>17444</v>
      </c>
      <c r="I4714" t="s">
        <v>17403</v>
      </c>
      <c r="J4714" t="s">
        <v>17404</v>
      </c>
      <c r="K4714" t="s">
        <v>17405</v>
      </c>
      <c r="M4714" s="3" t="s">
        <v>19755</v>
      </c>
    </row>
    <row r="4715" spans="1:13" ht="30" x14ac:dyDescent="0.2">
      <c r="A4715">
        <v>20422</v>
      </c>
      <c r="B4715" t="s">
        <v>17445</v>
      </c>
      <c r="C4715" t="s">
        <v>127</v>
      </c>
      <c r="D4715" t="s">
        <v>16711</v>
      </c>
      <c r="E4715" t="s">
        <v>16712</v>
      </c>
      <c r="F4715">
        <v>3</v>
      </c>
      <c r="G4715" t="s">
        <v>16</v>
      </c>
      <c r="H4715" t="s">
        <v>17446</v>
      </c>
      <c r="I4715" t="s">
        <v>17447</v>
      </c>
      <c r="J4715" t="s">
        <v>17448</v>
      </c>
      <c r="K4715" t="s">
        <v>17449</v>
      </c>
      <c r="M4715" s="3" t="s">
        <v>19755</v>
      </c>
    </row>
    <row r="4716" spans="1:13" ht="30" x14ac:dyDescent="0.2">
      <c r="A4716">
        <v>20423</v>
      </c>
      <c r="B4716" t="s">
        <v>17450</v>
      </c>
      <c r="C4716" t="s">
        <v>127</v>
      </c>
      <c r="D4716" t="s">
        <v>16711</v>
      </c>
      <c r="E4716" t="s">
        <v>16712</v>
      </c>
      <c r="F4716">
        <v>3</v>
      </c>
      <c r="G4716" t="s">
        <v>16</v>
      </c>
      <c r="H4716" t="s">
        <v>17451</v>
      </c>
      <c r="I4716" t="s">
        <v>17452</v>
      </c>
      <c r="J4716" t="s">
        <v>17315</v>
      </c>
      <c r="K4716" t="s">
        <v>17453</v>
      </c>
      <c r="M4716" s="3" t="s">
        <v>19755</v>
      </c>
    </row>
    <row r="4717" spans="1:13" ht="30" x14ac:dyDescent="0.2">
      <c r="A4717">
        <v>20424</v>
      </c>
      <c r="B4717" t="s">
        <v>17454</v>
      </c>
      <c r="C4717" t="s">
        <v>17455</v>
      </c>
      <c r="D4717" t="s">
        <v>16711</v>
      </c>
      <c r="E4717" t="s">
        <v>16712</v>
      </c>
      <c r="F4717">
        <v>3</v>
      </c>
      <c r="G4717" t="s">
        <v>16</v>
      </c>
      <c r="H4717" t="s">
        <v>17456</v>
      </c>
      <c r="I4717" t="s">
        <v>17457</v>
      </c>
      <c r="J4717" t="s">
        <v>17458</v>
      </c>
      <c r="K4717" t="s">
        <v>17459</v>
      </c>
      <c r="M4717" s="3" t="s">
        <v>19755</v>
      </c>
    </row>
    <row r="4718" spans="1:13" ht="30" x14ac:dyDescent="0.2">
      <c r="A4718">
        <v>20425</v>
      </c>
      <c r="B4718" t="s">
        <v>17460</v>
      </c>
      <c r="C4718" t="s">
        <v>17461</v>
      </c>
      <c r="D4718" t="s">
        <v>16711</v>
      </c>
      <c r="E4718" t="s">
        <v>16712</v>
      </c>
      <c r="F4718">
        <v>3</v>
      </c>
      <c r="G4718" t="s">
        <v>16</v>
      </c>
      <c r="H4718" t="s">
        <v>15127</v>
      </c>
      <c r="I4718" t="s">
        <v>17462</v>
      </c>
      <c r="J4718" t="s">
        <v>17463</v>
      </c>
      <c r="K4718" t="s">
        <v>17464</v>
      </c>
      <c r="M4718" s="3" t="s">
        <v>19755</v>
      </c>
    </row>
    <row r="4719" spans="1:13" ht="30" x14ac:dyDescent="0.2">
      <c r="A4719">
        <v>20426</v>
      </c>
      <c r="B4719" t="s">
        <v>17465</v>
      </c>
      <c r="C4719" t="s">
        <v>17466</v>
      </c>
      <c r="D4719" t="s">
        <v>16711</v>
      </c>
      <c r="E4719" t="s">
        <v>16712</v>
      </c>
      <c r="F4719">
        <v>3</v>
      </c>
      <c r="G4719" t="s">
        <v>16</v>
      </c>
      <c r="H4719" t="s">
        <v>17467</v>
      </c>
      <c r="I4719" t="s">
        <v>17468</v>
      </c>
      <c r="J4719" t="s">
        <v>17469</v>
      </c>
      <c r="K4719" t="s">
        <v>20</v>
      </c>
      <c r="M4719" s="3" t="s">
        <v>19755</v>
      </c>
    </row>
    <row r="4720" spans="1:13" ht="30" x14ac:dyDescent="0.2">
      <c r="A4720">
        <v>20427</v>
      </c>
      <c r="B4720" t="s">
        <v>17470</v>
      </c>
      <c r="C4720" t="s">
        <v>127</v>
      </c>
      <c r="D4720" t="s">
        <v>16711</v>
      </c>
      <c r="E4720" t="s">
        <v>16712</v>
      </c>
      <c r="F4720">
        <v>3</v>
      </c>
      <c r="G4720" t="s">
        <v>16</v>
      </c>
      <c r="H4720" t="s">
        <v>17471</v>
      </c>
      <c r="I4720" t="s">
        <v>17472</v>
      </c>
      <c r="J4720" t="s">
        <v>17473</v>
      </c>
      <c r="K4720" t="s">
        <v>17474</v>
      </c>
      <c r="M4720" s="3" t="s">
        <v>19755</v>
      </c>
    </row>
    <row r="4721" spans="1:13" ht="30" x14ac:dyDescent="0.2">
      <c r="A4721">
        <v>20428</v>
      </c>
      <c r="B4721" t="s">
        <v>17475</v>
      </c>
      <c r="C4721" t="s">
        <v>17476</v>
      </c>
      <c r="D4721" t="s">
        <v>16711</v>
      </c>
      <c r="E4721" t="s">
        <v>16712</v>
      </c>
      <c r="F4721">
        <v>3</v>
      </c>
      <c r="G4721" t="s">
        <v>16</v>
      </c>
      <c r="H4721" t="s">
        <v>17477</v>
      </c>
      <c r="I4721" t="s">
        <v>17478</v>
      </c>
      <c r="J4721" t="s">
        <v>17479</v>
      </c>
      <c r="K4721" t="s">
        <v>17480</v>
      </c>
      <c r="M4721" s="3" t="s">
        <v>19755</v>
      </c>
    </row>
    <row r="4722" spans="1:13" ht="30" x14ac:dyDescent="0.2">
      <c r="A4722">
        <v>20429</v>
      </c>
      <c r="B4722" t="s">
        <v>17481</v>
      </c>
      <c r="C4722" t="s">
        <v>127</v>
      </c>
      <c r="D4722" t="s">
        <v>16711</v>
      </c>
      <c r="E4722" t="s">
        <v>16712</v>
      </c>
      <c r="F4722">
        <v>3</v>
      </c>
      <c r="G4722" t="s">
        <v>16</v>
      </c>
      <c r="H4722" t="s">
        <v>17482</v>
      </c>
      <c r="I4722" t="s">
        <v>17483</v>
      </c>
      <c r="J4722" t="s">
        <v>17484</v>
      </c>
      <c r="K4722" t="s">
        <v>17485</v>
      </c>
      <c r="M4722" s="3" t="s">
        <v>19755</v>
      </c>
    </row>
    <row r="4723" spans="1:13" ht="30" x14ac:dyDescent="0.2">
      <c r="A4723">
        <v>20430</v>
      </c>
      <c r="B4723" t="s">
        <v>17486</v>
      </c>
      <c r="C4723" t="s">
        <v>127</v>
      </c>
      <c r="D4723" t="s">
        <v>16711</v>
      </c>
      <c r="E4723" t="s">
        <v>16712</v>
      </c>
      <c r="F4723">
        <v>3</v>
      </c>
      <c r="G4723" t="s">
        <v>16</v>
      </c>
      <c r="H4723" t="s">
        <v>17487</v>
      </c>
      <c r="I4723" t="s">
        <v>17488</v>
      </c>
      <c r="J4723" t="s">
        <v>17489</v>
      </c>
      <c r="K4723" t="s">
        <v>17490</v>
      </c>
      <c r="M4723" s="3" t="s">
        <v>19755</v>
      </c>
    </row>
    <row r="4724" spans="1:13" ht="30" x14ac:dyDescent="0.2">
      <c r="A4724">
        <v>20431</v>
      </c>
      <c r="B4724" t="s">
        <v>17491</v>
      </c>
      <c r="C4724" t="s">
        <v>127</v>
      </c>
      <c r="D4724" t="s">
        <v>16711</v>
      </c>
      <c r="E4724" t="s">
        <v>16712</v>
      </c>
      <c r="F4724">
        <v>3</v>
      </c>
      <c r="G4724" t="s">
        <v>16</v>
      </c>
      <c r="H4724" t="s">
        <v>17492</v>
      </c>
      <c r="I4724" t="s">
        <v>17493</v>
      </c>
      <c r="J4724" t="s">
        <v>17494</v>
      </c>
      <c r="K4724" t="s">
        <v>72</v>
      </c>
      <c r="M4724" s="3" t="s">
        <v>19755</v>
      </c>
    </row>
    <row r="4725" spans="1:13" ht="30" x14ac:dyDescent="0.2">
      <c r="A4725">
        <v>20432</v>
      </c>
      <c r="B4725" t="s">
        <v>17495</v>
      </c>
      <c r="C4725" t="s">
        <v>127</v>
      </c>
      <c r="D4725" t="s">
        <v>16711</v>
      </c>
      <c r="E4725" t="s">
        <v>16712</v>
      </c>
      <c r="F4725">
        <v>3</v>
      </c>
      <c r="G4725" t="s">
        <v>16</v>
      </c>
      <c r="H4725" t="s">
        <v>17496</v>
      </c>
      <c r="I4725" t="s">
        <v>17497</v>
      </c>
      <c r="J4725" t="s">
        <v>17498</v>
      </c>
      <c r="K4725" t="s">
        <v>17499</v>
      </c>
      <c r="M4725" s="3" t="s">
        <v>19755</v>
      </c>
    </row>
    <row r="4726" spans="1:13" ht="30" x14ac:dyDescent="0.2">
      <c r="A4726">
        <v>20433</v>
      </c>
      <c r="B4726" t="s">
        <v>17500</v>
      </c>
      <c r="C4726" t="s">
        <v>17501</v>
      </c>
      <c r="D4726" t="s">
        <v>16711</v>
      </c>
      <c r="E4726" t="s">
        <v>16712</v>
      </c>
      <c r="F4726">
        <v>3</v>
      </c>
      <c r="G4726" t="s">
        <v>16</v>
      </c>
      <c r="H4726" t="s">
        <v>17502</v>
      </c>
      <c r="I4726" t="s">
        <v>17503</v>
      </c>
      <c r="J4726" t="s">
        <v>17504</v>
      </c>
      <c r="K4726" t="s">
        <v>17505</v>
      </c>
      <c r="M4726" s="3" t="s">
        <v>19755</v>
      </c>
    </row>
    <row r="4727" spans="1:13" ht="30" x14ac:dyDescent="0.2">
      <c r="A4727">
        <v>20434</v>
      </c>
      <c r="B4727" t="s">
        <v>17506</v>
      </c>
      <c r="C4727" t="s">
        <v>17413</v>
      </c>
      <c r="D4727" t="s">
        <v>16711</v>
      </c>
      <c r="E4727" t="s">
        <v>16712</v>
      </c>
      <c r="F4727">
        <v>3</v>
      </c>
      <c r="G4727" t="s">
        <v>16</v>
      </c>
      <c r="H4727" t="s">
        <v>17507</v>
      </c>
      <c r="I4727" t="s">
        <v>17508</v>
      </c>
      <c r="J4727" t="s">
        <v>17509</v>
      </c>
      <c r="K4727" t="s">
        <v>20</v>
      </c>
      <c r="M4727" s="3" t="s">
        <v>19755</v>
      </c>
    </row>
    <row r="4728" spans="1:13" ht="30" x14ac:dyDescent="0.2">
      <c r="A4728">
        <v>20435</v>
      </c>
      <c r="B4728" t="s">
        <v>17510</v>
      </c>
      <c r="C4728" t="s">
        <v>17511</v>
      </c>
      <c r="D4728" t="s">
        <v>16711</v>
      </c>
      <c r="E4728" t="s">
        <v>16712</v>
      </c>
      <c r="F4728">
        <v>3</v>
      </c>
      <c r="G4728" t="s">
        <v>16</v>
      </c>
      <c r="H4728" t="s">
        <v>1385</v>
      </c>
      <c r="I4728" t="s">
        <v>1384</v>
      </c>
      <c r="J4728" t="s">
        <v>1386</v>
      </c>
      <c r="K4728" t="s">
        <v>17512</v>
      </c>
      <c r="M4728" s="3" t="s">
        <v>19755</v>
      </c>
    </row>
    <row r="4729" spans="1:13" ht="30" x14ac:dyDescent="0.2">
      <c r="A4729">
        <v>20436</v>
      </c>
      <c r="B4729" t="s">
        <v>17513</v>
      </c>
      <c r="C4729" t="s">
        <v>17514</v>
      </c>
      <c r="D4729" t="s">
        <v>16711</v>
      </c>
      <c r="E4729" t="s">
        <v>16712</v>
      </c>
      <c r="F4729">
        <v>3</v>
      </c>
      <c r="G4729" t="s">
        <v>16</v>
      </c>
      <c r="H4729" t="s">
        <v>17515</v>
      </c>
      <c r="I4729" t="s">
        <v>17516</v>
      </c>
      <c r="J4729" t="s">
        <v>17469</v>
      </c>
      <c r="K4729" t="s">
        <v>20</v>
      </c>
      <c r="M4729" s="3" t="s">
        <v>19755</v>
      </c>
    </row>
    <row r="4730" spans="1:13" ht="30" x14ac:dyDescent="0.2">
      <c r="A4730">
        <v>20437</v>
      </c>
      <c r="B4730" t="s">
        <v>17517</v>
      </c>
      <c r="C4730" t="s">
        <v>17518</v>
      </c>
      <c r="D4730" t="s">
        <v>16711</v>
      </c>
      <c r="E4730" t="s">
        <v>16712</v>
      </c>
      <c r="F4730">
        <v>3</v>
      </c>
      <c r="G4730" t="s">
        <v>16</v>
      </c>
      <c r="H4730" t="s">
        <v>17519</v>
      </c>
      <c r="I4730" t="s">
        <v>17520</v>
      </c>
      <c r="J4730" t="s">
        <v>17521</v>
      </c>
      <c r="K4730" t="s">
        <v>17522</v>
      </c>
      <c r="M4730" s="3" t="s">
        <v>19755</v>
      </c>
    </row>
    <row r="4731" spans="1:13" ht="30" x14ac:dyDescent="0.2">
      <c r="A4731">
        <v>20438</v>
      </c>
      <c r="B4731" t="s">
        <v>17523</v>
      </c>
      <c r="C4731" t="s">
        <v>127</v>
      </c>
      <c r="D4731" t="s">
        <v>16711</v>
      </c>
      <c r="E4731" t="s">
        <v>16712</v>
      </c>
      <c r="F4731">
        <v>3</v>
      </c>
      <c r="G4731" t="s">
        <v>16</v>
      </c>
      <c r="H4731" t="s">
        <v>17524</v>
      </c>
      <c r="I4731" t="s">
        <v>17525</v>
      </c>
      <c r="J4731" t="s">
        <v>17526</v>
      </c>
      <c r="K4731" t="s">
        <v>17527</v>
      </c>
      <c r="M4731" s="3" t="s">
        <v>19755</v>
      </c>
    </row>
    <row r="4732" spans="1:13" ht="30" x14ac:dyDescent="0.2">
      <c r="A4732">
        <v>20439</v>
      </c>
      <c r="B4732" t="s">
        <v>17528</v>
      </c>
      <c r="C4732" t="s">
        <v>17529</v>
      </c>
      <c r="D4732" t="s">
        <v>16711</v>
      </c>
      <c r="E4732" t="s">
        <v>16712</v>
      </c>
      <c r="F4732">
        <v>3</v>
      </c>
      <c r="G4732" t="s">
        <v>16</v>
      </c>
      <c r="H4732" t="s">
        <v>17530</v>
      </c>
      <c r="I4732" t="s">
        <v>17531</v>
      </c>
      <c r="J4732" t="s">
        <v>17532</v>
      </c>
      <c r="K4732" t="s">
        <v>17533</v>
      </c>
      <c r="M4732" s="3" t="s">
        <v>19755</v>
      </c>
    </row>
    <row r="4733" spans="1:13" ht="30" x14ac:dyDescent="0.2">
      <c r="A4733">
        <v>20440</v>
      </c>
      <c r="B4733" t="s">
        <v>17534</v>
      </c>
      <c r="C4733" t="s">
        <v>127</v>
      </c>
      <c r="D4733" t="s">
        <v>16711</v>
      </c>
      <c r="E4733" t="s">
        <v>16712</v>
      </c>
      <c r="F4733">
        <v>3</v>
      </c>
      <c r="G4733" t="s">
        <v>16</v>
      </c>
      <c r="H4733" t="s">
        <v>17535</v>
      </c>
      <c r="I4733" t="s">
        <v>17536</v>
      </c>
      <c r="J4733" t="s">
        <v>17537</v>
      </c>
      <c r="K4733" t="s">
        <v>17538</v>
      </c>
      <c r="M4733" s="3" t="s">
        <v>19755</v>
      </c>
    </row>
    <row r="4734" spans="1:13" ht="30" x14ac:dyDescent="0.2">
      <c r="A4734">
        <v>20441</v>
      </c>
      <c r="B4734" t="s">
        <v>17539</v>
      </c>
      <c r="C4734" t="s">
        <v>127</v>
      </c>
      <c r="D4734" t="s">
        <v>16711</v>
      </c>
      <c r="E4734" t="s">
        <v>16712</v>
      </c>
      <c r="F4734">
        <v>3</v>
      </c>
      <c r="G4734" t="s">
        <v>16</v>
      </c>
      <c r="H4734" t="s">
        <v>17540</v>
      </c>
      <c r="I4734" t="s">
        <v>17541</v>
      </c>
      <c r="J4734" t="s">
        <v>17542</v>
      </c>
      <c r="K4734" t="s">
        <v>17543</v>
      </c>
      <c r="M4734" s="3" t="s">
        <v>19755</v>
      </c>
    </row>
    <row r="4735" spans="1:13" ht="30" x14ac:dyDescent="0.2">
      <c r="A4735">
        <v>20442</v>
      </c>
      <c r="B4735" t="s">
        <v>17544</v>
      </c>
      <c r="C4735" t="s">
        <v>127</v>
      </c>
      <c r="D4735" t="s">
        <v>16711</v>
      </c>
      <c r="E4735" t="s">
        <v>16712</v>
      </c>
      <c r="F4735">
        <v>3</v>
      </c>
      <c r="G4735" t="s">
        <v>16</v>
      </c>
      <c r="H4735" t="s">
        <v>17545</v>
      </c>
      <c r="I4735" t="s">
        <v>17546</v>
      </c>
      <c r="J4735" t="s">
        <v>17547</v>
      </c>
      <c r="K4735" t="s">
        <v>17548</v>
      </c>
      <c r="M4735" s="3" t="s">
        <v>19755</v>
      </c>
    </row>
    <row r="4736" spans="1:13" ht="30" x14ac:dyDescent="0.2">
      <c r="A4736">
        <v>20443</v>
      </c>
      <c r="B4736" t="s">
        <v>17549</v>
      </c>
      <c r="C4736" t="s">
        <v>17550</v>
      </c>
      <c r="D4736" t="s">
        <v>16711</v>
      </c>
      <c r="E4736" t="s">
        <v>16712</v>
      </c>
      <c r="F4736">
        <v>3</v>
      </c>
      <c r="G4736" t="s">
        <v>16</v>
      </c>
      <c r="H4736" t="s">
        <v>78</v>
      </c>
      <c r="I4736" t="s">
        <v>14100</v>
      </c>
      <c r="J4736" t="s">
        <v>476</v>
      </c>
      <c r="K4736" t="s">
        <v>17551</v>
      </c>
      <c r="M4736" s="3" t="s">
        <v>19755</v>
      </c>
    </row>
    <row r="4737" spans="1:13" ht="30" x14ac:dyDescent="0.2">
      <c r="A4737">
        <v>20444</v>
      </c>
      <c r="B4737" t="s">
        <v>17552</v>
      </c>
      <c r="C4737" t="s">
        <v>17553</v>
      </c>
      <c r="D4737" t="s">
        <v>16711</v>
      </c>
      <c r="E4737" t="s">
        <v>16712</v>
      </c>
      <c r="F4737">
        <v>3</v>
      </c>
      <c r="G4737" t="s">
        <v>16</v>
      </c>
      <c r="H4737" t="s">
        <v>2043</v>
      </c>
      <c r="I4737" t="s">
        <v>1779</v>
      </c>
      <c r="J4737" t="s">
        <v>2044</v>
      </c>
      <c r="K4737" t="s">
        <v>17554</v>
      </c>
      <c r="M4737" s="3" t="s">
        <v>19755</v>
      </c>
    </row>
    <row r="4738" spans="1:13" ht="30" x14ac:dyDescent="0.2">
      <c r="A4738">
        <v>20445</v>
      </c>
      <c r="B4738" t="s">
        <v>17555</v>
      </c>
      <c r="C4738" t="s">
        <v>17556</v>
      </c>
      <c r="D4738" t="s">
        <v>16711</v>
      </c>
      <c r="E4738" t="s">
        <v>16712</v>
      </c>
      <c r="F4738">
        <v>3</v>
      </c>
      <c r="G4738" t="s">
        <v>16</v>
      </c>
      <c r="H4738" t="s">
        <v>17557</v>
      </c>
      <c r="I4738" t="s">
        <v>17558</v>
      </c>
      <c r="J4738" t="s">
        <v>17559</v>
      </c>
      <c r="K4738" t="s">
        <v>17560</v>
      </c>
      <c r="M4738" s="3" t="s">
        <v>19755</v>
      </c>
    </row>
    <row r="4739" spans="1:13" ht="30" x14ac:dyDescent="0.2">
      <c r="A4739">
        <v>20446</v>
      </c>
      <c r="B4739" t="s">
        <v>17561</v>
      </c>
      <c r="C4739" t="s">
        <v>17562</v>
      </c>
      <c r="D4739" t="s">
        <v>16711</v>
      </c>
      <c r="E4739" t="s">
        <v>16712</v>
      </c>
      <c r="F4739">
        <v>3</v>
      </c>
      <c r="G4739" t="s">
        <v>16</v>
      </c>
      <c r="H4739" t="s">
        <v>17563</v>
      </c>
      <c r="I4739" t="s">
        <v>17564</v>
      </c>
      <c r="J4739" t="s">
        <v>17565</v>
      </c>
      <c r="K4739" t="s">
        <v>17566</v>
      </c>
      <c r="M4739" s="3" t="s">
        <v>19755</v>
      </c>
    </row>
    <row r="4740" spans="1:13" ht="30" x14ac:dyDescent="0.2">
      <c r="A4740">
        <v>20447</v>
      </c>
      <c r="B4740" t="s">
        <v>17567</v>
      </c>
      <c r="C4740" t="s">
        <v>127</v>
      </c>
      <c r="D4740" t="s">
        <v>16711</v>
      </c>
      <c r="E4740" t="s">
        <v>16712</v>
      </c>
      <c r="F4740">
        <v>3</v>
      </c>
      <c r="G4740" t="s">
        <v>16</v>
      </c>
      <c r="H4740" t="s">
        <v>17568</v>
      </c>
      <c r="I4740" t="s">
        <v>849</v>
      </c>
      <c r="J4740" t="s">
        <v>17569</v>
      </c>
      <c r="K4740" t="s">
        <v>17570</v>
      </c>
      <c r="M4740" s="3" t="s">
        <v>19755</v>
      </c>
    </row>
    <row r="4741" spans="1:13" ht="30" x14ac:dyDescent="0.2">
      <c r="A4741">
        <v>20448</v>
      </c>
      <c r="B4741" t="s">
        <v>17571</v>
      </c>
      <c r="C4741" t="s">
        <v>17572</v>
      </c>
      <c r="D4741" t="s">
        <v>16711</v>
      </c>
      <c r="E4741" t="s">
        <v>16712</v>
      </c>
      <c r="F4741">
        <v>3</v>
      </c>
      <c r="G4741" t="s">
        <v>16</v>
      </c>
      <c r="H4741" t="s">
        <v>17573</v>
      </c>
      <c r="I4741" t="s">
        <v>17574</v>
      </c>
      <c r="J4741" t="s">
        <v>17575</v>
      </c>
      <c r="K4741" t="s">
        <v>17576</v>
      </c>
      <c r="M4741" s="3" t="s">
        <v>19755</v>
      </c>
    </row>
    <row r="4742" spans="1:13" ht="30" x14ac:dyDescent="0.2">
      <c r="A4742">
        <v>20449</v>
      </c>
      <c r="B4742" t="s">
        <v>17577</v>
      </c>
      <c r="C4742" t="s">
        <v>17578</v>
      </c>
      <c r="D4742" t="s">
        <v>16711</v>
      </c>
      <c r="E4742" t="s">
        <v>16712</v>
      </c>
      <c r="F4742">
        <v>3</v>
      </c>
      <c r="G4742" t="s">
        <v>16</v>
      </c>
      <c r="H4742" t="s">
        <v>17579</v>
      </c>
      <c r="I4742" t="s">
        <v>17580</v>
      </c>
      <c r="J4742" t="s">
        <v>17581</v>
      </c>
      <c r="K4742" t="s">
        <v>17582</v>
      </c>
      <c r="M4742" s="3" t="s">
        <v>19755</v>
      </c>
    </row>
    <row r="4743" spans="1:13" ht="30" x14ac:dyDescent="0.2">
      <c r="A4743">
        <v>20450</v>
      </c>
      <c r="B4743" t="s">
        <v>17583</v>
      </c>
      <c r="C4743" t="s">
        <v>17584</v>
      </c>
      <c r="D4743" t="s">
        <v>16711</v>
      </c>
      <c r="E4743" t="s">
        <v>16712</v>
      </c>
      <c r="F4743">
        <v>3</v>
      </c>
      <c r="G4743" t="s">
        <v>16</v>
      </c>
      <c r="H4743" t="s">
        <v>17585</v>
      </c>
      <c r="I4743" t="s">
        <v>17480</v>
      </c>
      <c r="J4743" t="s">
        <v>17586</v>
      </c>
      <c r="K4743" t="s">
        <v>17587</v>
      </c>
      <c r="M4743" s="3" t="s">
        <v>19755</v>
      </c>
    </row>
    <row r="4744" spans="1:13" ht="30" x14ac:dyDescent="0.2">
      <c r="A4744">
        <v>20451</v>
      </c>
      <c r="B4744" t="s">
        <v>17588</v>
      </c>
      <c r="C4744" t="s">
        <v>17589</v>
      </c>
      <c r="D4744" t="s">
        <v>16711</v>
      </c>
      <c r="E4744" t="s">
        <v>16712</v>
      </c>
      <c r="F4744">
        <v>3</v>
      </c>
      <c r="G4744" t="s">
        <v>16</v>
      </c>
      <c r="H4744" t="s">
        <v>30</v>
      </c>
      <c r="I4744" t="s">
        <v>206</v>
      </c>
      <c r="J4744" t="s">
        <v>694</v>
      </c>
      <c r="K4744" t="s">
        <v>414</v>
      </c>
      <c r="M4744" s="3" t="s">
        <v>19755</v>
      </c>
    </row>
    <row r="4745" spans="1:13" ht="30" x14ac:dyDescent="0.2">
      <c r="A4745">
        <v>20452</v>
      </c>
      <c r="B4745" t="s">
        <v>17590</v>
      </c>
      <c r="C4745" t="s">
        <v>17591</v>
      </c>
      <c r="D4745" t="s">
        <v>16711</v>
      </c>
      <c r="E4745" t="s">
        <v>16712</v>
      </c>
      <c r="F4745">
        <v>3</v>
      </c>
      <c r="G4745" t="s">
        <v>16</v>
      </c>
      <c r="H4745" t="s">
        <v>17592</v>
      </c>
      <c r="I4745" t="s">
        <v>1089</v>
      </c>
      <c r="J4745" t="s">
        <v>17593</v>
      </c>
      <c r="K4745" t="s">
        <v>20</v>
      </c>
      <c r="M4745" s="3" t="s">
        <v>19755</v>
      </c>
    </row>
    <row r="4746" spans="1:13" ht="30" x14ac:dyDescent="0.2">
      <c r="A4746">
        <v>20453</v>
      </c>
      <c r="B4746" t="s">
        <v>17594</v>
      </c>
      <c r="C4746" t="s">
        <v>17595</v>
      </c>
      <c r="D4746" t="s">
        <v>16711</v>
      </c>
      <c r="E4746" t="s">
        <v>16712</v>
      </c>
      <c r="F4746">
        <v>3</v>
      </c>
      <c r="G4746" t="s">
        <v>16</v>
      </c>
      <c r="H4746" t="s">
        <v>17596</v>
      </c>
      <c r="I4746" t="s">
        <v>16830</v>
      </c>
      <c r="J4746" t="s">
        <v>17597</v>
      </c>
      <c r="K4746" t="s">
        <v>17598</v>
      </c>
      <c r="M4746" s="3" t="s">
        <v>19755</v>
      </c>
    </row>
    <row r="4747" spans="1:13" ht="30" x14ac:dyDescent="0.2">
      <c r="A4747">
        <v>20454</v>
      </c>
      <c r="B4747" t="s">
        <v>17599</v>
      </c>
      <c r="C4747" t="s">
        <v>17600</v>
      </c>
      <c r="D4747" t="s">
        <v>16711</v>
      </c>
      <c r="E4747" t="s">
        <v>16712</v>
      </c>
      <c r="F4747">
        <v>3</v>
      </c>
      <c r="G4747" t="s">
        <v>16</v>
      </c>
      <c r="H4747" t="s">
        <v>17601</v>
      </c>
      <c r="I4747" t="s">
        <v>17250</v>
      </c>
      <c r="J4747" t="s">
        <v>17602</v>
      </c>
      <c r="K4747" t="s">
        <v>17603</v>
      </c>
      <c r="M4747" s="3" t="s">
        <v>19755</v>
      </c>
    </row>
    <row r="4748" spans="1:13" ht="30" x14ac:dyDescent="0.2">
      <c r="A4748">
        <v>20455</v>
      </c>
      <c r="B4748" t="s">
        <v>17604</v>
      </c>
      <c r="C4748" t="s">
        <v>17605</v>
      </c>
      <c r="D4748" t="s">
        <v>16711</v>
      </c>
      <c r="E4748" t="s">
        <v>16712</v>
      </c>
      <c r="F4748">
        <v>3</v>
      </c>
      <c r="G4748" t="s">
        <v>16</v>
      </c>
      <c r="H4748" t="s">
        <v>7957</v>
      </c>
      <c r="I4748" t="s">
        <v>17606</v>
      </c>
      <c r="J4748" t="s">
        <v>17607</v>
      </c>
      <c r="K4748" t="s">
        <v>1363</v>
      </c>
      <c r="M4748" s="3" t="s">
        <v>19755</v>
      </c>
    </row>
    <row r="4749" spans="1:13" ht="30" x14ac:dyDescent="0.2">
      <c r="A4749">
        <v>20456</v>
      </c>
      <c r="B4749" t="s">
        <v>17608</v>
      </c>
      <c r="C4749" t="s">
        <v>17609</v>
      </c>
      <c r="D4749" t="s">
        <v>16711</v>
      </c>
      <c r="E4749" t="s">
        <v>16712</v>
      </c>
      <c r="F4749">
        <v>3</v>
      </c>
      <c r="G4749" t="s">
        <v>16</v>
      </c>
      <c r="H4749" t="s">
        <v>17610</v>
      </c>
      <c r="I4749" t="s">
        <v>17611</v>
      </c>
      <c r="J4749" t="s">
        <v>17612</v>
      </c>
      <c r="K4749" t="s">
        <v>17613</v>
      </c>
      <c r="M4749" s="3" t="s">
        <v>19755</v>
      </c>
    </row>
    <row r="4750" spans="1:13" ht="30" x14ac:dyDescent="0.2">
      <c r="A4750">
        <v>20457</v>
      </c>
      <c r="B4750" t="s">
        <v>17614</v>
      </c>
      <c r="C4750" t="s">
        <v>17615</v>
      </c>
      <c r="D4750" t="s">
        <v>16711</v>
      </c>
      <c r="E4750" t="s">
        <v>16712</v>
      </c>
      <c r="F4750">
        <v>3</v>
      </c>
      <c r="G4750" t="s">
        <v>16</v>
      </c>
      <c r="H4750" t="s">
        <v>17616</v>
      </c>
      <c r="I4750" t="s">
        <v>17617</v>
      </c>
      <c r="J4750" t="s">
        <v>17618</v>
      </c>
      <c r="K4750" t="s">
        <v>17619</v>
      </c>
      <c r="M4750" s="3" t="s">
        <v>19755</v>
      </c>
    </row>
    <row r="4751" spans="1:13" ht="30" x14ac:dyDescent="0.2">
      <c r="A4751">
        <v>20458</v>
      </c>
      <c r="B4751" t="s">
        <v>17620</v>
      </c>
      <c r="C4751" t="s">
        <v>17621</v>
      </c>
      <c r="D4751" t="s">
        <v>16711</v>
      </c>
      <c r="E4751" t="s">
        <v>16712</v>
      </c>
      <c r="F4751">
        <v>3</v>
      </c>
      <c r="G4751" t="s">
        <v>16</v>
      </c>
      <c r="H4751" t="s">
        <v>12089</v>
      </c>
      <c r="I4751" t="s">
        <v>17622</v>
      </c>
      <c r="J4751" t="s">
        <v>17623</v>
      </c>
      <c r="K4751" t="s">
        <v>17624</v>
      </c>
      <c r="M4751" s="3" t="s">
        <v>19755</v>
      </c>
    </row>
    <row r="4752" spans="1:13" ht="30" x14ac:dyDescent="0.2">
      <c r="A4752">
        <v>20459</v>
      </c>
      <c r="B4752" t="s">
        <v>17625</v>
      </c>
      <c r="C4752" t="s">
        <v>127</v>
      </c>
      <c r="D4752" t="s">
        <v>16711</v>
      </c>
      <c r="E4752" t="s">
        <v>16712</v>
      </c>
      <c r="F4752">
        <v>3</v>
      </c>
      <c r="G4752" t="s">
        <v>16</v>
      </c>
      <c r="H4752" t="s">
        <v>17626</v>
      </c>
      <c r="I4752" t="s">
        <v>17627</v>
      </c>
      <c r="J4752" t="s">
        <v>17628</v>
      </c>
      <c r="K4752" t="s">
        <v>17629</v>
      </c>
      <c r="M4752" s="3" t="s">
        <v>19755</v>
      </c>
    </row>
    <row r="4753" spans="1:13" ht="30" x14ac:dyDescent="0.2">
      <c r="A4753">
        <v>20460</v>
      </c>
      <c r="B4753" t="s">
        <v>17630</v>
      </c>
      <c r="C4753" t="s">
        <v>127</v>
      </c>
      <c r="D4753" t="s">
        <v>16711</v>
      </c>
      <c r="E4753" t="s">
        <v>16712</v>
      </c>
      <c r="F4753">
        <v>3</v>
      </c>
      <c r="G4753" t="s">
        <v>16</v>
      </c>
      <c r="H4753" t="s">
        <v>17631</v>
      </c>
      <c r="I4753" t="s">
        <v>17632</v>
      </c>
      <c r="J4753" t="s">
        <v>17633</v>
      </c>
      <c r="K4753" t="s">
        <v>17634</v>
      </c>
      <c r="M4753" s="3" t="s">
        <v>19755</v>
      </c>
    </row>
    <row r="4754" spans="1:13" ht="30" x14ac:dyDescent="0.2">
      <c r="A4754">
        <v>20461</v>
      </c>
      <c r="B4754" t="s">
        <v>17635</v>
      </c>
      <c r="C4754" t="s">
        <v>127</v>
      </c>
      <c r="D4754" t="s">
        <v>16711</v>
      </c>
      <c r="E4754" t="s">
        <v>16712</v>
      </c>
      <c r="F4754">
        <v>3</v>
      </c>
      <c r="G4754" t="s">
        <v>16</v>
      </c>
      <c r="H4754" t="s">
        <v>17636</v>
      </c>
      <c r="I4754" t="s">
        <v>17637</v>
      </c>
      <c r="J4754" t="s">
        <v>17638</v>
      </c>
      <c r="K4754" t="s">
        <v>17639</v>
      </c>
      <c r="L4754" t="s">
        <v>17640</v>
      </c>
      <c r="M4754" s="3" t="s">
        <v>19755</v>
      </c>
    </row>
    <row r="4755" spans="1:13" ht="30" x14ac:dyDescent="0.2">
      <c r="A4755">
        <v>20462</v>
      </c>
      <c r="B4755" t="s">
        <v>17641</v>
      </c>
      <c r="C4755" t="s">
        <v>127</v>
      </c>
      <c r="D4755" t="s">
        <v>16711</v>
      </c>
      <c r="E4755" t="s">
        <v>16712</v>
      </c>
      <c r="F4755">
        <v>3</v>
      </c>
      <c r="G4755" t="s">
        <v>16</v>
      </c>
      <c r="H4755" t="s">
        <v>17642</v>
      </c>
      <c r="I4755" t="s">
        <v>17643</v>
      </c>
      <c r="J4755" t="s">
        <v>17644</v>
      </c>
      <c r="K4755" t="s">
        <v>17645</v>
      </c>
      <c r="M4755" s="3" t="s">
        <v>19755</v>
      </c>
    </row>
    <row r="4756" spans="1:13" ht="30" x14ac:dyDescent="0.2">
      <c r="A4756">
        <v>20463</v>
      </c>
      <c r="B4756" t="s">
        <v>17646</v>
      </c>
      <c r="C4756" t="s">
        <v>127</v>
      </c>
      <c r="D4756" t="s">
        <v>16711</v>
      </c>
      <c r="E4756" t="s">
        <v>16712</v>
      </c>
      <c r="F4756">
        <v>3</v>
      </c>
      <c r="G4756" t="s">
        <v>16</v>
      </c>
      <c r="H4756" t="s">
        <v>17647</v>
      </c>
      <c r="I4756" t="s">
        <v>17648</v>
      </c>
      <c r="J4756" t="s">
        <v>17649</v>
      </c>
      <c r="K4756" t="s">
        <v>17650</v>
      </c>
      <c r="M4756" s="3" t="s">
        <v>19755</v>
      </c>
    </row>
    <row r="4757" spans="1:13" ht="30" x14ac:dyDescent="0.2">
      <c r="A4757">
        <v>20464</v>
      </c>
      <c r="B4757" t="s">
        <v>17651</v>
      </c>
      <c r="C4757" t="s">
        <v>127</v>
      </c>
      <c r="D4757" t="s">
        <v>16711</v>
      </c>
      <c r="E4757" t="s">
        <v>16712</v>
      </c>
      <c r="F4757">
        <v>3</v>
      </c>
      <c r="G4757" t="s">
        <v>16</v>
      </c>
      <c r="H4757" t="s">
        <v>17652</v>
      </c>
      <c r="I4757" t="s">
        <v>17653</v>
      </c>
      <c r="J4757" t="s">
        <v>17654</v>
      </c>
      <c r="K4757" t="s">
        <v>17655</v>
      </c>
      <c r="M4757" s="3" t="s">
        <v>19755</v>
      </c>
    </row>
    <row r="4758" spans="1:13" ht="30" x14ac:dyDescent="0.2">
      <c r="A4758">
        <v>20465</v>
      </c>
      <c r="B4758" t="s">
        <v>17656</v>
      </c>
      <c r="C4758" t="s">
        <v>127</v>
      </c>
      <c r="D4758" t="s">
        <v>16711</v>
      </c>
      <c r="E4758" t="s">
        <v>16712</v>
      </c>
      <c r="F4758">
        <v>3</v>
      </c>
      <c r="G4758" t="s">
        <v>16</v>
      </c>
      <c r="H4758" t="s">
        <v>17657</v>
      </c>
      <c r="I4758" t="s">
        <v>17658</v>
      </c>
      <c r="J4758" t="s">
        <v>17659</v>
      </c>
      <c r="K4758" t="s">
        <v>72</v>
      </c>
      <c r="M4758" s="3" t="s">
        <v>19755</v>
      </c>
    </row>
    <row r="4759" spans="1:13" ht="30" x14ac:dyDescent="0.2">
      <c r="A4759">
        <v>20466</v>
      </c>
      <c r="B4759" t="s">
        <v>17660</v>
      </c>
      <c r="C4759" t="s">
        <v>17661</v>
      </c>
      <c r="D4759" t="s">
        <v>16711</v>
      </c>
      <c r="E4759" t="s">
        <v>16712</v>
      </c>
      <c r="F4759">
        <v>3</v>
      </c>
      <c r="G4759" t="s">
        <v>16</v>
      </c>
      <c r="H4759" t="s">
        <v>17662</v>
      </c>
      <c r="I4759" t="s">
        <v>17416</v>
      </c>
      <c r="J4759" t="s">
        <v>1027</v>
      </c>
      <c r="K4759" t="s">
        <v>1028</v>
      </c>
      <c r="M4759" s="3" t="s">
        <v>19755</v>
      </c>
    </row>
    <row r="4760" spans="1:13" ht="30" x14ac:dyDescent="0.2">
      <c r="A4760">
        <v>20467</v>
      </c>
      <c r="B4760" t="s">
        <v>17663</v>
      </c>
      <c r="C4760" t="s">
        <v>17664</v>
      </c>
      <c r="D4760" t="s">
        <v>16711</v>
      </c>
      <c r="E4760" t="s">
        <v>16712</v>
      </c>
      <c r="F4760">
        <v>3</v>
      </c>
      <c r="G4760" t="s">
        <v>16</v>
      </c>
      <c r="H4760" t="s">
        <v>17665</v>
      </c>
      <c r="I4760" t="s">
        <v>17666</v>
      </c>
      <c r="J4760" t="s">
        <v>17667</v>
      </c>
      <c r="K4760" t="s">
        <v>17668</v>
      </c>
      <c r="M4760" s="3" t="s">
        <v>19755</v>
      </c>
    </row>
    <row r="4761" spans="1:13" ht="30" x14ac:dyDescent="0.2">
      <c r="A4761">
        <v>20468</v>
      </c>
      <c r="B4761" t="s">
        <v>17669</v>
      </c>
      <c r="C4761" t="s">
        <v>127</v>
      </c>
      <c r="D4761" t="s">
        <v>16711</v>
      </c>
      <c r="E4761" t="s">
        <v>16712</v>
      </c>
      <c r="F4761">
        <v>3</v>
      </c>
      <c r="G4761" t="s">
        <v>16</v>
      </c>
      <c r="H4761" t="s">
        <v>17670</v>
      </c>
      <c r="I4761" t="s">
        <v>17671</v>
      </c>
      <c r="J4761" t="s">
        <v>17672</v>
      </c>
      <c r="K4761" t="s">
        <v>72</v>
      </c>
      <c r="M4761" s="3" t="s">
        <v>19755</v>
      </c>
    </row>
    <row r="4762" spans="1:13" ht="30" x14ac:dyDescent="0.2">
      <c r="A4762">
        <v>20469</v>
      </c>
      <c r="B4762" t="s">
        <v>17673</v>
      </c>
      <c r="C4762" t="s">
        <v>17674</v>
      </c>
      <c r="D4762" t="s">
        <v>16711</v>
      </c>
      <c r="E4762" t="s">
        <v>16712</v>
      </c>
      <c r="F4762">
        <v>3</v>
      </c>
      <c r="G4762" t="s">
        <v>16</v>
      </c>
      <c r="H4762" t="s">
        <v>17675</v>
      </c>
      <c r="M4762" s="3" t="s">
        <v>19755</v>
      </c>
    </row>
    <row r="4763" spans="1:13" ht="30" x14ac:dyDescent="0.2">
      <c r="A4763">
        <v>20470</v>
      </c>
      <c r="B4763" t="s">
        <v>17676</v>
      </c>
      <c r="C4763" t="s">
        <v>17677</v>
      </c>
      <c r="D4763" t="s">
        <v>16711</v>
      </c>
      <c r="E4763" t="s">
        <v>16712</v>
      </c>
      <c r="F4763">
        <v>3</v>
      </c>
      <c r="G4763" t="s">
        <v>16</v>
      </c>
      <c r="H4763" t="s">
        <v>17678</v>
      </c>
      <c r="M4763" s="3" t="s">
        <v>19755</v>
      </c>
    </row>
    <row r="4764" spans="1:13" ht="30" x14ac:dyDescent="0.2">
      <c r="A4764">
        <v>20471</v>
      </c>
      <c r="B4764" t="s">
        <v>17679</v>
      </c>
      <c r="C4764" t="s">
        <v>17680</v>
      </c>
      <c r="D4764" t="s">
        <v>16711</v>
      </c>
      <c r="E4764" t="s">
        <v>16712</v>
      </c>
      <c r="F4764">
        <v>3</v>
      </c>
      <c r="G4764" t="s">
        <v>16</v>
      </c>
      <c r="H4764" t="s">
        <v>17681</v>
      </c>
      <c r="I4764" t="s">
        <v>17682</v>
      </c>
      <c r="J4764" t="s">
        <v>17683</v>
      </c>
      <c r="K4764" t="s">
        <v>17684</v>
      </c>
      <c r="M4764" s="3" t="s">
        <v>19755</v>
      </c>
    </row>
    <row r="4765" spans="1:13" ht="30" x14ac:dyDescent="0.2">
      <c r="A4765">
        <v>20472</v>
      </c>
      <c r="B4765" t="s">
        <v>17685</v>
      </c>
      <c r="C4765" t="s">
        <v>17686</v>
      </c>
      <c r="D4765" t="s">
        <v>16711</v>
      </c>
      <c r="E4765" t="s">
        <v>16712</v>
      </c>
      <c r="F4765">
        <v>3</v>
      </c>
      <c r="G4765" t="s">
        <v>16</v>
      </c>
      <c r="H4765" t="s">
        <v>17687</v>
      </c>
      <c r="I4765" t="s">
        <v>17688</v>
      </c>
      <c r="J4765" t="s">
        <v>17689</v>
      </c>
      <c r="K4765" t="s">
        <v>17690</v>
      </c>
      <c r="M4765" s="3" t="s">
        <v>19755</v>
      </c>
    </row>
    <row r="4766" spans="1:13" ht="30" x14ac:dyDescent="0.2">
      <c r="A4766">
        <v>20473</v>
      </c>
      <c r="B4766" t="s">
        <v>17691</v>
      </c>
      <c r="C4766" t="s">
        <v>127</v>
      </c>
      <c r="D4766" t="s">
        <v>16711</v>
      </c>
      <c r="E4766" t="s">
        <v>16712</v>
      </c>
      <c r="F4766">
        <v>3</v>
      </c>
      <c r="G4766" t="s">
        <v>16</v>
      </c>
      <c r="H4766" t="s">
        <v>17692</v>
      </c>
      <c r="I4766" t="s">
        <v>17693</v>
      </c>
      <c r="J4766" t="s">
        <v>17694</v>
      </c>
      <c r="K4766" t="s">
        <v>17695</v>
      </c>
      <c r="M4766" s="3" t="s">
        <v>19755</v>
      </c>
    </row>
    <row r="4767" spans="1:13" ht="30" x14ac:dyDescent="0.2">
      <c r="A4767">
        <v>20474</v>
      </c>
      <c r="B4767" t="s">
        <v>17696</v>
      </c>
      <c r="C4767" t="s">
        <v>127</v>
      </c>
      <c r="D4767" t="s">
        <v>16711</v>
      </c>
      <c r="E4767" t="s">
        <v>16712</v>
      </c>
      <c r="F4767">
        <v>3</v>
      </c>
      <c r="G4767" t="s">
        <v>16</v>
      </c>
      <c r="H4767" t="s">
        <v>17288</v>
      </c>
      <c r="I4767" t="s">
        <v>17125</v>
      </c>
      <c r="J4767" t="s">
        <v>17697</v>
      </c>
      <c r="K4767" t="s">
        <v>17698</v>
      </c>
      <c r="M4767" s="3" t="s">
        <v>19755</v>
      </c>
    </row>
    <row r="4768" spans="1:13" ht="30" x14ac:dyDescent="0.2">
      <c r="A4768">
        <v>20475</v>
      </c>
      <c r="B4768" t="s">
        <v>17699</v>
      </c>
      <c r="C4768" t="s">
        <v>127</v>
      </c>
      <c r="D4768" t="s">
        <v>16711</v>
      </c>
      <c r="E4768" t="s">
        <v>16712</v>
      </c>
      <c r="F4768">
        <v>3</v>
      </c>
      <c r="G4768" t="s">
        <v>16</v>
      </c>
      <c r="H4768" t="s">
        <v>17700</v>
      </c>
      <c r="I4768" t="s">
        <v>17701</v>
      </c>
      <c r="J4768" t="s">
        <v>17702</v>
      </c>
      <c r="K4768" t="s">
        <v>17703</v>
      </c>
      <c r="M4768" s="3" t="s">
        <v>19755</v>
      </c>
    </row>
    <row r="4769" spans="1:13" ht="30" x14ac:dyDescent="0.2">
      <c r="A4769">
        <v>20476</v>
      </c>
      <c r="B4769" t="s">
        <v>17704</v>
      </c>
      <c r="C4769" t="s">
        <v>127</v>
      </c>
      <c r="D4769" t="s">
        <v>16711</v>
      </c>
      <c r="E4769" t="s">
        <v>16712</v>
      </c>
      <c r="F4769">
        <v>3</v>
      </c>
      <c r="G4769" t="s">
        <v>16</v>
      </c>
      <c r="H4769" t="s">
        <v>2894</v>
      </c>
      <c r="I4769" t="s">
        <v>17705</v>
      </c>
      <c r="J4769" t="s">
        <v>17706</v>
      </c>
      <c r="K4769" t="s">
        <v>17707</v>
      </c>
      <c r="M4769" s="3" t="s">
        <v>19755</v>
      </c>
    </row>
    <row r="4770" spans="1:13" ht="30" x14ac:dyDescent="0.2">
      <c r="A4770">
        <v>20477</v>
      </c>
      <c r="B4770" t="s">
        <v>17708</v>
      </c>
      <c r="C4770" t="s">
        <v>127</v>
      </c>
      <c r="D4770" t="s">
        <v>16711</v>
      </c>
      <c r="E4770" t="s">
        <v>16712</v>
      </c>
      <c r="F4770">
        <v>3</v>
      </c>
      <c r="G4770" t="s">
        <v>16</v>
      </c>
      <c r="H4770" t="s">
        <v>17709</v>
      </c>
      <c r="I4770" t="s">
        <v>17710</v>
      </c>
      <c r="J4770" t="s">
        <v>17711</v>
      </c>
      <c r="K4770" t="s">
        <v>17712</v>
      </c>
      <c r="M4770" s="3" t="s">
        <v>19755</v>
      </c>
    </row>
    <row r="4771" spans="1:13" ht="30" x14ac:dyDescent="0.2">
      <c r="A4771">
        <v>20478</v>
      </c>
      <c r="B4771" t="s">
        <v>17713</v>
      </c>
      <c r="C4771" t="s">
        <v>17714</v>
      </c>
      <c r="D4771" t="s">
        <v>16711</v>
      </c>
      <c r="E4771" t="s">
        <v>16712</v>
      </c>
      <c r="F4771">
        <v>3</v>
      </c>
      <c r="G4771" t="s">
        <v>16</v>
      </c>
      <c r="H4771" t="s">
        <v>14574</v>
      </c>
      <c r="I4771" t="s">
        <v>17715</v>
      </c>
      <c r="J4771" t="s">
        <v>14575</v>
      </c>
      <c r="K4771" t="s">
        <v>15361</v>
      </c>
      <c r="M4771" s="3" t="s">
        <v>19755</v>
      </c>
    </row>
    <row r="4772" spans="1:13" ht="30" x14ac:dyDescent="0.2">
      <c r="A4772">
        <v>20479</v>
      </c>
      <c r="B4772" t="s">
        <v>17716</v>
      </c>
      <c r="C4772" t="s">
        <v>17717</v>
      </c>
      <c r="D4772" t="s">
        <v>16711</v>
      </c>
      <c r="E4772" t="s">
        <v>16712</v>
      </c>
      <c r="F4772">
        <v>3</v>
      </c>
      <c r="G4772" t="s">
        <v>16</v>
      </c>
      <c r="H4772" t="s">
        <v>842</v>
      </c>
      <c r="I4772" t="s">
        <v>12179</v>
      </c>
      <c r="J4772" t="s">
        <v>7739</v>
      </c>
      <c r="K4772" t="s">
        <v>7013</v>
      </c>
      <c r="M4772" s="3" t="s">
        <v>19755</v>
      </c>
    </row>
    <row r="4773" spans="1:13" ht="30" x14ac:dyDescent="0.2">
      <c r="A4773">
        <v>20480</v>
      </c>
      <c r="B4773" t="s">
        <v>17718</v>
      </c>
      <c r="C4773" t="s">
        <v>17719</v>
      </c>
      <c r="D4773" t="s">
        <v>16711</v>
      </c>
      <c r="E4773" t="s">
        <v>16712</v>
      </c>
      <c r="F4773">
        <v>3</v>
      </c>
      <c r="G4773" t="s">
        <v>16</v>
      </c>
      <c r="H4773" t="s">
        <v>17720</v>
      </c>
      <c r="I4773" t="s">
        <v>17721</v>
      </c>
      <c r="J4773" t="s">
        <v>17722</v>
      </c>
      <c r="K4773" t="s">
        <v>17723</v>
      </c>
      <c r="M4773" s="3" t="s">
        <v>19755</v>
      </c>
    </row>
    <row r="4774" spans="1:13" ht="30" x14ac:dyDescent="0.2">
      <c r="A4774">
        <v>20481</v>
      </c>
      <c r="B4774" t="s">
        <v>17724</v>
      </c>
      <c r="C4774" t="s">
        <v>17725</v>
      </c>
      <c r="D4774" t="s">
        <v>16711</v>
      </c>
      <c r="E4774" t="s">
        <v>16712</v>
      </c>
      <c r="F4774">
        <v>3</v>
      </c>
      <c r="G4774" t="s">
        <v>16</v>
      </c>
      <c r="H4774" t="s">
        <v>14521</v>
      </c>
      <c r="M4774" s="3" t="s">
        <v>19755</v>
      </c>
    </row>
    <row r="4775" spans="1:13" ht="30" x14ac:dyDescent="0.2">
      <c r="A4775">
        <v>20482</v>
      </c>
      <c r="B4775" t="s">
        <v>17726</v>
      </c>
      <c r="C4775" t="s">
        <v>17727</v>
      </c>
      <c r="D4775" t="s">
        <v>16711</v>
      </c>
      <c r="E4775" t="s">
        <v>16712</v>
      </c>
      <c r="F4775">
        <v>3</v>
      </c>
      <c r="G4775" t="s">
        <v>16</v>
      </c>
      <c r="H4775" t="s">
        <v>17728</v>
      </c>
      <c r="I4775" t="s">
        <v>17729</v>
      </c>
      <c r="J4775" t="s">
        <v>17730</v>
      </c>
      <c r="K4775" t="s">
        <v>17731</v>
      </c>
      <c r="L4775" t="s">
        <v>17732</v>
      </c>
      <c r="M4775" s="3" t="s">
        <v>19755</v>
      </c>
    </row>
    <row r="4776" spans="1:13" ht="30" x14ac:dyDescent="0.2">
      <c r="A4776">
        <v>20483</v>
      </c>
      <c r="B4776" t="s">
        <v>17733</v>
      </c>
      <c r="C4776" t="s">
        <v>127</v>
      </c>
      <c r="D4776" t="s">
        <v>16711</v>
      </c>
      <c r="E4776" t="s">
        <v>16712</v>
      </c>
      <c r="F4776">
        <v>3</v>
      </c>
      <c r="G4776" t="s">
        <v>16</v>
      </c>
      <c r="H4776" t="s">
        <v>17734</v>
      </c>
      <c r="I4776" t="s">
        <v>17735</v>
      </c>
      <c r="J4776" t="s">
        <v>17736</v>
      </c>
      <c r="K4776" t="s">
        <v>17737</v>
      </c>
      <c r="M4776" s="3" t="s">
        <v>19755</v>
      </c>
    </row>
    <row r="4777" spans="1:13" ht="30" x14ac:dyDescent="0.2">
      <c r="A4777">
        <v>20484</v>
      </c>
      <c r="B4777" t="s">
        <v>17738</v>
      </c>
      <c r="C4777" t="s">
        <v>127</v>
      </c>
      <c r="D4777" t="s">
        <v>16711</v>
      </c>
      <c r="E4777" t="s">
        <v>16712</v>
      </c>
      <c r="F4777">
        <v>3</v>
      </c>
      <c r="G4777" t="s">
        <v>16</v>
      </c>
      <c r="H4777" t="s">
        <v>17739</v>
      </c>
      <c r="I4777" t="s">
        <v>17740</v>
      </c>
      <c r="J4777" t="s">
        <v>17741</v>
      </c>
      <c r="K4777" t="s">
        <v>17742</v>
      </c>
      <c r="M4777" s="3" t="s">
        <v>19755</v>
      </c>
    </row>
    <row r="4778" spans="1:13" ht="30" x14ac:dyDescent="0.2">
      <c r="A4778">
        <v>20485</v>
      </c>
      <c r="B4778" t="s">
        <v>17743</v>
      </c>
      <c r="C4778" t="s">
        <v>17744</v>
      </c>
      <c r="D4778" t="s">
        <v>16711</v>
      </c>
      <c r="E4778" t="s">
        <v>16712</v>
      </c>
      <c r="F4778">
        <v>3</v>
      </c>
      <c r="G4778" t="s">
        <v>16</v>
      </c>
      <c r="H4778" t="s">
        <v>17745</v>
      </c>
      <c r="I4778" t="s">
        <v>17746</v>
      </c>
      <c r="J4778" t="s">
        <v>12014</v>
      </c>
      <c r="K4778" t="s">
        <v>3181</v>
      </c>
      <c r="M4778" s="3" t="s">
        <v>19755</v>
      </c>
    </row>
    <row r="4779" spans="1:13" ht="30" x14ac:dyDescent="0.2">
      <c r="A4779">
        <v>20486</v>
      </c>
      <c r="B4779" t="s">
        <v>17747</v>
      </c>
      <c r="C4779" t="s">
        <v>17748</v>
      </c>
      <c r="D4779" t="s">
        <v>16711</v>
      </c>
      <c r="E4779" t="s">
        <v>16712</v>
      </c>
      <c r="F4779">
        <v>3</v>
      </c>
      <c r="G4779" t="s">
        <v>16</v>
      </c>
      <c r="H4779" t="s">
        <v>890</v>
      </c>
      <c r="I4779" t="s">
        <v>850</v>
      </c>
      <c r="J4779" t="s">
        <v>1368</v>
      </c>
      <c r="K4779" t="s">
        <v>842</v>
      </c>
      <c r="M4779" s="3" t="s">
        <v>19755</v>
      </c>
    </row>
    <row r="4780" spans="1:13" ht="30" x14ac:dyDescent="0.2">
      <c r="A4780">
        <v>20487</v>
      </c>
      <c r="B4780" t="s">
        <v>17749</v>
      </c>
      <c r="C4780" t="s">
        <v>127</v>
      </c>
      <c r="D4780" t="s">
        <v>16711</v>
      </c>
      <c r="E4780" t="s">
        <v>16712</v>
      </c>
      <c r="F4780">
        <v>3</v>
      </c>
      <c r="G4780" t="s">
        <v>16</v>
      </c>
      <c r="H4780" t="s">
        <v>17750</v>
      </c>
      <c r="I4780" t="s">
        <v>17751</v>
      </c>
      <c r="J4780" t="s">
        <v>17752</v>
      </c>
      <c r="K4780" t="s">
        <v>17753</v>
      </c>
      <c r="M4780" s="3" t="s">
        <v>19755</v>
      </c>
    </row>
    <row r="4781" spans="1:13" ht="30" x14ac:dyDescent="0.2">
      <c r="A4781">
        <v>20488</v>
      </c>
      <c r="B4781" t="s">
        <v>17754</v>
      </c>
      <c r="C4781" t="s">
        <v>127</v>
      </c>
      <c r="D4781" t="s">
        <v>16711</v>
      </c>
      <c r="E4781" t="s">
        <v>16712</v>
      </c>
      <c r="F4781">
        <v>3</v>
      </c>
      <c r="G4781" t="s">
        <v>16</v>
      </c>
      <c r="H4781" t="s">
        <v>17755</v>
      </c>
      <c r="I4781" t="s">
        <v>17756</v>
      </c>
      <c r="J4781" t="s">
        <v>17757</v>
      </c>
      <c r="K4781" t="s">
        <v>17758</v>
      </c>
      <c r="M4781" s="3" t="s">
        <v>19755</v>
      </c>
    </row>
    <row r="4782" spans="1:13" ht="30" x14ac:dyDescent="0.2">
      <c r="A4782">
        <v>20489</v>
      </c>
      <c r="B4782" t="s">
        <v>17759</v>
      </c>
      <c r="C4782" t="s">
        <v>127</v>
      </c>
      <c r="D4782" t="s">
        <v>16711</v>
      </c>
      <c r="E4782" t="s">
        <v>16712</v>
      </c>
      <c r="F4782">
        <v>3</v>
      </c>
      <c r="G4782" t="s">
        <v>16</v>
      </c>
      <c r="H4782" t="s">
        <v>17760</v>
      </c>
      <c r="I4782" t="s">
        <v>17761</v>
      </c>
      <c r="J4782" t="s">
        <v>17762</v>
      </c>
      <c r="K4782" t="s">
        <v>17763</v>
      </c>
      <c r="M4782" s="3" t="s">
        <v>19755</v>
      </c>
    </row>
    <row r="4783" spans="1:13" ht="30" x14ac:dyDescent="0.2">
      <c r="A4783">
        <v>20490</v>
      </c>
      <c r="B4783" t="s">
        <v>17764</v>
      </c>
      <c r="C4783" t="s">
        <v>127</v>
      </c>
      <c r="D4783" t="s">
        <v>16711</v>
      </c>
      <c r="E4783" t="s">
        <v>16712</v>
      </c>
      <c r="F4783">
        <v>3</v>
      </c>
      <c r="G4783" t="s">
        <v>16</v>
      </c>
      <c r="H4783" t="s">
        <v>17765</v>
      </c>
      <c r="I4783" t="s">
        <v>17766</v>
      </c>
      <c r="J4783" t="s">
        <v>17767</v>
      </c>
      <c r="K4783" t="s">
        <v>17768</v>
      </c>
      <c r="M4783" s="3" t="s">
        <v>19755</v>
      </c>
    </row>
    <row r="4784" spans="1:13" ht="30" x14ac:dyDescent="0.2">
      <c r="A4784">
        <v>20491</v>
      </c>
      <c r="B4784" t="s">
        <v>17769</v>
      </c>
      <c r="C4784" t="s">
        <v>127</v>
      </c>
      <c r="D4784" t="s">
        <v>16711</v>
      </c>
      <c r="E4784" t="s">
        <v>16712</v>
      </c>
      <c r="F4784">
        <v>3</v>
      </c>
      <c r="G4784" t="s">
        <v>16</v>
      </c>
      <c r="H4784" t="s">
        <v>17770</v>
      </c>
      <c r="I4784" t="s">
        <v>17771</v>
      </c>
      <c r="J4784" t="s">
        <v>17772</v>
      </c>
      <c r="K4784" t="s">
        <v>17773</v>
      </c>
      <c r="M4784" s="3" t="s">
        <v>19755</v>
      </c>
    </row>
    <row r="4785" spans="1:13" ht="30" x14ac:dyDescent="0.2">
      <c r="A4785">
        <v>20492</v>
      </c>
      <c r="B4785" t="s">
        <v>17774</v>
      </c>
      <c r="C4785" t="s">
        <v>127</v>
      </c>
      <c r="D4785" t="s">
        <v>16711</v>
      </c>
      <c r="E4785" t="s">
        <v>16712</v>
      </c>
      <c r="F4785">
        <v>3</v>
      </c>
      <c r="G4785" t="s">
        <v>16</v>
      </c>
      <c r="H4785" t="s">
        <v>17775</v>
      </c>
      <c r="I4785" t="s">
        <v>17776</v>
      </c>
      <c r="J4785" t="s">
        <v>17777</v>
      </c>
      <c r="K4785" t="s">
        <v>17778</v>
      </c>
      <c r="M4785" s="3" t="s">
        <v>19755</v>
      </c>
    </row>
    <row r="4786" spans="1:13" ht="30" x14ac:dyDescent="0.2">
      <c r="A4786">
        <v>20493</v>
      </c>
      <c r="B4786" t="s">
        <v>17779</v>
      </c>
      <c r="C4786" t="s">
        <v>127</v>
      </c>
      <c r="D4786" t="s">
        <v>16711</v>
      </c>
      <c r="E4786" t="s">
        <v>16712</v>
      </c>
      <c r="F4786">
        <v>3</v>
      </c>
      <c r="G4786" t="s">
        <v>16</v>
      </c>
      <c r="H4786" t="s">
        <v>17780</v>
      </c>
      <c r="I4786" t="s">
        <v>17781</v>
      </c>
      <c r="J4786" t="s">
        <v>17782</v>
      </c>
      <c r="K4786" t="s">
        <v>17783</v>
      </c>
      <c r="M4786" s="3" t="s">
        <v>19755</v>
      </c>
    </row>
    <row r="4787" spans="1:13" ht="30" x14ac:dyDescent="0.2">
      <c r="A4787">
        <v>20494</v>
      </c>
      <c r="B4787" t="s">
        <v>17784</v>
      </c>
      <c r="C4787" t="s">
        <v>127</v>
      </c>
      <c r="D4787" t="s">
        <v>16711</v>
      </c>
      <c r="E4787" t="s">
        <v>16712</v>
      </c>
      <c r="F4787">
        <v>3</v>
      </c>
      <c r="G4787" t="s">
        <v>16</v>
      </c>
      <c r="H4787" t="s">
        <v>17755</v>
      </c>
      <c r="I4787" t="s">
        <v>17758</v>
      </c>
      <c r="J4787" t="s">
        <v>17757</v>
      </c>
      <c r="K4787" t="s">
        <v>17756</v>
      </c>
      <c r="M4787" s="3" t="s">
        <v>19755</v>
      </c>
    </row>
    <row r="4788" spans="1:13" ht="30" x14ac:dyDescent="0.2">
      <c r="A4788">
        <v>20495</v>
      </c>
      <c r="B4788" t="s">
        <v>17785</v>
      </c>
      <c r="C4788" t="s">
        <v>127</v>
      </c>
      <c r="D4788" t="s">
        <v>16711</v>
      </c>
      <c r="E4788" t="s">
        <v>16712</v>
      </c>
      <c r="F4788">
        <v>3</v>
      </c>
      <c r="G4788" t="s">
        <v>16</v>
      </c>
      <c r="H4788" t="s">
        <v>17786</v>
      </c>
      <c r="I4788" t="s">
        <v>17787</v>
      </c>
      <c r="J4788" t="s">
        <v>17788</v>
      </c>
      <c r="K4788" t="s">
        <v>17789</v>
      </c>
      <c r="M4788" s="3" t="s">
        <v>19755</v>
      </c>
    </row>
    <row r="4789" spans="1:13" ht="30" x14ac:dyDescent="0.2">
      <c r="A4789">
        <v>20496</v>
      </c>
      <c r="B4789" t="s">
        <v>17790</v>
      </c>
      <c r="C4789" t="s">
        <v>127</v>
      </c>
      <c r="D4789" t="s">
        <v>16711</v>
      </c>
      <c r="E4789" t="s">
        <v>16712</v>
      </c>
      <c r="F4789">
        <v>3</v>
      </c>
      <c r="G4789" t="s">
        <v>16</v>
      </c>
      <c r="H4789" t="s">
        <v>17519</v>
      </c>
      <c r="I4789" t="s">
        <v>17791</v>
      </c>
      <c r="J4789" t="s">
        <v>1546</v>
      </c>
      <c r="K4789" t="s">
        <v>17792</v>
      </c>
      <c r="M4789" s="3" t="s">
        <v>19755</v>
      </c>
    </row>
    <row r="4790" spans="1:13" ht="30" x14ac:dyDescent="0.2">
      <c r="A4790">
        <v>20497</v>
      </c>
      <c r="B4790" t="s">
        <v>17793</v>
      </c>
      <c r="C4790" t="s">
        <v>127</v>
      </c>
      <c r="D4790" t="s">
        <v>16711</v>
      </c>
      <c r="E4790" t="s">
        <v>16712</v>
      </c>
      <c r="F4790">
        <v>3</v>
      </c>
      <c r="G4790" t="s">
        <v>16</v>
      </c>
      <c r="H4790" t="s">
        <v>17794</v>
      </c>
      <c r="I4790" t="s">
        <v>17795</v>
      </c>
      <c r="J4790" t="s">
        <v>17796</v>
      </c>
      <c r="K4790" t="s">
        <v>17797</v>
      </c>
      <c r="M4790" s="3" t="s">
        <v>19755</v>
      </c>
    </row>
    <row r="4791" spans="1:13" ht="30" x14ac:dyDescent="0.2">
      <c r="A4791">
        <v>20498</v>
      </c>
      <c r="B4791" t="s">
        <v>17798</v>
      </c>
      <c r="C4791" t="s">
        <v>127</v>
      </c>
      <c r="D4791" t="s">
        <v>16711</v>
      </c>
      <c r="E4791" t="s">
        <v>16712</v>
      </c>
      <c r="F4791">
        <v>3</v>
      </c>
      <c r="G4791" t="s">
        <v>16</v>
      </c>
      <c r="H4791" t="s">
        <v>17799</v>
      </c>
      <c r="I4791" t="s">
        <v>17800</v>
      </c>
      <c r="J4791" t="s">
        <v>17801</v>
      </c>
      <c r="K4791" t="s">
        <v>17802</v>
      </c>
      <c r="M4791" s="3" t="s">
        <v>19755</v>
      </c>
    </row>
    <row r="4792" spans="1:13" ht="30" x14ac:dyDescent="0.2">
      <c r="A4792">
        <v>20499</v>
      </c>
      <c r="B4792" t="s">
        <v>17803</v>
      </c>
      <c r="C4792" t="s">
        <v>127</v>
      </c>
      <c r="D4792" t="s">
        <v>16711</v>
      </c>
      <c r="E4792" t="s">
        <v>16712</v>
      </c>
      <c r="F4792">
        <v>3</v>
      </c>
      <c r="G4792" t="s">
        <v>16</v>
      </c>
      <c r="H4792" t="s">
        <v>17804</v>
      </c>
      <c r="I4792" t="s">
        <v>17805</v>
      </c>
      <c r="J4792" t="s">
        <v>17200</v>
      </c>
      <c r="K4792" t="s">
        <v>17806</v>
      </c>
      <c r="L4792" t="s">
        <v>72</v>
      </c>
      <c r="M4792" s="3" t="s">
        <v>19755</v>
      </c>
    </row>
    <row r="4793" spans="1:13" ht="30" x14ac:dyDescent="0.2">
      <c r="A4793">
        <v>20500</v>
      </c>
      <c r="B4793" t="s">
        <v>17807</v>
      </c>
      <c r="C4793" t="s">
        <v>127</v>
      </c>
      <c r="D4793" t="s">
        <v>16711</v>
      </c>
      <c r="E4793" t="s">
        <v>16712</v>
      </c>
      <c r="F4793">
        <v>3</v>
      </c>
      <c r="G4793" t="s">
        <v>16</v>
      </c>
      <c r="H4793" t="s">
        <v>17808</v>
      </c>
      <c r="I4793" t="s">
        <v>17809</v>
      </c>
      <c r="J4793" t="s">
        <v>17810</v>
      </c>
      <c r="K4793" t="s">
        <v>17811</v>
      </c>
      <c r="M4793" s="3" t="s">
        <v>19755</v>
      </c>
    </row>
    <row r="4794" spans="1:13" ht="30" x14ac:dyDescent="0.2">
      <c r="A4794">
        <v>20501</v>
      </c>
      <c r="B4794" t="s">
        <v>17812</v>
      </c>
      <c r="C4794" t="s">
        <v>127</v>
      </c>
      <c r="D4794" t="s">
        <v>16711</v>
      </c>
      <c r="E4794" t="s">
        <v>16712</v>
      </c>
      <c r="F4794">
        <v>3</v>
      </c>
      <c r="G4794" t="s">
        <v>16</v>
      </c>
      <c r="H4794" t="s">
        <v>17813</v>
      </c>
      <c r="I4794" t="s">
        <v>17814</v>
      </c>
      <c r="J4794" t="s">
        <v>17815</v>
      </c>
      <c r="K4794" t="s">
        <v>17816</v>
      </c>
      <c r="M4794" s="3" t="s">
        <v>19755</v>
      </c>
    </row>
    <row r="4795" spans="1:13" ht="30" x14ac:dyDescent="0.2">
      <c r="A4795">
        <v>20502</v>
      </c>
      <c r="B4795" t="s">
        <v>17817</v>
      </c>
      <c r="C4795" t="s">
        <v>127</v>
      </c>
      <c r="D4795" t="s">
        <v>16711</v>
      </c>
      <c r="E4795" t="s">
        <v>16712</v>
      </c>
      <c r="F4795">
        <v>3</v>
      </c>
      <c r="G4795" t="s">
        <v>16</v>
      </c>
      <c r="H4795" t="s">
        <v>17818</v>
      </c>
      <c r="I4795" t="s">
        <v>17819</v>
      </c>
      <c r="J4795" t="s">
        <v>17820</v>
      </c>
      <c r="K4795" t="s">
        <v>17821</v>
      </c>
      <c r="M4795" s="3" t="s">
        <v>19755</v>
      </c>
    </row>
    <row r="4796" spans="1:13" ht="30" x14ac:dyDescent="0.2">
      <c r="A4796">
        <v>20503</v>
      </c>
      <c r="B4796" t="s">
        <v>17822</v>
      </c>
      <c r="C4796" t="s">
        <v>127</v>
      </c>
      <c r="D4796" t="s">
        <v>16711</v>
      </c>
      <c r="E4796" t="s">
        <v>16712</v>
      </c>
      <c r="F4796">
        <v>3</v>
      </c>
      <c r="G4796" t="s">
        <v>16</v>
      </c>
      <c r="H4796" t="s">
        <v>17823</v>
      </c>
      <c r="I4796" t="s">
        <v>17824</v>
      </c>
      <c r="J4796" t="s">
        <v>17825</v>
      </c>
      <c r="K4796" t="s">
        <v>17826</v>
      </c>
      <c r="M4796" s="3" t="s">
        <v>19755</v>
      </c>
    </row>
    <row r="4797" spans="1:13" ht="30" x14ac:dyDescent="0.2">
      <c r="A4797">
        <v>20504</v>
      </c>
      <c r="B4797" t="s">
        <v>17827</v>
      </c>
      <c r="C4797" t="s">
        <v>127</v>
      </c>
      <c r="D4797" t="s">
        <v>16711</v>
      </c>
      <c r="E4797" t="s">
        <v>16712</v>
      </c>
      <c r="F4797">
        <v>3</v>
      </c>
      <c r="G4797" t="s">
        <v>16</v>
      </c>
      <c r="H4797" t="s">
        <v>17828</v>
      </c>
      <c r="I4797" t="s">
        <v>17829</v>
      </c>
      <c r="J4797" t="s">
        <v>17830</v>
      </c>
      <c r="K4797" t="s">
        <v>17831</v>
      </c>
      <c r="M4797" s="3" t="s">
        <v>19755</v>
      </c>
    </row>
    <row r="4798" spans="1:13" ht="30" x14ac:dyDescent="0.2">
      <c r="A4798">
        <v>20505</v>
      </c>
      <c r="B4798" t="s">
        <v>17832</v>
      </c>
      <c r="C4798" t="s">
        <v>17833</v>
      </c>
      <c r="D4798" t="s">
        <v>16711</v>
      </c>
      <c r="E4798" t="s">
        <v>16712</v>
      </c>
      <c r="F4798">
        <v>3</v>
      </c>
      <c r="G4798" t="s">
        <v>16</v>
      </c>
      <c r="H4798" t="s">
        <v>737</v>
      </c>
      <c r="I4798" t="s">
        <v>3009</v>
      </c>
      <c r="J4798" t="s">
        <v>231</v>
      </c>
      <c r="K4798" t="s">
        <v>2588</v>
      </c>
      <c r="M4798" s="3" t="s">
        <v>19755</v>
      </c>
    </row>
    <row r="4799" spans="1:13" ht="30" x14ac:dyDescent="0.2">
      <c r="A4799">
        <v>20506</v>
      </c>
      <c r="B4799" t="s">
        <v>17834</v>
      </c>
      <c r="C4799" t="s">
        <v>127</v>
      </c>
      <c r="D4799" t="s">
        <v>16711</v>
      </c>
      <c r="E4799" t="s">
        <v>16712</v>
      </c>
      <c r="F4799">
        <v>3</v>
      </c>
      <c r="G4799" t="s">
        <v>16</v>
      </c>
      <c r="H4799" t="s">
        <v>17835</v>
      </c>
      <c r="I4799" t="s">
        <v>17836</v>
      </c>
      <c r="J4799" t="s">
        <v>17837</v>
      </c>
      <c r="K4799" t="s">
        <v>17838</v>
      </c>
      <c r="M4799" s="3" t="s">
        <v>19755</v>
      </c>
    </row>
    <row r="4800" spans="1:13" ht="30" x14ac:dyDescent="0.2">
      <c r="A4800">
        <v>20507</v>
      </c>
      <c r="B4800" t="s">
        <v>17839</v>
      </c>
      <c r="C4800" t="s">
        <v>17840</v>
      </c>
      <c r="D4800" t="s">
        <v>16711</v>
      </c>
      <c r="E4800" t="s">
        <v>16712</v>
      </c>
      <c r="F4800">
        <v>3</v>
      </c>
      <c r="G4800" t="s">
        <v>16</v>
      </c>
      <c r="H4800" t="s">
        <v>17841</v>
      </c>
      <c r="I4800" t="s">
        <v>17842</v>
      </c>
      <c r="J4800" t="s">
        <v>17843</v>
      </c>
      <c r="K4800" t="s">
        <v>1158</v>
      </c>
      <c r="M4800" s="3" t="s">
        <v>19755</v>
      </c>
    </row>
    <row r="4801" spans="1:13" ht="30" x14ac:dyDescent="0.2">
      <c r="A4801">
        <v>20508</v>
      </c>
      <c r="B4801" t="s">
        <v>17844</v>
      </c>
      <c r="C4801" t="s">
        <v>17845</v>
      </c>
      <c r="D4801" t="s">
        <v>16711</v>
      </c>
      <c r="E4801" t="s">
        <v>16712</v>
      </c>
      <c r="F4801">
        <v>3</v>
      </c>
      <c r="G4801" t="s">
        <v>16</v>
      </c>
      <c r="H4801" t="s">
        <v>17846</v>
      </c>
      <c r="I4801" t="s">
        <v>17847</v>
      </c>
      <c r="J4801" t="s">
        <v>17848</v>
      </c>
      <c r="K4801" t="s">
        <v>72</v>
      </c>
      <c r="M4801" s="3" t="s">
        <v>19755</v>
      </c>
    </row>
    <row r="4802" spans="1:13" ht="30" x14ac:dyDescent="0.2">
      <c r="A4802">
        <v>20509</v>
      </c>
      <c r="B4802" t="s">
        <v>17849</v>
      </c>
      <c r="C4802" t="s">
        <v>17850</v>
      </c>
      <c r="D4802" t="s">
        <v>16711</v>
      </c>
      <c r="E4802" t="s">
        <v>16712</v>
      </c>
      <c r="F4802">
        <v>3</v>
      </c>
      <c r="G4802" t="s">
        <v>16</v>
      </c>
      <c r="H4802" t="s">
        <v>17851</v>
      </c>
      <c r="I4802" t="s">
        <v>17852</v>
      </c>
      <c r="J4802" t="s">
        <v>17853</v>
      </c>
      <c r="K4802" t="s">
        <v>17854</v>
      </c>
      <c r="M4802" s="3" t="s">
        <v>19755</v>
      </c>
    </row>
    <row r="4803" spans="1:13" ht="30" x14ac:dyDescent="0.2">
      <c r="A4803">
        <v>20510</v>
      </c>
      <c r="B4803" t="s">
        <v>17855</v>
      </c>
      <c r="C4803" t="s">
        <v>127</v>
      </c>
      <c r="D4803" t="s">
        <v>16711</v>
      </c>
      <c r="E4803" t="s">
        <v>16712</v>
      </c>
      <c r="F4803">
        <v>3</v>
      </c>
      <c r="G4803" t="s">
        <v>16</v>
      </c>
      <c r="H4803" t="s">
        <v>17856</v>
      </c>
      <c r="I4803" t="s">
        <v>17857</v>
      </c>
      <c r="J4803" t="s">
        <v>17858</v>
      </c>
      <c r="K4803" t="s">
        <v>17859</v>
      </c>
      <c r="M4803" s="3" t="s">
        <v>19755</v>
      </c>
    </row>
    <row r="4804" spans="1:13" ht="30" x14ac:dyDescent="0.2">
      <c r="A4804">
        <v>20511</v>
      </c>
      <c r="B4804" t="s">
        <v>17860</v>
      </c>
      <c r="C4804" t="s">
        <v>17861</v>
      </c>
      <c r="D4804" t="s">
        <v>16711</v>
      </c>
      <c r="E4804" t="s">
        <v>16712</v>
      </c>
      <c r="F4804">
        <v>3</v>
      </c>
      <c r="G4804" t="s">
        <v>16</v>
      </c>
      <c r="H4804" t="s">
        <v>17862</v>
      </c>
      <c r="I4804" t="s">
        <v>17863</v>
      </c>
      <c r="J4804" t="s">
        <v>17864</v>
      </c>
      <c r="K4804" t="s">
        <v>9807</v>
      </c>
      <c r="M4804" s="3" t="s">
        <v>19755</v>
      </c>
    </row>
    <row r="4805" spans="1:13" ht="30" x14ac:dyDescent="0.2">
      <c r="A4805">
        <v>20512</v>
      </c>
      <c r="B4805" t="s">
        <v>17865</v>
      </c>
      <c r="C4805" t="s">
        <v>17866</v>
      </c>
      <c r="D4805" t="s">
        <v>16711</v>
      </c>
      <c r="E4805" t="s">
        <v>16712</v>
      </c>
      <c r="F4805">
        <v>3</v>
      </c>
      <c r="G4805" t="s">
        <v>16</v>
      </c>
      <c r="H4805" t="s">
        <v>17867</v>
      </c>
      <c r="I4805" t="s">
        <v>17868</v>
      </c>
      <c r="J4805" t="s">
        <v>17152</v>
      </c>
      <c r="K4805" t="s">
        <v>17869</v>
      </c>
      <c r="M4805" s="3" t="s">
        <v>19755</v>
      </c>
    </row>
    <row r="4806" spans="1:13" ht="30" x14ac:dyDescent="0.2">
      <c r="A4806">
        <v>20513</v>
      </c>
      <c r="B4806" t="s">
        <v>17870</v>
      </c>
      <c r="C4806" t="s">
        <v>17871</v>
      </c>
      <c r="D4806" t="s">
        <v>16711</v>
      </c>
      <c r="E4806" t="s">
        <v>16712</v>
      </c>
      <c r="F4806">
        <v>3</v>
      </c>
      <c r="G4806" t="s">
        <v>16</v>
      </c>
      <c r="H4806" t="s">
        <v>14584</v>
      </c>
      <c r="I4806" t="s">
        <v>17872</v>
      </c>
      <c r="J4806" t="s">
        <v>17873</v>
      </c>
      <c r="K4806" t="s">
        <v>15555</v>
      </c>
      <c r="M4806" s="3" t="s">
        <v>19755</v>
      </c>
    </row>
    <row r="4807" spans="1:13" ht="30" x14ac:dyDescent="0.2">
      <c r="A4807">
        <v>20514</v>
      </c>
      <c r="B4807" t="s">
        <v>17874</v>
      </c>
      <c r="C4807" t="s">
        <v>17875</v>
      </c>
      <c r="D4807" t="s">
        <v>16711</v>
      </c>
      <c r="E4807" t="s">
        <v>16712</v>
      </c>
      <c r="F4807">
        <v>3</v>
      </c>
      <c r="G4807" t="s">
        <v>16</v>
      </c>
      <c r="H4807" t="s">
        <v>16736</v>
      </c>
      <c r="I4807" t="s">
        <v>17384</v>
      </c>
      <c r="J4807" t="s">
        <v>17876</v>
      </c>
      <c r="K4807" t="s">
        <v>1029</v>
      </c>
      <c r="M4807" s="3" t="s">
        <v>19755</v>
      </c>
    </row>
    <row r="4808" spans="1:13" ht="30" x14ac:dyDescent="0.2">
      <c r="A4808">
        <v>20515</v>
      </c>
      <c r="B4808" t="s">
        <v>17877</v>
      </c>
      <c r="C4808" t="s">
        <v>17878</v>
      </c>
      <c r="D4808" t="s">
        <v>16711</v>
      </c>
      <c r="E4808" t="s">
        <v>16712</v>
      </c>
      <c r="F4808">
        <v>3</v>
      </c>
      <c r="G4808" t="s">
        <v>16</v>
      </c>
      <c r="H4808" t="s">
        <v>17879</v>
      </c>
      <c r="I4808" t="s">
        <v>17880</v>
      </c>
      <c r="J4808" t="s">
        <v>17881</v>
      </c>
      <c r="K4808" t="s">
        <v>17882</v>
      </c>
      <c r="M4808" s="3" t="s">
        <v>19755</v>
      </c>
    </row>
    <row r="4809" spans="1:13" ht="30" x14ac:dyDescent="0.2">
      <c r="A4809">
        <v>20516</v>
      </c>
      <c r="B4809" t="s">
        <v>17883</v>
      </c>
      <c r="C4809" t="s">
        <v>17884</v>
      </c>
      <c r="D4809" t="s">
        <v>16711</v>
      </c>
      <c r="E4809" t="s">
        <v>16712</v>
      </c>
      <c r="F4809">
        <v>3</v>
      </c>
      <c r="G4809" t="s">
        <v>16</v>
      </c>
      <c r="H4809" t="s">
        <v>17289</v>
      </c>
      <c r="I4809" t="s">
        <v>17885</v>
      </c>
      <c r="J4809" t="s">
        <v>14582</v>
      </c>
      <c r="K4809" t="s">
        <v>17886</v>
      </c>
      <c r="M4809" s="3" t="s">
        <v>19755</v>
      </c>
    </row>
    <row r="4810" spans="1:13" ht="30" x14ac:dyDescent="0.2">
      <c r="A4810">
        <v>20517</v>
      </c>
      <c r="B4810" t="s">
        <v>17887</v>
      </c>
      <c r="C4810" t="s">
        <v>17888</v>
      </c>
      <c r="D4810" t="s">
        <v>16711</v>
      </c>
      <c r="E4810" t="s">
        <v>16712</v>
      </c>
      <c r="F4810">
        <v>3</v>
      </c>
      <c r="G4810" t="s">
        <v>16</v>
      </c>
      <c r="H4810" t="s">
        <v>1719</v>
      </c>
      <c r="M4810" s="3" t="s">
        <v>19755</v>
      </c>
    </row>
    <row r="4811" spans="1:13" ht="30" x14ac:dyDescent="0.2">
      <c r="A4811">
        <v>20518</v>
      </c>
      <c r="B4811" t="s">
        <v>17889</v>
      </c>
      <c r="C4811" t="s">
        <v>17890</v>
      </c>
      <c r="D4811" t="s">
        <v>16711</v>
      </c>
      <c r="E4811" t="s">
        <v>16712</v>
      </c>
      <c r="F4811">
        <v>3</v>
      </c>
      <c r="G4811" t="s">
        <v>16</v>
      </c>
      <c r="H4811" t="s">
        <v>581</v>
      </c>
      <c r="I4811" t="s">
        <v>2125</v>
      </c>
      <c r="J4811" t="s">
        <v>1543</v>
      </c>
      <c r="K4811" t="s">
        <v>1853</v>
      </c>
      <c r="M4811" s="3" t="s">
        <v>19755</v>
      </c>
    </row>
    <row r="4812" spans="1:13" ht="30" x14ac:dyDescent="0.2">
      <c r="A4812">
        <v>20519</v>
      </c>
      <c r="B4812" t="s">
        <v>17891</v>
      </c>
      <c r="C4812" t="s">
        <v>17892</v>
      </c>
      <c r="D4812" t="s">
        <v>16711</v>
      </c>
      <c r="E4812" t="s">
        <v>16712</v>
      </c>
      <c r="F4812">
        <v>3</v>
      </c>
      <c r="G4812" t="s">
        <v>16</v>
      </c>
      <c r="H4812" t="s">
        <v>2144</v>
      </c>
      <c r="I4812" t="s">
        <v>1543</v>
      </c>
      <c r="J4812" t="s">
        <v>1016</v>
      </c>
      <c r="K4812" t="s">
        <v>72</v>
      </c>
      <c r="M4812" s="3" t="s">
        <v>19755</v>
      </c>
    </row>
    <row r="4813" spans="1:13" ht="30" x14ac:dyDescent="0.2">
      <c r="A4813">
        <v>20520</v>
      </c>
      <c r="B4813" t="s">
        <v>17893</v>
      </c>
      <c r="C4813" t="s">
        <v>17894</v>
      </c>
      <c r="D4813" t="s">
        <v>16711</v>
      </c>
      <c r="E4813" t="s">
        <v>16712</v>
      </c>
      <c r="F4813">
        <v>3</v>
      </c>
      <c r="G4813" t="s">
        <v>16</v>
      </c>
      <c r="H4813" t="s">
        <v>2125</v>
      </c>
      <c r="I4813" t="s">
        <v>1543</v>
      </c>
      <c r="J4813" t="s">
        <v>2144</v>
      </c>
      <c r="K4813" t="s">
        <v>2894</v>
      </c>
      <c r="M4813" s="3" t="s">
        <v>19755</v>
      </c>
    </row>
    <row r="4814" spans="1:13" ht="30" x14ac:dyDescent="0.2">
      <c r="A4814">
        <v>20521</v>
      </c>
      <c r="B4814" t="s">
        <v>17895</v>
      </c>
      <c r="C4814" t="s">
        <v>17896</v>
      </c>
      <c r="D4814" t="s">
        <v>16711</v>
      </c>
      <c r="E4814" t="s">
        <v>16712</v>
      </c>
      <c r="F4814">
        <v>3</v>
      </c>
      <c r="G4814" t="s">
        <v>16</v>
      </c>
      <c r="H4814" t="s">
        <v>16577</v>
      </c>
      <c r="I4814" t="s">
        <v>17897</v>
      </c>
      <c r="J4814" t="s">
        <v>8000</v>
      </c>
      <c r="K4814" t="s">
        <v>17898</v>
      </c>
      <c r="M4814" s="3" t="s">
        <v>19755</v>
      </c>
    </row>
    <row r="4815" spans="1:13" ht="30" x14ac:dyDescent="0.2">
      <c r="A4815">
        <v>20522</v>
      </c>
      <c r="B4815" t="s">
        <v>17899</v>
      </c>
      <c r="C4815" t="s">
        <v>127</v>
      </c>
      <c r="D4815" t="s">
        <v>16711</v>
      </c>
      <c r="E4815" t="s">
        <v>16712</v>
      </c>
      <c r="F4815">
        <v>3</v>
      </c>
      <c r="G4815" t="s">
        <v>16</v>
      </c>
      <c r="H4815" t="s">
        <v>17211</v>
      </c>
      <c r="I4815" t="s">
        <v>17194</v>
      </c>
      <c r="J4815" t="s">
        <v>17210</v>
      </c>
      <c r="K4815" t="s">
        <v>17900</v>
      </c>
      <c r="M4815" s="3" t="s">
        <v>19755</v>
      </c>
    </row>
    <row r="4816" spans="1:13" ht="30" x14ac:dyDescent="0.2">
      <c r="A4816">
        <v>20523</v>
      </c>
      <c r="B4816" t="s">
        <v>17901</v>
      </c>
      <c r="C4816" t="s">
        <v>17902</v>
      </c>
      <c r="D4816" t="s">
        <v>16711</v>
      </c>
      <c r="E4816" t="s">
        <v>16712</v>
      </c>
      <c r="F4816">
        <v>3</v>
      </c>
      <c r="G4816" t="s">
        <v>16</v>
      </c>
      <c r="H4816" t="s">
        <v>1748</v>
      </c>
      <c r="I4816" t="s">
        <v>1248</v>
      </c>
      <c r="J4816" t="s">
        <v>849</v>
      </c>
      <c r="K4816" t="s">
        <v>845</v>
      </c>
      <c r="M4816" s="3" t="s">
        <v>19755</v>
      </c>
    </row>
    <row r="4817" spans="1:13" ht="30" x14ac:dyDescent="0.2">
      <c r="A4817">
        <v>20524</v>
      </c>
      <c r="B4817" t="s">
        <v>17903</v>
      </c>
      <c r="C4817" t="s">
        <v>17904</v>
      </c>
      <c r="D4817" t="s">
        <v>16711</v>
      </c>
      <c r="E4817" t="s">
        <v>16712</v>
      </c>
      <c r="F4817">
        <v>3</v>
      </c>
      <c r="G4817" t="s">
        <v>16</v>
      </c>
      <c r="H4817" t="s">
        <v>17905</v>
      </c>
      <c r="I4817" t="s">
        <v>17906</v>
      </c>
      <c r="J4817" t="s">
        <v>17907</v>
      </c>
      <c r="K4817" t="s">
        <v>1158</v>
      </c>
      <c r="M4817" s="3" t="s">
        <v>19755</v>
      </c>
    </row>
    <row r="4818" spans="1:13" ht="30" x14ac:dyDescent="0.2">
      <c r="A4818">
        <v>20525</v>
      </c>
      <c r="B4818" t="s">
        <v>17908</v>
      </c>
      <c r="C4818" t="s">
        <v>17909</v>
      </c>
      <c r="D4818" t="s">
        <v>16711</v>
      </c>
      <c r="E4818" t="s">
        <v>16712</v>
      </c>
      <c r="F4818">
        <v>3</v>
      </c>
      <c r="G4818" t="s">
        <v>16</v>
      </c>
      <c r="H4818" t="s">
        <v>17910</v>
      </c>
      <c r="I4818" t="s">
        <v>16736</v>
      </c>
      <c r="J4818" t="s">
        <v>17911</v>
      </c>
      <c r="K4818" t="s">
        <v>17876</v>
      </c>
      <c r="M4818" s="3" t="s">
        <v>19755</v>
      </c>
    </row>
    <row r="4819" spans="1:13" ht="30" x14ac:dyDescent="0.2">
      <c r="A4819">
        <v>20526</v>
      </c>
      <c r="B4819" t="s">
        <v>17912</v>
      </c>
      <c r="C4819" t="s">
        <v>127</v>
      </c>
      <c r="D4819" t="s">
        <v>16711</v>
      </c>
      <c r="E4819" t="s">
        <v>16712</v>
      </c>
      <c r="F4819">
        <v>3</v>
      </c>
      <c r="G4819" t="s">
        <v>16</v>
      </c>
      <c r="H4819" t="s">
        <v>17913</v>
      </c>
      <c r="I4819" t="s">
        <v>17914</v>
      </c>
      <c r="J4819" t="s">
        <v>17915</v>
      </c>
      <c r="K4819" t="s">
        <v>17916</v>
      </c>
      <c r="M4819" s="3" t="s">
        <v>19755</v>
      </c>
    </row>
    <row r="4820" spans="1:13" ht="30" x14ac:dyDescent="0.2">
      <c r="A4820">
        <v>20527</v>
      </c>
      <c r="B4820" t="s">
        <v>17917</v>
      </c>
      <c r="C4820" t="s">
        <v>17918</v>
      </c>
      <c r="D4820" t="s">
        <v>16711</v>
      </c>
      <c r="E4820" t="s">
        <v>16712</v>
      </c>
      <c r="F4820">
        <v>3</v>
      </c>
      <c r="G4820" t="s">
        <v>16</v>
      </c>
      <c r="H4820" t="s">
        <v>17919</v>
      </c>
      <c r="I4820" t="s">
        <v>17920</v>
      </c>
      <c r="J4820" t="s">
        <v>17921</v>
      </c>
      <c r="K4820" t="s">
        <v>17922</v>
      </c>
      <c r="M4820" s="3" t="s">
        <v>19755</v>
      </c>
    </row>
    <row r="4821" spans="1:13" ht="30" x14ac:dyDescent="0.2">
      <c r="A4821">
        <v>20528</v>
      </c>
      <c r="B4821" t="s">
        <v>17923</v>
      </c>
      <c r="C4821" t="s">
        <v>127</v>
      </c>
      <c r="D4821" t="s">
        <v>16711</v>
      </c>
      <c r="E4821" t="s">
        <v>16712</v>
      </c>
      <c r="F4821">
        <v>3</v>
      </c>
      <c r="G4821" t="s">
        <v>16</v>
      </c>
      <c r="H4821" t="s">
        <v>17924</v>
      </c>
      <c r="I4821" t="s">
        <v>17925</v>
      </c>
      <c r="J4821" t="s">
        <v>17926</v>
      </c>
      <c r="K4821" t="s">
        <v>17927</v>
      </c>
      <c r="M4821" s="3" t="s">
        <v>19755</v>
      </c>
    </row>
    <row r="4822" spans="1:13" ht="30" x14ac:dyDescent="0.2">
      <c r="A4822">
        <v>20529</v>
      </c>
      <c r="B4822" t="s">
        <v>17928</v>
      </c>
      <c r="C4822" t="s">
        <v>17929</v>
      </c>
      <c r="D4822" t="s">
        <v>16711</v>
      </c>
      <c r="E4822" t="s">
        <v>16712</v>
      </c>
      <c r="F4822">
        <v>3</v>
      </c>
      <c r="G4822" t="s">
        <v>16</v>
      </c>
      <c r="H4822" t="s">
        <v>17930</v>
      </c>
      <c r="I4822" t="s">
        <v>17931</v>
      </c>
      <c r="J4822" t="s">
        <v>17932</v>
      </c>
      <c r="K4822" t="s">
        <v>17933</v>
      </c>
      <c r="M4822" s="3" t="s">
        <v>19755</v>
      </c>
    </row>
    <row r="4823" spans="1:13" ht="30" x14ac:dyDescent="0.2">
      <c r="A4823">
        <v>20530</v>
      </c>
      <c r="B4823" t="s">
        <v>17934</v>
      </c>
      <c r="C4823" t="s">
        <v>17935</v>
      </c>
      <c r="D4823" t="s">
        <v>16711</v>
      </c>
      <c r="E4823" t="s">
        <v>16712</v>
      </c>
      <c r="F4823">
        <v>3</v>
      </c>
      <c r="G4823" t="s">
        <v>16</v>
      </c>
      <c r="H4823" t="s">
        <v>17715</v>
      </c>
      <c r="I4823" t="s">
        <v>14574</v>
      </c>
      <c r="J4823" t="s">
        <v>15361</v>
      </c>
      <c r="K4823" t="s">
        <v>14575</v>
      </c>
      <c r="M4823" s="3" t="s">
        <v>19755</v>
      </c>
    </row>
    <row r="4824" spans="1:13" ht="30" x14ac:dyDescent="0.2">
      <c r="A4824">
        <v>20531</v>
      </c>
      <c r="B4824" t="s">
        <v>17936</v>
      </c>
      <c r="C4824" t="s">
        <v>17937</v>
      </c>
      <c r="D4824" t="s">
        <v>16711</v>
      </c>
      <c r="E4824" t="s">
        <v>16712</v>
      </c>
      <c r="F4824">
        <v>3</v>
      </c>
      <c r="G4824" t="s">
        <v>16</v>
      </c>
      <c r="H4824" t="s">
        <v>17938</v>
      </c>
      <c r="I4824" t="s">
        <v>17939</v>
      </c>
      <c r="J4824" t="s">
        <v>17940</v>
      </c>
      <c r="K4824" t="s">
        <v>17941</v>
      </c>
      <c r="M4824" s="3" t="s">
        <v>19755</v>
      </c>
    </row>
    <row r="4825" spans="1:13" ht="30" x14ac:dyDescent="0.2">
      <c r="A4825">
        <v>20532</v>
      </c>
      <c r="B4825" t="s">
        <v>17942</v>
      </c>
      <c r="C4825" t="s">
        <v>127</v>
      </c>
      <c r="D4825" t="s">
        <v>16711</v>
      </c>
      <c r="E4825" t="s">
        <v>16712</v>
      </c>
      <c r="F4825">
        <v>3</v>
      </c>
      <c r="G4825" t="s">
        <v>16</v>
      </c>
      <c r="H4825" t="s">
        <v>17943</v>
      </c>
      <c r="I4825" t="s">
        <v>17944</v>
      </c>
      <c r="J4825" t="s">
        <v>17945</v>
      </c>
      <c r="K4825" t="s">
        <v>17946</v>
      </c>
      <c r="M4825" s="3" t="s">
        <v>19755</v>
      </c>
    </row>
    <row r="4826" spans="1:13" ht="30" x14ac:dyDescent="0.2">
      <c r="A4826">
        <v>20533</v>
      </c>
      <c r="B4826" t="s">
        <v>17947</v>
      </c>
      <c r="C4826" t="s">
        <v>17948</v>
      </c>
      <c r="D4826" t="s">
        <v>16711</v>
      </c>
      <c r="E4826" t="s">
        <v>16712</v>
      </c>
      <c r="F4826">
        <v>3</v>
      </c>
      <c r="G4826" t="s">
        <v>16</v>
      </c>
      <c r="H4826" t="s">
        <v>17949</v>
      </c>
      <c r="I4826" t="s">
        <v>17950</v>
      </c>
      <c r="J4826" t="s">
        <v>17951</v>
      </c>
      <c r="K4826" t="s">
        <v>17952</v>
      </c>
      <c r="M4826" s="3" t="s">
        <v>19755</v>
      </c>
    </row>
    <row r="4827" spans="1:13" ht="30" x14ac:dyDescent="0.2">
      <c r="A4827">
        <v>20534</v>
      </c>
      <c r="B4827" t="s">
        <v>17953</v>
      </c>
      <c r="C4827" t="s">
        <v>17954</v>
      </c>
      <c r="D4827" t="s">
        <v>16711</v>
      </c>
      <c r="E4827" t="s">
        <v>16712</v>
      </c>
      <c r="F4827">
        <v>3</v>
      </c>
      <c r="G4827" t="s">
        <v>16</v>
      </c>
      <c r="H4827" t="s">
        <v>17955</v>
      </c>
      <c r="I4827" t="s">
        <v>16721</v>
      </c>
      <c r="J4827" t="s">
        <v>17956</v>
      </c>
      <c r="K4827" t="s">
        <v>17957</v>
      </c>
      <c r="M4827" s="3" t="s">
        <v>19755</v>
      </c>
    </row>
    <row r="4828" spans="1:13" ht="30" x14ac:dyDescent="0.2">
      <c r="A4828">
        <v>20535</v>
      </c>
      <c r="B4828" t="s">
        <v>17958</v>
      </c>
      <c r="C4828" t="s">
        <v>17959</v>
      </c>
      <c r="D4828" t="s">
        <v>16711</v>
      </c>
      <c r="E4828" t="s">
        <v>16712</v>
      </c>
      <c r="F4828">
        <v>3</v>
      </c>
      <c r="G4828" t="s">
        <v>16</v>
      </c>
      <c r="H4828" t="s">
        <v>17960</v>
      </c>
      <c r="I4828" t="s">
        <v>17961</v>
      </c>
      <c r="J4828" t="s">
        <v>17962</v>
      </c>
      <c r="K4828" t="s">
        <v>17963</v>
      </c>
      <c r="M4828" s="3" t="s">
        <v>19755</v>
      </c>
    </row>
    <row r="4829" spans="1:13" ht="30" x14ac:dyDescent="0.2">
      <c r="A4829">
        <v>20536</v>
      </c>
      <c r="B4829" t="s">
        <v>17964</v>
      </c>
      <c r="C4829" t="s">
        <v>17965</v>
      </c>
      <c r="D4829" t="s">
        <v>16711</v>
      </c>
      <c r="E4829" t="s">
        <v>16712</v>
      </c>
      <c r="F4829">
        <v>3</v>
      </c>
      <c r="G4829" t="s">
        <v>16</v>
      </c>
      <c r="H4829" t="s">
        <v>17662</v>
      </c>
      <c r="I4829" t="s">
        <v>17417</v>
      </c>
      <c r="J4829" t="s">
        <v>17966</v>
      </c>
      <c r="K4829" t="s">
        <v>17967</v>
      </c>
      <c r="M4829" s="3" t="s">
        <v>19755</v>
      </c>
    </row>
    <row r="4830" spans="1:13" ht="30" x14ac:dyDescent="0.2">
      <c r="A4830">
        <v>20537</v>
      </c>
      <c r="B4830" t="s">
        <v>17968</v>
      </c>
      <c r="C4830" t="s">
        <v>17969</v>
      </c>
      <c r="D4830" t="s">
        <v>16711</v>
      </c>
      <c r="E4830" t="s">
        <v>16712</v>
      </c>
      <c r="F4830">
        <v>3</v>
      </c>
      <c r="G4830" t="s">
        <v>16</v>
      </c>
      <c r="H4830" t="s">
        <v>17970</v>
      </c>
      <c r="I4830" t="s">
        <v>17971</v>
      </c>
      <c r="J4830" t="s">
        <v>17972</v>
      </c>
      <c r="K4830" t="s">
        <v>17973</v>
      </c>
      <c r="M4830" s="3" t="s">
        <v>19755</v>
      </c>
    </row>
    <row r="4831" spans="1:13" ht="30" x14ac:dyDescent="0.2">
      <c r="A4831">
        <v>20538</v>
      </c>
      <c r="B4831" t="s">
        <v>17974</v>
      </c>
      <c r="C4831" t="s">
        <v>17975</v>
      </c>
      <c r="D4831" t="s">
        <v>16711</v>
      </c>
      <c r="E4831" t="s">
        <v>16712</v>
      </c>
      <c r="F4831">
        <v>3</v>
      </c>
      <c r="G4831" t="s">
        <v>16</v>
      </c>
      <c r="H4831" t="s">
        <v>17976</v>
      </c>
      <c r="I4831" t="s">
        <v>17977</v>
      </c>
      <c r="J4831" t="s">
        <v>17978</v>
      </c>
      <c r="K4831" t="s">
        <v>17979</v>
      </c>
      <c r="M4831" s="3" t="s">
        <v>19755</v>
      </c>
    </row>
    <row r="4832" spans="1:13" ht="30" x14ac:dyDescent="0.2">
      <c r="A4832">
        <v>20539</v>
      </c>
      <c r="B4832" t="s">
        <v>17980</v>
      </c>
      <c r="C4832" t="s">
        <v>17981</v>
      </c>
      <c r="D4832" t="s">
        <v>16711</v>
      </c>
      <c r="E4832" t="s">
        <v>16712</v>
      </c>
      <c r="F4832">
        <v>3</v>
      </c>
      <c r="G4832" t="s">
        <v>16</v>
      </c>
      <c r="H4832" t="s">
        <v>17982</v>
      </c>
      <c r="I4832" t="s">
        <v>17983</v>
      </c>
      <c r="J4832" t="s">
        <v>17984</v>
      </c>
      <c r="K4832" t="s">
        <v>17985</v>
      </c>
      <c r="M4832" s="3" t="s">
        <v>19755</v>
      </c>
    </row>
    <row r="4833" spans="1:13" ht="30" x14ac:dyDescent="0.2">
      <c r="A4833">
        <v>20540</v>
      </c>
      <c r="B4833" t="s">
        <v>17986</v>
      </c>
      <c r="C4833" t="s">
        <v>17987</v>
      </c>
      <c r="D4833" t="s">
        <v>16711</v>
      </c>
      <c r="E4833" t="s">
        <v>16712</v>
      </c>
      <c r="F4833">
        <v>3</v>
      </c>
      <c r="G4833" t="s">
        <v>16</v>
      </c>
      <c r="H4833" t="s">
        <v>17988</v>
      </c>
      <c r="I4833" t="s">
        <v>17989</v>
      </c>
      <c r="J4833" t="s">
        <v>17990</v>
      </c>
      <c r="K4833" t="s">
        <v>17991</v>
      </c>
      <c r="M4833" s="3" t="s">
        <v>19755</v>
      </c>
    </row>
    <row r="4834" spans="1:13" ht="30" x14ac:dyDescent="0.2">
      <c r="A4834">
        <v>20541</v>
      </c>
      <c r="B4834" t="s">
        <v>17992</v>
      </c>
      <c r="C4834" t="s">
        <v>17993</v>
      </c>
      <c r="D4834" t="s">
        <v>16711</v>
      </c>
      <c r="E4834" t="s">
        <v>16712</v>
      </c>
      <c r="F4834">
        <v>3</v>
      </c>
      <c r="G4834" t="s">
        <v>16</v>
      </c>
      <c r="H4834" t="s">
        <v>17994</v>
      </c>
      <c r="I4834" t="s">
        <v>17995</v>
      </c>
      <c r="J4834" t="s">
        <v>17996</v>
      </c>
      <c r="K4834" t="s">
        <v>72</v>
      </c>
      <c r="M4834" s="3" t="s">
        <v>19755</v>
      </c>
    </row>
    <row r="4835" spans="1:13" ht="30" x14ac:dyDescent="0.2">
      <c r="A4835">
        <v>20542</v>
      </c>
      <c r="B4835" t="s">
        <v>17997</v>
      </c>
      <c r="C4835" t="s">
        <v>17998</v>
      </c>
      <c r="D4835" t="s">
        <v>16711</v>
      </c>
      <c r="E4835" t="s">
        <v>16712</v>
      </c>
      <c r="F4835">
        <v>3</v>
      </c>
      <c r="G4835" t="s">
        <v>16</v>
      </c>
      <c r="H4835" t="s">
        <v>17999</v>
      </c>
      <c r="I4835" t="s">
        <v>18000</v>
      </c>
      <c r="J4835" t="s">
        <v>18001</v>
      </c>
      <c r="K4835" t="s">
        <v>18002</v>
      </c>
      <c r="M4835" s="3" t="s">
        <v>19755</v>
      </c>
    </row>
    <row r="4836" spans="1:13" ht="30" x14ac:dyDescent="0.2">
      <c r="A4836">
        <v>20543</v>
      </c>
      <c r="B4836" t="s">
        <v>18003</v>
      </c>
      <c r="C4836" t="s">
        <v>18004</v>
      </c>
      <c r="D4836" t="s">
        <v>16711</v>
      </c>
      <c r="E4836" t="s">
        <v>16712</v>
      </c>
      <c r="F4836">
        <v>3</v>
      </c>
      <c r="G4836" t="s">
        <v>16</v>
      </c>
      <c r="H4836" t="s">
        <v>18005</v>
      </c>
      <c r="I4836" t="s">
        <v>18006</v>
      </c>
      <c r="J4836" t="s">
        <v>18007</v>
      </c>
      <c r="K4836" t="s">
        <v>18008</v>
      </c>
      <c r="M4836" s="3" t="s">
        <v>19755</v>
      </c>
    </row>
    <row r="4837" spans="1:13" ht="30" x14ac:dyDescent="0.2">
      <c r="A4837">
        <v>20544</v>
      </c>
      <c r="B4837" t="s">
        <v>18009</v>
      </c>
      <c r="C4837" t="s">
        <v>18010</v>
      </c>
      <c r="D4837" t="s">
        <v>16711</v>
      </c>
      <c r="E4837" t="s">
        <v>16712</v>
      </c>
      <c r="F4837">
        <v>3</v>
      </c>
      <c r="G4837" t="s">
        <v>16</v>
      </c>
      <c r="H4837" t="s">
        <v>18011</v>
      </c>
      <c r="I4837" t="s">
        <v>18012</v>
      </c>
      <c r="J4837" t="s">
        <v>18013</v>
      </c>
      <c r="K4837" t="s">
        <v>18014</v>
      </c>
      <c r="M4837" s="3" t="s">
        <v>19755</v>
      </c>
    </row>
    <row r="4838" spans="1:13" ht="30" x14ac:dyDescent="0.2">
      <c r="A4838">
        <v>20545</v>
      </c>
      <c r="B4838" t="s">
        <v>18015</v>
      </c>
      <c r="C4838" t="s">
        <v>18016</v>
      </c>
      <c r="D4838" t="s">
        <v>16711</v>
      </c>
      <c r="E4838" t="s">
        <v>16712</v>
      </c>
      <c r="F4838">
        <v>3</v>
      </c>
      <c r="G4838" t="s">
        <v>16</v>
      </c>
      <c r="H4838" t="s">
        <v>206</v>
      </c>
      <c r="I4838" t="s">
        <v>694</v>
      </c>
      <c r="J4838" t="s">
        <v>1248</v>
      </c>
      <c r="K4838" t="s">
        <v>1249</v>
      </c>
      <c r="M4838" s="3" t="s">
        <v>19755</v>
      </c>
    </row>
    <row r="4839" spans="1:13" ht="30" x14ac:dyDescent="0.2">
      <c r="A4839">
        <v>20546</v>
      </c>
      <c r="B4839" t="s">
        <v>18017</v>
      </c>
      <c r="C4839" t="s">
        <v>18018</v>
      </c>
      <c r="D4839" t="s">
        <v>16711</v>
      </c>
      <c r="E4839" t="s">
        <v>16712</v>
      </c>
      <c r="F4839">
        <v>3</v>
      </c>
      <c r="G4839" t="s">
        <v>16</v>
      </c>
      <c r="H4839" t="s">
        <v>18019</v>
      </c>
      <c r="I4839" t="s">
        <v>18020</v>
      </c>
      <c r="J4839" t="s">
        <v>18021</v>
      </c>
      <c r="K4839" t="s">
        <v>17053</v>
      </c>
      <c r="M4839" s="3" t="s">
        <v>19755</v>
      </c>
    </row>
    <row r="4840" spans="1:13" ht="30" x14ac:dyDescent="0.2">
      <c r="A4840">
        <v>20547</v>
      </c>
      <c r="B4840" t="s">
        <v>18022</v>
      </c>
      <c r="C4840" t="s">
        <v>18023</v>
      </c>
      <c r="D4840" t="s">
        <v>16711</v>
      </c>
      <c r="E4840" t="s">
        <v>16712</v>
      </c>
      <c r="F4840">
        <v>3</v>
      </c>
      <c r="G4840" t="s">
        <v>16</v>
      </c>
      <c r="H4840" t="s">
        <v>18024</v>
      </c>
      <c r="I4840" t="s">
        <v>18025</v>
      </c>
      <c r="J4840" t="s">
        <v>18026</v>
      </c>
      <c r="K4840" t="s">
        <v>18027</v>
      </c>
      <c r="M4840" s="3" t="s">
        <v>19755</v>
      </c>
    </row>
    <row r="4841" spans="1:13" ht="30" x14ac:dyDescent="0.2">
      <c r="A4841">
        <v>20548</v>
      </c>
      <c r="B4841" t="s">
        <v>18028</v>
      </c>
      <c r="C4841" t="s">
        <v>18029</v>
      </c>
      <c r="D4841" t="s">
        <v>16711</v>
      </c>
      <c r="E4841" t="s">
        <v>16712</v>
      </c>
      <c r="F4841">
        <v>3</v>
      </c>
      <c r="G4841" t="s">
        <v>16</v>
      </c>
      <c r="H4841" t="s">
        <v>18030</v>
      </c>
      <c r="I4841" t="s">
        <v>18031</v>
      </c>
      <c r="J4841" t="s">
        <v>18032</v>
      </c>
      <c r="K4841" t="s">
        <v>18033</v>
      </c>
      <c r="M4841" s="3" t="s">
        <v>19755</v>
      </c>
    </row>
    <row r="4842" spans="1:13" ht="30" x14ac:dyDescent="0.2">
      <c r="A4842">
        <v>20549</v>
      </c>
      <c r="B4842" t="s">
        <v>18034</v>
      </c>
      <c r="C4842" t="s">
        <v>18035</v>
      </c>
      <c r="D4842" t="s">
        <v>16711</v>
      </c>
      <c r="E4842" t="s">
        <v>16712</v>
      </c>
      <c r="F4842">
        <v>3</v>
      </c>
      <c r="G4842" t="s">
        <v>16</v>
      </c>
      <c r="H4842" t="s">
        <v>18036</v>
      </c>
      <c r="I4842" t="s">
        <v>17791</v>
      </c>
      <c r="J4842" t="s">
        <v>1546</v>
      </c>
      <c r="K4842" t="s">
        <v>18037</v>
      </c>
      <c r="M4842" s="3" t="s">
        <v>19755</v>
      </c>
    </row>
    <row r="4843" spans="1:13" ht="30" x14ac:dyDescent="0.2">
      <c r="A4843">
        <v>20550</v>
      </c>
      <c r="B4843" t="s">
        <v>18038</v>
      </c>
      <c r="C4843" t="s">
        <v>18039</v>
      </c>
      <c r="D4843" t="s">
        <v>16711</v>
      </c>
      <c r="E4843" t="s">
        <v>16712</v>
      </c>
      <c r="F4843">
        <v>3</v>
      </c>
      <c r="G4843" t="s">
        <v>16</v>
      </c>
      <c r="H4843" t="s">
        <v>18040</v>
      </c>
      <c r="I4843" t="s">
        <v>18041</v>
      </c>
      <c r="J4843" t="s">
        <v>18042</v>
      </c>
      <c r="K4843" t="s">
        <v>18043</v>
      </c>
      <c r="M4843" s="3" t="s">
        <v>19755</v>
      </c>
    </row>
    <row r="4844" spans="1:13" ht="30" x14ac:dyDescent="0.2">
      <c r="A4844">
        <v>20551</v>
      </c>
      <c r="B4844" t="s">
        <v>18044</v>
      </c>
      <c r="C4844" t="s">
        <v>18045</v>
      </c>
      <c r="D4844" t="s">
        <v>16711</v>
      </c>
      <c r="E4844" t="s">
        <v>16712</v>
      </c>
      <c r="F4844">
        <v>3</v>
      </c>
      <c r="G4844" t="s">
        <v>16</v>
      </c>
      <c r="H4844" t="s">
        <v>18046</v>
      </c>
      <c r="I4844" t="s">
        <v>18047</v>
      </c>
      <c r="J4844" t="s">
        <v>18048</v>
      </c>
      <c r="K4844" t="s">
        <v>18049</v>
      </c>
      <c r="M4844" s="3" t="s">
        <v>19755</v>
      </c>
    </row>
    <row r="4845" spans="1:13" ht="30" x14ac:dyDescent="0.2">
      <c r="A4845">
        <v>20552</v>
      </c>
      <c r="B4845" t="s">
        <v>18050</v>
      </c>
      <c r="C4845" t="s">
        <v>18051</v>
      </c>
      <c r="D4845" t="s">
        <v>16711</v>
      </c>
      <c r="E4845" t="s">
        <v>16712</v>
      </c>
      <c r="F4845">
        <v>3</v>
      </c>
      <c r="G4845" t="s">
        <v>16</v>
      </c>
      <c r="H4845" t="s">
        <v>18052</v>
      </c>
      <c r="I4845" t="s">
        <v>17342</v>
      </c>
      <c r="J4845" t="s">
        <v>18053</v>
      </c>
      <c r="K4845" t="s">
        <v>18054</v>
      </c>
      <c r="M4845" s="3" t="s">
        <v>19755</v>
      </c>
    </row>
    <row r="4846" spans="1:13" ht="30" x14ac:dyDescent="0.2">
      <c r="A4846">
        <v>20553</v>
      </c>
      <c r="B4846" t="s">
        <v>18055</v>
      </c>
      <c r="C4846" t="s">
        <v>18056</v>
      </c>
      <c r="D4846" t="s">
        <v>16711</v>
      </c>
      <c r="E4846" t="s">
        <v>16712</v>
      </c>
      <c r="F4846">
        <v>3</v>
      </c>
      <c r="G4846" t="s">
        <v>16</v>
      </c>
      <c r="H4846" t="s">
        <v>18057</v>
      </c>
      <c r="I4846" t="s">
        <v>18058</v>
      </c>
      <c r="J4846" t="s">
        <v>18059</v>
      </c>
      <c r="K4846" t="s">
        <v>18060</v>
      </c>
      <c r="M4846" s="3" t="s">
        <v>19755</v>
      </c>
    </row>
    <row r="4847" spans="1:13" ht="30" x14ac:dyDescent="0.2">
      <c r="A4847">
        <v>20554</v>
      </c>
      <c r="B4847" t="s">
        <v>18061</v>
      </c>
      <c r="C4847" t="s">
        <v>18062</v>
      </c>
      <c r="D4847" t="s">
        <v>16711</v>
      </c>
      <c r="E4847" t="s">
        <v>16712</v>
      </c>
      <c r="F4847">
        <v>3</v>
      </c>
      <c r="G4847" t="s">
        <v>16</v>
      </c>
      <c r="H4847" t="s">
        <v>18063</v>
      </c>
      <c r="I4847" t="s">
        <v>18064</v>
      </c>
      <c r="J4847" t="s">
        <v>18065</v>
      </c>
      <c r="K4847" t="s">
        <v>18066</v>
      </c>
      <c r="M4847" s="3" t="s">
        <v>19755</v>
      </c>
    </row>
    <row r="4848" spans="1:13" ht="30" x14ac:dyDescent="0.2">
      <c r="A4848">
        <v>20555</v>
      </c>
      <c r="B4848" t="s">
        <v>18067</v>
      </c>
      <c r="C4848" t="s">
        <v>18068</v>
      </c>
      <c r="D4848" t="s">
        <v>16711</v>
      </c>
      <c r="E4848" t="s">
        <v>16712</v>
      </c>
      <c r="F4848">
        <v>3</v>
      </c>
      <c r="G4848" t="s">
        <v>16</v>
      </c>
      <c r="H4848" t="s">
        <v>2894</v>
      </c>
      <c r="I4848" t="s">
        <v>16925</v>
      </c>
      <c r="J4848" t="s">
        <v>18069</v>
      </c>
      <c r="K4848" t="s">
        <v>2144</v>
      </c>
      <c r="M4848" s="3" t="s">
        <v>19755</v>
      </c>
    </row>
    <row r="4849" spans="1:13" ht="30" x14ac:dyDescent="0.2">
      <c r="A4849">
        <v>20556</v>
      </c>
      <c r="B4849" t="s">
        <v>18070</v>
      </c>
      <c r="C4849" t="s">
        <v>18071</v>
      </c>
      <c r="D4849" t="s">
        <v>16711</v>
      </c>
      <c r="E4849" t="s">
        <v>16712</v>
      </c>
      <c r="F4849">
        <v>3</v>
      </c>
      <c r="G4849" t="s">
        <v>16</v>
      </c>
      <c r="H4849" t="s">
        <v>18072</v>
      </c>
      <c r="I4849" t="s">
        <v>18073</v>
      </c>
      <c r="J4849" t="s">
        <v>207</v>
      </c>
      <c r="K4849" t="s">
        <v>694</v>
      </c>
      <c r="M4849" s="3" t="s">
        <v>19755</v>
      </c>
    </row>
    <row r="4850" spans="1:13" ht="30" x14ac:dyDescent="0.2">
      <c r="A4850">
        <v>20557</v>
      </c>
      <c r="B4850" t="s">
        <v>18074</v>
      </c>
      <c r="C4850" t="s">
        <v>18075</v>
      </c>
      <c r="D4850" t="s">
        <v>16711</v>
      </c>
      <c r="E4850" t="s">
        <v>16712</v>
      </c>
      <c r="F4850">
        <v>3</v>
      </c>
      <c r="G4850" t="s">
        <v>16</v>
      </c>
      <c r="H4850" t="s">
        <v>18076</v>
      </c>
      <c r="I4850" t="s">
        <v>18077</v>
      </c>
      <c r="J4850" t="s">
        <v>18078</v>
      </c>
      <c r="K4850" t="s">
        <v>18079</v>
      </c>
      <c r="M4850" s="3" t="s">
        <v>19755</v>
      </c>
    </row>
    <row r="4851" spans="1:13" ht="30" x14ac:dyDescent="0.2">
      <c r="A4851">
        <v>20558</v>
      </c>
      <c r="B4851" t="s">
        <v>18080</v>
      </c>
      <c r="C4851" t="s">
        <v>18081</v>
      </c>
      <c r="D4851" t="s">
        <v>16711</v>
      </c>
      <c r="E4851" t="s">
        <v>16712</v>
      </c>
      <c r="F4851">
        <v>3</v>
      </c>
      <c r="G4851" t="s">
        <v>16</v>
      </c>
      <c r="H4851" t="s">
        <v>18082</v>
      </c>
      <c r="I4851" t="s">
        <v>18083</v>
      </c>
      <c r="J4851" t="s">
        <v>18084</v>
      </c>
      <c r="K4851" t="s">
        <v>18085</v>
      </c>
      <c r="M4851" s="3" t="s">
        <v>19755</v>
      </c>
    </row>
    <row r="4852" spans="1:13" ht="30" x14ac:dyDescent="0.2">
      <c r="A4852">
        <v>20559</v>
      </c>
      <c r="B4852" t="s">
        <v>18086</v>
      </c>
      <c r="C4852" t="s">
        <v>18087</v>
      </c>
      <c r="D4852" t="s">
        <v>16711</v>
      </c>
      <c r="E4852" t="s">
        <v>16712</v>
      </c>
      <c r="F4852">
        <v>3</v>
      </c>
      <c r="G4852" t="s">
        <v>16</v>
      </c>
      <c r="H4852" t="s">
        <v>18088</v>
      </c>
      <c r="I4852" t="s">
        <v>18089</v>
      </c>
      <c r="J4852" t="s">
        <v>18090</v>
      </c>
      <c r="K4852" t="s">
        <v>18091</v>
      </c>
      <c r="M4852" s="3" t="s">
        <v>19755</v>
      </c>
    </row>
    <row r="4853" spans="1:13" ht="30" x14ac:dyDescent="0.2">
      <c r="A4853">
        <v>20560</v>
      </c>
      <c r="B4853" t="s">
        <v>18092</v>
      </c>
      <c r="C4853" t="s">
        <v>18093</v>
      </c>
      <c r="D4853" t="s">
        <v>16711</v>
      </c>
      <c r="E4853" t="s">
        <v>16712</v>
      </c>
      <c r="F4853">
        <v>3</v>
      </c>
      <c r="G4853" t="s">
        <v>16</v>
      </c>
      <c r="H4853" t="s">
        <v>18094</v>
      </c>
      <c r="I4853" t="s">
        <v>18095</v>
      </c>
      <c r="J4853" t="s">
        <v>18096</v>
      </c>
      <c r="K4853" t="s">
        <v>18097</v>
      </c>
      <c r="M4853" s="3" t="s">
        <v>19755</v>
      </c>
    </row>
    <row r="4854" spans="1:13" ht="30" x14ac:dyDescent="0.2">
      <c r="A4854">
        <v>20561</v>
      </c>
      <c r="B4854" t="s">
        <v>18098</v>
      </c>
      <c r="C4854" t="s">
        <v>18099</v>
      </c>
      <c r="D4854" t="s">
        <v>16711</v>
      </c>
      <c r="E4854" t="s">
        <v>16712</v>
      </c>
      <c r="F4854">
        <v>3</v>
      </c>
      <c r="G4854" t="s">
        <v>16</v>
      </c>
      <c r="H4854" t="s">
        <v>18100</v>
      </c>
      <c r="I4854" t="s">
        <v>18101</v>
      </c>
      <c r="J4854" t="s">
        <v>18065</v>
      </c>
      <c r="K4854" t="s">
        <v>18102</v>
      </c>
      <c r="M4854" s="3" t="s">
        <v>19755</v>
      </c>
    </row>
    <row r="4855" spans="1:13" ht="30" x14ac:dyDescent="0.2">
      <c r="A4855">
        <v>20562</v>
      </c>
      <c r="B4855" t="s">
        <v>18103</v>
      </c>
      <c r="C4855" t="s">
        <v>18104</v>
      </c>
      <c r="D4855" t="s">
        <v>16711</v>
      </c>
      <c r="E4855" t="s">
        <v>16712</v>
      </c>
      <c r="F4855">
        <v>3</v>
      </c>
      <c r="G4855" t="s">
        <v>16</v>
      </c>
      <c r="H4855" t="s">
        <v>18105</v>
      </c>
      <c r="I4855" t="s">
        <v>18106</v>
      </c>
      <c r="J4855" t="s">
        <v>18107</v>
      </c>
      <c r="K4855" t="s">
        <v>18108</v>
      </c>
      <c r="M4855" s="3" t="s">
        <v>19755</v>
      </c>
    </row>
    <row r="4856" spans="1:13" ht="30" x14ac:dyDescent="0.2">
      <c r="A4856">
        <v>20563</v>
      </c>
      <c r="B4856" t="s">
        <v>18109</v>
      </c>
      <c r="C4856" t="s">
        <v>18110</v>
      </c>
      <c r="D4856" t="s">
        <v>16711</v>
      </c>
      <c r="E4856" t="s">
        <v>16712</v>
      </c>
      <c r="F4856">
        <v>3</v>
      </c>
      <c r="G4856" t="s">
        <v>16</v>
      </c>
      <c r="H4856" t="s">
        <v>18111</v>
      </c>
      <c r="I4856" t="s">
        <v>18112</v>
      </c>
      <c r="J4856" t="s">
        <v>18113</v>
      </c>
      <c r="K4856" t="s">
        <v>18114</v>
      </c>
      <c r="M4856" s="3" t="s">
        <v>19755</v>
      </c>
    </row>
    <row r="4857" spans="1:13" ht="30" x14ac:dyDescent="0.2">
      <c r="A4857">
        <v>20564</v>
      </c>
      <c r="B4857" t="s">
        <v>18115</v>
      </c>
      <c r="C4857" t="s">
        <v>18116</v>
      </c>
      <c r="D4857" t="s">
        <v>16711</v>
      </c>
      <c r="E4857" t="s">
        <v>16712</v>
      </c>
      <c r="F4857">
        <v>3</v>
      </c>
      <c r="G4857" t="s">
        <v>16</v>
      </c>
      <c r="H4857" t="s">
        <v>18117</v>
      </c>
      <c r="I4857" t="s">
        <v>18118</v>
      </c>
      <c r="J4857" t="s">
        <v>18119</v>
      </c>
      <c r="K4857" t="s">
        <v>18120</v>
      </c>
      <c r="M4857" s="3" t="s">
        <v>19755</v>
      </c>
    </row>
    <row r="4858" spans="1:13" ht="30" x14ac:dyDescent="0.2">
      <c r="A4858">
        <v>20565</v>
      </c>
      <c r="B4858" t="s">
        <v>18121</v>
      </c>
      <c r="C4858" t="s">
        <v>18122</v>
      </c>
      <c r="D4858" t="s">
        <v>16711</v>
      </c>
      <c r="E4858" t="s">
        <v>16712</v>
      </c>
      <c r="F4858">
        <v>3</v>
      </c>
      <c r="G4858" t="s">
        <v>16</v>
      </c>
      <c r="H4858" t="s">
        <v>18123</v>
      </c>
      <c r="I4858" t="s">
        <v>18124</v>
      </c>
      <c r="J4858" t="s">
        <v>18125</v>
      </c>
      <c r="K4858" t="s">
        <v>18126</v>
      </c>
      <c r="M4858" s="3" t="s">
        <v>19755</v>
      </c>
    </row>
    <row r="4859" spans="1:13" ht="30" x14ac:dyDescent="0.2">
      <c r="A4859">
        <v>20566</v>
      </c>
      <c r="B4859" t="s">
        <v>18127</v>
      </c>
      <c r="C4859" t="s">
        <v>18128</v>
      </c>
      <c r="D4859" t="s">
        <v>16711</v>
      </c>
      <c r="E4859" t="s">
        <v>16712</v>
      </c>
      <c r="F4859">
        <v>3</v>
      </c>
      <c r="G4859" t="s">
        <v>16</v>
      </c>
      <c r="H4859" t="s">
        <v>18129</v>
      </c>
      <c r="I4859" t="s">
        <v>18130</v>
      </c>
      <c r="J4859" t="s">
        <v>18126</v>
      </c>
      <c r="K4859" t="s">
        <v>18131</v>
      </c>
      <c r="M4859" s="3" t="s">
        <v>19755</v>
      </c>
    </row>
    <row r="4860" spans="1:13" ht="30" x14ac:dyDescent="0.2">
      <c r="A4860">
        <v>20567</v>
      </c>
      <c r="B4860" t="s">
        <v>18132</v>
      </c>
      <c r="C4860" t="s">
        <v>18133</v>
      </c>
      <c r="D4860" t="s">
        <v>16711</v>
      </c>
      <c r="E4860" t="s">
        <v>16712</v>
      </c>
      <c r="F4860">
        <v>3</v>
      </c>
      <c r="G4860" t="s">
        <v>16</v>
      </c>
      <c r="H4860" t="s">
        <v>18134</v>
      </c>
      <c r="I4860" t="s">
        <v>18135</v>
      </c>
      <c r="J4860" t="s">
        <v>18136</v>
      </c>
      <c r="K4860" t="s">
        <v>18137</v>
      </c>
      <c r="M4860" s="3" t="s">
        <v>19755</v>
      </c>
    </row>
    <row r="4861" spans="1:13" ht="30" x14ac:dyDescent="0.2">
      <c r="A4861">
        <v>20568</v>
      </c>
      <c r="B4861" t="s">
        <v>18138</v>
      </c>
      <c r="C4861" t="s">
        <v>18139</v>
      </c>
      <c r="D4861" t="s">
        <v>16711</v>
      </c>
      <c r="E4861" t="s">
        <v>16712</v>
      </c>
      <c r="F4861">
        <v>3</v>
      </c>
      <c r="G4861" t="s">
        <v>16</v>
      </c>
      <c r="H4861" t="s">
        <v>18140</v>
      </c>
      <c r="I4861" t="s">
        <v>18141</v>
      </c>
      <c r="J4861" t="s">
        <v>18142</v>
      </c>
      <c r="K4861" t="s">
        <v>18143</v>
      </c>
      <c r="M4861" s="3" t="s">
        <v>19755</v>
      </c>
    </row>
    <row r="4862" spans="1:13" ht="30" x14ac:dyDescent="0.2">
      <c r="A4862">
        <v>20569</v>
      </c>
      <c r="B4862" t="s">
        <v>18144</v>
      </c>
      <c r="C4862" t="s">
        <v>18145</v>
      </c>
      <c r="D4862" t="s">
        <v>16711</v>
      </c>
      <c r="E4862" t="s">
        <v>16712</v>
      </c>
      <c r="F4862">
        <v>3</v>
      </c>
      <c r="G4862" t="s">
        <v>16</v>
      </c>
      <c r="H4862" t="s">
        <v>18146</v>
      </c>
      <c r="I4862" t="s">
        <v>18147</v>
      </c>
      <c r="J4862" t="s">
        <v>18148</v>
      </c>
      <c r="K4862" t="s">
        <v>18149</v>
      </c>
      <c r="M4862" s="3" t="s">
        <v>19755</v>
      </c>
    </row>
    <row r="4863" spans="1:13" ht="30" x14ac:dyDescent="0.2">
      <c r="A4863">
        <v>20570</v>
      </c>
      <c r="B4863" t="s">
        <v>18150</v>
      </c>
      <c r="C4863" t="s">
        <v>18151</v>
      </c>
      <c r="D4863" t="s">
        <v>16711</v>
      </c>
      <c r="E4863" t="s">
        <v>16712</v>
      </c>
      <c r="F4863">
        <v>3</v>
      </c>
      <c r="G4863" t="s">
        <v>16</v>
      </c>
      <c r="M4863" s="3" t="s">
        <v>19755</v>
      </c>
    </row>
    <row r="4864" spans="1:13" ht="30" x14ac:dyDescent="0.2">
      <c r="A4864">
        <v>20571</v>
      </c>
      <c r="B4864" t="s">
        <v>18152</v>
      </c>
      <c r="C4864" t="s">
        <v>18153</v>
      </c>
      <c r="D4864" t="s">
        <v>16711</v>
      </c>
      <c r="E4864" t="s">
        <v>16712</v>
      </c>
      <c r="F4864">
        <v>3</v>
      </c>
      <c r="G4864" t="s">
        <v>16</v>
      </c>
      <c r="M4864" s="3" t="s">
        <v>19755</v>
      </c>
    </row>
    <row r="4865" spans="1:13" ht="30" x14ac:dyDescent="0.2">
      <c r="A4865">
        <v>20572</v>
      </c>
      <c r="B4865" t="s">
        <v>18154</v>
      </c>
      <c r="C4865" t="s">
        <v>18155</v>
      </c>
      <c r="D4865" t="s">
        <v>16711</v>
      </c>
      <c r="E4865" t="s">
        <v>16712</v>
      </c>
      <c r="F4865">
        <v>3</v>
      </c>
      <c r="G4865" t="s">
        <v>16</v>
      </c>
      <c r="M4865" s="3" t="s">
        <v>19755</v>
      </c>
    </row>
    <row r="4866" spans="1:13" ht="30" x14ac:dyDescent="0.2">
      <c r="A4866">
        <v>20573</v>
      </c>
      <c r="B4866" t="s">
        <v>18156</v>
      </c>
      <c r="C4866" t="s">
        <v>18157</v>
      </c>
      <c r="D4866" t="s">
        <v>16711</v>
      </c>
      <c r="E4866" t="s">
        <v>16712</v>
      </c>
      <c r="F4866">
        <v>3</v>
      </c>
      <c r="G4866" t="s">
        <v>16</v>
      </c>
      <c r="M4866" s="3" t="s">
        <v>19755</v>
      </c>
    </row>
    <row r="4867" spans="1:13" ht="30" x14ac:dyDescent="0.2">
      <c r="A4867">
        <v>20574</v>
      </c>
      <c r="B4867" t="s">
        <v>18158</v>
      </c>
      <c r="C4867" t="s">
        <v>18159</v>
      </c>
      <c r="D4867" t="s">
        <v>16711</v>
      </c>
      <c r="E4867" t="s">
        <v>16712</v>
      </c>
      <c r="F4867">
        <v>3</v>
      </c>
      <c r="G4867" t="s">
        <v>16</v>
      </c>
      <c r="M4867" s="3" t="s">
        <v>19755</v>
      </c>
    </row>
    <row r="4868" spans="1:13" ht="30" x14ac:dyDescent="0.2">
      <c r="A4868">
        <v>20575</v>
      </c>
      <c r="B4868" t="s">
        <v>18160</v>
      </c>
      <c r="C4868" t="s">
        <v>18161</v>
      </c>
      <c r="D4868" t="s">
        <v>16711</v>
      </c>
      <c r="E4868" t="s">
        <v>16712</v>
      </c>
      <c r="F4868">
        <v>3</v>
      </c>
      <c r="G4868" t="s">
        <v>16</v>
      </c>
      <c r="M4868" s="3" t="s">
        <v>19755</v>
      </c>
    </row>
    <row r="4869" spans="1:13" ht="30" x14ac:dyDescent="0.2">
      <c r="A4869">
        <v>20576</v>
      </c>
      <c r="B4869" t="s">
        <v>18162</v>
      </c>
      <c r="C4869" t="s">
        <v>18163</v>
      </c>
      <c r="D4869" t="s">
        <v>16711</v>
      </c>
      <c r="E4869" t="s">
        <v>16712</v>
      </c>
      <c r="F4869">
        <v>3</v>
      </c>
      <c r="G4869" t="s">
        <v>16</v>
      </c>
      <c r="H4869" t="s">
        <v>18135</v>
      </c>
      <c r="I4869" t="s">
        <v>17387</v>
      </c>
      <c r="J4869" t="s">
        <v>16925</v>
      </c>
      <c r="K4869" t="s">
        <v>18164</v>
      </c>
      <c r="M4869" s="3" t="s">
        <v>19755</v>
      </c>
    </row>
    <row r="4870" spans="1:13" ht="30" x14ac:dyDescent="0.2">
      <c r="A4870">
        <v>20577</v>
      </c>
      <c r="B4870" t="s">
        <v>18165</v>
      </c>
      <c r="C4870" t="s">
        <v>18166</v>
      </c>
      <c r="D4870" t="s">
        <v>16711</v>
      </c>
      <c r="E4870" t="s">
        <v>16712</v>
      </c>
      <c r="F4870">
        <v>3</v>
      </c>
      <c r="G4870" t="s">
        <v>16</v>
      </c>
      <c r="H4870" t="s">
        <v>18167</v>
      </c>
      <c r="I4870" t="s">
        <v>17076</v>
      </c>
      <c r="J4870" t="s">
        <v>18168</v>
      </c>
      <c r="K4870" t="s">
        <v>18169</v>
      </c>
      <c r="M4870" s="3" t="s">
        <v>19755</v>
      </c>
    </row>
    <row r="4871" spans="1:13" ht="30" x14ac:dyDescent="0.2">
      <c r="A4871">
        <v>20578</v>
      </c>
      <c r="B4871" t="s">
        <v>18170</v>
      </c>
      <c r="C4871" t="s">
        <v>18171</v>
      </c>
      <c r="D4871" t="s">
        <v>16711</v>
      </c>
      <c r="E4871" t="s">
        <v>16712</v>
      </c>
      <c r="F4871">
        <v>2</v>
      </c>
      <c r="G4871" t="s">
        <v>240</v>
      </c>
      <c r="H4871" t="s">
        <v>18172</v>
      </c>
      <c r="I4871" t="s">
        <v>18173</v>
      </c>
      <c r="J4871" t="s">
        <v>18174</v>
      </c>
      <c r="K4871" t="s">
        <v>18175</v>
      </c>
      <c r="M4871" s="3" t="s">
        <v>19755</v>
      </c>
    </row>
    <row r="4872" spans="1:13" ht="30" x14ac:dyDescent="0.2">
      <c r="A4872">
        <v>20579</v>
      </c>
      <c r="B4872" t="s">
        <v>18176</v>
      </c>
      <c r="C4872" t="s">
        <v>127</v>
      </c>
      <c r="D4872" t="s">
        <v>16711</v>
      </c>
      <c r="E4872" t="s">
        <v>16712</v>
      </c>
      <c r="F4872">
        <v>2</v>
      </c>
      <c r="G4872" t="s">
        <v>240</v>
      </c>
      <c r="H4872" t="s">
        <v>17260</v>
      </c>
      <c r="I4872" t="s">
        <v>18177</v>
      </c>
      <c r="J4872" t="s">
        <v>17261</v>
      </c>
      <c r="K4872" t="s">
        <v>18178</v>
      </c>
      <c r="M4872" s="3" t="s">
        <v>19755</v>
      </c>
    </row>
    <row r="4873" spans="1:13" ht="30" x14ac:dyDescent="0.2">
      <c r="A4873">
        <v>20580</v>
      </c>
      <c r="B4873" t="s">
        <v>18179</v>
      </c>
      <c r="C4873" t="s">
        <v>18180</v>
      </c>
      <c r="D4873" t="s">
        <v>16711</v>
      </c>
      <c r="E4873" t="s">
        <v>16712</v>
      </c>
      <c r="F4873">
        <v>2</v>
      </c>
      <c r="G4873" t="s">
        <v>240</v>
      </c>
      <c r="H4873" t="s">
        <v>18181</v>
      </c>
      <c r="I4873" t="s">
        <v>18182</v>
      </c>
      <c r="J4873" t="s">
        <v>18183</v>
      </c>
      <c r="K4873" t="s">
        <v>18184</v>
      </c>
      <c r="M4873" s="3" t="s">
        <v>19755</v>
      </c>
    </row>
    <row r="4874" spans="1:13" ht="30" x14ac:dyDescent="0.2">
      <c r="A4874">
        <v>20581</v>
      </c>
      <c r="B4874" t="s">
        <v>18185</v>
      </c>
      <c r="C4874" t="s">
        <v>18186</v>
      </c>
      <c r="D4874" t="s">
        <v>16711</v>
      </c>
      <c r="E4874" t="s">
        <v>16712</v>
      </c>
      <c r="F4874">
        <v>2</v>
      </c>
      <c r="G4874" t="s">
        <v>240</v>
      </c>
      <c r="H4874" t="s">
        <v>18181</v>
      </c>
      <c r="I4874" t="s">
        <v>18182</v>
      </c>
      <c r="J4874" t="s">
        <v>18184</v>
      </c>
      <c r="K4874" t="s">
        <v>18187</v>
      </c>
      <c r="M4874" s="3" t="s">
        <v>19755</v>
      </c>
    </row>
    <row r="4875" spans="1:13" ht="30" x14ac:dyDescent="0.2">
      <c r="A4875">
        <v>20582</v>
      </c>
      <c r="B4875" t="s">
        <v>18188</v>
      </c>
      <c r="C4875" t="s">
        <v>18189</v>
      </c>
      <c r="D4875" t="s">
        <v>16711</v>
      </c>
      <c r="E4875" t="s">
        <v>16712</v>
      </c>
      <c r="F4875">
        <v>2</v>
      </c>
      <c r="G4875" t="s">
        <v>240</v>
      </c>
      <c r="H4875" t="s">
        <v>18181</v>
      </c>
      <c r="I4875" t="s">
        <v>18182</v>
      </c>
      <c r="J4875" t="s">
        <v>18184</v>
      </c>
      <c r="K4875" t="s">
        <v>18187</v>
      </c>
      <c r="M4875" s="3" t="s">
        <v>19755</v>
      </c>
    </row>
    <row r="4876" spans="1:13" ht="30" x14ac:dyDescent="0.2">
      <c r="A4876">
        <v>20583</v>
      </c>
      <c r="B4876" t="s">
        <v>18190</v>
      </c>
      <c r="C4876" t="s">
        <v>127</v>
      </c>
      <c r="D4876" t="s">
        <v>16711</v>
      </c>
      <c r="E4876" t="s">
        <v>16712</v>
      </c>
      <c r="F4876">
        <v>2</v>
      </c>
      <c r="G4876" t="s">
        <v>240</v>
      </c>
      <c r="H4876" t="s">
        <v>18191</v>
      </c>
      <c r="I4876" t="s">
        <v>153</v>
      </c>
      <c r="J4876" t="s">
        <v>1009</v>
      </c>
      <c r="K4876" t="s">
        <v>152</v>
      </c>
      <c r="M4876" s="3" t="s">
        <v>19755</v>
      </c>
    </row>
    <row r="4877" spans="1:13" ht="30" x14ac:dyDescent="0.2">
      <c r="A4877">
        <v>20584</v>
      </c>
      <c r="B4877" t="s">
        <v>18192</v>
      </c>
      <c r="C4877" t="s">
        <v>127</v>
      </c>
      <c r="D4877" t="s">
        <v>16711</v>
      </c>
      <c r="E4877" t="s">
        <v>16712</v>
      </c>
      <c r="F4877">
        <v>2</v>
      </c>
      <c r="G4877" t="s">
        <v>240</v>
      </c>
      <c r="H4877" t="s">
        <v>17826</v>
      </c>
      <c r="I4877" t="s">
        <v>18193</v>
      </c>
      <c r="J4877" t="s">
        <v>18194</v>
      </c>
      <c r="K4877" t="s">
        <v>18195</v>
      </c>
      <c r="M4877" s="3" t="s">
        <v>19755</v>
      </c>
    </row>
    <row r="4878" spans="1:13" ht="30" x14ac:dyDescent="0.2">
      <c r="A4878">
        <v>20585</v>
      </c>
      <c r="B4878" t="s">
        <v>18196</v>
      </c>
      <c r="C4878" t="s">
        <v>127</v>
      </c>
      <c r="D4878" t="s">
        <v>16711</v>
      </c>
      <c r="E4878" t="s">
        <v>16712</v>
      </c>
      <c r="F4878">
        <v>2</v>
      </c>
      <c r="G4878" t="s">
        <v>240</v>
      </c>
      <c r="H4878" t="s">
        <v>17826</v>
      </c>
      <c r="I4878" t="s">
        <v>18193</v>
      </c>
      <c r="J4878" t="s">
        <v>18194</v>
      </c>
      <c r="K4878" t="s">
        <v>18195</v>
      </c>
      <c r="M4878" s="3" t="s">
        <v>19755</v>
      </c>
    </row>
    <row r="4879" spans="1:13" ht="30" x14ac:dyDescent="0.2">
      <c r="A4879">
        <v>20586</v>
      </c>
      <c r="B4879" t="s">
        <v>18197</v>
      </c>
      <c r="C4879" t="s">
        <v>127</v>
      </c>
      <c r="D4879" t="s">
        <v>16711</v>
      </c>
      <c r="E4879" t="s">
        <v>16712</v>
      </c>
      <c r="F4879">
        <v>2</v>
      </c>
      <c r="G4879" t="s">
        <v>240</v>
      </c>
      <c r="H4879" t="s">
        <v>16061</v>
      </c>
      <c r="I4879" t="s">
        <v>18198</v>
      </c>
      <c r="J4879" t="s">
        <v>18199</v>
      </c>
      <c r="K4879" t="s">
        <v>72</v>
      </c>
      <c r="M4879" s="3" t="s">
        <v>19755</v>
      </c>
    </row>
    <row r="4880" spans="1:13" ht="30" x14ac:dyDescent="0.2">
      <c r="A4880">
        <v>20587</v>
      </c>
      <c r="B4880" t="s">
        <v>18200</v>
      </c>
      <c r="C4880" t="s">
        <v>127</v>
      </c>
      <c r="D4880" t="s">
        <v>16711</v>
      </c>
      <c r="E4880" t="s">
        <v>16712</v>
      </c>
      <c r="F4880">
        <v>2</v>
      </c>
      <c r="G4880" t="s">
        <v>240</v>
      </c>
      <c r="H4880" t="s">
        <v>18201</v>
      </c>
      <c r="I4880" t="s">
        <v>18202</v>
      </c>
      <c r="J4880" t="s">
        <v>18203</v>
      </c>
      <c r="K4880" t="s">
        <v>18204</v>
      </c>
      <c r="M4880" s="3" t="s">
        <v>19755</v>
      </c>
    </row>
    <row r="4881" spans="1:13" ht="30" x14ac:dyDescent="0.2">
      <c r="A4881">
        <v>20588</v>
      </c>
      <c r="B4881" t="s">
        <v>18205</v>
      </c>
      <c r="C4881" t="s">
        <v>18206</v>
      </c>
      <c r="D4881" t="s">
        <v>16711</v>
      </c>
      <c r="E4881" t="s">
        <v>16712</v>
      </c>
      <c r="F4881">
        <v>2</v>
      </c>
      <c r="G4881" t="s">
        <v>240</v>
      </c>
      <c r="H4881" t="s">
        <v>18181</v>
      </c>
      <c r="I4881" t="s">
        <v>18182</v>
      </c>
      <c r="J4881" t="s">
        <v>18184</v>
      </c>
      <c r="K4881" t="s">
        <v>18187</v>
      </c>
      <c r="M4881" s="3" t="s">
        <v>19755</v>
      </c>
    </row>
    <row r="4882" spans="1:13" ht="30" x14ac:dyDescent="0.2">
      <c r="A4882">
        <v>20589</v>
      </c>
      <c r="B4882" t="s">
        <v>18207</v>
      </c>
      <c r="C4882" t="s">
        <v>18208</v>
      </c>
      <c r="D4882" t="s">
        <v>16711</v>
      </c>
      <c r="E4882" t="s">
        <v>16712</v>
      </c>
      <c r="F4882">
        <v>2</v>
      </c>
      <c r="G4882" t="s">
        <v>240</v>
      </c>
      <c r="H4882" t="s">
        <v>18209</v>
      </c>
      <c r="I4882" t="s">
        <v>18210</v>
      </c>
      <c r="J4882" t="s">
        <v>18211</v>
      </c>
      <c r="K4882" t="s">
        <v>18212</v>
      </c>
      <c r="M4882" s="3" t="s">
        <v>19755</v>
      </c>
    </row>
    <row r="4883" spans="1:13" ht="30" x14ac:dyDescent="0.2">
      <c r="A4883">
        <v>20590</v>
      </c>
      <c r="B4883" t="s">
        <v>18213</v>
      </c>
      <c r="C4883" t="s">
        <v>18214</v>
      </c>
      <c r="D4883" t="s">
        <v>16711</v>
      </c>
      <c r="E4883" t="s">
        <v>16712</v>
      </c>
      <c r="F4883">
        <v>2</v>
      </c>
      <c r="G4883" t="s">
        <v>240</v>
      </c>
      <c r="H4883" t="s">
        <v>18209</v>
      </c>
      <c r="I4883" t="s">
        <v>18210</v>
      </c>
      <c r="J4883" t="s">
        <v>18211</v>
      </c>
      <c r="K4883" t="s">
        <v>18212</v>
      </c>
      <c r="M4883" s="3" t="s">
        <v>19755</v>
      </c>
    </row>
    <row r="4884" spans="1:13" ht="30" x14ac:dyDescent="0.2">
      <c r="A4884">
        <v>20591</v>
      </c>
      <c r="B4884" t="s">
        <v>18215</v>
      </c>
      <c r="C4884" t="s">
        <v>18216</v>
      </c>
      <c r="D4884" t="s">
        <v>16711</v>
      </c>
      <c r="E4884" t="s">
        <v>16712</v>
      </c>
      <c r="F4884">
        <v>2</v>
      </c>
      <c r="G4884" t="s">
        <v>240</v>
      </c>
      <c r="H4884" t="s">
        <v>18182</v>
      </c>
      <c r="I4884" t="s">
        <v>18181</v>
      </c>
      <c r="J4884" t="s">
        <v>18184</v>
      </c>
      <c r="K4884" t="s">
        <v>18187</v>
      </c>
      <c r="M4884" s="3" t="s">
        <v>19755</v>
      </c>
    </row>
    <row r="4885" spans="1:13" ht="30" x14ac:dyDescent="0.2">
      <c r="A4885">
        <v>20592</v>
      </c>
      <c r="B4885" t="s">
        <v>18217</v>
      </c>
      <c r="C4885" t="s">
        <v>18218</v>
      </c>
      <c r="D4885" t="s">
        <v>16711</v>
      </c>
      <c r="E4885" t="s">
        <v>16712</v>
      </c>
      <c r="F4885">
        <v>2</v>
      </c>
      <c r="G4885" t="s">
        <v>240</v>
      </c>
      <c r="H4885" t="s">
        <v>18181</v>
      </c>
      <c r="I4885" t="s">
        <v>18182</v>
      </c>
      <c r="J4885" t="s">
        <v>18184</v>
      </c>
      <c r="K4885" t="s">
        <v>18187</v>
      </c>
      <c r="M4885" s="3" t="s">
        <v>19755</v>
      </c>
    </row>
    <row r="4886" spans="1:13" ht="30" x14ac:dyDescent="0.2">
      <c r="A4886">
        <v>20593</v>
      </c>
      <c r="B4886" t="s">
        <v>18219</v>
      </c>
      <c r="C4886" t="s">
        <v>18220</v>
      </c>
      <c r="D4886" t="s">
        <v>16711</v>
      </c>
      <c r="E4886" t="s">
        <v>16712</v>
      </c>
      <c r="F4886">
        <v>2</v>
      </c>
      <c r="G4886" t="s">
        <v>240</v>
      </c>
      <c r="H4886" t="s">
        <v>18221</v>
      </c>
      <c r="I4886" t="s">
        <v>18222</v>
      </c>
      <c r="J4886" t="s">
        <v>18223</v>
      </c>
      <c r="K4886" t="s">
        <v>844</v>
      </c>
      <c r="M4886" s="3" t="s">
        <v>19755</v>
      </c>
    </row>
    <row r="4887" spans="1:13" ht="30" x14ac:dyDescent="0.2">
      <c r="A4887">
        <v>20594</v>
      </c>
      <c r="B4887" t="s">
        <v>18224</v>
      </c>
      <c r="C4887" t="s">
        <v>18225</v>
      </c>
      <c r="D4887" t="s">
        <v>16711</v>
      </c>
      <c r="E4887" t="s">
        <v>16712</v>
      </c>
      <c r="F4887">
        <v>2</v>
      </c>
      <c r="G4887" t="s">
        <v>240</v>
      </c>
      <c r="H4887" t="s">
        <v>9806</v>
      </c>
      <c r="I4887" t="s">
        <v>16731</v>
      </c>
      <c r="J4887" t="s">
        <v>648</v>
      </c>
      <c r="K4887" t="s">
        <v>1089</v>
      </c>
      <c r="M4887" s="3" t="s">
        <v>19755</v>
      </c>
    </row>
    <row r="4888" spans="1:13" ht="30" x14ac:dyDescent="0.2">
      <c r="A4888">
        <v>20595</v>
      </c>
      <c r="B4888" t="s">
        <v>18226</v>
      </c>
      <c r="C4888" t="s">
        <v>18227</v>
      </c>
      <c r="D4888" t="s">
        <v>16711</v>
      </c>
      <c r="E4888" t="s">
        <v>16712</v>
      </c>
      <c r="F4888">
        <v>2</v>
      </c>
      <c r="G4888" t="s">
        <v>240</v>
      </c>
      <c r="H4888" t="s">
        <v>18228</v>
      </c>
      <c r="I4888" t="s">
        <v>18229</v>
      </c>
      <c r="J4888" t="s">
        <v>18230</v>
      </c>
      <c r="K4888" t="s">
        <v>18231</v>
      </c>
      <c r="M4888" s="3" t="s">
        <v>19755</v>
      </c>
    </row>
    <row r="4889" spans="1:13" ht="30" x14ac:dyDescent="0.2">
      <c r="A4889">
        <v>20596</v>
      </c>
      <c r="B4889" t="s">
        <v>18232</v>
      </c>
      <c r="C4889" t="s">
        <v>127</v>
      </c>
      <c r="D4889" t="s">
        <v>16711</v>
      </c>
      <c r="E4889" t="s">
        <v>16712</v>
      </c>
      <c r="F4889">
        <v>2</v>
      </c>
      <c r="G4889" t="s">
        <v>240</v>
      </c>
      <c r="H4889" t="s">
        <v>18233</v>
      </c>
      <c r="I4889" t="s">
        <v>18234</v>
      </c>
      <c r="J4889" t="s">
        <v>69</v>
      </c>
      <c r="K4889" t="s">
        <v>18235</v>
      </c>
      <c r="M4889" s="3" t="s">
        <v>19755</v>
      </c>
    </row>
    <row r="4890" spans="1:13" ht="30" x14ac:dyDescent="0.2">
      <c r="A4890">
        <v>20597</v>
      </c>
      <c r="B4890" t="s">
        <v>18236</v>
      </c>
      <c r="C4890" t="s">
        <v>18237</v>
      </c>
      <c r="D4890" t="s">
        <v>16711</v>
      </c>
      <c r="E4890" t="s">
        <v>16712</v>
      </c>
      <c r="F4890">
        <v>2</v>
      </c>
      <c r="G4890" t="s">
        <v>240</v>
      </c>
      <c r="H4890" t="s">
        <v>18238</v>
      </c>
      <c r="I4890" t="s">
        <v>18239</v>
      </c>
      <c r="J4890" t="s">
        <v>18240</v>
      </c>
      <c r="K4890" t="s">
        <v>18241</v>
      </c>
      <c r="M4890" s="3" t="s">
        <v>19755</v>
      </c>
    </row>
    <row r="4891" spans="1:13" ht="30" x14ac:dyDescent="0.2">
      <c r="A4891">
        <v>20598</v>
      </c>
      <c r="B4891" t="s">
        <v>18242</v>
      </c>
      <c r="C4891" t="s">
        <v>18243</v>
      </c>
      <c r="D4891" t="s">
        <v>16711</v>
      </c>
      <c r="E4891" t="s">
        <v>16712</v>
      </c>
      <c r="F4891">
        <v>2</v>
      </c>
      <c r="G4891" t="s">
        <v>240</v>
      </c>
      <c r="H4891" t="s">
        <v>15190</v>
      </c>
      <c r="I4891" t="s">
        <v>15189</v>
      </c>
      <c r="J4891" t="s">
        <v>15188</v>
      </c>
      <c r="K4891" t="s">
        <v>15244</v>
      </c>
      <c r="M4891" s="3" t="s">
        <v>19755</v>
      </c>
    </row>
    <row r="4892" spans="1:13" ht="30" x14ac:dyDescent="0.2">
      <c r="A4892">
        <v>20599</v>
      </c>
      <c r="B4892" t="s">
        <v>18244</v>
      </c>
      <c r="C4892" t="s">
        <v>18245</v>
      </c>
      <c r="D4892" t="s">
        <v>16711</v>
      </c>
      <c r="E4892" t="s">
        <v>16712</v>
      </c>
      <c r="F4892">
        <v>2</v>
      </c>
      <c r="G4892" t="s">
        <v>240</v>
      </c>
      <c r="H4892" t="s">
        <v>15244</v>
      </c>
      <c r="I4892" t="s">
        <v>15188</v>
      </c>
      <c r="J4892" t="s">
        <v>15189</v>
      </c>
      <c r="K4892" t="s">
        <v>15190</v>
      </c>
      <c r="M4892" s="3" t="s">
        <v>19755</v>
      </c>
    </row>
    <row r="4893" spans="1:13" ht="30" x14ac:dyDescent="0.2">
      <c r="A4893">
        <v>20600</v>
      </c>
      <c r="B4893" t="s">
        <v>18246</v>
      </c>
      <c r="C4893" t="s">
        <v>18247</v>
      </c>
      <c r="D4893" t="s">
        <v>16711</v>
      </c>
      <c r="E4893" t="s">
        <v>16712</v>
      </c>
      <c r="F4893">
        <v>2</v>
      </c>
      <c r="G4893" t="s">
        <v>240</v>
      </c>
      <c r="H4893" t="s">
        <v>18248</v>
      </c>
      <c r="I4893" t="s">
        <v>18249</v>
      </c>
      <c r="J4893" t="s">
        <v>18250</v>
      </c>
      <c r="K4893" t="s">
        <v>18251</v>
      </c>
      <c r="M4893" s="3" t="s">
        <v>19755</v>
      </c>
    </row>
    <row r="4894" spans="1:13" ht="30" x14ac:dyDescent="0.2">
      <c r="A4894">
        <v>20601</v>
      </c>
      <c r="B4894" t="s">
        <v>18252</v>
      </c>
      <c r="C4894" t="s">
        <v>127</v>
      </c>
      <c r="D4894" t="s">
        <v>16711</v>
      </c>
      <c r="E4894" t="s">
        <v>16712</v>
      </c>
      <c r="F4894">
        <v>2</v>
      </c>
      <c r="G4894" t="s">
        <v>240</v>
      </c>
      <c r="H4894" t="s">
        <v>18253</v>
      </c>
      <c r="I4894" t="s">
        <v>18254</v>
      </c>
      <c r="J4894" t="s">
        <v>17273</v>
      </c>
      <c r="K4894" t="s">
        <v>18255</v>
      </c>
      <c r="M4894" s="3" t="s">
        <v>19755</v>
      </c>
    </row>
    <row r="4895" spans="1:13" ht="30" x14ac:dyDescent="0.2">
      <c r="A4895">
        <v>20602</v>
      </c>
      <c r="B4895" t="s">
        <v>18256</v>
      </c>
      <c r="C4895" t="s">
        <v>18257</v>
      </c>
      <c r="D4895" t="s">
        <v>16711</v>
      </c>
      <c r="E4895" t="s">
        <v>16712</v>
      </c>
      <c r="F4895">
        <v>2</v>
      </c>
      <c r="G4895" t="s">
        <v>240</v>
      </c>
      <c r="H4895" t="s">
        <v>18258</v>
      </c>
      <c r="I4895" t="s">
        <v>18259</v>
      </c>
      <c r="J4895" t="s">
        <v>18260</v>
      </c>
      <c r="K4895" t="s">
        <v>18261</v>
      </c>
      <c r="M4895" s="3" t="s">
        <v>19755</v>
      </c>
    </row>
    <row r="4896" spans="1:13" ht="30" x14ac:dyDescent="0.2">
      <c r="A4896">
        <v>20603</v>
      </c>
      <c r="B4896" t="s">
        <v>18262</v>
      </c>
      <c r="C4896" t="s">
        <v>18263</v>
      </c>
      <c r="D4896" t="s">
        <v>16711</v>
      </c>
      <c r="E4896" t="s">
        <v>16712</v>
      </c>
      <c r="F4896">
        <v>2</v>
      </c>
      <c r="G4896" t="s">
        <v>240</v>
      </c>
      <c r="H4896" t="s">
        <v>18264</v>
      </c>
      <c r="I4896" t="s">
        <v>18265</v>
      </c>
      <c r="J4896" t="s">
        <v>18266</v>
      </c>
      <c r="K4896" t="s">
        <v>18267</v>
      </c>
      <c r="M4896" s="3" t="s">
        <v>19755</v>
      </c>
    </row>
    <row r="4897" spans="1:13" ht="30" x14ac:dyDescent="0.2">
      <c r="A4897">
        <v>20604</v>
      </c>
      <c r="B4897" t="s">
        <v>18268</v>
      </c>
      <c r="C4897" t="s">
        <v>127</v>
      </c>
      <c r="D4897" t="s">
        <v>16711</v>
      </c>
      <c r="E4897" t="s">
        <v>16712</v>
      </c>
      <c r="F4897">
        <v>2</v>
      </c>
      <c r="G4897" t="s">
        <v>240</v>
      </c>
      <c r="H4897" t="s">
        <v>18269</v>
      </c>
      <c r="I4897" t="s">
        <v>18270</v>
      </c>
      <c r="J4897" t="s">
        <v>18271</v>
      </c>
      <c r="K4897" t="s">
        <v>18272</v>
      </c>
      <c r="M4897" s="3" t="s">
        <v>19755</v>
      </c>
    </row>
    <row r="4898" spans="1:13" ht="30" x14ac:dyDescent="0.2">
      <c r="A4898">
        <v>20605</v>
      </c>
      <c r="B4898" t="s">
        <v>18273</v>
      </c>
      <c r="C4898" t="s">
        <v>18274</v>
      </c>
      <c r="D4898" t="s">
        <v>16711</v>
      </c>
      <c r="E4898" t="s">
        <v>16712</v>
      </c>
      <c r="F4898">
        <v>2</v>
      </c>
      <c r="G4898" t="s">
        <v>240</v>
      </c>
      <c r="H4898" t="s">
        <v>18275</v>
      </c>
      <c r="I4898" t="s">
        <v>18276</v>
      </c>
      <c r="J4898" t="s">
        <v>18277</v>
      </c>
      <c r="K4898" t="s">
        <v>18278</v>
      </c>
      <c r="M4898" s="3" t="s">
        <v>19755</v>
      </c>
    </row>
    <row r="4899" spans="1:13" ht="30" x14ac:dyDescent="0.2">
      <c r="A4899">
        <v>20606</v>
      </c>
      <c r="B4899" t="s">
        <v>18279</v>
      </c>
      <c r="C4899" t="s">
        <v>18280</v>
      </c>
      <c r="D4899" t="s">
        <v>16711</v>
      </c>
      <c r="E4899" t="s">
        <v>16712</v>
      </c>
      <c r="F4899">
        <v>2</v>
      </c>
      <c r="G4899" t="s">
        <v>240</v>
      </c>
      <c r="H4899" t="s">
        <v>18281</v>
      </c>
      <c r="I4899" t="s">
        <v>18282</v>
      </c>
      <c r="J4899" t="s">
        <v>15485</v>
      </c>
      <c r="K4899" t="s">
        <v>13169</v>
      </c>
      <c r="M4899" s="3" t="s">
        <v>19755</v>
      </c>
    </row>
    <row r="4900" spans="1:13" ht="30" x14ac:dyDescent="0.2">
      <c r="A4900">
        <v>20607</v>
      </c>
      <c r="B4900" t="s">
        <v>18283</v>
      </c>
      <c r="C4900" t="s">
        <v>18284</v>
      </c>
      <c r="D4900" t="s">
        <v>16711</v>
      </c>
      <c r="E4900" t="s">
        <v>16712</v>
      </c>
      <c r="F4900">
        <v>2</v>
      </c>
      <c r="G4900" t="s">
        <v>240</v>
      </c>
      <c r="H4900" t="s">
        <v>18285</v>
      </c>
      <c r="I4900" t="s">
        <v>18286</v>
      </c>
      <c r="J4900" t="s">
        <v>18287</v>
      </c>
      <c r="K4900" t="s">
        <v>18288</v>
      </c>
      <c r="M4900" s="3" t="s">
        <v>19755</v>
      </c>
    </row>
    <row r="4901" spans="1:13" ht="30" x14ac:dyDescent="0.2">
      <c r="A4901">
        <v>20608</v>
      </c>
      <c r="B4901" t="s">
        <v>18289</v>
      </c>
      <c r="C4901" t="s">
        <v>127</v>
      </c>
      <c r="D4901" t="s">
        <v>16711</v>
      </c>
      <c r="E4901" t="s">
        <v>16712</v>
      </c>
      <c r="F4901">
        <v>2</v>
      </c>
      <c r="G4901" t="s">
        <v>240</v>
      </c>
      <c r="H4901" t="s">
        <v>18290</v>
      </c>
      <c r="I4901" t="s">
        <v>13525</v>
      </c>
      <c r="J4901" t="s">
        <v>18291</v>
      </c>
      <c r="K4901" t="s">
        <v>18292</v>
      </c>
      <c r="L4901" t="s">
        <v>72</v>
      </c>
      <c r="M4901" s="3" t="s">
        <v>19755</v>
      </c>
    </row>
    <row r="4902" spans="1:13" ht="30" x14ac:dyDescent="0.2">
      <c r="A4902">
        <v>20609</v>
      </c>
      <c r="B4902" t="s">
        <v>18293</v>
      </c>
      <c r="C4902" t="s">
        <v>127</v>
      </c>
      <c r="D4902" t="s">
        <v>16711</v>
      </c>
      <c r="E4902" t="s">
        <v>16712</v>
      </c>
      <c r="F4902">
        <v>2</v>
      </c>
      <c r="G4902" t="s">
        <v>240</v>
      </c>
      <c r="H4902" t="s">
        <v>17826</v>
      </c>
      <c r="I4902" t="s">
        <v>18193</v>
      </c>
      <c r="J4902" t="s">
        <v>18194</v>
      </c>
      <c r="K4902" t="s">
        <v>18195</v>
      </c>
      <c r="M4902" s="3" t="s">
        <v>19755</v>
      </c>
    </row>
    <row r="4903" spans="1:13" ht="30" x14ac:dyDescent="0.2">
      <c r="A4903">
        <v>20610</v>
      </c>
      <c r="B4903" t="s">
        <v>18294</v>
      </c>
      <c r="C4903" t="s">
        <v>127</v>
      </c>
      <c r="D4903" t="s">
        <v>16711</v>
      </c>
      <c r="E4903" t="s">
        <v>16712</v>
      </c>
      <c r="F4903">
        <v>2</v>
      </c>
      <c r="G4903" t="s">
        <v>240</v>
      </c>
      <c r="H4903" t="s">
        <v>18295</v>
      </c>
      <c r="I4903" t="s">
        <v>18296</v>
      </c>
      <c r="J4903" t="s">
        <v>18297</v>
      </c>
      <c r="K4903" t="s">
        <v>18298</v>
      </c>
      <c r="M4903" s="3" t="s">
        <v>19755</v>
      </c>
    </row>
    <row r="4904" spans="1:13" ht="30" x14ac:dyDescent="0.2">
      <c r="A4904">
        <v>20611</v>
      </c>
      <c r="B4904" t="s">
        <v>18299</v>
      </c>
      <c r="C4904" t="s">
        <v>127</v>
      </c>
      <c r="D4904" t="s">
        <v>16711</v>
      </c>
      <c r="E4904" t="s">
        <v>16712</v>
      </c>
      <c r="F4904">
        <v>2</v>
      </c>
      <c r="G4904" t="s">
        <v>240</v>
      </c>
      <c r="H4904" t="s">
        <v>18300</v>
      </c>
      <c r="I4904" t="s">
        <v>18301</v>
      </c>
      <c r="J4904" t="s">
        <v>18302</v>
      </c>
      <c r="K4904" t="s">
        <v>18303</v>
      </c>
      <c r="M4904" s="3" t="s">
        <v>19755</v>
      </c>
    </row>
    <row r="4905" spans="1:13" ht="30" x14ac:dyDescent="0.2">
      <c r="A4905">
        <v>20612</v>
      </c>
      <c r="B4905" t="s">
        <v>18304</v>
      </c>
      <c r="C4905" t="s">
        <v>18305</v>
      </c>
      <c r="D4905" t="s">
        <v>16711</v>
      </c>
      <c r="E4905" t="s">
        <v>16712</v>
      </c>
      <c r="F4905">
        <v>2</v>
      </c>
      <c r="G4905" t="s">
        <v>240</v>
      </c>
      <c r="H4905" t="s">
        <v>17966</v>
      </c>
      <c r="I4905" t="s">
        <v>18306</v>
      </c>
      <c r="J4905" t="s">
        <v>16722</v>
      </c>
      <c r="K4905" t="s">
        <v>18307</v>
      </c>
      <c r="M4905" s="3" t="s">
        <v>19755</v>
      </c>
    </row>
    <row r="4906" spans="1:13" ht="30" x14ac:dyDescent="0.2">
      <c r="A4906">
        <v>20613</v>
      </c>
      <c r="B4906" t="s">
        <v>18308</v>
      </c>
      <c r="C4906" t="s">
        <v>127</v>
      </c>
      <c r="D4906" t="s">
        <v>16711</v>
      </c>
      <c r="E4906" t="s">
        <v>16712</v>
      </c>
      <c r="F4906">
        <v>2</v>
      </c>
      <c r="G4906" t="s">
        <v>240</v>
      </c>
      <c r="H4906" t="s">
        <v>18309</v>
      </c>
      <c r="I4906" t="s">
        <v>18310</v>
      </c>
      <c r="J4906" t="s">
        <v>18311</v>
      </c>
      <c r="K4906" t="s">
        <v>18312</v>
      </c>
      <c r="M4906" s="3" t="s">
        <v>19755</v>
      </c>
    </row>
    <row r="4907" spans="1:13" ht="30" x14ac:dyDescent="0.2">
      <c r="A4907">
        <v>20614</v>
      </c>
      <c r="B4907" t="s">
        <v>18313</v>
      </c>
      <c r="C4907" t="s">
        <v>127</v>
      </c>
      <c r="D4907" t="s">
        <v>16711</v>
      </c>
      <c r="E4907" t="s">
        <v>16712</v>
      </c>
      <c r="F4907">
        <v>2</v>
      </c>
      <c r="G4907" t="s">
        <v>240</v>
      </c>
      <c r="H4907" t="s">
        <v>546</v>
      </c>
      <c r="I4907" t="s">
        <v>8654</v>
      </c>
      <c r="J4907" t="s">
        <v>326</v>
      </c>
      <c r="K4907" t="s">
        <v>509</v>
      </c>
      <c r="M4907" s="3" t="s">
        <v>19755</v>
      </c>
    </row>
    <row r="4908" spans="1:13" ht="30" x14ac:dyDescent="0.2">
      <c r="A4908">
        <v>20615</v>
      </c>
      <c r="B4908" t="s">
        <v>18314</v>
      </c>
      <c r="C4908" t="s">
        <v>18315</v>
      </c>
      <c r="D4908" t="s">
        <v>16711</v>
      </c>
      <c r="E4908" t="s">
        <v>16712</v>
      </c>
      <c r="F4908">
        <v>2</v>
      </c>
      <c r="G4908" t="s">
        <v>240</v>
      </c>
      <c r="H4908" t="s">
        <v>17431</v>
      </c>
      <c r="I4908" t="s">
        <v>18316</v>
      </c>
      <c r="J4908" t="s">
        <v>17433</v>
      </c>
      <c r="K4908" t="s">
        <v>18317</v>
      </c>
      <c r="M4908" s="3" t="s">
        <v>19755</v>
      </c>
    </row>
    <row r="4909" spans="1:13" ht="30" x14ac:dyDescent="0.2">
      <c r="A4909">
        <v>20616</v>
      </c>
      <c r="B4909" t="s">
        <v>18318</v>
      </c>
      <c r="C4909" t="s">
        <v>18319</v>
      </c>
      <c r="D4909" t="s">
        <v>16711</v>
      </c>
      <c r="E4909" t="s">
        <v>16712</v>
      </c>
      <c r="F4909">
        <v>2</v>
      </c>
      <c r="G4909" t="s">
        <v>240</v>
      </c>
      <c r="H4909" t="s">
        <v>18320</v>
      </c>
      <c r="I4909" t="s">
        <v>18321</v>
      </c>
      <c r="J4909" t="s">
        <v>18322</v>
      </c>
      <c r="K4909" t="s">
        <v>18323</v>
      </c>
      <c r="M4909" s="3" t="s">
        <v>19755</v>
      </c>
    </row>
    <row r="4910" spans="1:13" ht="30" x14ac:dyDescent="0.2">
      <c r="A4910">
        <v>20617</v>
      </c>
      <c r="B4910" t="s">
        <v>18324</v>
      </c>
      <c r="C4910" t="s">
        <v>18325</v>
      </c>
      <c r="D4910" t="s">
        <v>16711</v>
      </c>
      <c r="E4910" t="s">
        <v>16712</v>
      </c>
      <c r="F4910">
        <v>2</v>
      </c>
      <c r="G4910" t="s">
        <v>240</v>
      </c>
      <c r="H4910" t="s">
        <v>18326</v>
      </c>
      <c r="I4910" t="s">
        <v>18327</v>
      </c>
      <c r="J4910" t="s">
        <v>18328</v>
      </c>
      <c r="K4910" t="s">
        <v>18329</v>
      </c>
      <c r="M4910" s="3" t="s">
        <v>19755</v>
      </c>
    </row>
    <row r="4911" spans="1:13" ht="30" x14ac:dyDescent="0.2">
      <c r="A4911">
        <v>20618</v>
      </c>
      <c r="B4911" t="s">
        <v>18330</v>
      </c>
      <c r="C4911" t="s">
        <v>18331</v>
      </c>
      <c r="D4911" t="s">
        <v>16711</v>
      </c>
      <c r="E4911" t="s">
        <v>16712</v>
      </c>
      <c r="F4911">
        <v>2</v>
      </c>
      <c r="G4911" t="s">
        <v>240</v>
      </c>
      <c r="H4911" t="s">
        <v>18332</v>
      </c>
      <c r="I4911" t="s">
        <v>17898</v>
      </c>
      <c r="J4911" t="s">
        <v>8000</v>
      </c>
      <c r="K4911" t="s">
        <v>18333</v>
      </c>
      <c r="M4911" s="3" t="s">
        <v>19755</v>
      </c>
    </row>
    <row r="4912" spans="1:13" ht="30" x14ac:dyDescent="0.2">
      <c r="A4912">
        <v>20619</v>
      </c>
      <c r="B4912" t="s">
        <v>18334</v>
      </c>
      <c r="C4912" t="s">
        <v>18335</v>
      </c>
      <c r="D4912" t="s">
        <v>16711</v>
      </c>
      <c r="E4912" t="s">
        <v>16712</v>
      </c>
      <c r="F4912">
        <v>2</v>
      </c>
      <c r="G4912" t="s">
        <v>240</v>
      </c>
      <c r="H4912" t="s">
        <v>18336</v>
      </c>
      <c r="I4912" t="s">
        <v>18337</v>
      </c>
      <c r="J4912" t="s">
        <v>18338</v>
      </c>
      <c r="K4912" t="s">
        <v>18339</v>
      </c>
      <c r="M4912" s="3" t="s">
        <v>19755</v>
      </c>
    </row>
    <row r="4913" spans="1:13" ht="30" x14ac:dyDescent="0.2">
      <c r="A4913">
        <v>20620</v>
      </c>
      <c r="B4913" t="s">
        <v>18340</v>
      </c>
      <c r="C4913" t="s">
        <v>18341</v>
      </c>
      <c r="D4913" t="s">
        <v>16711</v>
      </c>
      <c r="E4913" t="s">
        <v>16712</v>
      </c>
      <c r="F4913">
        <v>2</v>
      </c>
      <c r="G4913" t="s">
        <v>240</v>
      </c>
      <c r="H4913" t="s">
        <v>18342</v>
      </c>
      <c r="I4913" t="s">
        <v>18343</v>
      </c>
      <c r="J4913" t="s">
        <v>18344</v>
      </c>
      <c r="K4913" t="s">
        <v>18345</v>
      </c>
      <c r="M4913" s="3" t="s">
        <v>19755</v>
      </c>
    </row>
    <row r="4914" spans="1:13" ht="30" x14ac:dyDescent="0.2">
      <c r="A4914">
        <v>20621</v>
      </c>
      <c r="B4914" t="s">
        <v>18346</v>
      </c>
      <c r="C4914" t="s">
        <v>18347</v>
      </c>
      <c r="D4914" t="s">
        <v>16711</v>
      </c>
      <c r="E4914" t="s">
        <v>16712</v>
      </c>
      <c r="F4914">
        <v>2</v>
      </c>
      <c r="G4914" t="s">
        <v>240</v>
      </c>
      <c r="H4914" t="s">
        <v>18102</v>
      </c>
      <c r="I4914" t="s">
        <v>18348</v>
      </c>
      <c r="J4914" t="s">
        <v>18349</v>
      </c>
      <c r="K4914" t="s">
        <v>18350</v>
      </c>
      <c r="M4914" s="3" t="s">
        <v>19755</v>
      </c>
    </row>
    <row r="4915" spans="1:13" ht="30" x14ac:dyDescent="0.2">
      <c r="A4915">
        <v>20622</v>
      </c>
      <c r="B4915" t="s">
        <v>18351</v>
      </c>
      <c r="C4915" t="s">
        <v>127</v>
      </c>
      <c r="D4915" t="s">
        <v>16711</v>
      </c>
      <c r="E4915" t="s">
        <v>16712</v>
      </c>
      <c r="F4915">
        <v>1</v>
      </c>
      <c r="G4915" t="s">
        <v>240</v>
      </c>
      <c r="H4915" t="s">
        <v>18181</v>
      </c>
      <c r="I4915" t="s">
        <v>18182</v>
      </c>
      <c r="J4915" t="s">
        <v>18184</v>
      </c>
      <c r="K4915" t="s">
        <v>18187</v>
      </c>
      <c r="M4915" s="3" t="s">
        <v>19755</v>
      </c>
    </row>
    <row r="4916" spans="1:13" ht="30" x14ac:dyDescent="0.2">
      <c r="A4916">
        <v>20623</v>
      </c>
      <c r="B4916" t="s">
        <v>18352</v>
      </c>
      <c r="C4916" t="s">
        <v>18353</v>
      </c>
      <c r="D4916" t="s">
        <v>16711</v>
      </c>
      <c r="E4916" t="s">
        <v>16712</v>
      </c>
      <c r="F4916">
        <v>4</v>
      </c>
      <c r="G4916" t="s">
        <v>317</v>
      </c>
      <c r="H4916" t="s">
        <v>18354</v>
      </c>
      <c r="I4916" t="s">
        <v>370</v>
      </c>
      <c r="J4916" t="s">
        <v>16763</v>
      </c>
      <c r="K4916" t="s">
        <v>18355</v>
      </c>
      <c r="M4916" s="3" t="s">
        <v>19755</v>
      </c>
    </row>
    <row r="4917" spans="1:13" ht="30" x14ac:dyDescent="0.2">
      <c r="A4917">
        <v>20624</v>
      </c>
      <c r="B4917" t="s">
        <v>18356</v>
      </c>
      <c r="C4917" t="s">
        <v>18357</v>
      </c>
      <c r="D4917" t="s">
        <v>16711</v>
      </c>
      <c r="E4917" t="s">
        <v>16712</v>
      </c>
      <c r="F4917">
        <v>4</v>
      </c>
      <c r="G4917" t="s">
        <v>317</v>
      </c>
      <c r="H4917" t="s">
        <v>18358</v>
      </c>
      <c r="I4917" t="s">
        <v>18359</v>
      </c>
      <c r="J4917" t="s">
        <v>18360</v>
      </c>
      <c r="K4917" t="s">
        <v>18361</v>
      </c>
      <c r="M4917" s="3" t="s">
        <v>19755</v>
      </c>
    </row>
    <row r="4918" spans="1:13" ht="30" x14ac:dyDescent="0.2">
      <c r="A4918">
        <v>20625</v>
      </c>
      <c r="B4918" t="s">
        <v>18362</v>
      </c>
      <c r="C4918" t="s">
        <v>127</v>
      </c>
      <c r="D4918" t="s">
        <v>16711</v>
      </c>
      <c r="E4918" t="s">
        <v>16712</v>
      </c>
      <c r="F4918">
        <v>4</v>
      </c>
      <c r="G4918" t="s">
        <v>317</v>
      </c>
      <c r="H4918" t="s">
        <v>14575</v>
      </c>
      <c r="I4918" t="s">
        <v>15361</v>
      </c>
      <c r="J4918" t="s">
        <v>14574</v>
      </c>
      <c r="K4918" t="s">
        <v>14576</v>
      </c>
      <c r="M4918" s="3" t="s">
        <v>19755</v>
      </c>
    </row>
    <row r="4919" spans="1:13" ht="30" x14ac:dyDescent="0.2">
      <c r="A4919">
        <v>20626</v>
      </c>
      <c r="B4919" t="s">
        <v>18363</v>
      </c>
      <c r="C4919" t="s">
        <v>127</v>
      </c>
      <c r="D4919" t="s">
        <v>16711</v>
      </c>
      <c r="E4919" t="s">
        <v>16712</v>
      </c>
      <c r="F4919">
        <v>4</v>
      </c>
      <c r="G4919" t="s">
        <v>317</v>
      </c>
      <c r="H4919" t="s">
        <v>18364</v>
      </c>
      <c r="I4919" t="s">
        <v>18365</v>
      </c>
      <c r="J4919" t="s">
        <v>18366</v>
      </c>
      <c r="K4919" t="s">
        <v>18367</v>
      </c>
      <c r="M4919" s="3" t="s">
        <v>19755</v>
      </c>
    </row>
    <row r="4920" spans="1:13" ht="30" x14ac:dyDescent="0.2">
      <c r="A4920">
        <v>20627</v>
      </c>
      <c r="B4920" t="s">
        <v>18368</v>
      </c>
      <c r="C4920" t="s">
        <v>127</v>
      </c>
      <c r="D4920" t="s">
        <v>16711</v>
      </c>
      <c r="E4920" t="s">
        <v>16712</v>
      </c>
      <c r="F4920">
        <v>4</v>
      </c>
      <c r="G4920" t="s">
        <v>317</v>
      </c>
      <c r="H4920" t="s">
        <v>18369</v>
      </c>
      <c r="I4920" t="s">
        <v>18370</v>
      </c>
      <c r="J4920" t="s">
        <v>18371</v>
      </c>
      <c r="K4920" t="s">
        <v>72</v>
      </c>
      <c r="M4920" s="3" t="s">
        <v>19755</v>
      </c>
    </row>
    <row r="4921" spans="1:13" ht="30" x14ac:dyDescent="0.2">
      <c r="A4921">
        <v>20628</v>
      </c>
      <c r="B4921" t="s">
        <v>18372</v>
      </c>
      <c r="C4921" t="s">
        <v>127</v>
      </c>
      <c r="D4921" t="s">
        <v>16711</v>
      </c>
      <c r="E4921" t="s">
        <v>16712</v>
      </c>
      <c r="F4921">
        <v>4</v>
      </c>
      <c r="G4921" t="s">
        <v>317</v>
      </c>
      <c r="H4921" t="s">
        <v>18373</v>
      </c>
      <c r="I4921" t="s">
        <v>18374</v>
      </c>
      <c r="J4921" t="s">
        <v>18375</v>
      </c>
      <c r="K4921" t="s">
        <v>3664</v>
      </c>
      <c r="M4921" s="3" t="s">
        <v>19755</v>
      </c>
    </row>
    <row r="4922" spans="1:13" ht="30" x14ac:dyDescent="0.2">
      <c r="A4922">
        <v>20629</v>
      </c>
      <c r="B4922" t="s">
        <v>18376</v>
      </c>
      <c r="C4922" t="s">
        <v>18377</v>
      </c>
      <c r="D4922" t="s">
        <v>16711</v>
      </c>
      <c r="E4922" t="s">
        <v>16712</v>
      </c>
      <c r="F4922">
        <v>4</v>
      </c>
      <c r="G4922" t="s">
        <v>317</v>
      </c>
      <c r="H4922" t="s">
        <v>18378</v>
      </c>
      <c r="I4922" t="s">
        <v>4797</v>
      </c>
      <c r="J4922" t="s">
        <v>6020</v>
      </c>
      <c r="K4922" t="s">
        <v>72</v>
      </c>
      <c r="M4922" s="3" t="s">
        <v>19755</v>
      </c>
    </row>
    <row r="4923" spans="1:13" ht="30" x14ac:dyDescent="0.2">
      <c r="A4923">
        <v>20630</v>
      </c>
      <c r="B4923" t="s">
        <v>18379</v>
      </c>
      <c r="C4923" t="s">
        <v>18380</v>
      </c>
      <c r="D4923" t="s">
        <v>16711</v>
      </c>
      <c r="E4923" t="s">
        <v>16712</v>
      </c>
      <c r="F4923">
        <v>4</v>
      </c>
      <c r="G4923" t="s">
        <v>317</v>
      </c>
      <c r="H4923" t="s">
        <v>414</v>
      </c>
      <c r="I4923" t="s">
        <v>29</v>
      </c>
      <c r="J4923" t="s">
        <v>28</v>
      </c>
      <c r="K4923" t="s">
        <v>179</v>
      </c>
      <c r="M4923" s="3" t="s">
        <v>19755</v>
      </c>
    </row>
    <row r="4924" spans="1:13" ht="30" x14ac:dyDescent="0.2">
      <c r="A4924">
        <v>20631</v>
      </c>
      <c r="B4924" t="s">
        <v>18381</v>
      </c>
      <c r="C4924" t="s">
        <v>18382</v>
      </c>
      <c r="D4924" t="s">
        <v>16711</v>
      </c>
      <c r="E4924" t="s">
        <v>16712</v>
      </c>
      <c r="F4924">
        <v>4</v>
      </c>
      <c r="G4924" t="s">
        <v>317</v>
      </c>
      <c r="H4924" t="s">
        <v>17437</v>
      </c>
      <c r="I4924" t="s">
        <v>18383</v>
      </c>
      <c r="J4924" t="s">
        <v>18384</v>
      </c>
      <c r="K4924" t="s">
        <v>18385</v>
      </c>
      <c r="M4924" s="3" t="s">
        <v>19755</v>
      </c>
    </row>
    <row r="4925" spans="1:13" ht="30" x14ac:dyDescent="0.2">
      <c r="A4925">
        <v>20632</v>
      </c>
      <c r="B4925" t="s">
        <v>18386</v>
      </c>
      <c r="C4925" t="s">
        <v>18387</v>
      </c>
      <c r="D4925" t="s">
        <v>16711</v>
      </c>
      <c r="E4925" t="s">
        <v>16712</v>
      </c>
      <c r="F4925">
        <v>4</v>
      </c>
      <c r="G4925" t="s">
        <v>317</v>
      </c>
      <c r="H4925" t="s">
        <v>18388</v>
      </c>
      <c r="I4925" t="s">
        <v>18389</v>
      </c>
      <c r="J4925" t="s">
        <v>18390</v>
      </c>
      <c r="K4925" t="s">
        <v>1158</v>
      </c>
      <c r="M4925" s="3" t="s">
        <v>19755</v>
      </c>
    </row>
    <row r="4926" spans="1:13" ht="30" x14ac:dyDescent="0.2">
      <c r="A4926">
        <v>20633</v>
      </c>
      <c r="B4926" t="s">
        <v>18391</v>
      </c>
      <c r="C4926" t="s">
        <v>127</v>
      </c>
      <c r="D4926" t="s">
        <v>16711</v>
      </c>
      <c r="E4926" t="s">
        <v>16712</v>
      </c>
      <c r="F4926">
        <v>4</v>
      </c>
      <c r="G4926" t="s">
        <v>317</v>
      </c>
      <c r="H4926" t="s">
        <v>18392</v>
      </c>
      <c r="I4926" t="s">
        <v>18393</v>
      </c>
      <c r="J4926" t="s">
        <v>18394</v>
      </c>
      <c r="K4926" t="s">
        <v>18395</v>
      </c>
      <c r="M4926" s="3" t="s">
        <v>19755</v>
      </c>
    </row>
    <row r="4927" spans="1:13" ht="30" x14ac:dyDescent="0.2">
      <c r="A4927">
        <v>20634</v>
      </c>
      <c r="B4927" t="s">
        <v>18396</v>
      </c>
      <c r="C4927" t="s">
        <v>18397</v>
      </c>
      <c r="D4927" t="s">
        <v>16711</v>
      </c>
      <c r="E4927" t="s">
        <v>16712</v>
      </c>
      <c r="F4927">
        <v>4</v>
      </c>
      <c r="G4927" t="s">
        <v>317</v>
      </c>
      <c r="H4927" t="s">
        <v>18398</v>
      </c>
      <c r="I4927" t="s">
        <v>18399</v>
      </c>
      <c r="J4927" t="s">
        <v>18400</v>
      </c>
      <c r="K4927" t="s">
        <v>18401</v>
      </c>
      <c r="M4927" s="3" t="s">
        <v>19755</v>
      </c>
    </row>
    <row r="4928" spans="1:13" ht="30" x14ac:dyDescent="0.2">
      <c r="A4928">
        <v>20635</v>
      </c>
      <c r="B4928" t="s">
        <v>18402</v>
      </c>
      <c r="C4928" t="s">
        <v>18403</v>
      </c>
      <c r="D4928" t="s">
        <v>16711</v>
      </c>
      <c r="E4928" t="s">
        <v>16712</v>
      </c>
      <c r="F4928">
        <v>4</v>
      </c>
      <c r="G4928" t="s">
        <v>317</v>
      </c>
      <c r="H4928" t="s">
        <v>18404</v>
      </c>
      <c r="I4928" t="s">
        <v>18405</v>
      </c>
      <c r="J4928" t="s">
        <v>18406</v>
      </c>
      <c r="K4928" t="s">
        <v>18407</v>
      </c>
      <c r="M4928" s="3" t="s">
        <v>19755</v>
      </c>
    </row>
    <row r="4929" spans="1:13" ht="30" x14ac:dyDescent="0.2">
      <c r="A4929">
        <v>20636</v>
      </c>
      <c r="B4929" t="s">
        <v>18408</v>
      </c>
      <c r="C4929" t="s">
        <v>18409</v>
      </c>
      <c r="D4929" t="s">
        <v>16711</v>
      </c>
      <c r="E4929" t="s">
        <v>16712</v>
      </c>
      <c r="F4929">
        <v>4</v>
      </c>
      <c r="G4929" t="s">
        <v>317</v>
      </c>
      <c r="H4929" t="s">
        <v>18410</v>
      </c>
      <c r="I4929" t="s">
        <v>18411</v>
      </c>
      <c r="J4929" t="s">
        <v>18412</v>
      </c>
      <c r="K4929" t="s">
        <v>72</v>
      </c>
      <c r="M4929" s="3" t="s">
        <v>19755</v>
      </c>
    </row>
    <row r="4930" spans="1:13" ht="30" x14ac:dyDescent="0.2">
      <c r="A4930">
        <v>20637</v>
      </c>
      <c r="B4930" t="s">
        <v>18413</v>
      </c>
      <c r="C4930" t="s">
        <v>18414</v>
      </c>
      <c r="D4930" t="s">
        <v>16711</v>
      </c>
      <c r="E4930" t="s">
        <v>16712</v>
      </c>
      <c r="F4930">
        <v>4</v>
      </c>
      <c r="G4930" t="s">
        <v>317</v>
      </c>
      <c r="H4930" t="s">
        <v>18415</v>
      </c>
      <c r="I4930" t="s">
        <v>18416</v>
      </c>
      <c r="J4930" t="s">
        <v>18417</v>
      </c>
      <c r="K4930" t="s">
        <v>18418</v>
      </c>
      <c r="M4930" s="3" t="s">
        <v>19755</v>
      </c>
    </row>
    <row r="4931" spans="1:13" ht="30" x14ac:dyDescent="0.2">
      <c r="A4931">
        <v>20638</v>
      </c>
      <c r="B4931" t="s">
        <v>18419</v>
      </c>
      <c r="C4931" t="s">
        <v>18420</v>
      </c>
      <c r="D4931" t="s">
        <v>16711</v>
      </c>
      <c r="E4931" t="s">
        <v>16712</v>
      </c>
      <c r="F4931">
        <v>4</v>
      </c>
      <c r="G4931" t="s">
        <v>317</v>
      </c>
      <c r="H4931" t="s">
        <v>16296</v>
      </c>
      <c r="I4931" t="s">
        <v>11429</v>
      </c>
      <c r="J4931" t="s">
        <v>18421</v>
      </c>
      <c r="K4931" t="s">
        <v>72</v>
      </c>
      <c r="M4931" s="3" t="s">
        <v>19755</v>
      </c>
    </row>
    <row r="4932" spans="1:13" ht="30" x14ac:dyDescent="0.2">
      <c r="A4932">
        <v>20639</v>
      </c>
      <c r="B4932" t="s">
        <v>18422</v>
      </c>
      <c r="C4932" t="s">
        <v>18423</v>
      </c>
      <c r="D4932" t="s">
        <v>16711</v>
      </c>
      <c r="E4932" t="s">
        <v>16712</v>
      </c>
      <c r="F4932">
        <v>4</v>
      </c>
      <c r="G4932" t="s">
        <v>317</v>
      </c>
      <c r="H4932" t="s">
        <v>18424</v>
      </c>
      <c r="I4932" t="s">
        <v>18425</v>
      </c>
      <c r="J4932" t="s">
        <v>18426</v>
      </c>
      <c r="K4932" t="s">
        <v>18427</v>
      </c>
      <c r="M4932" s="3" t="s">
        <v>19755</v>
      </c>
    </row>
    <row r="4933" spans="1:13" ht="30" x14ac:dyDescent="0.2">
      <c r="A4933">
        <v>20640</v>
      </c>
      <c r="B4933" t="s">
        <v>18428</v>
      </c>
      <c r="C4933" t="s">
        <v>18429</v>
      </c>
      <c r="D4933" t="s">
        <v>16711</v>
      </c>
      <c r="E4933" t="s">
        <v>16712</v>
      </c>
      <c r="F4933">
        <v>4</v>
      </c>
      <c r="G4933" t="s">
        <v>317</v>
      </c>
      <c r="H4933" t="s">
        <v>18430</v>
      </c>
      <c r="I4933" t="s">
        <v>18431</v>
      </c>
      <c r="J4933" t="s">
        <v>5746</v>
      </c>
      <c r="K4933" t="s">
        <v>1090</v>
      </c>
      <c r="M4933" s="3" t="s">
        <v>19755</v>
      </c>
    </row>
    <row r="4934" spans="1:13" ht="30" x14ac:dyDescent="0.2">
      <c r="A4934">
        <v>20641</v>
      </c>
      <c r="B4934" t="s">
        <v>18432</v>
      </c>
      <c r="C4934" t="s">
        <v>18433</v>
      </c>
      <c r="D4934" t="s">
        <v>16711</v>
      </c>
      <c r="E4934" t="s">
        <v>16712</v>
      </c>
      <c r="F4934">
        <v>4</v>
      </c>
      <c r="G4934" t="s">
        <v>317</v>
      </c>
      <c r="H4934" t="s">
        <v>18434</v>
      </c>
      <c r="I4934" t="s">
        <v>18435</v>
      </c>
      <c r="J4934" t="s">
        <v>18436</v>
      </c>
      <c r="K4934" t="s">
        <v>18437</v>
      </c>
      <c r="M4934" s="3" t="s">
        <v>19755</v>
      </c>
    </row>
    <row r="4935" spans="1:13" ht="30" x14ac:dyDescent="0.2">
      <c r="A4935">
        <v>20642</v>
      </c>
      <c r="B4935" t="s">
        <v>18438</v>
      </c>
      <c r="C4935" t="s">
        <v>18439</v>
      </c>
      <c r="D4935" t="s">
        <v>16711</v>
      </c>
      <c r="E4935" t="s">
        <v>16712</v>
      </c>
      <c r="F4935">
        <v>4</v>
      </c>
      <c r="G4935" t="s">
        <v>317</v>
      </c>
      <c r="H4935" t="s">
        <v>18440</v>
      </c>
      <c r="I4935" t="s">
        <v>18441</v>
      </c>
      <c r="J4935" t="s">
        <v>18442</v>
      </c>
      <c r="K4935" t="s">
        <v>18443</v>
      </c>
      <c r="M4935" s="3" t="s">
        <v>19755</v>
      </c>
    </row>
    <row r="4936" spans="1:13" ht="30" x14ac:dyDescent="0.2">
      <c r="A4936">
        <v>20643</v>
      </c>
      <c r="B4936" t="s">
        <v>18444</v>
      </c>
      <c r="C4936" t="s">
        <v>18445</v>
      </c>
      <c r="D4936" t="s">
        <v>16711</v>
      </c>
      <c r="E4936" t="s">
        <v>16712</v>
      </c>
      <c r="F4936">
        <v>4</v>
      </c>
      <c r="G4936" t="s">
        <v>317</v>
      </c>
      <c r="H4936" t="s">
        <v>18446</v>
      </c>
      <c r="I4936" t="s">
        <v>18447</v>
      </c>
      <c r="J4936" t="s">
        <v>18448</v>
      </c>
      <c r="K4936" t="s">
        <v>18449</v>
      </c>
      <c r="M4936" s="3" t="s">
        <v>19755</v>
      </c>
    </row>
    <row r="4937" spans="1:13" ht="30" x14ac:dyDescent="0.2">
      <c r="A4937">
        <v>20644</v>
      </c>
      <c r="B4937" t="s">
        <v>18450</v>
      </c>
      <c r="C4937" t="s">
        <v>18451</v>
      </c>
      <c r="D4937" t="s">
        <v>16711</v>
      </c>
      <c r="E4937" t="s">
        <v>16712</v>
      </c>
      <c r="F4937">
        <v>4</v>
      </c>
      <c r="G4937" t="s">
        <v>317</v>
      </c>
      <c r="H4937" t="s">
        <v>16731</v>
      </c>
      <c r="I4937" t="s">
        <v>9806</v>
      </c>
      <c r="J4937" t="s">
        <v>18452</v>
      </c>
      <c r="K4937" t="s">
        <v>648</v>
      </c>
      <c r="M4937" s="3" t="s">
        <v>19755</v>
      </c>
    </row>
    <row r="4938" spans="1:13" ht="30" x14ac:dyDescent="0.2">
      <c r="A4938">
        <v>20645</v>
      </c>
      <c r="B4938" t="s">
        <v>18453</v>
      </c>
      <c r="C4938" t="s">
        <v>18454</v>
      </c>
      <c r="D4938" t="s">
        <v>16711</v>
      </c>
      <c r="E4938" t="s">
        <v>16712</v>
      </c>
      <c r="F4938">
        <v>4</v>
      </c>
      <c r="G4938" t="s">
        <v>317</v>
      </c>
      <c r="H4938" t="s">
        <v>18455</v>
      </c>
      <c r="I4938" t="s">
        <v>18456</v>
      </c>
      <c r="J4938" t="s">
        <v>18457</v>
      </c>
      <c r="K4938" t="s">
        <v>18458</v>
      </c>
      <c r="M4938" s="3" t="s">
        <v>19755</v>
      </c>
    </row>
    <row r="4939" spans="1:13" ht="30" x14ac:dyDescent="0.2">
      <c r="A4939">
        <v>20646</v>
      </c>
      <c r="B4939" t="s">
        <v>18459</v>
      </c>
      <c r="C4939" t="s">
        <v>18460</v>
      </c>
      <c r="D4939" t="s">
        <v>16711</v>
      </c>
      <c r="E4939" t="s">
        <v>16712</v>
      </c>
      <c r="F4939">
        <v>4</v>
      </c>
      <c r="G4939" t="s">
        <v>317</v>
      </c>
      <c r="H4939" t="s">
        <v>18461</v>
      </c>
      <c r="I4939" t="s">
        <v>18462</v>
      </c>
      <c r="J4939" t="s">
        <v>18463</v>
      </c>
      <c r="K4939" t="s">
        <v>18464</v>
      </c>
      <c r="M4939" s="3" t="s">
        <v>19755</v>
      </c>
    </row>
    <row r="4940" spans="1:13" ht="30" x14ac:dyDescent="0.2">
      <c r="A4940">
        <v>20647</v>
      </c>
      <c r="B4940" t="s">
        <v>18465</v>
      </c>
      <c r="C4940" t="s">
        <v>18466</v>
      </c>
      <c r="D4940" t="s">
        <v>16711</v>
      </c>
      <c r="E4940" t="s">
        <v>16712</v>
      </c>
      <c r="F4940">
        <v>4</v>
      </c>
      <c r="G4940" t="s">
        <v>317</v>
      </c>
      <c r="H4940" t="s">
        <v>18467</v>
      </c>
      <c r="I4940" t="s">
        <v>9806</v>
      </c>
      <c r="J4940" t="s">
        <v>16806</v>
      </c>
      <c r="K4940" t="s">
        <v>18468</v>
      </c>
      <c r="M4940" s="3" t="s">
        <v>19755</v>
      </c>
    </row>
    <row r="4941" spans="1:13" ht="30" x14ac:dyDescent="0.2">
      <c r="A4941">
        <v>20648</v>
      </c>
      <c r="B4941" t="s">
        <v>18469</v>
      </c>
      <c r="C4941" t="s">
        <v>18470</v>
      </c>
      <c r="D4941" t="s">
        <v>16711</v>
      </c>
      <c r="E4941" t="s">
        <v>16712</v>
      </c>
      <c r="F4941">
        <v>4</v>
      </c>
      <c r="G4941" t="s">
        <v>317</v>
      </c>
      <c r="H4941" t="s">
        <v>18471</v>
      </c>
      <c r="I4941" t="s">
        <v>649</v>
      </c>
      <c r="J4941" t="s">
        <v>18472</v>
      </c>
      <c r="K4941" t="s">
        <v>18473</v>
      </c>
      <c r="M4941" s="3" t="s">
        <v>19755</v>
      </c>
    </row>
    <row r="4942" spans="1:13" ht="30" x14ac:dyDescent="0.2">
      <c r="A4942">
        <v>20649</v>
      </c>
      <c r="B4942" t="s">
        <v>18474</v>
      </c>
      <c r="C4942" t="s">
        <v>18475</v>
      </c>
      <c r="D4942" t="s">
        <v>16711</v>
      </c>
      <c r="E4942" t="s">
        <v>16712</v>
      </c>
      <c r="F4942">
        <v>4</v>
      </c>
      <c r="G4942" t="s">
        <v>317</v>
      </c>
      <c r="H4942" t="s">
        <v>18476</v>
      </c>
      <c r="I4942" t="s">
        <v>18477</v>
      </c>
      <c r="J4942" t="s">
        <v>18478</v>
      </c>
      <c r="K4942" t="s">
        <v>18479</v>
      </c>
      <c r="M4942" s="3" t="s">
        <v>19755</v>
      </c>
    </row>
    <row r="4943" spans="1:13" ht="30" x14ac:dyDescent="0.2">
      <c r="A4943">
        <v>20650</v>
      </c>
      <c r="B4943" t="s">
        <v>18480</v>
      </c>
      <c r="C4943" t="s">
        <v>18481</v>
      </c>
      <c r="D4943" t="s">
        <v>16711</v>
      </c>
      <c r="E4943" t="s">
        <v>16712</v>
      </c>
      <c r="F4943">
        <v>4</v>
      </c>
      <c r="G4943" t="s">
        <v>317</v>
      </c>
      <c r="H4943" t="s">
        <v>16841</v>
      </c>
      <c r="I4943" t="s">
        <v>18482</v>
      </c>
      <c r="J4943" t="s">
        <v>18483</v>
      </c>
      <c r="K4943" t="s">
        <v>18484</v>
      </c>
      <c r="M4943" s="3" t="s">
        <v>19755</v>
      </c>
    </row>
    <row r="4944" spans="1:13" ht="30" x14ac:dyDescent="0.2">
      <c r="A4944">
        <v>20651</v>
      </c>
      <c r="B4944" t="s">
        <v>18485</v>
      </c>
      <c r="C4944" t="s">
        <v>18486</v>
      </c>
      <c r="D4944" t="s">
        <v>16711</v>
      </c>
      <c r="E4944" t="s">
        <v>16712</v>
      </c>
      <c r="F4944">
        <v>4</v>
      </c>
      <c r="G4944" t="s">
        <v>317</v>
      </c>
      <c r="H4944" t="s">
        <v>18487</v>
      </c>
      <c r="I4944" t="s">
        <v>18488</v>
      </c>
      <c r="J4944" t="s">
        <v>18489</v>
      </c>
      <c r="K4944" t="s">
        <v>18490</v>
      </c>
      <c r="M4944" s="3" t="s">
        <v>19755</v>
      </c>
    </row>
    <row r="4945" spans="1:13" ht="30" x14ac:dyDescent="0.2">
      <c r="A4945">
        <v>20652</v>
      </c>
      <c r="B4945" t="s">
        <v>18491</v>
      </c>
      <c r="C4945" t="s">
        <v>18492</v>
      </c>
      <c r="D4945" t="s">
        <v>16711</v>
      </c>
      <c r="E4945" t="s">
        <v>16712</v>
      </c>
      <c r="F4945">
        <v>4</v>
      </c>
      <c r="G4945" t="s">
        <v>317</v>
      </c>
      <c r="H4945" t="s">
        <v>16847</v>
      </c>
      <c r="I4945" t="s">
        <v>16848</v>
      </c>
      <c r="J4945" t="s">
        <v>16849</v>
      </c>
      <c r="K4945" t="s">
        <v>72</v>
      </c>
      <c r="M4945" s="3" t="s">
        <v>19755</v>
      </c>
    </row>
    <row r="4946" spans="1:13" ht="30" x14ac:dyDescent="0.2">
      <c r="A4946">
        <v>20653</v>
      </c>
      <c r="B4946" t="s">
        <v>18493</v>
      </c>
      <c r="C4946" t="s">
        <v>18494</v>
      </c>
      <c r="D4946" t="s">
        <v>16711</v>
      </c>
      <c r="E4946" t="s">
        <v>16712</v>
      </c>
      <c r="F4946">
        <v>4</v>
      </c>
      <c r="G4946" t="s">
        <v>317</v>
      </c>
      <c r="H4946" t="s">
        <v>18495</v>
      </c>
      <c r="I4946" t="s">
        <v>18496</v>
      </c>
      <c r="J4946" t="s">
        <v>18497</v>
      </c>
      <c r="K4946" t="s">
        <v>18498</v>
      </c>
      <c r="M4946" s="3" t="s">
        <v>19755</v>
      </c>
    </row>
    <row r="4947" spans="1:13" ht="30" x14ac:dyDescent="0.2">
      <c r="A4947">
        <v>20654</v>
      </c>
      <c r="B4947" t="s">
        <v>18499</v>
      </c>
      <c r="C4947" t="s">
        <v>18500</v>
      </c>
      <c r="D4947" t="s">
        <v>16711</v>
      </c>
      <c r="E4947" t="s">
        <v>16712</v>
      </c>
      <c r="F4947">
        <v>4</v>
      </c>
      <c r="G4947" t="s">
        <v>317</v>
      </c>
      <c r="H4947" t="s">
        <v>18501</v>
      </c>
      <c r="I4947" t="s">
        <v>18502</v>
      </c>
      <c r="J4947" t="s">
        <v>18503</v>
      </c>
      <c r="K4947" t="s">
        <v>18504</v>
      </c>
      <c r="M4947" s="3" t="s">
        <v>19755</v>
      </c>
    </row>
    <row r="4948" spans="1:13" ht="30" x14ac:dyDescent="0.2">
      <c r="A4948">
        <v>20655</v>
      </c>
      <c r="B4948" t="s">
        <v>18505</v>
      </c>
      <c r="C4948" t="s">
        <v>18506</v>
      </c>
      <c r="D4948" t="s">
        <v>16711</v>
      </c>
      <c r="E4948" t="s">
        <v>16712</v>
      </c>
      <c r="F4948">
        <v>4</v>
      </c>
      <c r="G4948" t="s">
        <v>317</v>
      </c>
      <c r="H4948" t="s">
        <v>16847</v>
      </c>
      <c r="I4948" t="s">
        <v>16848</v>
      </c>
      <c r="J4948" t="s">
        <v>16849</v>
      </c>
      <c r="K4948" t="s">
        <v>16850</v>
      </c>
      <c r="M4948" s="3" t="s">
        <v>19755</v>
      </c>
    </row>
    <row r="4949" spans="1:13" ht="30" x14ac:dyDescent="0.2">
      <c r="A4949">
        <v>20656</v>
      </c>
      <c r="B4949" t="s">
        <v>18507</v>
      </c>
      <c r="C4949" t="s">
        <v>18508</v>
      </c>
      <c r="D4949" t="s">
        <v>16711</v>
      </c>
      <c r="E4949" t="s">
        <v>16712</v>
      </c>
      <c r="F4949">
        <v>4</v>
      </c>
      <c r="G4949" t="s">
        <v>317</v>
      </c>
      <c r="H4949" t="s">
        <v>18509</v>
      </c>
      <c r="I4949" t="s">
        <v>18510</v>
      </c>
      <c r="J4949" t="s">
        <v>18511</v>
      </c>
      <c r="K4949" t="s">
        <v>18512</v>
      </c>
      <c r="M4949" s="3" t="s">
        <v>19755</v>
      </c>
    </row>
    <row r="4950" spans="1:13" ht="30" x14ac:dyDescent="0.2">
      <c r="A4950">
        <v>20657</v>
      </c>
      <c r="B4950" t="s">
        <v>18513</v>
      </c>
      <c r="C4950" t="s">
        <v>18514</v>
      </c>
      <c r="D4950" t="s">
        <v>16711</v>
      </c>
      <c r="E4950" t="s">
        <v>16712</v>
      </c>
      <c r="F4950">
        <v>4</v>
      </c>
      <c r="G4950" t="s">
        <v>317</v>
      </c>
      <c r="H4950" t="s">
        <v>18515</v>
      </c>
      <c r="I4950" t="s">
        <v>18516</v>
      </c>
      <c r="J4950" t="s">
        <v>18517</v>
      </c>
      <c r="K4950" t="s">
        <v>72</v>
      </c>
      <c r="M4950" s="3" t="s">
        <v>19755</v>
      </c>
    </row>
    <row r="4951" spans="1:13" ht="30" x14ac:dyDescent="0.2">
      <c r="A4951">
        <v>20658</v>
      </c>
      <c r="B4951" t="s">
        <v>18518</v>
      </c>
      <c r="C4951" t="s">
        <v>127</v>
      </c>
      <c r="D4951" t="s">
        <v>16711</v>
      </c>
      <c r="E4951" t="s">
        <v>16712</v>
      </c>
      <c r="F4951">
        <v>4</v>
      </c>
      <c r="G4951" t="s">
        <v>317</v>
      </c>
      <c r="H4951" t="s">
        <v>18519</v>
      </c>
      <c r="I4951" t="s">
        <v>18520</v>
      </c>
      <c r="J4951" t="s">
        <v>18521</v>
      </c>
      <c r="K4951" t="s">
        <v>18522</v>
      </c>
      <c r="M4951" s="3" t="s">
        <v>19755</v>
      </c>
    </row>
    <row r="4952" spans="1:13" ht="30" x14ac:dyDescent="0.2">
      <c r="A4952">
        <v>20659</v>
      </c>
      <c r="B4952" t="s">
        <v>18523</v>
      </c>
      <c r="C4952" t="s">
        <v>18524</v>
      </c>
      <c r="D4952" t="s">
        <v>16711</v>
      </c>
      <c r="E4952" t="s">
        <v>16712</v>
      </c>
      <c r="F4952">
        <v>4</v>
      </c>
      <c r="G4952" t="s">
        <v>317</v>
      </c>
      <c r="H4952" t="s">
        <v>18520</v>
      </c>
      <c r="I4952" t="s">
        <v>18525</v>
      </c>
      <c r="J4952" t="s">
        <v>18526</v>
      </c>
      <c r="K4952" t="s">
        <v>90</v>
      </c>
      <c r="M4952" s="3" t="s">
        <v>19755</v>
      </c>
    </row>
    <row r="4953" spans="1:13" ht="30" x14ac:dyDescent="0.2">
      <c r="A4953">
        <v>20660</v>
      </c>
      <c r="B4953" t="s">
        <v>18527</v>
      </c>
      <c r="C4953" t="s">
        <v>18528</v>
      </c>
      <c r="D4953" t="s">
        <v>16711</v>
      </c>
      <c r="E4953" t="s">
        <v>16712</v>
      </c>
      <c r="F4953">
        <v>4</v>
      </c>
      <c r="G4953" t="s">
        <v>317</v>
      </c>
      <c r="H4953" t="s">
        <v>18529</v>
      </c>
      <c r="I4953" t="s">
        <v>18530</v>
      </c>
      <c r="J4953" t="s">
        <v>16039</v>
      </c>
      <c r="K4953" t="s">
        <v>18531</v>
      </c>
      <c r="M4953" s="3" t="s">
        <v>19755</v>
      </c>
    </row>
    <row r="4954" spans="1:13" ht="30" x14ac:dyDescent="0.2">
      <c r="A4954">
        <v>20661</v>
      </c>
      <c r="B4954" t="s">
        <v>18532</v>
      </c>
      <c r="C4954" t="s">
        <v>18533</v>
      </c>
      <c r="D4954" t="s">
        <v>16711</v>
      </c>
      <c r="E4954" t="s">
        <v>16712</v>
      </c>
      <c r="F4954">
        <v>4</v>
      </c>
      <c r="G4954" t="s">
        <v>317</v>
      </c>
      <c r="H4954" t="s">
        <v>18534</v>
      </c>
      <c r="I4954" t="s">
        <v>18535</v>
      </c>
      <c r="J4954" t="s">
        <v>18536</v>
      </c>
      <c r="K4954" t="s">
        <v>18537</v>
      </c>
      <c r="M4954" s="3" t="s">
        <v>19755</v>
      </c>
    </row>
    <row r="4955" spans="1:13" ht="30" x14ac:dyDescent="0.2">
      <c r="A4955">
        <v>20662</v>
      </c>
      <c r="B4955" t="s">
        <v>18538</v>
      </c>
      <c r="C4955" t="s">
        <v>127</v>
      </c>
      <c r="D4955" t="s">
        <v>16711</v>
      </c>
      <c r="E4955" t="s">
        <v>16712</v>
      </c>
      <c r="F4955">
        <v>4</v>
      </c>
      <c r="G4955" t="s">
        <v>317</v>
      </c>
      <c r="H4955" t="s">
        <v>17270</v>
      </c>
      <c r="I4955" t="s">
        <v>17288</v>
      </c>
      <c r="J4955" t="s">
        <v>17243</v>
      </c>
      <c r="K4955" t="s">
        <v>17126</v>
      </c>
      <c r="M4955" s="3" t="s">
        <v>19755</v>
      </c>
    </row>
    <row r="4956" spans="1:13" ht="30" x14ac:dyDescent="0.2">
      <c r="A4956">
        <v>20663</v>
      </c>
      <c r="B4956" t="s">
        <v>18539</v>
      </c>
      <c r="C4956" t="s">
        <v>127</v>
      </c>
      <c r="D4956" t="s">
        <v>16711</v>
      </c>
      <c r="E4956" t="s">
        <v>16712</v>
      </c>
      <c r="F4956">
        <v>4</v>
      </c>
      <c r="G4956" t="s">
        <v>317</v>
      </c>
      <c r="H4956" t="s">
        <v>18540</v>
      </c>
      <c r="I4956" t="s">
        <v>18541</v>
      </c>
      <c r="J4956" t="s">
        <v>18542</v>
      </c>
      <c r="K4956" t="s">
        <v>18543</v>
      </c>
      <c r="M4956" s="3" t="s">
        <v>19755</v>
      </c>
    </row>
    <row r="4957" spans="1:13" ht="30" x14ac:dyDescent="0.2">
      <c r="A4957">
        <v>20664</v>
      </c>
      <c r="B4957" t="s">
        <v>18544</v>
      </c>
      <c r="C4957" t="s">
        <v>127</v>
      </c>
      <c r="D4957" t="s">
        <v>16711</v>
      </c>
      <c r="E4957" t="s">
        <v>16712</v>
      </c>
      <c r="F4957">
        <v>4</v>
      </c>
      <c r="G4957" t="s">
        <v>317</v>
      </c>
      <c r="H4957" t="s">
        <v>18545</v>
      </c>
      <c r="I4957" t="s">
        <v>18546</v>
      </c>
      <c r="J4957" t="s">
        <v>18547</v>
      </c>
      <c r="K4957" t="s">
        <v>18548</v>
      </c>
      <c r="M4957" s="3" t="s">
        <v>19755</v>
      </c>
    </row>
    <row r="4958" spans="1:13" ht="30" x14ac:dyDescent="0.2">
      <c r="A4958">
        <v>20665</v>
      </c>
      <c r="B4958" t="s">
        <v>18549</v>
      </c>
      <c r="C4958" t="s">
        <v>18550</v>
      </c>
      <c r="D4958" t="s">
        <v>16711</v>
      </c>
      <c r="E4958" t="s">
        <v>16712</v>
      </c>
      <c r="F4958">
        <v>4</v>
      </c>
      <c r="G4958" t="s">
        <v>317</v>
      </c>
      <c r="H4958" t="s">
        <v>18551</v>
      </c>
      <c r="I4958" t="s">
        <v>18552</v>
      </c>
      <c r="J4958" t="s">
        <v>18553</v>
      </c>
      <c r="K4958" t="s">
        <v>18554</v>
      </c>
      <c r="M4958" s="3" t="s">
        <v>19755</v>
      </c>
    </row>
    <row r="4959" spans="1:13" ht="30" x14ac:dyDescent="0.2">
      <c r="A4959">
        <v>20666</v>
      </c>
      <c r="B4959" t="s">
        <v>18555</v>
      </c>
      <c r="C4959" t="s">
        <v>18556</v>
      </c>
      <c r="D4959" t="s">
        <v>16711</v>
      </c>
      <c r="E4959" t="s">
        <v>16712</v>
      </c>
      <c r="F4959">
        <v>4</v>
      </c>
      <c r="G4959" t="s">
        <v>317</v>
      </c>
      <c r="H4959" t="s">
        <v>18557</v>
      </c>
      <c r="I4959" t="s">
        <v>18558</v>
      </c>
      <c r="J4959" t="s">
        <v>18559</v>
      </c>
      <c r="K4959" t="s">
        <v>18560</v>
      </c>
      <c r="M4959" s="3" t="s">
        <v>19755</v>
      </c>
    </row>
    <row r="4960" spans="1:13" ht="30" x14ac:dyDescent="0.2">
      <c r="A4960">
        <v>20667</v>
      </c>
      <c r="B4960" t="s">
        <v>18561</v>
      </c>
      <c r="C4960" t="s">
        <v>18562</v>
      </c>
      <c r="D4960" t="s">
        <v>16711</v>
      </c>
      <c r="E4960" t="s">
        <v>16712</v>
      </c>
      <c r="F4960">
        <v>4</v>
      </c>
      <c r="G4960" t="s">
        <v>317</v>
      </c>
      <c r="H4960" t="s">
        <v>18563</v>
      </c>
      <c r="I4960" t="s">
        <v>18564</v>
      </c>
      <c r="J4960" t="s">
        <v>5717</v>
      </c>
      <c r="K4960" t="s">
        <v>2930</v>
      </c>
      <c r="M4960" s="3" t="s">
        <v>19755</v>
      </c>
    </row>
    <row r="4961" spans="1:13" ht="30" x14ac:dyDescent="0.2">
      <c r="A4961">
        <v>20668</v>
      </c>
      <c r="B4961" t="s">
        <v>18565</v>
      </c>
      <c r="C4961" t="s">
        <v>18566</v>
      </c>
      <c r="D4961" t="s">
        <v>16711</v>
      </c>
      <c r="E4961" t="s">
        <v>16712</v>
      </c>
      <c r="F4961">
        <v>4</v>
      </c>
      <c r="G4961" t="s">
        <v>317</v>
      </c>
      <c r="H4961" t="s">
        <v>18567</v>
      </c>
      <c r="I4961" t="s">
        <v>18568</v>
      </c>
      <c r="J4961" t="s">
        <v>18569</v>
      </c>
      <c r="K4961" t="s">
        <v>18570</v>
      </c>
      <c r="M4961" s="3" t="s">
        <v>19755</v>
      </c>
    </row>
    <row r="4962" spans="1:13" ht="30" x14ac:dyDescent="0.2">
      <c r="A4962">
        <v>20669</v>
      </c>
      <c r="B4962" t="s">
        <v>18571</v>
      </c>
      <c r="C4962" t="s">
        <v>18572</v>
      </c>
      <c r="D4962" t="s">
        <v>16711</v>
      </c>
      <c r="E4962" t="s">
        <v>16712</v>
      </c>
      <c r="F4962">
        <v>4</v>
      </c>
      <c r="G4962" t="s">
        <v>317</v>
      </c>
      <c r="H4962" t="s">
        <v>9341</v>
      </c>
      <c r="I4962" t="s">
        <v>15127</v>
      </c>
      <c r="J4962" t="s">
        <v>7037</v>
      </c>
      <c r="K4962" t="s">
        <v>18573</v>
      </c>
      <c r="M4962" s="3" t="s">
        <v>19755</v>
      </c>
    </row>
    <row r="4963" spans="1:13" ht="30" x14ac:dyDescent="0.2">
      <c r="A4963">
        <v>20670</v>
      </c>
      <c r="B4963" t="s">
        <v>18574</v>
      </c>
      <c r="C4963" t="s">
        <v>18575</v>
      </c>
      <c r="D4963" t="s">
        <v>16711</v>
      </c>
      <c r="E4963" t="s">
        <v>16712</v>
      </c>
      <c r="F4963">
        <v>4</v>
      </c>
      <c r="G4963" t="s">
        <v>317</v>
      </c>
      <c r="H4963" t="s">
        <v>18576</v>
      </c>
      <c r="I4963" t="s">
        <v>18577</v>
      </c>
      <c r="J4963" t="s">
        <v>18578</v>
      </c>
      <c r="K4963" t="s">
        <v>18579</v>
      </c>
      <c r="M4963" s="3" t="s">
        <v>19755</v>
      </c>
    </row>
    <row r="4964" spans="1:13" ht="30" x14ac:dyDescent="0.2">
      <c r="A4964">
        <v>20671</v>
      </c>
      <c r="B4964" t="s">
        <v>18580</v>
      </c>
      <c r="C4964" t="s">
        <v>18581</v>
      </c>
      <c r="D4964" t="s">
        <v>16711</v>
      </c>
      <c r="E4964" t="s">
        <v>16712</v>
      </c>
      <c r="F4964">
        <v>4</v>
      </c>
      <c r="G4964" t="s">
        <v>317</v>
      </c>
      <c r="H4964" t="s">
        <v>18582</v>
      </c>
      <c r="I4964" t="s">
        <v>18583</v>
      </c>
      <c r="J4964" t="s">
        <v>18584</v>
      </c>
      <c r="K4964" t="s">
        <v>18585</v>
      </c>
      <c r="M4964" s="3" t="s">
        <v>19755</v>
      </c>
    </row>
    <row r="4965" spans="1:13" ht="30" x14ac:dyDescent="0.2">
      <c r="A4965">
        <v>20672</v>
      </c>
      <c r="B4965" t="s">
        <v>18586</v>
      </c>
      <c r="C4965" t="s">
        <v>127</v>
      </c>
      <c r="D4965" t="s">
        <v>16711</v>
      </c>
      <c r="E4965" t="s">
        <v>16712</v>
      </c>
      <c r="F4965">
        <v>4</v>
      </c>
      <c r="G4965" t="s">
        <v>317</v>
      </c>
      <c r="H4965" t="s">
        <v>18587</v>
      </c>
      <c r="I4965" t="s">
        <v>18588</v>
      </c>
      <c r="J4965" t="s">
        <v>18589</v>
      </c>
      <c r="K4965" t="s">
        <v>18590</v>
      </c>
      <c r="M4965" s="3" t="s">
        <v>19755</v>
      </c>
    </row>
    <row r="4966" spans="1:13" ht="30" x14ac:dyDescent="0.2">
      <c r="A4966">
        <v>20673</v>
      </c>
      <c r="B4966" t="s">
        <v>18591</v>
      </c>
      <c r="C4966" t="s">
        <v>127</v>
      </c>
      <c r="D4966" t="s">
        <v>16711</v>
      </c>
      <c r="E4966" t="s">
        <v>16712</v>
      </c>
      <c r="F4966">
        <v>4</v>
      </c>
      <c r="G4966" t="s">
        <v>317</v>
      </c>
      <c r="H4966" t="s">
        <v>18592</v>
      </c>
      <c r="I4966" t="s">
        <v>18593</v>
      </c>
      <c r="J4966" t="s">
        <v>18594</v>
      </c>
      <c r="K4966" t="s">
        <v>18595</v>
      </c>
      <c r="M4966" s="3" t="s">
        <v>19755</v>
      </c>
    </row>
    <row r="4967" spans="1:13" ht="30" x14ac:dyDescent="0.2">
      <c r="A4967">
        <v>20674</v>
      </c>
      <c r="B4967" t="s">
        <v>18596</v>
      </c>
      <c r="C4967" t="s">
        <v>127</v>
      </c>
      <c r="D4967" t="s">
        <v>16711</v>
      </c>
      <c r="E4967" t="s">
        <v>16712</v>
      </c>
      <c r="F4967">
        <v>4</v>
      </c>
      <c r="G4967" t="s">
        <v>317</v>
      </c>
      <c r="H4967" t="s">
        <v>17498</v>
      </c>
      <c r="I4967" t="s">
        <v>18597</v>
      </c>
      <c r="J4967" t="s">
        <v>18598</v>
      </c>
      <c r="K4967" t="s">
        <v>18599</v>
      </c>
      <c r="M4967" s="3" t="s">
        <v>19755</v>
      </c>
    </row>
    <row r="4968" spans="1:13" ht="30" x14ac:dyDescent="0.2">
      <c r="A4968">
        <v>20675</v>
      </c>
      <c r="B4968" t="s">
        <v>18600</v>
      </c>
      <c r="C4968" t="s">
        <v>127</v>
      </c>
      <c r="D4968" t="s">
        <v>16711</v>
      </c>
      <c r="E4968" t="s">
        <v>16712</v>
      </c>
      <c r="F4968">
        <v>4</v>
      </c>
      <c r="G4968" t="s">
        <v>317</v>
      </c>
      <c r="H4968" t="s">
        <v>18601</v>
      </c>
      <c r="I4968" t="s">
        <v>18602</v>
      </c>
      <c r="J4968" t="s">
        <v>18603</v>
      </c>
      <c r="K4968" t="s">
        <v>18604</v>
      </c>
      <c r="M4968" s="3" t="s">
        <v>19755</v>
      </c>
    </row>
    <row r="4969" spans="1:13" ht="30" x14ac:dyDescent="0.2">
      <c r="A4969">
        <v>20676</v>
      </c>
      <c r="B4969" t="s">
        <v>18605</v>
      </c>
      <c r="C4969" t="s">
        <v>127</v>
      </c>
      <c r="D4969" t="s">
        <v>16711</v>
      </c>
      <c r="E4969" t="s">
        <v>16712</v>
      </c>
      <c r="F4969">
        <v>4</v>
      </c>
      <c r="G4969" t="s">
        <v>317</v>
      </c>
      <c r="H4969" t="s">
        <v>18606</v>
      </c>
      <c r="I4969" t="s">
        <v>18607</v>
      </c>
      <c r="J4969" t="s">
        <v>18608</v>
      </c>
      <c r="K4969" t="s">
        <v>18609</v>
      </c>
      <c r="M4969" s="3" t="s">
        <v>19755</v>
      </c>
    </row>
    <row r="4970" spans="1:13" ht="30" x14ac:dyDescent="0.2">
      <c r="A4970">
        <v>20677</v>
      </c>
      <c r="B4970" t="s">
        <v>18610</v>
      </c>
      <c r="C4970" t="s">
        <v>18611</v>
      </c>
      <c r="D4970" t="s">
        <v>16711</v>
      </c>
      <c r="E4970" t="s">
        <v>16712</v>
      </c>
      <c r="F4970">
        <v>4</v>
      </c>
      <c r="G4970" t="s">
        <v>317</v>
      </c>
      <c r="H4970" t="s">
        <v>18612</v>
      </c>
      <c r="I4970" t="s">
        <v>18613</v>
      </c>
      <c r="J4970" t="s">
        <v>18614</v>
      </c>
      <c r="K4970" t="s">
        <v>18615</v>
      </c>
      <c r="M4970" s="3" t="s">
        <v>19755</v>
      </c>
    </row>
    <row r="4971" spans="1:13" ht="30" x14ac:dyDescent="0.2">
      <c r="A4971">
        <v>20678</v>
      </c>
      <c r="B4971" t="s">
        <v>18616</v>
      </c>
      <c r="C4971" t="s">
        <v>18617</v>
      </c>
      <c r="D4971" t="s">
        <v>16711</v>
      </c>
      <c r="E4971" t="s">
        <v>16712</v>
      </c>
      <c r="F4971">
        <v>4</v>
      </c>
      <c r="G4971" t="s">
        <v>317</v>
      </c>
      <c r="H4971" t="s">
        <v>18618</v>
      </c>
      <c r="I4971" t="s">
        <v>18619</v>
      </c>
      <c r="J4971" t="s">
        <v>18620</v>
      </c>
      <c r="K4971" t="s">
        <v>18031</v>
      </c>
      <c r="M4971" s="3" t="s">
        <v>19755</v>
      </c>
    </row>
    <row r="4972" spans="1:13" ht="30" x14ac:dyDescent="0.2">
      <c r="A4972">
        <v>20679</v>
      </c>
      <c r="B4972" t="s">
        <v>18621</v>
      </c>
      <c r="C4972" t="s">
        <v>18622</v>
      </c>
      <c r="D4972" t="s">
        <v>16711</v>
      </c>
      <c r="E4972" t="s">
        <v>16712</v>
      </c>
      <c r="F4972">
        <v>4</v>
      </c>
      <c r="G4972" t="s">
        <v>317</v>
      </c>
      <c r="H4972" t="s">
        <v>18623</v>
      </c>
      <c r="I4972" t="s">
        <v>18624</v>
      </c>
      <c r="J4972" t="s">
        <v>18625</v>
      </c>
      <c r="K4972" t="s">
        <v>20</v>
      </c>
      <c r="M4972" s="3" t="s">
        <v>19755</v>
      </c>
    </row>
    <row r="4973" spans="1:13" ht="30" x14ac:dyDescent="0.2">
      <c r="A4973">
        <v>20680</v>
      </c>
      <c r="B4973" t="s">
        <v>18626</v>
      </c>
      <c r="C4973" t="s">
        <v>18627</v>
      </c>
      <c r="D4973" t="s">
        <v>16711</v>
      </c>
      <c r="E4973" t="s">
        <v>16712</v>
      </c>
      <c r="F4973">
        <v>4</v>
      </c>
      <c r="G4973" t="s">
        <v>317</v>
      </c>
      <c r="H4973" t="s">
        <v>14641</v>
      </c>
      <c r="I4973" t="s">
        <v>14642</v>
      </c>
      <c r="J4973" t="s">
        <v>3806</v>
      </c>
      <c r="K4973" t="s">
        <v>20</v>
      </c>
      <c r="M4973" s="3" t="s">
        <v>19755</v>
      </c>
    </row>
    <row r="4974" spans="1:13" ht="30" x14ac:dyDescent="0.2">
      <c r="A4974">
        <v>20681</v>
      </c>
      <c r="B4974" t="s">
        <v>18628</v>
      </c>
      <c r="C4974" t="s">
        <v>18629</v>
      </c>
      <c r="D4974" t="s">
        <v>16711</v>
      </c>
      <c r="E4974" t="s">
        <v>16712</v>
      </c>
      <c r="F4974">
        <v>4</v>
      </c>
      <c r="G4974" t="s">
        <v>317</v>
      </c>
      <c r="H4974" t="s">
        <v>18630</v>
      </c>
      <c r="I4974" t="s">
        <v>18631</v>
      </c>
      <c r="J4974" t="s">
        <v>18632</v>
      </c>
      <c r="K4974" t="s">
        <v>18633</v>
      </c>
      <c r="M4974" s="3" t="s">
        <v>19755</v>
      </c>
    </row>
    <row r="4975" spans="1:13" ht="30" x14ac:dyDescent="0.2">
      <c r="A4975">
        <v>20682</v>
      </c>
      <c r="B4975" t="s">
        <v>18634</v>
      </c>
      <c r="C4975" t="s">
        <v>18635</v>
      </c>
      <c r="D4975" t="s">
        <v>16711</v>
      </c>
      <c r="E4975" t="s">
        <v>16712</v>
      </c>
      <c r="F4975">
        <v>4</v>
      </c>
      <c r="G4975" t="s">
        <v>317</v>
      </c>
      <c r="H4975" t="s">
        <v>18636</v>
      </c>
      <c r="I4975" t="s">
        <v>18637</v>
      </c>
      <c r="J4975" t="s">
        <v>18638</v>
      </c>
      <c r="K4975" t="s">
        <v>72</v>
      </c>
      <c r="M4975" s="3" t="s">
        <v>19755</v>
      </c>
    </row>
    <row r="4976" spans="1:13" ht="30" x14ac:dyDescent="0.2">
      <c r="A4976">
        <v>20683</v>
      </c>
      <c r="B4976" t="s">
        <v>18639</v>
      </c>
      <c r="C4976" t="s">
        <v>127</v>
      </c>
      <c r="D4976" t="s">
        <v>16711</v>
      </c>
      <c r="E4976" t="s">
        <v>16712</v>
      </c>
      <c r="F4976">
        <v>4</v>
      </c>
      <c r="G4976" t="s">
        <v>317</v>
      </c>
      <c r="H4976" t="s">
        <v>14641</v>
      </c>
      <c r="I4976" t="s">
        <v>14642</v>
      </c>
      <c r="J4976" t="s">
        <v>3806</v>
      </c>
      <c r="K4976" t="s">
        <v>18640</v>
      </c>
      <c r="M4976" s="3" t="s">
        <v>19755</v>
      </c>
    </row>
    <row r="4977" spans="1:13" ht="30" x14ac:dyDescent="0.2">
      <c r="A4977">
        <v>20684</v>
      </c>
      <c r="B4977" t="s">
        <v>18641</v>
      </c>
      <c r="C4977" t="s">
        <v>127</v>
      </c>
      <c r="D4977" t="s">
        <v>16711</v>
      </c>
      <c r="E4977" t="s">
        <v>16712</v>
      </c>
      <c r="F4977">
        <v>4</v>
      </c>
      <c r="G4977" t="s">
        <v>317</v>
      </c>
      <c r="H4977" t="s">
        <v>18642</v>
      </c>
      <c r="I4977" t="s">
        <v>18643</v>
      </c>
      <c r="J4977" t="s">
        <v>18644</v>
      </c>
      <c r="K4977" t="s">
        <v>18645</v>
      </c>
      <c r="M4977" s="3" t="s">
        <v>19755</v>
      </c>
    </row>
    <row r="4978" spans="1:13" ht="30" x14ac:dyDescent="0.2">
      <c r="A4978">
        <v>20685</v>
      </c>
      <c r="B4978" t="s">
        <v>18646</v>
      </c>
      <c r="C4978" t="s">
        <v>127</v>
      </c>
      <c r="D4978" t="s">
        <v>16711</v>
      </c>
      <c r="E4978" t="s">
        <v>16712</v>
      </c>
      <c r="F4978">
        <v>4</v>
      </c>
      <c r="G4978" t="s">
        <v>317</v>
      </c>
      <c r="H4978" t="s">
        <v>18647</v>
      </c>
      <c r="I4978" t="s">
        <v>18648</v>
      </c>
      <c r="J4978" t="s">
        <v>18649</v>
      </c>
      <c r="K4978" t="s">
        <v>72</v>
      </c>
      <c r="M4978" s="3" t="s">
        <v>19755</v>
      </c>
    </row>
    <row r="4979" spans="1:13" ht="30" x14ac:dyDescent="0.2">
      <c r="A4979">
        <v>20686</v>
      </c>
      <c r="B4979" t="s">
        <v>18650</v>
      </c>
      <c r="C4979" t="s">
        <v>127</v>
      </c>
      <c r="D4979" t="s">
        <v>16711</v>
      </c>
      <c r="E4979" t="s">
        <v>16712</v>
      </c>
      <c r="F4979">
        <v>4</v>
      </c>
      <c r="G4979" t="s">
        <v>317</v>
      </c>
      <c r="H4979" t="s">
        <v>18651</v>
      </c>
      <c r="I4979" t="s">
        <v>18652</v>
      </c>
      <c r="J4979" t="s">
        <v>18653</v>
      </c>
      <c r="K4979" t="s">
        <v>18654</v>
      </c>
      <c r="M4979" s="3" t="s">
        <v>19755</v>
      </c>
    </row>
    <row r="4980" spans="1:13" ht="30" x14ac:dyDescent="0.2">
      <c r="A4980">
        <v>20687</v>
      </c>
      <c r="B4980" t="s">
        <v>18655</v>
      </c>
      <c r="C4980" t="s">
        <v>127</v>
      </c>
      <c r="D4980" t="s">
        <v>16711</v>
      </c>
      <c r="E4980" t="s">
        <v>16712</v>
      </c>
      <c r="F4980">
        <v>4</v>
      </c>
      <c r="G4980" t="s">
        <v>317</v>
      </c>
      <c r="H4980" t="s">
        <v>18656</v>
      </c>
      <c r="I4980" t="s">
        <v>18657</v>
      </c>
      <c r="J4980" t="s">
        <v>18658</v>
      </c>
      <c r="K4980" t="s">
        <v>18659</v>
      </c>
      <c r="M4980" s="3" t="s">
        <v>19755</v>
      </c>
    </row>
    <row r="4981" spans="1:13" ht="30" x14ac:dyDescent="0.2">
      <c r="A4981">
        <v>20688</v>
      </c>
      <c r="B4981" t="s">
        <v>18660</v>
      </c>
      <c r="C4981" t="s">
        <v>18661</v>
      </c>
      <c r="D4981" t="s">
        <v>16711</v>
      </c>
      <c r="E4981" t="s">
        <v>16712</v>
      </c>
      <c r="F4981">
        <v>4</v>
      </c>
      <c r="G4981" t="s">
        <v>317</v>
      </c>
      <c r="H4981" t="s">
        <v>18662</v>
      </c>
      <c r="I4981" t="s">
        <v>18663</v>
      </c>
      <c r="J4981" t="s">
        <v>16731</v>
      </c>
      <c r="K4981" t="s">
        <v>18664</v>
      </c>
      <c r="M4981" s="3" t="s">
        <v>19755</v>
      </c>
    </row>
    <row r="4982" spans="1:13" ht="30" x14ac:dyDescent="0.2">
      <c r="A4982">
        <v>20689</v>
      </c>
      <c r="B4982" t="s">
        <v>18665</v>
      </c>
      <c r="C4982" t="s">
        <v>18666</v>
      </c>
      <c r="D4982" t="s">
        <v>16711</v>
      </c>
      <c r="E4982" t="s">
        <v>16712</v>
      </c>
      <c r="F4982">
        <v>4</v>
      </c>
      <c r="G4982" t="s">
        <v>317</v>
      </c>
      <c r="H4982" t="s">
        <v>18667</v>
      </c>
      <c r="I4982" t="s">
        <v>18668</v>
      </c>
      <c r="J4982" t="s">
        <v>18669</v>
      </c>
      <c r="K4982" t="s">
        <v>18670</v>
      </c>
      <c r="M4982" s="3" t="s">
        <v>19755</v>
      </c>
    </row>
    <row r="4983" spans="1:13" ht="30" x14ac:dyDescent="0.2">
      <c r="A4983">
        <v>20690</v>
      </c>
      <c r="B4983" t="s">
        <v>18671</v>
      </c>
      <c r="C4983" t="s">
        <v>127</v>
      </c>
      <c r="D4983" t="s">
        <v>16711</v>
      </c>
      <c r="E4983" t="s">
        <v>16712</v>
      </c>
      <c r="F4983">
        <v>4</v>
      </c>
      <c r="G4983" t="s">
        <v>317</v>
      </c>
      <c r="H4983" t="s">
        <v>69</v>
      </c>
      <c r="I4983" t="s">
        <v>18672</v>
      </c>
      <c r="J4983" t="s">
        <v>18673</v>
      </c>
      <c r="K4983" t="s">
        <v>16898</v>
      </c>
      <c r="M4983" s="3" t="s">
        <v>19755</v>
      </c>
    </row>
    <row r="4984" spans="1:13" ht="30" x14ac:dyDescent="0.2">
      <c r="A4984">
        <v>20691</v>
      </c>
      <c r="B4984" t="s">
        <v>18674</v>
      </c>
      <c r="C4984" t="s">
        <v>18675</v>
      </c>
      <c r="D4984" t="s">
        <v>16711</v>
      </c>
      <c r="E4984" t="s">
        <v>16712</v>
      </c>
      <c r="F4984">
        <v>4</v>
      </c>
      <c r="G4984" t="s">
        <v>317</v>
      </c>
      <c r="H4984" t="s">
        <v>18676</v>
      </c>
      <c r="I4984" t="s">
        <v>18677</v>
      </c>
      <c r="J4984" t="s">
        <v>18678</v>
      </c>
      <c r="K4984" t="s">
        <v>18679</v>
      </c>
      <c r="M4984" s="3" t="s">
        <v>19755</v>
      </c>
    </row>
    <row r="4985" spans="1:13" ht="30" x14ac:dyDescent="0.2">
      <c r="A4985">
        <v>20692</v>
      </c>
      <c r="B4985" t="s">
        <v>18680</v>
      </c>
      <c r="C4985" t="s">
        <v>18681</v>
      </c>
      <c r="D4985" t="s">
        <v>16711</v>
      </c>
      <c r="E4985" t="s">
        <v>16712</v>
      </c>
      <c r="F4985">
        <v>4</v>
      </c>
      <c r="G4985" t="s">
        <v>317</v>
      </c>
      <c r="H4985" t="s">
        <v>29</v>
      </c>
      <c r="I4985" t="s">
        <v>15484</v>
      </c>
      <c r="J4985" t="s">
        <v>18682</v>
      </c>
      <c r="K4985" t="s">
        <v>18683</v>
      </c>
      <c r="M4985" s="3" t="s">
        <v>19755</v>
      </c>
    </row>
    <row r="4986" spans="1:13" ht="30" x14ac:dyDescent="0.2">
      <c r="A4986">
        <v>20693</v>
      </c>
      <c r="B4986" t="s">
        <v>18684</v>
      </c>
      <c r="C4986" t="s">
        <v>127</v>
      </c>
      <c r="D4986" t="s">
        <v>16711</v>
      </c>
      <c r="E4986" t="s">
        <v>16712</v>
      </c>
      <c r="F4986">
        <v>4</v>
      </c>
      <c r="G4986" t="s">
        <v>317</v>
      </c>
      <c r="H4986" t="s">
        <v>694</v>
      </c>
      <c r="I4986" t="s">
        <v>758</v>
      </c>
      <c r="J4986" t="s">
        <v>1248</v>
      </c>
      <c r="K4986" t="s">
        <v>757</v>
      </c>
      <c r="M4986" s="3" t="s">
        <v>19755</v>
      </c>
    </row>
    <row r="4987" spans="1:13" ht="30" x14ac:dyDescent="0.2">
      <c r="A4987">
        <v>20694</v>
      </c>
      <c r="B4987" t="s">
        <v>18685</v>
      </c>
      <c r="C4987" t="s">
        <v>127</v>
      </c>
      <c r="D4987" t="s">
        <v>16711</v>
      </c>
      <c r="E4987" t="s">
        <v>16712</v>
      </c>
      <c r="F4987">
        <v>4</v>
      </c>
      <c r="G4987" t="s">
        <v>317</v>
      </c>
      <c r="H4987" t="s">
        <v>801</v>
      </c>
      <c r="I4987" t="s">
        <v>758</v>
      </c>
      <c r="J4987" t="s">
        <v>1358</v>
      </c>
      <c r="K4987" t="s">
        <v>2423</v>
      </c>
      <c r="L4987" t="s">
        <v>842</v>
      </c>
      <c r="M4987" s="3" t="s">
        <v>19755</v>
      </c>
    </row>
    <row r="4988" spans="1:13" ht="30" x14ac:dyDescent="0.2">
      <c r="A4988">
        <v>20695</v>
      </c>
      <c r="B4988" t="s">
        <v>18686</v>
      </c>
      <c r="C4988" t="s">
        <v>18687</v>
      </c>
      <c r="D4988" t="s">
        <v>16711</v>
      </c>
      <c r="E4988" t="s">
        <v>16712</v>
      </c>
      <c r="F4988">
        <v>4</v>
      </c>
      <c r="G4988" t="s">
        <v>317</v>
      </c>
      <c r="H4988" t="s">
        <v>18688</v>
      </c>
      <c r="I4988" t="s">
        <v>18689</v>
      </c>
      <c r="J4988" t="s">
        <v>18690</v>
      </c>
      <c r="K4988" t="s">
        <v>18691</v>
      </c>
      <c r="M4988" s="3" t="s">
        <v>19755</v>
      </c>
    </row>
    <row r="4989" spans="1:13" ht="30" x14ac:dyDescent="0.2">
      <c r="A4989">
        <v>20696</v>
      </c>
      <c r="B4989" t="s">
        <v>18692</v>
      </c>
      <c r="C4989" t="s">
        <v>18693</v>
      </c>
      <c r="D4989" t="s">
        <v>16711</v>
      </c>
      <c r="E4989" t="s">
        <v>16712</v>
      </c>
      <c r="F4989">
        <v>4</v>
      </c>
      <c r="G4989" t="s">
        <v>317</v>
      </c>
      <c r="H4989" t="s">
        <v>18694</v>
      </c>
      <c r="I4989" t="s">
        <v>18695</v>
      </c>
      <c r="J4989" t="s">
        <v>18696</v>
      </c>
      <c r="K4989" t="s">
        <v>18697</v>
      </c>
      <c r="M4989" s="3" t="s">
        <v>19755</v>
      </c>
    </row>
    <row r="4990" spans="1:13" ht="30" x14ac:dyDescent="0.2">
      <c r="A4990">
        <v>20697</v>
      </c>
      <c r="B4990" t="s">
        <v>18698</v>
      </c>
      <c r="C4990" t="s">
        <v>18699</v>
      </c>
      <c r="D4990" t="s">
        <v>16711</v>
      </c>
      <c r="E4990" t="s">
        <v>16712</v>
      </c>
      <c r="F4990">
        <v>4</v>
      </c>
      <c r="G4990" t="s">
        <v>317</v>
      </c>
      <c r="H4990" t="s">
        <v>18700</v>
      </c>
      <c r="I4990" t="s">
        <v>18701</v>
      </c>
      <c r="J4990" t="s">
        <v>18702</v>
      </c>
      <c r="K4990" t="s">
        <v>18703</v>
      </c>
      <c r="M4990" s="3" t="s">
        <v>19755</v>
      </c>
    </row>
    <row r="4991" spans="1:13" ht="30" x14ac:dyDescent="0.2">
      <c r="A4991">
        <v>20698</v>
      </c>
      <c r="B4991" t="s">
        <v>18704</v>
      </c>
      <c r="C4991" t="s">
        <v>18705</v>
      </c>
      <c r="D4991" t="s">
        <v>16711</v>
      </c>
      <c r="E4991" t="s">
        <v>16712</v>
      </c>
      <c r="F4991">
        <v>4</v>
      </c>
      <c r="G4991" t="s">
        <v>317</v>
      </c>
      <c r="H4991" t="s">
        <v>18706</v>
      </c>
      <c r="I4991" t="s">
        <v>18707</v>
      </c>
      <c r="J4991" t="s">
        <v>18708</v>
      </c>
      <c r="K4991" t="s">
        <v>18709</v>
      </c>
      <c r="M4991" s="3" t="s">
        <v>19755</v>
      </c>
    </row>
    <row r="4992" spans="1:13" ht="30" x14ac:dyDescent="0.2">
      <c r="A4992">
        <v>20699</v>
      </c>
      <c r="B4992" t="s">
        <v>18710</v>
      </c>
      <c r="C4992" t="s">
        <v>18711</v>
      </c>
      <c r="D4992" t="s">
        <v>16711</v>
      </c>
      <c r="E4992" t="s">
        <v>16712</v>
      </c>
      <c r="F4992">
        <v>4</v>
      </c>
      <c r="G4992" t="s">
        <v>317</v>
      </c>
      <c r="H4992" t="s">
        <v>18712</v>
      </c>
      <c r="I4992" t="s">
        <v>18713</v>
      </c>
      <c r="J4992" t="s">
        <v>18714</v>
      </c>
      <c r="K4992" t="s">
        <v>18715</v>
      </c>
      <c r="M4992" s="3" t="s">
        <v>19755</v>
      </c>
    </row>
    <row r="4993" spans="1:13" ht="30" x14ac:dyDescent="0.2">
      <c r="A4993">
        <v>20700</v>
      </c>
      <c r="B4993" t="s">
        <v>18716</v>
      </c>
      <c r="C4993" t="s">
        <v>127</v>
      </c>
      <c r="D4993" t="s">
        <v>16711</v>
      </c>
      <c r="E4993" t="s">
        <v>16712</v>
      </c>
      <c r="F4993">
        <v>4</v>
      </c>
      <c r="G4993" t="s">
        <v>317</v>
      </c>
      <c r="H4993" t="s">
        <v>18717</v>
      </c>
      <c r="I4993" t="s">
        <v>18718</v>
      </c>
      <c r="J4993" t="s">
        <v>18719</v>
      </c>
      <c r="K4993" t="s">
        <v>18720</v>
      </c>
      <c r="M4993" s="3" t="s">
        <v>19755</v>
      </c>
    </row>
    <row r="4994" spans="1:13" ht="30" x14ac:dyDescent="0.2">
      <c r="A4994">
        <v>20701</v>
      </c>
      <c r="B4994" t="s">
        <v>18721</v>
      </c>
      <c r="C4994" t="s">
        <v>18722</v>
      </c>
      <c r="D4994" t="s">
        <v>16711</v>
      </c>
      <c r="E4994" t="s">
        <v>16712</v>
      </c>
      <c r="F4994">
        <v>4</v>
      </c>
      <c r="G4994" t="s">
        <v>317</v>
      </c>
      <c r="H4994" t="s">
        <v>18723</v>
      </c>
      <c r="I4994" t="s">
        <v>18724</v>
      </c>
      <c r="J4994" t="s">
        <v>18725</v>
      </c>
      <c r="K4994" t="s">
        <v>1158</v>
      </c>
      <c r="M4994" s="3" t="s">
        <v>19755</v>
      </c>
    </row>
    <row r="4995" spans="1:13" ht="30" x14ac:dyDescent="0.2">
      <c r="A4995">
        <v>20702</v>
      </c>
      <c r="B4995" t="s">
        <v>18726</v>
      </c>
      <c r="C4995" t="s">
        <v>18727</v>
      </c>
      <c r="D4995" t="s">
        <v>16711</v>
      </c>
      <c r="E4995" t="s">
        <v>16712</v>
      </c>
      <c r="F4995">
        <v>4</v>
      </c>
      <c r="G4995" t="s">
        <v>317</v>
      </c>
      <c r="H4995" t="s">
        <v>18728</v>
      </c>
      <c r="I4995" t="s">
        <v>18729</v>
      </c>
      <c r="J4995" t="s">
        <v>18730</v>
      </c>
      <c r="K4995" t="s">
        <v>18731</v>
      </c>
      <c r="M4995" s="3" t="s">
        <v>19755</v>
      </c>
    </row>
    <row r="4996" spans="1:13" ht="30" x14ac:dyDescent="0.2">
      <c r="A4996">
        <v>20703</v>
      </c>
      <c r="B4996" t="s">
        <v>18732</v>
      </c>
      <c r="C4996" t="s">
        <v>18733</v>
      </c>
      <c r="D4996" t="s">
        <v>16711</v>
      </c>
      <c r="E4996" t="s">
        <v>16712</v>
      </c>
      <c r="F4996">
        <v>4</v>
      </c>
      <c r="G4996" t="s">
        <v>317</v>
      </c>
      <c r="H4996" t="s">
        <v>14574</v>
      </c>
      <c r="I4996" t="s">
        <v>15361</v>
      </c>
      <c r="J4996" t="s">
        <v>14575</v>
      </c>
      <c r="K4996" t="s">
        <v>14576</v>
      </c>
      <c r="M4996" s="3" t="s">
        <v>19755</v>
      </c>
    </row>
    <row r="4997" spans="1:13" ht="30" x14ac:dyDescent="0.2">
      <c r="A4997">
        <v>20704</v>
      </c>
      <c r="B4997" t="s">
        <v>18734</v>
      </c>
      <c r="C4997" t="s">
        <v>18735</v>
      </c>
      <c r="D4997" t="s">
        <v>16711</v>
      </c>
      <c r="E4997" t="s">
        <v>16712</v>
      </c>
      <c r="F4997">
        <v>4</v>
      </c>
      <c r="G4997" t="s">
        <v>317</v>
      </c>
      <c r="H4997" t="s">
        <v>18736</v>
      </c>
      <c r="I4997" t="s">
        <v>18737</v>
      </c>
      <c r="J4997" t="s">
        <v>1027</v>
      </c>
      <c r="K4997" t="s">
        <v>18738</v>
      </c>
      <c r="M4997" s="3" t="s">
        <v>19755</v>
      </c>
    </row>
    <row r="4998" spans="1:13" ht="30" x14ac:dyDescent="0.2">
      <c r="A4998">
        <v>20705</v>
      </c>
      <c r="B4998" t="s">
        <v>18739</v>
      </c>
      <c r="C4998" t="s">
        <v>18740</v>
      </c>
      <c r="D4998" t="s">
        <v>16711</v>
      </c>
      <c r="E4998" t="s">
        <v>16712</v>
      </c>
      <c r="F4998">
        <v>4</v>
      </c>
      <c r="G4998" t="s">
        <v>317</v>
      </c>
      <c r="H4998" t="s">
        <v>18741</v>
      </c>
      <c r="I4998" t="s">
        <v>18742</v>
      </c>
      <c r="J4998" t="s">
        <v>18743</v>
      </c>
      <c r="K4998" t="s">
        <v>18744</v>
      </c>
      <c r="M4998" s="3" t="s">
        <v>19755</v>
      </c>
    </row>
    <row r="4999" spans="1:13" ht="30" x14ac:dyDescent="0.2">
      <c r="A4999">
        <v>20706</v>
      </c>
      <c r="B4999" t="s">
        <v>18745</v>
      </c>
      <c r="C4999" t="s">
        <v>18746</v>
      </c>
      <c r="D4999" t="s">
        <v>16711</v>
      </c>
      <c r="E4999" t="s">
        <v>16712</v>
      </c>
      <c r="F4999">
        <v>4</v>
      </c>
      <c r="G4999" t="s">
        <v>317</v>
      </c>
      <c r="H4999" t="s">
        <v>18747</v>
      </c>
      <c r="I4999" t="s">
        <v>18748</v>
      </c>
      <c r="J4999" t="s">
        <v>18749</v>
      </c>
      <c r="K4999" t="s">
        <v>1158</v>
      </c>
      <c r="M4999" s="3" t="s">
        <v>19755</v>
      </c>
    </row>
    <row r="5000" spans="1:13" ht="30" x14ac:dyDescent="0.2">
      <c r="A5000">
        <v>20707</v>
      </c>
      <c r="B5000" t="s">
        <v>18750</v>
      </c>
      <c r="C5000" t="s">
        <v>18751</v>
      </c>
      <c r="D5000" t="s">
        <v>16711</v>
      </c>
      <c r="E5000" t="s">
        <v>16712</v>
      </c>
      <c r="F5000">
        <v>4</v>
      </c>
      <c r="G5000" t="s">
        <v>317</v>
      </c>
      <c r="H5000" t="s">
        <v>18752</v>
      </c>
      <c r="I5000" t="s">
        <v>18753</v>
      </c>
      <c r="J5000" t="s">
        <v>18754</v>
      </c>
      <c r="K5000" t="s">
        <v>18755</v>
      </c>
      <c r="M5000" s="3" t="s">
        <v>19755</v>
      </c>
    </row>
    <row r="5001" spans="1:13" ht="30" x14ac:dyDescent="0.2">
      <c r="A5001">
        <v>20708</v>
      </c>
      <c r="B5001" t="s">
        <v>18756</v>
      </c>
      <c r="C5001" t="s">
        <v>18757</v>
      </c>
      <c r="D5001" t="s">
        <v>16711</v>
      </c>
      <c r="E5001" t="s">
        <v>16712</v>
      </c>
      <c r="F5001">
        <v>4</v>
      </c>
      <c r="G5001" t="s">
        <v>317</v>
      </c>
      <c r="H5001" t="s">
        <v>18758</v>
      </c>
      <c r="I5001" t="s">
        <v>18759</v>
      </c>
      <c r="J5001" t="s">
        <v>18760</v>
      </c>
      <c r="K5001" t="s">
        <v>1158</v>
      </c>
      <c r="M5001" s="3" t="s">
        <v>19755</v>
      </c>
    </row>
    <row r="5002" spans="1:13" ht="30" x14ac:dyDescent="0.2">
      <c r="A5002">
        <v>20709</v>
      </c>
      <c r="B5002" t="s">
        <v>18761</v>
      </c>
      <c r="C5002" t="s">
        <v>18762</v>
      </c>
      <c r="D5002" t="s">
        <v>16711</v>
      </c>
      <c r="E5002" t="s">
        <v>16712</v>
      </c>
      <c r="F5002">
        <v>4</v>
      </c>
      <c r="G5002" t="s">
        <v>317</v>
      </c>
      <c r="H5002" t="s">
        <v>18763</v>
      </c>
      <c r="I5002" t="s">
        <v>18764</v>
      </c>
      <c r="J5002" t="s">
        <v>18765</v>
      </c>
      <c r="K5002" t="s">
        <v>18766</v>
      </c>
      <c r="M5002" s="3" t="s">
        <v>19755</v>
      </c>
    </row>
    <row r="5003" spans="1:13" ht="30" x14ac:dyDescent="0.2">
      <c r="A5003">
        <v>20710</v>
      </c>
      <c r="B5003" t="s">
        <v>18767</v>
      </c>
      <c r="C5003" t="s">
        <v>18768</v>
      </c>
      <c r="D5003" t="s">
        <v>16711</v>
      </c>
      <c r="E5003" t="s">
        <v>16712</v>
      </c>
      <c r="F5003">
        <v>4</v>
      </c>
      <c r="G5003" t="s">
        <v>317</v>
      </c>
      <c r="H5003" t="s">
        <v>18769</v>
      </c>
      <c r="I5003" t="s">
        <v>18770</v>
      </c>
      <c r="J5003" t="s">
        <v>18771</v>
      </c>
      <c r="K5003" t="s">
        <v>18772</v>
      </c>
      <c r="M5003" s="3" t="s">
        <v>19755</v>
      </c>
    </row>
    <row r="5004" spans="1:13" ht="30" x14ac:dyDescent="0.2">
      <c r="A5004">
        <v>20711</v>
      </c>
      <c r="B5004" t="s">
        <v>18773</v>
      </c>
      <c r="C5004" t="s">
        <v>18774</v>
      </c>
      <c r="D5004" t="s">
        <v>16711</v>
      </c>
      <c r="E5004" t="s">
        <v>16712</v>
      </c>
      <c r="F5004">
        <v>4</v>
      </c>
      <c r="G5004" t="s">
        <v>317</v>
      </c>
      <c r="H5004" t="s">
        <v>18775</v>
      </c>
      <c r="I5004" t="s">
        <v>18776</v>
      </c>
      <c r="J5004" t="s">
        <v>18777</v>
      </c>
      <c r="K5004" t="s">
        <v>18778</v>
      </c>
      <c r="M5004" s="3" t="s">
        <v>19755</v>
      </c>
    </row>
    <row r="5005" spans="1:13" ht="30" x14ac:dyDescent="0.2">
      <c r="A5005">
        <v>20712</v>
      </c>
      <c r="B5005" t="s">
        <v>18779</v>
      </c>
      <c r="C5005" t="s">
        <v>127</v>
      </c>
      <c r="D5005" t="s">
        <v>18780</v>
      </c>
      <c r="E5005" t="s">
        <v>18781</v>
      </c>
      <c r="F5005">
        <v>3</v>
      </c>
      <c r="G5005" t="s">
        <v>16</v>
      </c>
      <c r="M5005" s="3" t="s">
        <v>18781</v>
      </c>
    </row>
    <row r="5006" spans="1:13" ht="30" x14ac:dyDescent="0.2">
      <c r="A5006">
        <v>20713</v>
      </c>
      <c r="B5006" t="s">
        <v>18782</v>
      </c>
      <c r="C5006" t="s">
        <v>18783</v>
      </c>
      <c r="D5006" t="s">
        <v>18780</v>
      </c>
      <c r="E5006" t="s">
        <v>18781</v>
      </c>
      <c r="F5006">
        <v>3</v>
      </c>
      <c r="G5006" t="s">
        <v>16</v>
      </c>
      <c r="H5006" t="s">
        <v>18784</v>
      </c>
      <c r="I5006" t="s">
        <v>18785</v>
      </c>
      <c r="J5006" t="s">
        <v>18786</v>
      </c>
      <c r="K5006" t="s">
        <v>18787</v>
      </c>
      <c r="M5006" s="3" t="s">
        <v>18781</v>
      </c>
    </row>
    <row r="5007" spans="1:13" ht="30" x14ac:dyDescent="0.2">
      <c r="A5007">
        <v>20714</v>
      </c>
      <c r="B5007" t="s">
        <v>18788</v>
      </c>
      <c r="C5007" t="s">
        <v>18789</v>
      </c>
      <c r="D5007" t="s">
        <v>18780</v>
      </c>
      <c r="E5007" t="s">
        <v>18781</v>
      </c>
      <c r="F5007">
        <v>3</v>
      </c>
      <c r="G5007" t="s">
        <v>16</v>
      </c>
      <c r="H5007" t="s">
        <v>445</v>
      </c>
      <c r="I5007" t="s">
        <v>8653</v>
      </c>
      <c r="J5007" t="s">
        <v>8654</v>
      </c>
      <c r="K5007" t="s">
        <v>325</v>
      </c>
      <c r="M5007" s="3" t="s">
        <v>18781</v>
      </c>
    </row>
    <row r="5008" spans="1:13" ht="30" x14ac:dyDescent="0.2">
      <c r="A5008">
        <v>20715</v>
      </c>
      <c r="B5008" t="s">
        <v>18790</v>
      </c>
      <c r="C5008" t="s">
        <v>18791</v>
      </c>
      <c r="D5008" t="s">
        <v>18780</v>
      </c>
      <c r="E5008" t="s">
        <v>18781</v>
      </c>
      <c r="F5008">
        <v>3</v>
      </c>
      <c r="G5008" t="s">
        <v>16</v>
      </c>
      <c r="H5008" t="s">
        <v>18792</v>
      </c>
      <c r="I5008" t="s">
        <v>18793</v>
      </c>
      <c r="J5008" t="s">
        <v>18794</v>
      </c>
      <c r="K5008" t="s">
        <v>18795</v>
      </c>
      <c r="M5008" s="3" t="s">
        <v>18781</v>
      </c>
    </row>
    <row r="5009" spans="1:13" ht="30" x14ac:dyDescent="0.2">
      <c r="A5009">
        <v>20716</v>
      </c>
      <c r="B5009" t="s">
        <v>18796</v>
      </c>
      <c r="C5009" t="s">
        <v>18797</v>
      </c>
      <c r="D5009" t="s">
        <v>18780</v>
      </c>
      <c r="E5009" t="s">
        <v>18781</v>
      </c>
      <c r="F5009">
        <v>3</v>
      </c>
      <c r="G5009" t="s">
        <v>16</v>
      </c>
      <c r="H5009" t="s">
        <v>877</v>
      </c>
      <c r="I5009" t="s">
        <v>878</v>
      </c>
      <c r="J5009" t="s">
        <v>879</v>
      </c>
      <c r="K5009" t="s">
        <v>14800</v>
      </c>
      <c r="M5009" s="3" t="s">
        <v>18781</v>
      </c>
    </row>
    <row r="5010" spans="1:13" ht="30" x14ac:dyDescent="0.2">
      <c r="A5010">
        <v>20717</v>
      </c>
      <c r="B5010" t="s">
        <v>18798</v>
      </c>
      <c r="C5010" t="s">
        <v>18799</v>
      </c>
      <c r="D5010" t="s">
        <v>18780</v>
      </c>
      <c r="E5010" t="s">
        <v>18781</v>
      </c>
      <c r="F5010">
        <v>3</v>
      </c>
      <c r="G5010" t="s">
        <v>16</v>
      </c>
      <c r="H5010" t="s">
        <v>324</v>
      </c>
      <c r="I5010" t="s">
        <v>18800</v>
      </c>
      <c r="J5010" t="s">
        <v>18801</v>
      </c>
      <c r="K5010" t="s">
        <v>18802</v>
      </c>
      <c r="M5010" s="3" t="s">
        <v>18781</v>
      </c>
    </row>
    <row r="5011" spans="1:13" ht="30" x14ac:dyDescent="0.2">
      <c r="A5011">
        <v>20718</v>
      </c>
      <c r="B5011" t="s">
        <v>18803</v>
      </c>
      <c r="C5011" t="s">
        <v>18804</v>
      </c>
      <c r="D5011" t="s">
        <v>18780</v>
      </c>
      <c r="E5011" t="s">
        <v>18781</v>
      </c>
      <c r="F5011">
        <v>3</v>
      </c>
      <c r="G5011" t="s">
        <v>16</v>
      </c>
      <c r="H5011" t="s">
        <v>8653</v>
      </c>
      <c r="I5011" t="s">
        <v>324</v>
      </c>
      <c r="J5011" t="s">
        <v>145</v>
      </c>
      <c r="K5011" t="s">
        <v>18805</v>
      </c>
      <c r="M5011" s="3" t="s">
        <v>18781</v>
      </c>
    </row>
    <row r="5012" spans="1:13" ht="30" x14ac:dyDescent="0.2">
      <c r="A5012">
        <v>20719</v>
      </c>
      <c r="B5012" t="s">
        <v>18806</v>
      </c>
      <c r="C5012" t="s">
        <v>18807</v>
      </c>
      <c r="D5012" t="s">
        <v>18780</v>
      </c>
      <c r="E5012" t="s">
        <v>18781</v>
      </c>
      <c r="F5012">
        <v>3</v>
      </c>
      <c r="G5012" t="s">
        <v>16</v>
      </c>
      <c r="H5012" t="s">
        <v>18808</v>
      </c>
      <c r="I5012" t="s">
        <v>18809</v>
      </c>
      <c r="J5012" t="s">
        <v>14859</v>
      </c>
      <c r="K5012" t="s">
        <v>18810</v>
      </c>
      <c r="M5012" s="3" t="s">
        <v>18781</v>
      </c>
    </row>
    <row r="5013" spans="1:13" ht="30" x14ac:dyDescent="0.2">
      <c r="A5013">
        <v>20720</v>
      </c>
      <c r="B5013" t="s">
        <v>18811</v>
      </c>
      <c r="C5013" t="s">
        <v>127</v>
      </c>
      <c r="D5013" t="s">
        <v>18780</v>
      </c>
      <c r="E5013" t="s">
        <v>18781</v>
      </c>
      <c r="F5013">
        <v>3</v>
      </c>
      <c r="G5013" t="s">
        <v>16</v>
      </c>
      <c r="H5013" t="s">
        <v>18812</v>
      </c>
      <c r="I5013" t="s">
        <v>18813</v>
      </c>
      <c r="J5013" t="s">
        <v>18814</v>
      </c>
      <c r="K5013" t="s">
        <v>18815</v>
      </c>
      <c r="M5013" s="3" t="s">
        <v>18781</v>
      </c>
    </row>
    <row r="5014" spans="1:13" ht="30" x14ac:dyDescent="0.2">
      <c r="A5014">
        <v>20721</v>
      </c>
      <c r="B5014" t="s">
        <v>18816</v>
      </c>
      <c r="C5014" t="s">
        <v>18817</v>
      </c>
      <c r="D5014" t="s">
        <v>18780</v>
      </c>
      <c r="E5014" t="s">
        <v>18781</v>
      </c>
      <c r="F5014">
        <v>2</v>
      </c>
      <c r="G5014" t="s">
        <v>240</v>
      </c>
      <c r="H5014" t="s">
        <v>18818</v>
      </c>
      <c r="I5014" t="s">
        <v>18814</v>
      </c>
      <c r="J5014" t="s">
        <v>18812</v>
      </c>
      <c r="K5014" t="s">
        <v>18819</v>
      </c>
      <c r="M5014" s="3" t="s">
        <v>18781</v>
      </c>
    </row>
    <row r="5015" spans="1:13" ht="30" x14ac:dyDescent="0.2">
      <c r="A5015">
        <v>20722</v>
      </c>
      <c r="B5015" t="s">
        <v>18820</v>
      </c>
      <c r="C5015" t="s">
        <v>127</v>
      </c>
      <c r="D5015" t="s">
        <v>18780</v>
      </c>
      <c r="E5015" t="s">
        <v>18781</v>
      </c>
      <c r="F5015">
        <v>2</v>
      </c>
      <c r="G5015" t="s">
        <v>240</v>
      </c>
      <c r="H5015" t="s">
        <v>18821</v>
      </c>
      <c r="I5015" t="s">
        <v>18813</v>
      </c>
      <c r="J5015" t="s">
        <v>18818</v>
      </c>
      <c r="K5015" t="s">
        <v>90</v>
      </c>
      <c r="M5015" s="3" t="s">
        <v>18781</v>
      </c>
    </row>
    <row r="5016" spans="1:13" ht="30" x14ac:dyDescent="0.2">
      <c r="A5016">
        <v>20723</v>
      </c>
      <c r="B5016" t="s">
        <v>18822</v>
      </c>
      <c r="C5016" t="s">
        <v>18823</v>
      </c>
      <c r="D5016" t="s">
        <v>18780</v>
      </c>
      <c r="E5016" t="s">
        <v>18781</v>
      </c>
      <c r="F5016">
        <v>2</v>
      </c>
      <c r="G5016" t="s">
        <v>240</v>
      </c>
      <c r="H5016" t="s">
        <v>18824</v>
      </c>
      <c r="I5016" t="s">
        <v>18825</v>
      </c>
      <c r="J5016" t="s">
        <v>18826</v>
      </c>
      <c r="K5016" t="s">
        <v>18827</v>
      </c>
      <c r="M5016" s="3" t="s">
        <v>18781</v>
      </c>
    </row>
    <row r="5017" spans="1:13" ht="30" x14ac:dyDescent="0.2">
      <c r="A5017">
        <v>20724</v>
      </c>
      <c r="B5017" t="s">
        <v>18828</v>
      </c>
      <c r="C5017" t="s">
        <v>18829</v>
      </c>
      <c r="D5017" t="s">
        <v>18780</v>
      </c>
      <c r="E5017" t="s">
        <v>18781</v>
      </c>
      <c r="F5017">
        <v>2</v>
      </c>
      <c r="G5017" t="s">
        <v>240</v>
      </c>
      <c r="H5017" t="s">
        <v>1762</v>
      </c>
      <c r="I5017" t="s">
        <v>180</v>
      </c>
      <c r="J5017" t="s">
        <v>28</v>
      </c>
      <c r="K5017" t="s">
        <v>179</v>
      </c>
      <c r="M5017" s="3" t="s">
        <v>18781</v>
      </c>
    </row>
    <row r="5018" spans="1:13" ht="30" x14ac:dyDescent="0.2">
      <c r="A5018">
        <v>20725</v>
      </c>
      <c r="B5018" t="s">
        <v>18830</v>
      </c>
      <c r="C5018" t="s">
        <v>127</v>
      </c>
      <c r="D5018" t="s">
        <v>18780</v>
      </c>
      <c r="E5018" t="s">
        <v>18781</v>
      </c>
      <c r="F5018">
        <v>2</v>
      </c>
      <c r="G5018" t="s">
        <v>240</v>
      </c>
      <c r="H5018" t="s">
        <v>1762</v>
      </c>
      <c r="I5018" t="s">
        <v>878</v>
      </c>
      <c r="J5018" t="s">
        <v>14800</v>
      </c>
      <c r="K5018" t="s">
        <v>18831</v>
      </c>
      <c r="M5018" s="3" t="s">
        <v>18781</v>
      </c>
    </row>
    <row r="5019" spans="1:13" ht="30" x14ac:dyDescent="0.2">
      <c r="A5019">
        <v>20726</v>
      </c>
      <c r="B5019" t="s">
        <v>18832</v>
      </c>
      <c r="C5019" t="s">
        <v>18833</v>
      </c>
      <c r="D5019" t="s">
        <v>18780</v>
      </c>
      <c r="E5019" t="s">
        <v>18781</v>
      </c>
      <c r="F5019">
        <v>2</v>
      </c>
      <c r="G5019" t="s">
        <v>240</v>
      </c>
      <c r="H5019" t="s">
        <v>1009</v>
      </c>
      <c r="I5019" t="s">
        <v>152</v>
      </c>
      <c r="J5019" t="s">
        <v>1008</v>
      </c>
      <c r="K5019" t="s">
        <v>18834</v>
      </c>
      <c r="M5019" s="3" t="s">
        <v>18781</v>
      </c>
    </row>
    <row r="5020" spans="1:13" ht="30" x14ac:dyDescent="0.2">
      <c r="A5020">
        <v>20727</v>
      </c>
      <c r="B5020" t="s">
        <v>18835</v>
      </c>
      <c r="C5020" t="s">
        <v>18836</v>
      </c>
      <c r="D5020" t="s">
        <v>18780</v>
      </c>
      <c r="E5020" t="s">
        <v>18781</v>
      </c>
      <c r="F5020">
        <v>2</v>
      </c>
      <c r="G5020" t="s">
        <v>240</v>
      </c>
      <c r="H5020" t="s">
        <v>18837</v>
      </c>
      <c r="I5020" t="s">
        <v>18838</v>
      </c>
      <c r="J5020" t="s">
        <v>18839</v>
      </c>
      <c r="K5020" t="s">
        <v>18840</v>
      </c>
      <c r="M5020" s="3" t="s">
        <v>18781</v>
      </c>
    </row>
    <row r="5021" spans="1:13" ht="30" x14ac:dyDescent="0.2">
      <c r="A5021">
        <v>20728</v>
      </c>
      <c r="B5021" t="s">
        <v>18841</v>
      </c>
      <c r="C5021" t="s">
        <v>18842</v>
      </c>
      <c r="D5021" t="s">
        <v>18780</v>
      </c>
      <c r="E5021" t="s">
        <v>18781</v>
      </c>
      <c r="F5021">
        <v>2</v>
      </c>
      <c r="G5021" t="s">
        <v>240</v>
      </c>
      <c r="H5021" t="s">
        <v>18843</v>
      </c>
      <c r="I5021" t="s">
        <v>18837</v>
      </c>
      <c r="J5021" t="s">
        <v>18839</v>
      </c>
      <c r="K5021" t="s">
        <v>18844</v>
      </c>
      <c r="M5021" s="3" t="s">
        <v>18781</v>
      </c>
    </row>
    <row r="5022" spans="1:13" ht="30" x14ac:dyDescent="0.2">
      <c r="A5022">
        <v>20729</v>
      </c>
      <c r="B5022" t="s">
        <v>18845</v>
      </c>
      <c r="C5022" t="s">
        <v>18846</v>
      </c>
      <c r="D5022" t="s">
        <v>18780</v>
      </c>
      <c r="E5022" t="s">
        <v>18781</v>
      </c>
      <c r="F5022">
        <v>2</v>
      </c>
      <c r="G5022" t="s">
        <v>240</v>
      </c>
      <c r="H5022" t="s">
        <v>18843</v>
      </c>
      <c r="I5022" t="s">
        <v>18840</v>
      </c>
      <c r="J5022" t="s">
        <v>18847</v>
      </c>
      <c r="K5022" t="s">
        <v>18837</v>
      </c>
      <c r="M5022" s="3" t="s">
        <v>18781</v>
      </c>
    </row>
    <row r="5023" spans="1:13" ht="30" x14ac:dyDescent="0.2">
      <c r="A5023">
        <v>20730</v>
      </c>
      <c r="B5023" t="s">
        <v>18848</v>
      </c>
      <c r="C5023" t="s">
        <v>18849</v>
      </c>
      <c r="D5023" t="s">
        <v>18780</v>
      </c>
      <c r="E5023" t="s">
        <v>18781</v>
      </c>
      <c r="F5023">
        <v>2</v>
      </c>
      <c r="G5023" t="s">
        <v>240</v>
      </c>
      <c r="H5023" t="s">
        <v>180</v>
      </c>
      <c r="I5023" t="s">
        <v>28</v>
      </c>
      <c r="J5023" t="s">
        <v>179</v>
      </c>
      <c r="K5023" t="s">
        <v>29</v>
      </c>
      <c r="M5023" s="3" t="s">
        <v>18781</v>
      </c>
    </row>
    <row r="5024" spans="1:13" ht="30" x14ac:dyDescent="0.2">
      <c r="A5024">
        <v>20731</v>
      </c>
      <c r="B5024" t="s">
        <v>18850</v>
      </c>
      <c r="C5024" t="s">
        <v>127</v>
      </c>
      <c r="D5024" t="s">
        <v>18780</v>
      </c>
      <c r="E5024" t="s">
        <v>18781</v>
      </c>
      <c r="F5024">
        <v>2</v>
      </c>
      <c r="G5024" t="s">
        <v>240</v>
      </c>
      <c r="H5024" t="s">
        <v>18851</v>
      </c>
      <c r="I5024" t="s">
        <v>1762</v>
      </c>
      <c r="J5024" t="s">
        <v>180</v>
      </c>
      <c r="K5024" t="s">
        <v>28</v>
      </c>
      <c r="M5024" s="3" t="s">
        <v>18781</v>
      </c>
    </row>
    <row r="5025" spans="1:13" ht="30" x14ac:dyDescent="0.2">
      <c r="A5025">
        <v>20732</v>
      </c>
      <c r="B5025" t="s">
        <v>18852</v>
      </c>
      <c r="C5025" t="s">
        <v>18853</v>
      </c>
      <c r="D5025" t="s">
        <v>18780</v>
      </c>
      <c r="E5025" t="s">
        <v>18781</v>
      </c>
      <c r="F5025">
        <v>2</v>
      </c>
      <c r="G5025" t="s">
        <v>240</v>
      </c>
      <c r="H5025" t="s">
        <v>18818</v>
      </c>
      <c r="I5025" t="s">
        <v>18854</v>
      </c>
      <c r="J5025" t="s">
        <v>18813</v>
      </c>
      <c r="K5025" t="s">
        <v>90</v>
      </c>
      <c r="M5025" s="3" t="s">
        <v>18781</v>
      </c>
    </row>
    <row r="5026" spans="1:13" ht="30" x14ac:dyDescent="0.2">
      <c r="A5026">
        <v>20733</v>
      </c>
      <c r="B5026" t="s">
        <v>18855</v>
      </c>
      <c r="C5026" t="s">
        <v>127</v>
      </c>
      <c r="D5026" t="s">
        <v>18780</v>
      </c>
      <c r="E5026" t="s">
        <v>18781</v>
      </c>
      <c r="F5026">
        <v>2</v>
      </c>
      <c r="G5026" t="s">
        <v>240</v>
      </c>
      <c r="H5026" t="s">
        <v>13025</v>
      </c>
      <c r="I5026" t="s">
        <v>3486</v>
      </c>
      <c r="J5026" t="s">
        <v>18856</v>
      </c>
      <c r="K5026" t="s">
        <v>72</v>
      </c>
      <c r="M5026" s="3" t="s">
        <v>18781</v>
      </c>
    </row>
    <row r="5027" spans="1:13" ht="30" x14ac:dyDescent="0.2">
      <c r="A5027">
        <v>20734</v>
      </c>
      <c r="B5027" t="s">
        <v>18857</v>
      </c>
      <c r="C5027" t="s">
        <v>18858</v>
      </c>
      <c r="D5027" t="s">
        <v>18780</v>
      </c>
      <c r="E5027" t="s">
        <v>18781</v>
      </c>
      <c r="F5027">
        <v>2</v>
      </c>
      <c r="G5027" t="s">
        <v>240</v>
      </c>
      <c r="H5027" t="s">
        <v>18859</v>
      </c>
      <c r="I5027" t="s">
        <v>18860</v>
      </c>
      <c r="J5027" t="s">
        <v>6601</v>
      </c>
      <c r="K5027" t="s">
        <v>6598</v>
      </c>
      <c r="M5027" s="3" t="s">
        <v>18781</v>
      </c>
    </row>
    <row r="5028" spans="1:13" ht="30" x14ac:dyDescent="0.2">
      <c r="A5028">
        <v>20735</v>
      </c>
      <c r="B5028" t="s">
        <v>18861</v>
      </c>
      <c r="C5028" t="s">
        <v>18862</v>
      </c>
      <c r="D5028" t="s">
        <v>18780</v>
      </c>
      <c r="E5028" t="s">
        <v>18781</v>
      </c>
      <c r="F5028">
        <v>2</v>
      </c>
      <c r="G5028" t="s">
        <v>240</v>
      </c>
      <c r="H5028" t="s">
        <v>180</v>
      </c>
      <c r="I5028" t="s">
        <v>28</v>
      </c>
      <c r="J5028" t="s">
        <v>179</v>
      </c>
      <c r="K5028" t="s">
        <v>3050</v>
      </c>
      <c r="M5028" s="3" t="s">
        <v>18781</v>
      </c>
    </row>
    <row r="5029" spans="1:13" ht="30" x14ac:dyDescent="0.2">
      <c r="A5029">
        <v>20736</v>
      </c>
      <c r="B5029" t="s">
        <v>18863</v>
      </c>
      <c r="C5029" t="s">
        <v>18864</v>
      </c>
      <c r="D5029" t="s">
        <v>18780</v>
      </c>
      <c r="E5029" t="s">
        <v>18781</v>
      </c>
      <c r="F5029">
        <v>2</v>
      </c>
      <c r="G5029" t="s">
        <v>240</v>
      </c>
      <c r="H5029" t="s">
        <v>877</v>
      </c>
      <c r="I5029" t="s">
        <v>878</v>
      </c>
      <c r="J5029" t="s">
        <v>879</v>
      </c>
      <c r="K5029" t="s">
        <v>14800</v>
      </c>
      <c r="M5029" s="3" t="s">
        <v>18781</v>
      </c>
    </row>
    <row r="5030" spans="1:13" ht="30" x14ac:dyDescent="0.2">
      <c r="A5030">
        <v>20737</v>
      </c>
      <c r="B5030" t="s">
        <v>18865</v>
      </c>
      <c r="C5030" t="s">
        <v>18866</v>
      </c>
      <c r="D5030" t="s">
        <v>18780</v>
      </c>
      <c r="E5030" t="s">
        <v>18781</v>
      </c>
      <c r="F5030">
        <v>2</v>
      </c>
      <c r="G5030" t="s">
        <v>240</v>
      </c>
      <c r="H5030" t="s">
        <v>180</v>
      </c>
      <c r="I5030" t="s">
        <v>28</v>
      </c>
      <c r="J5030" t="s">
        <v>15263</v>
      </c>
      <c r="K5030" t="s">
        <v>6254</v>
      </c>
      <c r="M5030" s="3" t="s">
        <v>18781</v>
      </c>
    </row>
    <row r="5031" spans="1:13" ht="30" x14ac:dyDescent="0.2">
      <c r="A5031">
        <v>20738</v>
      </c>
      <c r="B5031" t="s">
        <v>18867</v>
      </c>
      <c r="C5031" t="s">
        <v>18868</v>
      </c>
      <c r="D5031" t="s">
        <v>18780</v>
      </c>
      <c r="E5031" t="s">
        <v>18781</v>
      </c>
      <c r="F5031">
        <v>2</v>
      </c>
      <c r="G5031" t="s">
        <v>240</v>
      </c>
      <c r="M5031" s="3" t="s">
        <v>18781</v>
      </c>
    </row>
    <row r="5032" spans="1:13" ht="30" x14ac:dyDescent="0.2">
      <c r="A5032">
        <v>20739</v>
      </c>
      <c r="B5032" t="s">
        <v>18869</v>
      </c>
      <c r="C5032" t="s">
        <v>18870</v>
      </c>
      <c r="D5032" t="s">
        <v>18780</v>
      </c>
      <c r="E5032" t="s">
        <v>18781</v>
      </c>
      <c r="F5032">
        <v>2</v>
      </c>
      <c r="G5032" t="s">
        <v>240</v>
      </c>
      <c r="M5032" s="3" t="s">
        <v>18781</v>
      </c>
    </row>
    <row r="5033" spans="1:13" ht="30" x14ac:dyDescent="0.2">
      <c r="A5033">
        <v>20740</v>
      </c>
      <c r="B5033" t="s">
        <v>18871</v>
      </c>
      <c r="C5033" t="s">
        <v>127</v>
      </c>
      <c r="D5033" t="s">
        <v>18780</v>
      </c>
      <c r="E5033" t="s">
        <v>18781</v>
      </c>
      <c r="F5033">
        <v>2</v>
      </c>
      <c r="G5033" t="s">
        <v>240</v>
      </c>
      <c r="H5033" t="s">
        <v>18872</v>
      </c>
      <c r="I5033" t="s">
        <v>18873</v>
      </c>
      <c r="J5033" t="s">
        <v>18874</v>
      </c>
      <c r="K5033" t="s">
        <v>18875</v>
      </c>
      <c r="M5033" s="3" t="s">
        <v>18781</v>
      </c>
    </row>
    <row r="5034" spans="1:13" ht="30" x14ac:dyDescent="0.2">
      <c r="A5034">
        <v>20741</v>
      </c>
      <c r="B5034" t="s">
        <v>18806</v>
      </c>
      <c r="C5034" t="s">
        <v>18876</v>
      </c>
      <c r="D5034" t="s">
        <v>18780</v>
      </c>
      <c r="E5034" t="s">
        <v>18781</v>
      </c>
      <c r="F5034">
        <v>2</v>
      </c>
      <c r="G5034" t="s">
        <v>240</v>
      </c>
      <c r="H5034" t="s">
        <v>18808</v>
      </c>
      <c r="I5034" t="s">
        <v>18877</v>
      </c>
      <c r="J5034" t="s">
        <v>14859</v>
      </c>
      <c r="K5034" t="s">
        <v>18878</v>
      </c>
      <c r="M5034" s="3" t="s">
        <v>18781</v>
      </c>
    </row>
    <row r="5035" spans="1:13" ht="30" x14ac:dyDescent="0.2">
      <c r="A5035">
        <v>20742</v>
      </c>
      <c r="B5035" t="s">
        <v>18879</v>
      </c>
      <c r="C5035" t="s">
        <v>127</v>
      </c>
      <c r="D5035" t="s">
        <v>18780</v>
      </c>
      <c r="E5035" t="s">
        <v>18781</v>
      </c>
      <c r="F5035">
        <v>2</v>
      </c>
      <c r="G5035" t="s">
        <v>240</v>
      </c>
      <c r="H5035" t="s">
        <v>1762</v>
      </c>
      <c r="I5035" t="s">
        <v>180</v>
      </c>
      <c r="J5035" t="s">
        <v>28</v>
      </c>
      <c r="K5035" t="s">
        <v>179</v>
      </c>
      <c r="M5035" s="3" t="s">
        <v>18781</v>
      </c>
    </row>
    <row r="5036" spans="1:13" ht="30" x14ac:dyDescent="0.2">
      <c r="A5036">
        <v>20743</v>
      </c>
      <c r="B5036" t="s">
        <v>18880</v>
      </c>
      <c r="C5036" t="s">
        <v>18881</v>
      </c>
      <c r="D5036" t="s">
        <v>18780</v>
      </c>
      <c r="E5036" t="s">
        <v>18781</v>
      </c>
      <c r="F5036">
        <v>2</v>
      </c>
      <c r="G5036" t="s">
        <v>240</v>
      </c>
      <c r="H5036" t="s">
        <v>179</v>
      </c>
      <c r="I5036" t="s">
        <v>28</v>
      </c>
      <c r="J5036" t="s">
        <v>29</v>
      </c>
      <c r="K5036" t="s">
        <v>180</v>
      </c>
      <c r="M5036" s="3" t="s">
        <v>18781</v>
      </c>
    </row>
    <row r="5037" spans="1:13" ht="30" x14ac:dyDescent="0.2">
      <c r="A5037">
        <v>20744</v>
      </c>
      <c r="B5037" t="s">
        <v>18882</v>
      </c>
      <c r="C5037" t="s">
        <v>127</v>
      </c>
      <c r="D5037" t="s">
        <v>18780</v>
      </c>
      <c r="E5037" t="s">
        <v>18781</v>
      </c>
      <c r="F5037">
        <v>2</v>
      </c>
      <c r="G5037" t="s">
        <v>240</v>
      </c>
      <c r="H5037" t="s">
        <v>1762</v>
      </c>
      <c r="I5037" t="s">
        <v>180</v>
      </c>
      <c r="J5037" t="s">
        <v>28</v>
      </c>
      <c r="K5037" t="s">
        <v>15263</v>
      </c>
      <c r="M5037" s="3" t="s">
        <v>18781</v>
      </c>
    </row>
    <row r="5038" spans="1:13" ht="30" x14ac:dyDescent="0.2">
      <c r="A5038">
        <v>20745</v>
      </c>
      <c r="B5038" t="s">
        <v>18883</v>
      </c>
      <c r="C5038" t="s">
        <v>18884</v>
      </c>
      <c r="D5038" t="s">
        <v>18780</v>
      </c>
      <c r="E5038" t="s">
        <v>18781</v>
      </c>
      <c r="F5038">
        <v>2</v>
      </c>
      <c r="G5038" t="s">
        <v>240</v>
      </c>
      <c r="H5038" t="s">
        <v>1762</v>
      </c>
      <c r="I5038" t="s">
        <v>180</v>
      </c>
      <c r="J5038" t="s">
        <v>28</v>
      </c>
      <c r="K5038" t="s">
        <v>179</v>
      </c>
      <c r="M5038" s="3" t="s">
        <v>18781</v>
      </c>
    </row>
    <row r="5039" spans="1:13" ht="30" x14ac:dyDescent="0.2">
      <c r="A5039">
        <v>20746</v>
      </c>
      <c r="B5039" t="s">
        <v>18885</v>
      </c>
      <c r="C5039" t="s">
        <v>18886</v>
      </c>
      <c r="D5039" t="s">
        <v>18780</v>
      </c>
      <c r="E5039" t="s">
        <v>18781</v>
      </c>
      <c r="F5039">
        <v>2</v>
      </c>
      <c r="G5039" t="s">
        <v>240</v>
      </c>
      <c r="H5039" t="s">
        <v>1762</v>
      </c>
      <c r="I5039" t="s">
        <v>180</v>
      </c>
      <c r="J5039" t="s">
        <v>28</v>
      </c>
      <c r="K5039" t="s">
        <v>15263</v>
      </c>
      <c r="M5039" s="3" t="s">
        <v>18781</v>
      </c>
    </row>
    <row r="5040" spans="1:13" ht="30" x14ac:dyDescent="0.2">
      <c r="A5040">
        <v>20747</v>
      </c>
      <c r="B5040" t="s">
        <v>18887</v>
      </c>
      <c r="C5040" t="s">
        <v>18888</v>
      </c>
      <c r="D5040" t="s">
        <v>18780</v>
      </c>
      <c r="E5040" t="s">
        <v>18781</v>
      </c>
      <c r="F5040">
        <v>2</v>
      </c>
      <c r="G5040" t="s">
        <v>240</v>
      </c>
      <c r="H5040" t="s">
        <v>18813</v>
      </c>
      <c r="I5040" t="s">
        <v>18889</v>
      </c>
      <c r="J5040" t="s">
        <v>18815</v>
      </c>
      <c r="K5040" t="s">
        <v>18814</v>
      </c>
      <c r="M5040" s="3" t="s">
        <v>18781</v>
      </c>
    </row>
    <row r="5041" spans="1:13" ht="30" x14ac:dyDescent="0.2">
      <c r="A5041">
        <v>20748</v>
      </c>
      <c r="B5041" t="s">
        <v>18890</v>
      </c>
      <c r="C5041" t="s">
        <v>18891</v>
      </c>
      <c r="D5041" t="s">
        <v>18780</v>
      </c>
      <c r="E5041" t="s">
        <v>18781</v>
      </c>
      <c r="F5041">
        <v>2</v>
      </c>
      <c r="G5041" t="s">
        <v>240</v>
      </c>
      <c r="H5041" t="s">
        <v>18892</v>
      </c>
      <c r="I5041" t="s">
        <v>18893</v>
      </c>
      <c r="J5041" t="s">
        <v>13384</v>
      </c>
      <c r="K5041" t="s">
        <v>20</v>
      </c>
      <c r="M5041" s="3" t="s">
        <v>18781</v>
      </c>
    </row>
    <row r="5042" spans="1:13" ht="30" x14ac:dyDescent="0.2">
      <c r="A5042">
        <v>20749</v>
      </c>
      <c r="B5042" t="s">
        <v>18894</v>
      </c>
      <c r="C5042" t="s">
        <v>18895</v>
      </c>
      <c r="D5042" t="s">
        <v>18780</v>
      </c>
      <c r="E5042" t="s">
        <v>18781</v>
      </c>
      <c r="F5042">
        <v>2</v>
      </c>
      <c r="G5042" t="s">
        <v>240</v>
      </c>
      <c r="H5042" t="s">
        <v>14859</v>
      </c>
      <c r="I5042" t="s">
        <v>18808</v>
      </c>
      <c r="J5042" t="s">
        <v>18840</v>
      </c>
      <c r="K5042" t="s">
        <v>18896</v>
      </c>
      <c r="M5042" s="3" t="s">
        <v>18781</v>
      </c>
    </row>
    <row r="5043" spans="1:13" ht="30" x14ac:dyDescent="0.2">
      <c r="A5043">
        <v>20750</v>
      </c>
      <c r="B5043" t="s">
        <v>18897</v>
      </c>
      <c r="C5043" t="s">
        <v>127</v>
      </c>
      <c r="D5043" t="s">
        <v>18780</v>
      </c>
      <c r="E5043" t="s">
        <v>18781</v>
      </c>
      <c r="F5043">
        <v>2</v>
      </c>
      <c r="G5043" t="s">
        <v>240</v>
      </c>
      <c r="H5043" t="s">
        <v>18898</v>
      </c>
      <c r="I5043" t="s">
        <v>18899</v>
      </c>
      <c r="J5043" t="s">
        <v>18900</v>
      </c>
      <c r="K5043" t="s">
        <v>18901</v>
      </c>
      <c r="M5043" s="3" t="s">
        <v>18781</v>
      </c>
    </row>
    <row r="5044" spans="1:13" ht="30" x14ac:dyDescent="0.2">
      <c r="A5044">
        <v>20751</v>
      </c>
      <c r="B5044" t="s">
        <v>18902</v>
      </c>
      <c r="C5044" t="s">
        <v>127</v>
      </c>
      <c r="D5044" t="s">
        <v>18780</v>
      </c>
      <c r="E5044" t="s">
        <v>18781</v>
      </c>
      <c r="F5044">
        <v>4</v>
      </c>
      <c r="G5044" t="s">
        <v>317</v>
      </c>
      <c r="H5044" t="s">
        <v>18903</v>
      </c>
      <c r="I5044" t="s">
        <v>546</v>
      </c>
      <c r="J5044" t="s">
        <v>324</v>
      </c>
      <c r="K5044" t="s">
        <v>18800</v>
      </c>
      <c r="M5044" s="3" t="s">
        <v>18781</v>
      </c>
    </row>
    <row r="5045" spans="1:13" ht="60" x14ac:dyDescent="0.2">
      <c r="A5045">
        <v>20752</v>
      </c>
      <c r="B5045" t="s">
        <v>18904</v>
      </c>
      <c r="C5045" t="s">
        <v>18905</v>
      </c>
      <c r="D5045" t="s">
        <v>18780</v>
      </c>
      <c r="E5045" t="s">
        <v>18906</v>
      </c>
      <c r="F5045">
        <v>3</v>
      </c>
      <c r="G5045" t="s">
        <v>16</v>
      </c>
      <c r="H5045" t="s">
        <v>780</v>
      </c>
      <c r="I5045" t="s">
        <v>778</v>
      </c>
      <c r="J5045" t="s">
        <v>18907</v>
      </c>
      <c r="K5045" t="s">
        <v>18908</v>
      </c>
      <c r="M5045" s="3" t="s">
        <v>19748</v>
      </c>
    </row>
    <row r="5046" spans="1:13" ht="60" x14ac:dyDescent="0.2">
      <c r="A5046">
        <v>20753</v>
      </c>
      <c r="B5046" t="s">
        <v>18909</v>
      </c>
      <c r="C5046" t="s">
        <v>18910</v>
      </c>
      <c r="D5046" t="s">
        <v>18780</v>
      </c>
      <c r="E5046" t="s">
        <v>18906</v>
      </c>
      <c r="F5046">
        <v>3</v>
      </c>
      <c r="G5046" t="s">
        <v>16</v>
      </c>
      <c r="H5046" t="s">
        <v>18911</v>
      </c>
      <c r="I5046" t="s">
        <v>18912</v>
      </c>
      <c r="J5046" t="s">
        <v>18913</v>
      </c>
      <c r="K5046" t="s">
        <v>18914</v>
      </c>
      <c r="M5046" s="3" t="s">
        <v>19748</v>
      </c>
    </row>
    <row r="5047" spans="1:13" ht="60" x14ac:dyDescent="0.2">
      <c r="A5047">
        <v>20754</v>
      </c>
      <c r="B5047" t="s">
        <v>18915</v>
      </c>
      <c r="C5047" t="s">
        <v>18916</v>
      </c>
      <c r="D5047" t="s">
        <v>18780</v>
      </c>
      <c r="E5047" t="s">
        <v>18906</v>
      </c>
      <c r="F5047">
        <v>3</v>
      </c>
      <c r="G5047" t="s">
        <v>16</v>
      </c>
      <c r="H5047" t="s">
        <v>18912</v>
      </c>
      <c r="I5047" t="s">
        <v>18917</v>
      </c>
      <c r="J5047" t="s">
        <v>18918</v>
      </c>
      <c r="K5047" t="s">
        <v>18919</v>
      </c>
      <c r="M5047" s="3" t="s">
        <v>19748</v>
      </c>
    </row>
    <row r="5048" spans="1:13" ht="60" x14ac:dyDescent="0.2">
      <c r="A5048">
        <v>20755</v>
      </c>
      <c r="B5048" t="s">
        <v>18920</v>
      </c>
      <c r="C5048" t="s">
        <v>18921</v>
      </c>
      <c r="D5048" t="s">
        <v>18780</v>
      </c>
      <c r="E5048" t="s">
        <v>18906</v>
      </c>
      <c r="F5048">
        <v>3</v>
      </c>
      <c r="G5048" t="s">
        <v>16</v>
      </c>
      <c r="H5048" t="s">
        <v>18922</v>
      </c>
      <c r="I5048" t="s">
        <v>18923</v>
      </c>
      <c r="J5048" t="s">
        <v>18924</v>
      </c>
      <c r="K5048" t="s">
        <v>18925</v>
      </c>
      <c r="M5048" s="3" t="s">
        <v>19748</v>
      </c>
    </row>
    <row r="5049" spans="1:13" ht="60" x14ac:dyDescent="0.2">
      <c r="A5049">
        <v>20756</v>
      </c>
      <c r="B5049" t="s">
        <v>18926</v>
      </c>
      <c r="C5049" t="s">
        <v>18927</v>
      </c>
      <c r="D5049" t="s">
        <v>18780</v>
      </c>
      <c r="E5049" t="s">
        <v>18906</v>
      </c>
      <c r="F5049">
        <v>3</v>
      </c>
      <c r="G5049" t="s">
        <v>16</v>
      </c>
      <c r="H5049" t="s">
        <v>18928</v>
      </c>
      <c r="I5049" t="s">
        <v>18929</v>
      </c>
      <c r="J5049" t="s">
        <v>18930</v>
      </c>
      <c r="K5049" t="s">
        <v>18931</v>
      </c>
      <c r="L5049" t="s">
        <v>18932</v>
      </c>
      <c r="M5049" s="3" t="s">
        <v>19748</v>
      </c>
    </row>
    <row r="5050" spans="1:13" ht="60" x14ac:dyDescent="0.2">
      <c r="A5050">
        <v>20757</v>
      </c>
      <c r="B5050" t="s">
        <v>18933</v>
      </c>
      <c r="C5050" t="s">
        <v>127</v>
      </c>
      <c r="D5050" t="s">
        <v>18780</v>
      </c>
      <c r="E5050" t="s">
        <v>18906</v>
      </c>
      <c r="F5050">
        <v>3</v>
      </c>
      <c r="G5050" t="s">
        <v>16</v>
      </c>
      <c r="H5050" t="s">
        <v>18934</v>
      </c>
      <c r="I5050" t="s">
        <v>18935</v>
      </c>
      <c r="J5050" t="s">
        <v>18936</v>
      </c>
      <c r="K5050" t="s">
        <v>72</v>
      </c>
      <c r="M5050" s="3" t="s">
        <v>19748</v>
      </c>
    </row>
    <row r="5051" spans="1:13" ht="60" x14ac:dyDescent="0.2">
      <c r="A5051">
        <v>20758</v>
      </c>
      <c r="B5051" t="s">
        <v>18937</v>
      </c>
      <c r="C5051" t="s">
        <v>127</v>
      </c>
      <c r="D5051" t="s">
        <v>18780</v>
      </c>
      <c r="E5051" t="s">
        <v>18906</v>
      </c>
      <c r="F5051">
        <v>3</v>
      </c>
      <c r="G5051" t="s">
        <v>16</v>
      </c>
      <c r="H5051" t="s">
        <v>3256</v>
      </c>
      <c r="I5051" t="s">
        <v>3255</v>
      </c>
      <c r="J5051" t="s">
        <v>18938</v>
      </c>
      <c r="K5051" t="s">
        <v>3268</v>
      </c>
      <c r="M5051" s="3" t="s">
        <v>19748</v>
      </c>
    </row>
    <row r="5052" spans="1:13" ht="60" x14ac:dyDescent="0.2">
      <c r="A5052">
        <v>20759</v>
      </c>
      <c r="B5052" t="s">
        <v>18939</v>
      </c>
      <c r="C5052" t="s">
        <v>18940</v>
      </c>
      <c r="D5052" t="s">
        <v>18780</v>
      </c>
      <c r="E5052" t="s">
        <v>18906</v>
      </c>
      <c r="F5052">
        <v>3</v>
      </c>
      <c r="G5052" t="s">
        <v>16</v>
      </c>
      <c r="H5052" t="s">
        <v>190</v>
      </c>
      <c r="I5052" t="s">
        <v>222</v>
      </c>
      <c r="J5052" t="s">
        <v>18941</v>
      </c>
      <c r="K5052" t="s">
        <v>757</v>
      </c>
      <c r="M5052" s="3" t="s">
        <v>19748</v>
      </c>
    </row>
    <row r="5053" spans="1:13" ht="60" x14ac:dyDescent="0.2">
      <c r="A5053">
        <v>20760</v>
      </c>
      <c r="B5053" t="s">
        <v>18942</v>
      </c>
      <c r="C5053" t="s">
        <v>18943</v>
      </c>
      <c r="D5053" t="s">
        <v>18780</v>
      </c>
      <c r="E5053" t="s">
        <v>18906</v>
      </c>
      <c r="F5053">
        <v>3</v>
      </c>
      <c r="G5053" t="s">
        <v>16</v>
      </c>
      <c r="H5053" t="s">
        <v>30</v>
      </c>
      <c r="I5053" t="s">
        <v>222</v>
      </c>
      <c r="J5053" t="s">
        <v>805</v>
      </c>
      <c r="K5053" t="s">
        <v>18944</v>
      </c>
      <c r="M5053" s="3" t="s">
        <v>19748</v>
      </c>
    </row>
    <row r="5054" spans="1:13" ht="60" x14ac:dyDescent="0.2">
      <c r="A5054">
        <v>20761</v>
      </c>
      <c r="B5054" t="s">
        <v>18945</v>
      </c>
      <c r="C5054" t="s">
        <v>127</v>
      </c>
      <c r="D5054" t="s">
        <v>18780</v>
      </c>
      <c r="E5054" t="s">
        <v>18906</v>
      </c>
      <c r="F5054">
        <v>3</v>
      </c>
      <c r="G5054" t="s">
        <v>16</v>
      </c>
      <c r="H5054" t="s">
        <v>18946</v>
      </c>
      <c r="I5054" t="s">
        <v>18947</v>
      </c>
      <c r="J5054" t="s">
        <v>18948</v>
      </c>
      <c r="K5054" t="s">
        <v>18949</v>
      </c>
      <c r="M5054" s="3" t="s">
        <v>19748</v>
      </c>
    </row>
    <row r="5055" spans="1:13" ht="60" x14ac:dyDescent="0.2">
      <c r="A5055">
        <v>20762</v>
      </c>
      <c r="B5055" t="s">
        <v>18950</v>
      </c>
      <c r="C5055" t="s">
        <v>18951</v>
      </c>
      <c r="D5055" t="s">
        <v>18780</v>
      </c>
      <c r="E5055" t="s">
        <v>18906</v>
      </c>
      <c r="F5055">
        <v>3</v>
      </c>
      <c r="G5055" t="s">
        <v>16</v>
      </c>
      <c r="H5055" t="s">
        <v>1762</v>
      </c>
      <c r="I5055" t="s">
        <v>28</v>
      </c>
      <c r="J5055" t="s">
        <v>179</v>
      </c>
      <c r="K5055" t="s">
        <v>180</v>
      </c>
      <c r="M5055" s="3" t="s">
        <v>19748</v>
      </c>
    </row>
    <row r="5056" spans="1:13" ht="60" x14ac:dyDescent="0.2">
      <c r="A5056">
        <v>20763</v>
      </c>
      <c r="B5056" t="s">
        <v>18952</v>
      </c>
      <c r="C5056" t="s">
        <v>18953</v>
      </c>
      <c r="D5056" t="s">
        <v>18780</v>
      </c>
      <c r="E5056" t="s">
        <v>18906</v>
      </c>
      <c r="F5056">
        <v>3</v>
      </c>
      <c r="G5056" t="s">
        <v>16</v>
      </c>
      <c r="H5056" t="s">
        <v>18954</v>
      </c>
      <c r="I5056" t="s">
        <v>18955</v>
      </c>
      <c r="J5056" t="s">
        <v>206</v>
      </c>
      <c r="K5056" t="s">
        <v>18956</v>
      </c>
      <c r="M5056" s="3" t="s">
        <v>19748</v>
      </c>
    </row>
    <row r="5057" spans="1:13" ht="60" x14ac:dyDescent="0.2">
      <c r="A5057">
        <v>20764</v>
      </c>
      <c r="B5057" t="s">
        <v>18957</v>
      </c>
      <c r="C5057" t="s">
        <v>18958</v>
      </c>
      <c r="D5057" t="s">
        <v>18780</v>
      </c>
      <c r="E5057" t="s">
        <v>18906</v>
      </c>
      <c r="F5057">
        <v>3</v>
      </c>
      <c r="G5057" t="s">
        <v>16</v>
      </c>
      <c r="H5057" t="s">
        <v>179</v>
      </c>
      <c r="I5057" t="s">
        <v>29</v>
      </c>
      <c r="J5057" t="s">
        <v>30</v>
      </c>
      <c r="K5057" t="s">
        <v>189</v>
      </c>
      <c r="M5057" s="3" t="s">
        <v>19748</v>
      </c>
    </row>
    <row r="5058" spans="1:13" ht="60" x14ac:dyDescent="0.2">
      <c r="A5058">
        <v>20765</v>
      </c>
      <c r="B5058" t="s">
        <v>18959</v>
      </c>
      <c r="C5058" t="s">
        <v>18960</v>
      </c>
      <c r="D5058" t="s">
        <v>18780</v>
      </c>
      <c r="E5058" t="s">
        <v>18906</v>
      </c>
      <c r="F5058">
        <v>3</v>
      </c>
      <c r="G5058" t="s">
        <v>16</v>
      </c>
      <c r="H5058" t="s">
        <v>646</v>
      </c>
      <c r="I5058" t="s">
        <v>18961</v>
      </c>
      <c r="J5058" t="s">
        <v>18962</v>
      </c>
      <c r="K5058" t="s">
        <v>18963</v>
      </c>
      <c r="M5058" s="3" t="s">
        <v>19748</v>
      </c>
    </row>
    <row r="5059" spans="1:13" ht="60" x14ac:dyDescent="0.2">
      <c r="A5059">
        <v>20766</v>
      </c>
      <c r="B5059" t="s">
        <v>18964</v>
      </c>
      <c r="C5059" t="s">
        <v>18965</v>
      </c>
      <c r="D5059" t="s">
        <v>18780</v>
      </c>
      <c r="E5059" t="s">
        <v>18906</v>
      </c>
      <c r="F5059">
        <v>3</v>
      </c>
      <c r="G5059" t="s">
        <v>16</v>
      </c>
      <c r="H5059" t="s">
        <v>18961</v>
      </c>
      <c r="I5059" t="s">
        <v>18962</v>
      </c>
      <c r="J5059" t="s">
        <v>18963</v>
      </c>
      <c r="K5059" t="s">
        <v>646</v>
      </c>
      <c r="M5059" s="3" t="s">
        <v>19748</v>
      </c>
    </row>
    <row r="5060" spans="1:13" ht="60" x14ac:dyDescent="0.2">
      <c r="A5060">
        <v>20767</v>
      </c>
      <c r="B5060" t="s">
        <v>18966</v>
      </c>
      <c r="C5060" t="s">
        <v>18967</v>
      </c>
      <c r="D5060" t="s">
        <v>18780</v>
      </c>
      <c r="E5060" t="s">
        <v>18906</v>
      </c>
      <c r="F5060">
        <v>3</v>
      </c>
      <c r="G5060" t="s">
        <v>16</v>
      </c>
      <c r="H5060" t="s">
        <v>218</v>
      </c>
      <c r="I5060" t="s">
        <v>222</v>
      </c>
      <c r="J5060" t="s">
        <v>18968</v>
      </c>
      <c r="K5060" t="s">
        <v>856</v>
      </c>
      <c r="M5060" s="3" t="s">
        <v>19748</v>
      </c>
    </row>
    <row r="5061" spans="1:13" ht="60" x14ac:dyDescent="0.2">
      <c r="A5061">
        <v>20768</v>
      </c>
      <c r="B5061" t="s">
        <v>18969</v>
      </c>
      <c r="C5061" t="s">
        <v>18970</v>
      </c>
      <c r="D5061" t="s">
        <v>18780</v>
      </c>
      <c r="E5061" t="s">
        <v>18906</v>
      </c>
      <c r="F5061">
        <v>3</v>
      </c>
      <c r="G5061" t="s">
        <v>16</v>
      </c>
      <c r="H5061" t="s">
        <v>13680</v>
      </c>
      <c r="I5061" t="s">
        <v>805</v>
      </c>
      <c r="J5061" t="s">
        <v>796</v>
      </c>
      <c r="K5061" t="s">
        <v>18971</v>
      </c>
      <c r="M5061" s="3" t="s">
        <v>19748</v>
      </c>
    </row>
    <row r="5062" spans="1:13" ht="60" x14ac:dyDescent="0.2">
      <c r="A5062">
        <v>20769</v>
      </c>
      <c r="B5062" t="s">
        <v>18972</v>
      </c>
      <c r="C5062" t="s">
        <v>18973</v>
      </c>
      <c r="D5062" t="s">
        <v>18780</v>
      </c>
      <c r="E5062" t="s">
        <v>18906</v>
      </c>
      <c r="F5062">
        <v>3</v>
      </c>
      <c r="G5062" t="s">
        <v>16</v>
      </c>
      <c r="H5062" t="s">
        <v>414</v>
      </c>
      <c r="I5062" t="s">
        <v>18974</v>
      </c>
      <c r="J5062" t="s">
        <v>13477</v>
      </c>
      <c r="K5062" t="s">
        <v>18975</v>
      </c>
      <c r="M5062" s="3" t="s">
        <v>19748</v>
      </c>
    </row>
    <row r="5063" spans="1:13" ht="60" x14ac:dyDescent="0.2">
      <c r="A5063">
        <v>20770</v>
      </c>
      <c r="B5063" t="s">
        <v>18976</v>
      </c>
      <c r="C5063" t="s">
        <v>18977</v>
      </c>
      <c r="D5063" t="s">
        <v>18780</v>
      </c>
      <c r="E5063" t="s">
        <v>18906</v>
      </c>
      <c r="F5063">
        <v>3</v>
      </c>
      <c r="G5063" t="s">
        <v>16</v>
      </c>
      <c r="H5063" t="s">
        <v>18978</v>
      </c>
      <c r="I5063" t="s">
        <v>13572</v>
      </c>
      <c r="J5063" t="s">
        <v>18979</v>
      </c>
      <c r="K5063" t="s">
        <v>18980</v>
      </c>
      <c r="M5063" s="3" t="s">
        <v>19748</v>
      </c>
    </row>
    <row r="5064" spans="1:13" ht="60" x14ac:dyDescent="0.2">
      <c r="A5064">
        <v>20771</v>
      </c>
      <c r="B5064" t="s">
        <v>18981</v>
      </c>
      <c r="C5064" t="s">
        <v>18982</v>
      </c>
      <c r="D5064" t="s">
        <v>18780</v>
      </c>
      <c r="E5064" t="s">
        <v>18906</v>
      </c>
      <c r="F5064">
        <v>2</v>
      </c>
      <c r="G5064" t="s">
        <v>240</v>
      </c>
      <c r="H5064" t="s">
        <v>18983</v>
      </c>
      <c r="I5064" t="s">
        <v>18984</v>
      </c>
      <c r="J5064" t="s">
        <v>18985</v>
      </c>
      <c r="K5064" t="s">
        <v>18986</v>
      </c>
      <c r="M5064" s="3" t="s">
        <v>19748</v>
      </c>
    </row>
    <row r="5065" spans="1:13" ht="60" x14ac:dyDescent="0.2">
      <c r="A5065">
        <v>20772</v>
      </c>
      <c r="B5065" t="s">
        <v>18987</v>
      </c>
      <c r="C5065" t="s">
        <v>127</v>
      </c>
      <c r="D5065" t="s">
        <v>18780</v>
      </c>
      <c r="E5065" t="s">
        <v>18906</v>
      </c>
      <c r="F5065">
        <v>2</v>
      </c>
      <c r="G5065" t="s">
        <v>240</v>
      </c>
      <c r="H5065" t="s">
        <v>18988</v>
      </c>
      <c r="I5065" t="s">
        <v>18989</v>
      </c>
      <c r="J5065" t="s">
        <v>18990</v>
      </c>
      <c r="K5065" t="s">
        <v>18991</v>
      </c>
      <c r="M5065" s="3" t="s">
        <v>19748</v>
      </c>
    </row>
    <row r="5066" spans="1:13" ht="60" x14ac:dyDescent="0.2">
      <c r="A5066">
        <v>20773</v>
      </c>
      <c r="B5066" t="s">
        <v>18992</v>
      </c>
      <c r="C5066" t="s">
        <v>18993</v>
      </c>
      <c r="D5066" t="s">
        <v>18780</v>
      </c>
      <c r="E5066" t="s">
        <v>18906</v>
      </c>
      <c r="F5066">
        <v>2</v>
      </c>
      <c r="G5066" t="s">
        <v>240</v>
      </c>
      <c r="H5066" t="s">
        <v>18994</v>
      </c>
      <c r="I5066" t="s">
        <v>18995</v>
      </c>
      <c r="J5066" t="s">
        <v>18996</v>
      </c>
      <c r="K5066" t="s">
        <v>90</v>
      </c>
      <c r="M5066" s="3" t="s">
        <v>19748</v>
      </c>
    </row>
    <row r="5067" spans="1:13" ht="60" x14ac:dyDescent="0.2">
      <c r="A5067">
        <v>20774</v>
      </c>
      <c r="B5067" t="s">
        <v>18997</v>
      </c>
      <c r="C5067" t="s">
        <v>18998</v>
      </c>
      <c r="D5067" t="s">
        <v>18780</v>
      </c>
      <c r="E5067" t="s">
        <v>18906</v>
      </c>
      <c r="F5067">
        <v>2</v>
      </c>
      <c r="G5067" t="s">
        <v>240</v>
      </c>
      <c r="H5067" t="s">
        <v>18999</v>
      </c>
      <c r="I5067" t="s">
        <v>19000</v>
      </c>
      <c r="J5067" t="s">
        <v>19001</v>
      </c>
      <c r="K5067" t="s">
        <v>72</v>
      </c>
      <c r="M5067" s="3" t="s">
        <v>19748</v>
      </c>
    </row>
    <row r="5068" spans="1:13" ht="60" x14ac:dyDescent="0.2">
      <c r="A5068">
        <v>20775</v>
      </c>
      <c r="B5068" t="s">
        <v>19002</v>
      </c>
      <c r="C5068" t="s">
        <v>127</v>
      </c>
      <c r="D5068" t="s">
        <v>18780</v>
      </c>
      <c r="E5068" t="s">
        <v>18906</v>
      </c>
      <c r="F5068">
        <v>2</v>
      </c>
      <c r="G5068" t="s">
        <v>240</v>
      </c>
      <c r="H5068" t="s">
        <v>18912</v>
      </c>
      <c r="I5068" t="s">
        <v>18917</v>
      </c>
      <c r="J5068" t="s">
        <v>18918</v>
      </c>
      <c r="K5068" t="s">
        <v>1062</v>
      </c>
      <c r="M5068" s="3" t="s">
        <v>19748</v>
      </c>
    </row>
    <row r="5069" spans="1:13" ht="60" x14ac:dyDescent="0.2">
      <c r="A5069">
        <v>20776</v>
      </c>
      <c r="B5069" t="s">
        <v>19003</v>
      </c>
      <c r="C5069" t="s">
        <v>127</v>
      </c>
      <c r="D5069" t="s">
        <v>18780</v>
      </c>
      <c r="E5069" t="s">
        <v>18906</v>
      </c>
      <c r="F5069">
        <v>2</v>
      </c>
      <c r="G5069" t="s">
        <v>240</v>
      </c>
      <c r="H5069" t="s">
        <v>180</v>
      </c>
      <c r="I5069" t="s">
        <v>28</v>
      </c>
      <c r="J5069" t="s">
        <v>1762</v>
      </c>
      <c r="K5069" t="s">
        <v>15263</v>
      </c>
      <c r="M5069" s="3" t="s">
        <v>19748</v>
      </c>
    </row>
    <row r="5070" spans="1:13" ht="60" x14ac:dyDescent="0.2">
      <c r="A5070">
        <v>20777</v>
      </c>
      <c r="B5070" t="s">
        <v>19004</v>
      </c>
      <c r="C5070" t="s">
        <v>127</v>
      </c>
      <c r="D5070" t="s">
        <v>18780</v>
      </c>
      <c r="E5070" t="s">
        <v>18906</v>
      </c>
      <c r="F5070">
        <v>2</v>
      </c>
      <c r="G5070" t="s">
        <v>240</v>
      </c>
      <c r="H5070" t="s">
        <v>19005</v>
      </c>
      <c r="I5070" t="s">
        <v>19006</v>
      </c>
      <c r="J5070" t="s">
        <v>19007</v>
      </c>
      <c r="K5070" t="s">
        <v>19008</v>
      </c>
      <c r="M5070" s="3" t="s">
        <v>19748</v>
      </c>
    </row>
    <row r="5071" spans="1:13" ht="60" x14ac:dyDescent="0.2">
      <c r="A5071">
        <v>20778</v>
      </c>
      <c r="B5071" t="s">
        <v>19009</v>
      </c>
      <c r="C5071" t="s">
        <v>19010</v>
      </c>
      <c r="D5071" t="s">
        <v>18780</v>
      </c>
      <c r="E5071" t="s">
        <v>18906</v>
      </c>
      <c r="F5071">
        <v>2</v>
      </c>
      <c r="G5071" t="s">
        <v>240</v>
      </c>
      <c r="H5071" t="s">
        <v>19005</v>
      </c>
      <c r="I5071" t="s">
        <v>19011</v>
      </c>
      <c r="J5071" t="s">
        <v>19007</v>
      </c>
      <c r="K5071" t="s">
        <v>19008</v>
      </c>
      <c r="M5071" s="3" t="s">
        <v>19748</v>
      </c>
    </row>
    <row r="5072" spans="1:13" ht="60" x14ac:dyDescent="0.2">
      <c r="A5072">
        <v>20779</v>
      </c>
      <c r="B5072" t="s">
        <v>19012</v>
      </c>
      <c r="C5072" t="s">
        <v>19013</v>
      </c>
      <c r="D5072" t="s">
        <v>18780</v>
      </c>
      <c r="E5072" t="s">
        <v>18906</v>
      </c>
      <c r="F5072">
        <v>2</v>
      </c>
      <c r="G5072" t="s">
        <v>240</v>
      </c>
      <c r="H5072" t="s">
        <v>19014</v>
      </c>
      <c r="I5072" t="s">
        <v>19015</v>
      </c>
      <c r="J5072" t="s">
        <v>19007</v>
      </c>
      <c r="K5072" t="s">
        <v>19016</v>
      </c>
      <c r="M5072" s="3" t="s">
        <v>19748</v>
      </c>
    </row>
    <row r="5073" spans="1:13" ht="60" x14ac:dyDescent="0.2">
      <c r="A5073">
        <v>20780</v>
      </c>
      <c r="B5073" t="s">
        <v>19017</v>
      </c>
      <c r="C5073" t="s">
        <v>19018</v>
      </c>
      <c r="D5073" t="s">
        <v>18780</v>
      </c>
      <c r="E5073" t="s">
        <v>18906</v>
      </c>
      <c r="F5073">
        <v>2</v>
      </c>
      <c r="G5073" t="s">
        <v>240</v>
      </c>
      <c r="H5073" t="s">
        <v>29</v>
      </c>
      <c r="I5073" t="s">
        <v>179</v>
      </c>
      <c r="J5073" t="s">
        <v>28</v>
      </c>
      <c r="K5073" t="s">
        <v>180</v>
      </c>
      <c r="M5073" s="3" t="s">
        <v>19748</v>
      </c>
    </row>
    <row r="5074" spans="1:13" ht="60" x14ac:dyDescent="0.2">
      <c r="A5074">
        <v>20781</v>
      </c>
      <c r="B5074" t="s">
        <v>19019</v>
      </c>
      <c r="C5074" t="s">
        <v>127</v>
      </c>
      <c r="D5074" t="s">
        <v>18780</v>
      </c>
      <c r="E5074" t="s">
        <v>18906</v>
      </c>
      <c r="F5074">
        <v>2</v>
      </c>
      <c r="G5074" t="s">
        <v>240</v>
      </c>
      <c r="H5074" t="s">
        <v>1762</v>
      </c>
      <c r="I5074" t="s">
        <v>28</v>
      </c>
      <c r="J5074" t="s">
        <v>180</v>
      </c>
      <c r="K5074" t="s">
        <v>16423</v>
      </c>
      <c r="M5074" s="3" t="s">
        <v>19748</v>
      </c>
    </row>
    <row r="5075" spans="1:13" ht="60" x14ac:dyDescent="0.2">
      <c r="A5075">
        <v>20782</v>
      </c>
      <c r="B5075" t="s">
        <v>19020</v>
      </c>
      <c r="C5075" t="s">
        <v>19021</v>
      </c>
      <c r="D5075" t="s">
        <v>18780</v>
      </c>
      <c r="E5075" t="s">
        <v>18906</v>
      </c>
      <c r="F5075">
        <v>2</v>
      </c>
      <c r="G5075" t="s">
        <v>240</v>
      </c>
      <c r="H5075" t="s">
        <v>509</v>
      </c>
      <c r="I5075" t="s">
        <v>326</v>
      </c>
      <c r="J5075" t="s">
        <v>8654</v>
      </c>
      <c r="K5075" t="s">
        <v>324</v>
      </c>
      <c r="M5075" s="3" t="s">
        <v>19748</v>
      </c>
    </row>
    <row r="5076" spans="1:13" ht="60" x14ac:dyDescent="0.2">
      <c r="A5076">
        <v>20783</v>
      </c>
      <c r="B5076" t="s">
        <v>19022</v>
      </c>
      <c r="C5076" t="s">
        <v>19023</v>
      </c>
      <c r="D5076" t="s">
        <v>18780</v>
      </c>
      <c r="E5076" t="s">
        <v>18906</v>
      </c>
      <c r="F5076">
        <v>2</v>
      </c>
      <c r="G5076" t="s">
        <v>240</v>
      </c>
      <c r="H5076" t="s">
        <v>1762</v>
      </c>
      <c r="I5076" t="s">
        <v>28</v>
      </c>
      <c r="J5076" t="s">
        <v>179</v>
      </c>
      <c r="K5076" t="s">
        <v>29</v>
      </c>
      <c r="M5076" s="3" t="s">
        <v>19748</v>
      </c>
    </row>
    <row r="5077" spans="1:13" ht="60" x14ac:dyDescent="0.2">
      <c r="A5077">
        <v>20784</v>
      </c>
      <c r="B5077" t="s">
        <v>19024</v>
      </c>
      <c r="C5077" t="s">
        <v>19025</v>
      </c>
      <c r="D5077" t="s">
        <v>18780</v>
      </c>
      <c r="E5077" t="s">
        <v>18906</v>
      </c>
      <c r="F5077">
        <v>2</v>
      </c>
      <c r="G5077" t="s">
        <v>240</v>
      </c>
      <c r="H5077" t="s">
        <v>24</v>
      </c>
      <c r="I5077" t="s">
        <v>151</v>
      </c>
      <c r="J5077" t="s">
        <v>19026</v>
      </c>
      <c r="K5077" t="s">
        <v>19027</v>
      </c>
      <c r="M5077" s="3" t="s">
        <v>19748</v>
      </c>
    </row>
    <row r="5078" spans="1:13" ht="60" x14ac:dyDescent="0.2">
      <c r="A5078">
        <v>20785</v>
      </c>
      <c r="B5078" t="s">
        <v>19028</v>
      </c>
      <c r="C5078" t="s">
        <v>19029</v>
      </c>
      <c r="D5078" t="s">
        <v>18780</v>
      </c>
      <c r="E5078" t="s">
        <v>18906</v>
      </c>
      <c r="F5078">
        <v>2</v>
      </c>
      <c r="G5078" t="s">
        <v>240</v>
      </c>
      <c r="H5078" t="s">
        <v>29</v>
      </c>
      <c r="I5078" t="s">
        <v>179</v>
      </c>
      <c r="J5078" t="s">
        <v>28</v>
      </c>
      <c r="K5078" t="s">
        <v>180</v>
      </c>
      <c r="M5078" s="3" t="s">
        <v>19748</v>
      </c>
    </row>
    <row r="5079" spans="1:13" ht="60" x14ac:dyDescent="0.2">
      <c r="A5079">
        <v>20786</v>
      </c>
      <c r="B5079" t="s">
        <v>19030</v>
      </c>
      <c r="C5079" t="s">
        <v>19031</v>
      </c>
      <c r="D5079" t="s">
        <v>18780</v>
      </c>
      <c r="E5079" t="s">
        <v>18906</v>
      </c>
      <c r="F5079">
        <v>2</v>
      </c>
      <c r="G5079" t="s">
        <v>240</v>
      </c>
      <c r="H5079" t="s">
        <v>180</v>
      </c>
      <c r="I5079" t="s">
        <v>28</v>
      </c>
      <c r="J5079" t="s">
        <v>179</v>
      </c>
      <c r="K5079" t="s">
        <v>29</v>
      </c>
      <c r="M5079" s="3" t="s">
        <v>19748</v>
      </c>
    </row>
    <row r="5080" spans="1:13" ht="60" x14ac:dyDescent="0.2">
      <c r="A5080">
        <v>20787</v>
      </c>
      <c r="B5080" t="s">
        <v>19032</v>
      </c>
      <c r="C5080" t="s">
        <v>127</v>
      </c>
      <c r="D5080" t="s">
        <v>18780</v>
      </c>
      <c r="E5080" t="s">
        <v>18906</v>
      </c>
      <c r="F5080">
        <v>2</v>
      </c>
      <c r="G5080" t="s">
        <v>240</v>
      </c>
      <c r="H5080" t="s">
        <v>29</v>
      </c>
      <c r="I5080" t="s">
        <v>179</v>
      </c>
      <c r="J5080" t="s">
        <v>28</v>
      </c>
      <c r="K5080" t="s">
        <v>180</v>
      </c>
      <c r="M5080" s="3" t="s">
        <v>19748</v>
      </c>
    </row>
    <row r="5081" spans="1:13" ht="60" x14ac:dyDescent="0.2">
      <c r="A5081">
        <v>20788</v>
      </c>
      <c r="B5081" t="s">
        <v>19033</v>
      </c>
      <c r="C5081" t="s">
        <v>19034</v>
      </c>
      <c r="D5081" t="s">
        <v>18780</v>
      </c>
      <c r="E5081" t="s">
        <v>18906</v>
      </c>
      <c r="F5081">
        <v>2</v>
      </c>
      <c r="G5081" t="s">
        <v>240</v>
      </c>
      <c r="H5081" t="s">
        <v>1762</v>
      </c>
      <c r="I5081" t="s">
        <v>180</v>
      </c>
      <c r="J5081" t="s">
        <v>28</v>
      </c>
      <c r="K5081" t="s">
        <v>179</v>
      </c>
      <c r="M5081" s="3" t="s">
        <v>19748</v>
      </c>
    </row>
    <row r="5082" spans="1:13" ht="60" x14ac:dyDescent="0.2">
      <c r="A5082">
        <v>20789</v>
      </c>
      <c r="B5082" t="s">
        <v>19035</v>
      </c>
      <c r="C5082" t="s">
        <v>19036</v>
      </c>
      <c r="D5082" t="s">
        <v>18780</v>
      </c>
      <c r="E5082" t="s">
        <v>18906</v>
      </c>
      <c r="F5082">
        <v>2</v>
      </c>
      <c r="G5082" t="s">
        <v>240</v>
      </c>
      <c r="H5082" t="s">
        <v>28</v>
      </c>
      <c r="I5082" t="s">
        <v>179</v>
      </c>
      <c r="J5082" t="s">
        <v>29</v>
      </c>
      <c r="K5082" t="s">
        <v>1762</v>
      </c>
      <c r="M5082" s="3" t="s">
        <v>19748</v>
      </c>
    </row>
    <row r="5083" spans="1:13" ht="60" x14ac:dyDescent="0.2">
      <c r="A5083">
        <v>20790</v>
      </c>
      <c r="B5083" t="s">
        <v>19037</v>
      </c>
      <c r="C5083" t="s">
        <v>19038</v>
      </c>
      <c r="D5083" t="s">
        <v>18780</v>
      </c>
      <c r="E5083" t="s">
        <v>18906</v>
      </c>
      <c r="F5083">
        <v>2</v>
      </c>
      <c r="G5083" t="s">
        <v>240</v>
      </c>
      <c r="H5083" t="s">
        <v>1762</v>
      </c>
      <c r="I5083" t="s">
        <v>180</v>
      </c>
      <c r="J5083" t="s">
        <v>28</v>
      </c>
      <c r="K5083" t="s">
        <v>179</v>
      </c>
      <c r="M5083" s="3" t="s">
        <v>19748</v>
      </c>
    </row>
    <row r="5084" spans="1:13" ht="60" x14ac:dyDescent="0.2">
      <c r="A5084">
        <v>20791</v>
      </c>
      <c r="B5084" t="s">
        <v>19039</v>
      </c>
      <c r="C5084" t="s">
        <v>127</v>
      </c>
      <c r="D5084" t="s">
        <v>18780</v>
      </c>
      <c r="E5084" t="s">
        <v>18906</v>
      </c>
      <c r="F5084">
        <v>2</v>
      </c>
      <c r="G5084" t="s">
        <v>240</v>
      </c>
      <c r="H5084" t="s">
        <v>3281</v>
      </c>
      <c r="I5084" t="s">
        <v>3282</v>
      </c>
      <c r="J5084" t="s">
        <v>6254</v>
      </c>
      <c r="K5084" t="s">
        <v>15263</v>
      </c>
      <c r="M5084" s="3" t="s">
        <v>19748</v>
      </c>
    </row>
    <row r="5085" spans="1:13" ht="60" x14ac:dyDescent="0.2">
      <c r="A5085">
        <v>20792</v>
      </c>
      <c r="B5085" t="s">
        <v>19040</v>
      </c>
      <c r="C5085" t="s">
        <v>19041</v>
      </c>
      <c r="D5085" t="s">
        <v>18780</v>
      </c>
      <c r="E5085" t="s">
        <v>18906</v>
      </c>
      <c r="F5085">
        <v>2</v>
      </c>
      <c r="G5085" t="s">
        <v>240</v>
      </c>
      <c r="H5085" t="s">
        <v>19042</v>
      </c>
      <c r="I5085" t="s">
        <v>19043</v>
      </c>
      <c r="J5085" t="s">
        <v>19044</v>
      </c>
      <c r="K5085" t="s">
        <v>19045</v>
      </c>
      <c r="M5085" s="3" t="s">
        <v>19748</v>
      </c>
    </row>
    <row r="5086" spans="1:13" ht="60" x14ac:dyDescent="0.2">
      <c r="A5086">
        <v>20793</v>
      </c>
      <c r="B5086" t="s">
        <v>19046</v>
      </c>
      <c r="C5086" t="s">
        <v>19047</v>
      </c>
      <c r="D5086" t="s">
        <v>18780</v>
      </c>
      <c r="E5086" t="s">
        <v>18906</v>
      </c>
      <c r="F5086">
        <v>2</v>
      </c>
      <c r="G5086" t="s">
        <v>240</v>
      </c>
      <c r="H5086" t="s">
        <v>19042</v>
      </c>
      <c r="I5086" t="s">
        <v>19044</v>
      </c>
      <c r="J5086" t="s">
        <v>19045</v>
      </c>
      <c r="K5086" t="s">
        <v>72</v>
      </c>
      <c r="M5086" s="3" t="s">
        <v>19748</v>
      </c>
    </row>
    <row r="5087" spans="1:13" ht="60" x14ac:dyDescent="0.2">
      <c r="A5087">
        <v>20794</v>
      </c>
      <c r="B5087" t="s">
        <v>19048</v>
      </c>
      <c r="C5087" t="s">
        <v>19049</v>
      </c>
      <c r="D5087" t="s">
        <v>18780</v>
      </c>
      <c r="E5087" t="s">
        <v>18906</v>
      </c>
      <c r="F5087">
        <v>2</v>
      </c>
      <c r="G5087" t="s">
        <v>240</v>
      </c>
      <c r="H5087" t="s">
        <v>180</v>
      </c>
      <c r="I5087" t="s">
        <v>28</v>
      </c>
      <c r="J5087" t="s">
        <v>15263</v>
      </c>
      <c r="K5087" t="s">
        <v>19050</v>
      </c>
      <c r="M5087" s="3" t="s">
        <v>19748</v>
      </c>
    </row>
    <row r="5088" spans="1:13" ht="60" x14ac:dyDescent="0.2">
      <c r="A5088">
        <v>20795</v>
      </c>
      <c r="B5088" t="s">
        <v>19033</v>
      </c>
      <c r="C5088" t="s">
        <v>19051</v>
      </c>
      <c r="D5088" t="s">
        <v>18780</v>
      </c>
      <c r="E5088" t="s">
        <v>18906</v>
      </c>
      <c r="F5088">
        <v>2</v>
      </c>
      <c r="G5088" t="s">
        <v>240</v>
      </c>
      <c r="H5088" t="s">
        <v>1762</v>
      </c>
      <c r="I5088" t="s">
        <v>28</v>
      </c>
      <c r="J5088" t="s">
        <v>179</v>
      </c>
      <c r="K5088" t="s">
        <v>29</v>
      </c>
      <c r="M5088" s="3" t="s">
        <v>19748</v>
      </c>
    </row>
    <row r="5089" spans="1:13" ht="60" x14ac:dyDescent="0.2">
      <c r="A5089">
        <v>20796</v>
      </c>
      <c r="B5089" t="s">
        <v>19033</v>
      </c>
      <c r="C5089" t="s">
        <v>19052</v>
      </c>
      <c r="D5089" t="s">
        <v>18780</v>
      </c>
      <c r="E5089" t="s">
        <v>18906</v>
      </c>
      <c r="F5089">
        <v>2</v>
      </c>
      <c r="G5089" t="s">
        <v>240</v>
      </c>
      <c r="H5089" t="s">
        <v>1762</v>
      </c>
      <c r="I5089" t="s">
        <v>180</v>
      </c>
      <c r="J5089" t="s">
        <v>28</v>
      </c>
      <c r="K5089" t="s">
        <v>179</v>
      </c>
      <c r="M5089" s="3" t="s">
        <v>19748</v>
      </c>
    </row>
    <row r="5090" spans="1:13" ht="60" x14ac:dyDescent="0.2">
      <c r="A5090">
        <v>20797</v>
      </c>
      <c r="B5090" t="s">
        <v>19053</v>
      </c>
      <c r="C5090" t="s">
        <v>19054</v>
      </c>
      <c r="D5090" t="s">
        <v>18780</v>
      </c>
      <c r="E5090" t="s">
        <v>18906</v>
      </c>
      <c r="F5090">
        <v>2</v>
      </c>
      <c r="G5090" t="s">
        <v>240</v>
      </c>
      <c r="H5090" t="s">
        <v>1762</v>
      </c>
      <c r="I5090" t="s">
        <v>180</v>
      </c>
      <c r="J5090" t="s">
        <v>28</v>
      </c>
      <c r="K5090" t="s">
        <v>179</v>
      </c>
      <c r="M5090" s="3" t="s">
        <v>19748</v>
      </c>
    </row>
    <row r="5091" spans="1:13" ht="60" x14ac:dyDescent="0.2">
      <c r="A5091">
        <v>20798</v>
      </c>
      <c r="B5091" t="s">
        <v>19055</v>
      </c>
      <c r="C5091" t="s">
        <v>19056</v>
      </c>
      <c r="D5091" t="s">
        <v>18780</v>
      </c>
      <c r="E5091" t="s">
        <v>18906</v>
      </c>
      <c r="F5091">
        <v>2</v>
      </c>
      <c r="G5091" t="s">
        <v>240</v>
      </c>
      <c r="H5091" t="s">
        <v>180</v>
      </c>
      <c r="I5091" t="s">
        <v>28</v>
      </c>
      <c r="J5091" t="s">
        <v>179</v>
      </c>
      <c r="K5091" t="s">
        <v>29</v>
      </c>
      <c r="M5091" s="3" t="s">
        <v>19748</v>
      </c>
    </row>
    <row r="5092" spans="1:13" ht="60" x14ac:dyDescent="0.2">
      <c r="A5092">
        <v>20799</v>
      </c>
      <c r="B5092" t="s">
        <v>19057</v>
      </c>
      <c r="C5092" t="s">
        <v>127</v>
      </c>
      <c r="D5092" t="s">
        <v>18780</v>
      </c>
      <c r="E5092" t="s">
        <v>18906</v>
      </c>
      <c r="F5092">
        <v>2</v>
      </c>
      <c r="G5092" t="s">
        <v>240</v>
      </c>
      <c r="H5092" t="s">
        <v>3999</v>
      </c>
      <c r="I5092" t="s">
        <v>151</v>
      </c>
      <c r="J5092" t="s">
        <v>19058</v>
      </c>
      <c r="K5092" t="s">
        <v>19059</v>
      </c>
      <c r="M5092" s="3" t="s">
        <v>19748</v>
      </c>
    </row>
    <row r="5093" spans="1:13" ht="60" x14ac:dyDescent="0.2">
      <c r="A5093">
        <v>20800</v>
      </c>
      <c r="B5093" t="s">
        <v>19060</v>
      </c>
      <c r="C5093" t="s">
        <v>19061</v>
      </c>
      <c r="D5093" t="s">
        <v>18780</v>
      </c>
      <c r="E5093" t="s">
        <v>18906</v>
      </c>
      <c r="F5093">
        <v>5</v>
      </c>
      <c r="G5093" t="s">
        <v>317</v>
      </c>
      <c r="H5093" t="s">
        <v>19062</v>
      </c>
      <c r="I5093" t="s">
        <v>19063</v>
      </c>
      <c r="J5093" t="s">
        <v>19064</v>
      </c>
      <c r="K5093" t="s">
        <v>191</v>
      </c>
      <c r="M5093" s="3" t="s">
        <v>19748</v>
      </c>
    </row>
    <row r="5094" spans="1:13" ht="60" x14ac:dyDescent="0.2">
      <c r="A5094">
        <v>20801</v>
      </c>
      <c r="B5094" t="s">
        <v>19065</v>
      </c>
      <c r="C5094" t="s">
        <v>19066</v>
      </c>
      <c r="D5094" t="s">
        <v>18780</v>
      </c>
      <c r="E5094" t="s">
        <v>18906</v>
      </c>
      <c r="F5094">
        <v>4</v>
      </c>
      <c r="G5094" t="s">
        <v>317</v>
      </c>
      <c r="H5094" t="s">
        <v>19067</v>
      </c>
      <c r="I5094" t="s">
        <v>324</v>
      </c>
      <c r="J5094" t="s">
        <v>18800</v>
      </c>
      <c r="K5094" t="s">
        <v>144</v>
      </c>
      <c r="M5094" s="3" t="s">
        <v>19748</v>
      </c>
    </row>
    <row r="5095" spans="1:13" ht="60" x14ac:dyDescent="0.2">
      <c r="A5095">
        <v>20802</v>
      </c>
      <c r="B5095" t="s">
        <v>19068</v>
      </c>
      <c r="C5095" t="s">
        <v>19069</v>
      </c>
      <c r="D5095" t="s">
        <v>18780</v>
      </c>
      <c r="E5095" t="s">
        <v>18906</v>
      </c>
      <c r="F5095">
        <v>4</v>
      </c>
      <c r="G5095" t="s">
        <v>317</v>
      </c>
      <c r="H5095" t="s">
        <v>1690</v>
      </c>
      <c r="I5095" t="s">
        <v>221</v>
      </c>
      <c r="J5095" t="s">
        <v>1232</v>
      </c>
      <c r="K5095" t="s">
        <v>29</v>
      </c>
      <c r="M5095" s="3" t="s">
        <v>19748</v>
      </c>
    </row>
    <row r="5096" spans="1:13" ht="60" x14ac:dyDescent="0.2">
      <c r="A5096">
        <v>20803</v>
      </c>
      <c r="B5096" t="s">
        <v>19070</v>
      </c>
      <c r="C5096" t="s">
        <v>19071</v>
      </c>
      <c r="D5096" t="s">
        <v>18780</v>
      </c>
      <c r="E5096" t="s">
        <v>18906</v>
      </c>
      <c r="F5096">
        <v>4</v>
      </c>
      <c r="G5096" t="s">
        <v>317</v>
      </c>
      <c r="H5096" t="s">
        <v>19072</v>
      </c>
      <c r="I5096" t="s">
        <v>14097</v>
      </c>
      <c r="J5096" t="s">
        <v>19073</v>
      </c>
      <c r="K5096" t="s">
        <v>2734</v>
      </c>
      <c r="M5096" s="3" t="s">
        <v>19748</v>
      </c>
    </row>
    <row r="5097" spans="1:13" ht="60" x14ac:dyDescent="0.2">
      <c r="A5097">
        <v>20804</v>
      </c>
      <c r="B5097" t="s">
        <v>19074</v>
      </c>
      <c r="C5097" t="s">
        <v>127</v>
      </c>
      <c r="D5097" t="s">
        <v>18780</v>
      </c>
      <c r="E5097" t="s">
        <v>18906</v>
      </c>
      <c r="F5097">
        <v>4</v>
      </c>
      <c r="G5097" t="s">
        <v>317</v>
      </c>
      <c r="H5097" t="s">
        <v>19075</v>
      </c>
      <c r="I5097" t="s">
        <v>19076</v>
      </c>
      <c r="J5097" t="s">
        <v>19077</v>
      </c>
      <c r="K5097" t="s">
        <v>19078</v>
      </c>
      <c r="M5097" s="3" t="s">
        <v>19748</v>
      </c>
    </row>
    <row r="5098" spans="1:13" ht="60" x14ac:dyDescent="0.2">
      <c r="A5098">
        <v>20805</v>
      </c>
      <c r="B5098" t="s">
        <v>19079</v>
      </c>
      <c r="C5098" t="s">
        <v>127</v>
      </c>
      <c r="D5098" t="s">
        <v>18780</v>
      </c>
      <c r="E5098" t="s">
        <v>18906</v>
      </c>
      <c r="F5098">
        <v>4</v>
      </c>
      <c r="G5098" t="s">
        <v>317</v>
      </c>
      <c r="H5098" t="s">
        <v>207</v>
      </c>
      <c r="I5098" t="s">
        <v>1232</v>
      </c>
      <c r="J5098" t="s">
        <v>694</v>
      </c>
      <c r="K5098" t="s">
        <v>218</v>
      </c>
      <c r="M5098" s="3" t="s">
        <v>19748</v>
      </c>
    </row>
    <row r="5099" spans="1:13" ht="30" x14ac:dyDescent="0.2">
      <c r="A5099">
        <v>20806</v>
      </c>
      <c r="B5099" t="s">
        <v>19080</v>
      </c>
      <c r="C5099" t="s">
        <v>127</v>
      </c>
      <c r="D5099" t="s">
        <v>19081</v>
      </c>
      <c r="E5099" t="s">
        <v>19082</v>
      </c>
      <c r="F5099">
        <v>3</v>
      </c>
      <c r="G5099" t="s">
        <v>16</v>
      </c>
      <c r="M5099" s="3" t="s">
        <v>19723</v>
      </c>
    </row>
    <row r="5100" spans="1:13" ht="30" x14ac:dyDescent="0.2">
      <c r="A5100">
        <v>20807</v>
      </c>
      <c r="B5100" t="s">
        <v>19083</v>
      </c>
      <c r="C5100" t="s">
        <v>19084</v>
      </c>
      <c r="D5100" t="s">
        <v>19081</v>
      </c>
      <c r="E5100" t="s">
        <v>19082</v>
      </c>
      <c r="F5100">
        <v>3</v>
      </c>
      <c r="G5100" t="s">
        <v>16</v>
      </c>
      <c r="H5100" t="s">
        <v>19085</v>
      </c>
      <c r="I5100" t="s">
        <v>19086</v>
      </c>
      <c r="J5100" t="s">
        <v>19087</v>
      </c>
      <c r="K5100" t="s">
        <v>90</v>
      </c>
      <c r="M5100" s="3" t="s">
        <v>19723</v>
      </c>
    </row>
    <row r="5101" spans="1:13" ht="30" x14ac:dyDescent="0.2">
      <c r="A5101">
        <v>20808</v>
      </c>
      <c r="B5101" t="s">
        <v>19088</v>
      </c>
      <c r="C5101" t="s">
        <v>19089</v>
      </c>
      <c r="D5101" t="s">
        <v>19081</v>
      </c>
      <c r="E5101" t="s">
        <v>19082</v>
      </c>
      <c r="F5101">
        <v>3</v>
      </c>
      <c r="G5101" t="s">
        <v>16</v>
      </c>
      <c r="H5101" t="s">
        <v>19090</v>
      </c>
      <c r="I5101" t="s">
        <v>7037</v>
      </c>
      <c r="J5101" t="s">
        <v>19091</v>
      </c>
      <c r="K5101" t="s">
        <v>19092</v>
      </c>
      <c r="M5101" s="3" t="s">
        <v>19723</v>
      </c>
    </row>
    <row r="5102" spans="1:13" ht="30" x14ac:dyDescent="0.2">
      <c r="A5102">
        <v>20809</v>
      </c>
      <c r="B5102" t="s">
        <v>19093</v>
      </c>
      <c r="C5102" t="s">
        <v>19094</v>
      </c>
      <c r="D5102" t="s">
        <v>19081</v>
      </c>
      <c r="E5102" t="s">
        <v>19082</v>
      </c>
      <c r="F5102">
        <v>3</v>
      </c>
      <c r="G5102" t="s">
        <v>16</v>
      </c>
      <c r="H5102" t="s">
        <v>19095</v>
      </c>
      <c r="I5102" t="s">
        <v>19096</v>
      </c>
      <c r="J5102" t="s">
        <v>19097</v>
      </c>
      <c r="K5102" t="s">
        <v>19098</v>
      </c>
      <c r="M5102" s="3" t="s">
        <v>19723</v>
      </c>
    </row>
    <row r="5103" spans="1:13" ht="30" x14ac:dyDescent="0.2">
      <c r="A5103">
        <v>20810</v>
      </c>
      <c r="B5103" t="s">
        <v>19099</v>
      </c>
      <c r="C5103" t="s">
        <v>127</v>
      </c>
      <c r="D5103" t="s">
        <v>19081</v>
      </c>
      <c r="E5103" t="s">
        <v>19082</v>
      </c>
      <c r="F5103">
        <v>3</v>
      </c>
      <c r="G5103" t="s">
        <v>16</v>
      </c>
      <c r="H5103" t="s">
        <v>19100</v>
      </c>
      <c r="I5103" t="s">
        <v>19101</v>
      </c>
      <c r="J5103" t="s">
        <v>19102</v>
      </c>
      <c r="K5103" t="s">
        <v>19103</v>
      </c>
      <c r="M5103" s="3" t="s">
        <v>19723</v>
      </c>
    </row>
    <row r="5104" spans="1:13" ht="30" x14ac:dyDescent="0.2">
      <c r="A5104">
        <v>20811</v>
      </c>
      <c r="B5104" t="s">
        <v>19104</v>
      </c>
      <c r="C5104" t="s">
        <v>127</v>
      </c>
      <c r="D5104" t="s">
        <v>19081</v>
      </c>
      <c r="E5104" t="s">
        <v>19082</v>
      </c>
      <c r="F5104">
        <v>3</v>
      </c>
      <c r="G5104" t="s">
        <v>16</v>
      </c>
      <c r="H5104" t="s">
        <v>19105</v>
      </c>
      <c r="I5104" t="s">
        <v>19106</v>
      </c>
      <c r="J5104" t="s">
        <v>19107</v>
      </c>
      <c r="K5104" t="s">
        <v>19108</v>
      </c>
      <c r="M5104" s="3" t="s">
        <v>19723</v>
      </c>
    </row>
    <row r="5105" spans="1:13" ht="30" x14ac:dyDescent="0.2">
      <c r="A5105">
        <v>20812</v>
      </c>
      <c r="B5105" t="s">
        <v>19109</v>
      </c>
      <c r="C5105" t="s">
        <v>19110</v>
      </c>
      <c r="D5105" t="s">
        <v>19081</v>
      </c>
      <c r="E5105" t="s">
        <v>19082</v>
      </c>
      <c r="F5105">
        <v>3</v>
      </c>
      <c r="G5105" t="s">
        <v>16</v>
      </c>
      <c r="H5105" t="s">
        <v>578</v>
      </c>
      <c r="M5105" s="3" t="s">
        <v>19723</v>
      </c>
    </row>
    <row r="5106" spans="1:13" ht="30" x14ac:dyDescent="0.2">
      <c r="A5106">
        <v>20813</v>
      </c>
      <c r="B5106" t="s">
        <v>19111</v>
      </c>
      <c r="C5106" t="s">
        <v>127</v>
      </c>
      <c r="D5106" t="s">
        <v>19081</v>
      </c>
      <c r="E5106" t="s">
        <v>19082</v>
      </c>
      <c r="F5106">
        <v>3</v>
      </c>
      <c r="G5106" t="s">
        <v>16</v>
      </c>
      <c r="H5106" t="s">
        <v>393</v>
      </c>
      <c r="I5106" t="s">
        <v>319</v>
      </c>
      <c r="J5106" t="s">
        <v>469</v>
      </c>
      <c r="K5106" t="s">
        <v>2099</v>
      </c>
      <c r="M5106" s="3" t="s">
        <v>19723</v>
      </c>
    </row>
    <row r="5107" spans="1:13" ht="30" x14ac:dyDescent="0.2">
      <c r="A5107">
        <v>20814</v>
      </c>
      <c r="B5107" t="s">
        <v>19112</v>
      </c>
      <c r="C5107" t="s">
        <v>19113</v>
      </c>
      <c r="D5107" t="s">
        <v>19081</v>
      </c>
      <c r="E5107" t="s">
        <v>19082</v>
      </c>
      <c r="F5107">
        <v>3</v>
      </c>
      <c r="G5107" t="s">
        <v>16</v>
      </c>
      <c r="H5107" t="s">
        <v>19114</v>
      </c>
      <c r="I5107" t="s">
        <v>19115</v>
      </c>
      <c r="J5107" t="s">
        <v>19116</v>
      </c>
      <c r="K5107" t="s">
        <v>19117</v>
      </c>
      <c r="M5107" s="3" t="s">
        <v>19723</v>
      </c>
    </row>
    <row r="5108" spans="1:13" ht="30" x14ac:dyDescent="0.2">
      <c r="A5108">
        <v>20815</v>
      </c>
      <c r="B5108" t="s">
        <v>19118</v>
      </c>
      <c r="C5108" t="s">
        <v>19119</v>
      </c>
      <c r="D5108" t="s">
        <v>19081</v>
      </c>
      <c r="E5108" t="s">
        <v>19082</v>
      </c>
      <c r="F5108">
        <v>3</v>
      </c>
      <c r="G5108" t="s">
        <v>16</v>
      </c>
      <c r="M5108" s="3" t="s">
        <v>19723</v>
      </c>
    </row>
    <row r="5109" spans="1:13" ht="30" x14ac:dyDescent="0.2">
      <c r="A5109">
        <v>20816</v>
      </c>
      <c r="B5109" t="s">
        <v>19120</v>
      </c>
      <c r="C5109" t="s">
        <v>19121</v>
      </c>
      <c r="D5109" t="s">
        <v>19081</v>
      </c>
      <c r="E5109" t="s">
        <v>19082</v>
      </c>
      <c r="F5109">
        <v>3</v>
      </c>
      <c r="G5109" t="s">
        <v>16</v>
      </c>
      <c r="M5109" s="3" t="s">
        <v>19723</v>
      </c>
    </row>
    <row r="5110" spans="1:13" ht="30" x14ac:dyDescent="0.2">
      <c r="A5110">
        <v>20817</v>
      </c>
      <c r="B5110" t="s">
        <v>19122</v>
      </c>
      <c r="C5110" t="s">
        <v>19123</v>
      </c>
      <c r="D5110" t="s">
        <v>19081</v>
      </c>
      <c r="E5110" t="s">
        <v>19082</v>
      </c>
      <c r="F5110">
        <v>3</v>
      </c>
      <c r="G5110" t="s">
        <v>16</v>
      </c>
      <c r="H5110" t="s">
        <v>29</v>
      </c>
      <c r="I5110" t="s">
        <v>30</v>
      </c>
      <c r="J5110" t="s">
        <v>221</v>
      </c>
      <c r="K5110" t="s">
        <v>222</v>
      </c>
      <c r="L5110" t="s">
        <v>280</v>
      </c>
      <c r="M5110" s="3" t="s">
        <v>19723</v>
      </c>
    </row>
    <row r="5111" spans="1:13" ht="30" x14ac:dyDescent="0.2">
      <c r="A5111">
        <v>20818</v>
      </c>
      <c r="B5111" t="s">
        <v>19124</v>
      </c>
      <c r="C5111" t="s">
        <v>127</v>
      </c>
      <c r="D5111" t="s">
        <v>19081</v>
      </c>
      <c r="E5111" t="s">
        <v>19082</v>
      </c>
      <c r="F5111">
        <v>3</v>
      </c>
      <c r="G5111" t="s">
        <v>16</v>
      </c>
      <c r="H5111" t="s">
        <v>19125</v>
      </c>
      <c r="M5111" s="3" t="s">
        <v>19723</v>
      </c>
    </row>
    <row r="5112" spans="1:13" ht="30" x14ac:dyDescent="0.2">
      <c r="A5112">
        <v>20819</v>
      </c>
      <c r="B5112" t="s">
        <v>19126</v>
      </c>
      <c r="C5112" t="s">
        <v>19127</v>
      </c>
      <c r="D5112" t="s">
        <v>19081</v>
      </c>
      <c r="E5112" t="s">
        <v>19082</v>
      </c>
      <c r="F5112">
        <v>3</v>
      </c>
      <c r="G5112" t="s">
        <v>16</v>
      </c>
      <c r="H5112" t="s">
        <v>19128</v>
      </c>
      <c r="M5112" s="3" t="s">
        <v>19723</v>
      </c>
    </row>
    <row r="5113" spans="1:13" ht="30" x14ac:dyDescent="0.2">
      <c r="A5113">
        <v>20820</v>
      </c>
      <c r="B5113" t="s">
        <v>19129</v>
      </c>
      <c r="C5113" t="s">
        <v>127</v>
      </c>
      <c r="D5113" t="s">
        <v>19081</v>
      </c>
      <c r="E5113" t="s">
        <v>19082</v>
      </c>
      <c r="F5113">
        <v>3</v>
      </c>
      <c r="G5113" t="s">
        <v>16</v>
      </c>
      <c r="H5113" t="s">
        <v>19130</v>
      </c>
      <c r="I5113" t="s">
        <v>19131</v>
      </c>
      <c r="J5113" t="s">
        <v>17232</v>
      </c>
      <c r="K5113" t="s">
        <v>17233</v>
      </c>
      <c r="M5113" s="3" t="s">
        <v>19723</v>
      </c>
    </row>
    <row r="5114" spans="1:13" ht="30" x14ac:dyDescent="0.2">
      <c r="A5114">
        <v>20821</v>
      </c>
      <c r="B5114" t="s">
        <v>19132</v>
      </c>
      <c r="C5114" t="s">
        <v>127</v>
      </c>
      <c r="D5114" t="s">
        <v>19081</v>
      </c>
      <c r="E5114" t="s">
        <v>19082</v>
      </c>
      <c r="F5114">
        <v>3</v>
      </c>
      <c r="G5114" t="s">
        <v>16</v>
      </c>
      <c r="H5114" t="s">
        <v>15364</v>
      </c>
      <c r="M5114" s="3" t="s">
        <v>19723</v>
      </c>
    </row>
    <row r="5115" spans="1:13" ht="30" x14ac:dyDescent="0.2">
      <c r="A5115">
        <v>20822</v>
      </c>
      <c r="B5115" t="s">
        <v>19133</v>
      </c>
      <c r="C5115" t="s">
        <v>19134</v>
      </c>
      <c r="D5115" t="s">
        <v>19081</v>
      </c>
      <c r="E5115" t="s">
        <v>19082</v>
      </c>
      <c r="F5115">
        <v>3</v>
      </c>
      <c r="G5115" t="s">
        <v>16</v>
      </c>
      <c r="H5115" t="s">
        <v>19135</v>
      </c>
      <c r="I5115" t="s">
        <v>19136</v>
      </c>
      <c r="J5115" t="s">
        <v>19137</v>
      </c>
      <c r="K5115" t="s">
        <v>19138</v>
      </c>
      <c r="M5115" s="3" t="s">
        <v>19723</v>
      </c>
    </row>
    <row r="5116" spans="1:13" ht="30" x14ac:dyDescent="0.2">
      <c r="A5116">
        <v>20823</v>
      </c>
      <c r="B5116" t="s">
        <v>19139</v>
      </c>
      <c r="C5116" t="s">
        <v>19140</v>
      </c>
      <c r="D5116" t="s">
        <v>19081</v>
      </c>
      <c r="E5116" t="s">
        <v>19082</v>
      </c>
      <c r="F5116">
        <v>3</v>
      </c>
      <c r="G5116" t="s">
        <v>16</v>
      </c>
      <c r="H5116" t="s">
        <v>19141</v>
      </c>
      <c r="I5116" t="s">
        <v>19142</v>
      </c>
      <c r="J5116" t="s">
        <v>19143</v>
      </c>
      <c r="K5116" t="s">
        <v>19144</v>
      </c>
      <c r="M5116" s="3" t="s">
        <v>19723</v>
      </c>
    </row>
    <row r="5117" spans="1:13" ht="30" x14ac:dyDescent="0.2">
      <c r="A5117">
        <v>20824</v>
      </c>
      <c r="B5117" t="s">
        <v>19145</v>
      </c>
      <c r="C5117" t="s">
        <v>19146</v>
      </c>
      <c r="D5117" t="s">
        <v>19081</v>
      </c>
      <c r="E5117" t="s">
        <v>19082</v>
      </c>
      <c r="F5117">
        <v>3</v>
      </c>
      <c r="G5117" t="s">
        <v>16</v>
      </c>
      <c r="H5117" t="s">
        <v>19147</v>
      </c>
      <c r="I5117" t="s">
        <v>19148</v>
      </c>
      <c r="J5117" t="s">
        <v>19149</v>
      </c>
      <c r="K5117" t="s">
        <v>19150</v>
      </c>
      <c r="M5117" s="3" t="s">
        <v>19723</v>
      </c>
    </row>
    <row r="5118" spans="1:13" ht="30" x14ac:dyDescent="0.2">
      <c r="A5118">
        <v>20825</v>
      </c>
      <c r="B5118" t="s">
        <v>19151</v>
      </c>
      <c r="C5118" t="s">
        <v>19152</v>
      </c>
      <c r="D5118" t="s">
        <v>19081</v>
      </c>
      <c r="E5118" t="s">
        <v>19082</v>
      </c>
      <c r="F5118">
        <v>3</v>
      </c>
      <c r="G5118" t="s">
        <v>16</v>
      </c>
      <c r="H5118" t="s">
        <v>19153</v>
      </c>
      <c r="I5118" t="s">
        <v>19154</v>
      </c>
      <c r="J5118" t="s">
        <v>19155</v>
      </c>
      <c r="K5118" t="s">
        <v>19156</v>
      </c>
      <c r="M5118" s="3" t="s">
        <v>19723</v>
      </c>
    </row>
    <row r="5119" spans="1:13" ht="30" x14ac:dyDescent="0.2">
      <c r="A5119">
        <v>20826</v>
      </c>
      <c r="B5119" t="s">
        <v>19157</v>
      </c>
      <c r="C5119" t="s">
        <v>19158</v>
      </c>
      <c r="D5119" t="s">
        <v>19081</v>
      </c>
      <c r="E5119" t="s">
        <v>19082</v>
      </c>
      <c r="F5119">
        <v>3</v>
      </c>
      <c r="G5119" t="s">
        <v>16</v>
      </c>
      <c r="H5119" t="s">
        <v>19159</v>
      </c>
      <c r="I5119" t="s">
        <v>19160</v>
      </c>
      <c r="J5119" t="s">
        <v>19161</v>
      </c>
      <c r="K5119" t="s">
        <v>19162</v>
      </c>
      <c r="L5119" t="s">
        <v>19163</v>
      </c>
      <c r="M5119" s="3" t="s">
        <v>19723</v>
      </c>
    </row>
    <row r="5120" spans="1:13" ht="30" x14ac:dyDescent="0.2">
      <c r="A5120">
        <v>20827</v>
      </c>
      <c r="B5120" t="s">
        <v>19164</v>
      </c>
      <c r="C5120" t="s">
        <v>19165</v>
      </c>
      <c r="D5120" t="s">
        <v>19081</v>
      </c>
      <c r="E5120" t="s">
        <v>19082</v>
      </c>
      <c r="F5120">
        <v>3</v>
      </c>
      <c r="G5120" t="s">
        <v>16</v>
      </c>
      <c r="H5120" t="s">
        <v>218</v>
      </c>
      <c r="I5120" t="s">
        <v>834</v>
      </c>
      <c r="J5120" t="s">
        <v>1248</v>
      </c>
      <c r="K5120" t="s">
        <v>1690</v>
      </c>
      <c r="M5120" s="3" t="s">
        <v>19723</v>
      </c>
    </row>
    <row r="5121" spans="1:13" ht="30" x14ac:dyDescent="0.2">
      <c r="A5121">
        <v>20828</v>
      </c>
      <c r="B5121" t="s">
        <v>19166</v>
      </c>
      <c r="C5121" t="s">
        <v>19167</v>
      </c>
      <c r="D5121" t="s">
        <v>19081</v>
      </c>
      <c r="E5121" t="s">
        <v>19082</v>
      </c>
      <c r="F5121">
        <v>3</v>
      </c>
      <c r="G5121" t="s">
        <v>16</v>
      </c>
      <c r="M5121" s="3" t="s">
        <v>19723</v>
      </c>
    </row>
    <row r="5122" spans="1:13" ht="30" x14ac:dyDescent="0.2">
      <c r="A5122">
        <v>20829</v>
      </c>
      <c r="B5122" t="s">
        <v>19168</v>
      </c>
      <c r="C5122" t="s">
        <v>19169</v>
      </c>
      <c r="D5122" t="s">
        <v>19081</v>
      </c>
      <c r="E5122" t="s">
        <v>19082</v>
      </c>
      <c r="F5122">
        <v>3</v>
      </c>
      <c r="G5122" t="s">
        <v>16</v>
      </c>
      <c r="M5122" s="3" t="s">
        <v>19723</v>
      </c>
    </row>
    <row r="5123" spans="1:13" ht="30" x14ac:dyDescent="0.2">
      <c r="A5123">
        <v>20830</v>
      </c>
      <c r="B5123" t="s">
        <v>19170</v>
      </c>
      <c r="C5123" t="s">
        <v>19171</v>
      </c>
      <c r="D5123" t="s">
        <v>19081</v>
      </c>
      <c r="E5123" t="s">
        <v>19082</v>
      </c>
      <c r="F5123">
        <v>3</v>
      </c>
      <c r="G5123" t="s">
        <v>16</v>
      </c>
      <c r="M5123" s="3" t="s">
        <v>19723</v>
      </c>
    </row>
    <row r="5124" spans="1:13" ht="30" x14ac:dyDescent="0.2">
      <c r="A5124">
        <v>20831</v>
      </c>
      <c r="B5124" t="s">
        <v>19172</v>
      </c>
      <c r="C5124" t="s">
        <v>19173</v>
      </c>
      <c r="D5124" t="s">
        <v>19081</v>
      </c>
      <c r="E5124" t="s">
        <v>19082</v>
      </c>
      <c r="F5124">
        <v>3</v>
      </c>
      <c r="G5124" t="s">
        <v>16</v>
      </c>
      <c r="H5124" t="s">
        <v>19174</v>
      </c>
      <c r="I5124" t="s">
        <v>19175</v>
      </c>
      <c r="J5124" t="s">
        <v>19176</v>
      </c>
      <c r="K5124" t="s">
        <v>19177</v>
      </c>
      <c r="L5124" t="s">
        <v>19178</v>
      </c>
      <c r="M5124" s="3" t="s">
        <v>19723</v>
      </c>
    </row>
    <row r="5125" spans="1:13" ht="30" x14ac:dyDescent="0.2">
      <c r="A5125">
        <v>20832</v>
      </c>
      <c r="B5125" t="s">
        <v>19179</v>
      </c>
      <c r="C5125" t="s">
        <v>19180</v>
      </c>
      <c r="D5125" t="s">
        <v>19081</v>
      </c>
      <c r="E5125" t="s">
        <v>19082</v>
      </c>
      <c r="F5125">
        <v>2</v>
      </c>
      <c r="G5125" t="s">
        <v>240</v>
      </c>
      <c r="H5125" t="s">
        <v>19181</v>
      </c>
      <c r="I5125" t="s">
        <v>19182</v>
      </c>
      <c r="J5125" t="s">
        <v>19183</v>
      </c>
      <c r="K5125" t="s">
        <v>19184</v>
      </c>
      <c r="M5125" s="3" t="s">
        <v>19723</v>
      </c>
    </row>
    <row r="5126" spans="1:13" ht="30" x14ac:dyDescent="0.2">
      <c r="A5126">
        <v>20833</v>
      </c>
      <c r="B5126" t="s">
        <v>19185</v>
      </c>
      <c r="C5126" t="s">
        <v>19186</v>
      </c>
      <c r="D5126" t="s">
        <v>19081</v>
      </c>
      <c r="E5126" t="s">
        <v>19082</v>
      </c>
      <c r="F5126">
        <v>2</v>
      </c>
      <c r="G5126" t="s">
        <v>240</v>
      </c>
      <c r="H5126" t="s">
        <v>19181</v>
      </c>
      <c r="I5126" t="s">
        <v>19183</v>
      </c>
      <c r="J5126" t="s">
        <v>19184</v>
      </c>
      <c r="K5126" t="s">
        <v>19187</v>
      </c>
      <c r="M5126" s="3" t="s">
        <v>19723</v>
      </c>
    </row>
    <row r="5127" spans="1:13" ht="30" x14ac:dyDescent="0.2">
      <c r="A5127">
        <v>20834</v>
      </c>
      <c r="B5127" t="s">
        <v>19188</v>
      </c>
      <c r="C5127" t="s">
        <v>19189</v>
      </c>
      <c r="D5127" t="s">
        <v>19081</v>
      </c>
      <c r="E5127" t="s">
        <v>19082</v>
      </c>
      <c r="F5127">
        <v>2</v>
      </c>
      <c r="G5127" t="s">
        <v>240</v>
      </c>
      <c r="H5127" t="s">
        <v>270</v>
      </c>
      <c r="I5127" t="s">
        <v>271</v>
      </c>
      <c r="J5127" t="s">
        <v>6907</v>
      </c>
      <c r="K5127" t="s">
        <v>6908</v>
      </c>
      <c r="M5127" s="3" t="s">
        <v>19723</v>
      </c>
    </row>
    <row r="5128" spans="1:13" ht="30" x14ac:dyDescent="0.2">
      <c r="A5128">
        <v>20835</v>
      </c>
      <c r="B5128" t="s">
        <v>19190</v>
      </c>
      <c r="C5128" t="s">
        <v>19191</v>
      </c>
      <c r="D5128" t="s">
        <v>19081</v>
      </c>
      <c r="E5128" t="s">
        <v>19082</v>
      </c>
      <c r="F5128">
        <v>2</v>
      </c>
      <c r="G5128" t="s">
        <v>240</v>
      </c>
      <c r="H5128" t="s">
        <v>19192</v>
      </c>
      <c r="I5128" t="s">
        <v>19193</v>
      </c>
      <c r="J5128" t="s">
        <v>19194</v>
      </c>
      <c r="K5128" t="s">
        <v>84</v>
      </c>
      <c r="M5128" s="3" t="s">
        <v>19723</v>
      </c>
    </row>
    <row r="5129" spans="1:13" ht="30" x14ac:dyDescent="0.2">
      <c r="A5129">
        <v>20836</v>
      </c>
      <c r="B5129" t="s">
        <v>19195</v>
      </c>
      <c r="C5129" t="s">
        <v>19196</v>
      </c>
      <c r="D5129" t="s">
        <v>19081</v>
      </c>
      <c r="E5129" t="s">
        <v>19082</v>
      </c>
      <c r="F5129">
        <v>2</v>
      </c>
      <c r="G5129" t="s">
        <v>240</v>
      </c>
      <c r="H5129" t="s">
        <v>19197</v>
      </c>
      <c r="I5129" t="s">
        <v>19198</v>
      </c>
      <c r="J5129" t="s">
        <v>19199</v>
      </c>
      <c r="K5129" t="s">
        <v>19200</v>
      </c>
      <c r="M5129" s="3" t="s">
        <v>19723</v>
      </c>
    </row>
    <row r="5130" spans="1:13" ht="30" x14ac:dyDescent="0.2">
      <c r="A5130">
        <v>20837</v>
      </c>
      <c r="B5130" t="s">
        <v>19201</v>
      </c>
      <c r="C5130" t="s">
        <v>19202</v>
      </c>
      <c r="D5130" t="s">
        <v>19081</v>
      </c>
      <c r="E5130" t="s">
        <v>19082</v>
      </c>
      <c r="F5130">
        <v>2</v>
      </c>
      <c r="G5130" t="s">
        <v>240</v>
      </c>
      <c r="H5130" t="s">
        <v>19203</v>
      </c>
      <c r="I5130" t="s">
        <v>19204</v>
      </c>
      <c r="J5130" t="s">
        <v>19205</v>
      </c>
      <c r="K5130" t="s">
        <v>19206</v>
      </c>
      <c r="M5130" s="3" t="s">
        <v>19723</v>
      </c>
    </row>
    <row r="5131" spans="1:13" ht="30" x14ac:dyDescent="0.2">
      <c r="A5131">
        <v>20838</v>
      </c>
      <c r="B5131" t="s">
        <v>19207</v>
      </c>
      <c r="C5131" t="s">
        <v>19208</v>
      </c>
      <c r="D5131" t="s">
        <v>19081</v>
      </c>
      <c r="E5131" t="s">
        <v>19082</v>
      </c>
      <c r="F5131">
        <v>2</v>
      </c>
      <c r="G5131" t="s">
        <v>240</v>
      </c>
      <c r="H5131" t="s">
        <v>19209</v>
      </c>
      <c r="I5131" t="s">
        <v>19210</v>
      </c>
      <c r="J5131" t="s">
        <v>19211</v>
      </c>
      <c r="K5131" t="s">
        <v>19212</v>
      </c>
      <c r="M5131" s="3" t="s">
        <v>19723</v>
      </c>
    </row>
    <row r="5132" spans="1:13" ht="30" x14ac:dyDescent="0.2">
      <c r="A5132">
        <v>20839</v>
      </c>
      <c r="B5132" t="s">
        <v>19213</v>
      </c>
      <c r="C5132" t="s">
        <v>19214</v>
      </c>
      <c r="D5132" t="s">
        <v>19081</v>
      </c>
      <c r="E5132" t="s">
        <v>19082</v>
      </c>
      <c r="F5132">
        <v>2</v>
      </c>
      <c r="G5132" t="s">
        <v>240</v>
      </c>
      <c r="H5132" t="s">
        <v>19209</v>
      </c>
      <c r="I5132" t="s">
        <v>19210</v>
      </c>
      <c r="J5132" t="s">
        <v>19211</v>
      </c>
      <c r="K5132" t="s">
        <v>19215</v>
      </c>
      <c r="M5132" s="3" t="s">
        <v>19723</v>
      </c>
    </row>
    <row r="5133" spans="1:13" ht="30" x14ac:dyDescent="0.2">
      <c r="A5133">
        <v>20840</v>
      </c>
      <c r="B5133" t="s">
        <v>19216</v>
      </c>
      <c r="C5133" t="s">
        <v>19217</v>
      </c>
      <c r="D5133" t="s">
        <v>19081</v>
      </c>
      <c r="E5133" t="s">
        <v>19082</v>
      </c>
      <c r="F5133">
        <v>2</v>
      </c>
      <c r="G5133" t="s">
        <v>240</v>
      </c>
      <c r="H5133" t="s">
        <v>19218</v>
      </c>
      <c r="I5133" t="s">
        <v>19184</v>
      </c>
      <c r="J5133" t="s">
        <v>19187</v>
      </c>
      <c r="K5133" t="s">
        <v>19181</v>
      </c>
      <c r="M5133" s="3" t="s">
        <v>19723</v>
      </c>
    </row>
    <row r="5134" spans="1:13" ht="30" x14ac:dyDescent="0.2">
      <c r="A5134">
        <v>20841</v>
      </c>
      <c r="B5134" t="s">
        <v>19219</v>
      </c>
      <c r="C5134" t="s">
        <v>19220</v>
      </c>
      <c r="D5134" t="s">
        <v>19081</v>
      </c>
      <c r="E5134" t="s">
        <v>19082</v>
      </c>
      <c r="F5134">
        <v>2</v>
      </c>
      <c r="G5134" t="s">
        <v>240</v>
      </c>
      <c r="H5134" t="s">
        <v>19181</v>
      </c>
      <c r="I5134" t="s">
        <v>19221</v>
      </c>
      <c r="J5134" t="s">
        <v>19222</v>
      </c>
      <c r="K5134" t="s">
        <v>19223</v>
      </c>
      <c r="M5134" s="3" t="s">
        <v>19723</v>
      </c>
    </row>
    <row r="5135" spans="1:13" ht="30" x14ac:dyDescent="0.2">
      <c r="A5135">
        <v>20842</v>
      </c>
      <c r="B5135" t="s">
        <v>19224</v>
      </c>
      <c r="C5135" t="s">
        <v>19225</v>
      </c>
      <c r="D5135" t="s">
        <v>19081</v>
      </c>
      <c r="E5135" t="s">
        <v>19082</v>
      </c>
      <c r="F5135">
        <v>2</v>
      </c>
      <c r="G5135" t="s">
        <v>240</v>
      </c>
      <c r="H5135" t="s">
        <v>19184</v>
      </c>
      <c r="I5135" t="s">
        <v>19187</v>
      </c>
      <c r="J5135" t="s">
        <v>19183</v>
      </c>
      <c r="K5135" t="s">
        <v>19181</v>
      </c>
      <c r="M5135" s="3" t="s">
        <v>19723</v>
      </c>
    </row>
    <row r="5136" spans="1:13" ht="30" x14ac:dyDescent="0.2">
      <c r="A5136">
        <v>20843</v>
      </c>
      <c r="B5136" t="s">
        <v>19226</v>
      </c>
      <c r="C5136" t="s">
        <v>19227</v>
      </c>
      <c r="D5136" t="s">
        <v>19081</v>
      </c>
      <c r="E5136" t="s">
        <v>19082</v>
      </c>
      <c r="F5136">
        <v>2</v>
      </c>
      <c r="G5136" t="s">
        <v>240</v>
      </c>
      <c r="H5136" t="s">
        <v>19228</v>
      </c>
      <c r="I5136" t="s">
        <v>19229</v>
      </c>
      <c r="J5136" t="s">
        <v>19230</v>
      </c>
      <c r="K5136" t="s">
        <v>19231</v>
      </c>
      <c r="M5136" s="3" t="s">
        <v>19723</v>
      </c>
    </row>
    <row r="5137" spans="1:13" ht="30" x14ac:dyDescent="0.2">
      <c r="A5137">
        <v>20844</v>
      </c>
      <c r="B5137" t="s">
        <v>19232</v>
      </c>
      <c r="C5137" t="s">
        <v>19233</v>
      </c>
      <c r="D5137" t="s">
        <v>19081</v>
      </c>
      <c r="E5137" t="s">
        <v>19082</v>
      </c>
      <c r="F5137">
        <v>2</v>
      </c>
      <c r="G5137" t="s">
        <v>240</v>
      </c>
      <c r="H5137" t="s">
        <v>19187</v>
      </c>
      <c r="I5137" t="s">
        <v>19183</v>
      </c>
      <c r="J5137" t="s">
        <v>19181</v>
      </c>
      <c r="K5137" t="s">
        <v>19184</v>
      </c>
      <c r="M5137" s="3" t="s">
        <v>19723</v>
      </c>
    </row>
    <row r="5138" spans="1:13" ht="30" x14ac:dyDescent="0.2">
      <c r="A5138">
        <v>20845</v>
      </c>
      <c r="B5138" t="s">
        <v>19234</v>
      </c>
      <c r="C5138" t="s">
        <v>127</v>
      </c>
      <c r="D5138" t="s">
        <v>19081</v>
      </c>
      <c r="E5138" t="s">
        <v>19082</v>
      </c>
      <c r="F5138">
        <v>2</v>
      </c>
      <c r="G5138" t="s">
        <v>240</v>
      </c>
      <c r="H5138" t="s">
        <v>19235</v>
      </c>
      <c r="I5138" t="s">
        <v>19236</v>
      </c>
      <c r="J5138" t="s">
        <v>19237</v>
      </c>
      <c r="K5138" t="s">
        <v>19238</v>
      </c>
      <c r="M5138" s="3" t="s">
        <v>19723</v>
      </c>
    </row>
    <row r="5139" spans="1:13" ht="30" x14ac:dyDescent="0.2">
      <c r="A5139">
        <v>20846</v>
      </c>
      <c r="B5139" t="s">
        <v>19239</v>
      </c>
      <c r="C5139" t="s">
        <v>19240</v>
      </c>
      <c r="D5139" t="s">
        <v>19081</v>
      </c>
      <c r="E5139" t="s">
        <v>19082</v>
      </c>
      <c r="F5139">
        <v>2</v>
      </c>
      <c r="G5139" t="s">
        <v>240</v>
      </c>
      <c r="H5139" t="s">
        <v>19241</v>
      </c>
      <c r="I5139" t="s">
        <v>19242</v>
      </c>
      <c r="J5139" t="s">
        <v>19243</v>
      </c>
      <c r="K5139" t="s">
        <v>19244</v>
      </c>
      <c r="M5139" s="3" t="s">
        <v>19723</v>
      </c>
    </row>
    <row r="5140" spans="1:13" ht="30" x14ac:dyDescent="0.2">
      <c r="A5140">
        <v>20847</v>
      </c>
      <c r="B5140" t="s">
        <v>19245</v>
      </c>
      <c r="C5140" t="s">
        <v>19246</v>
      </c>
      <c r="D5140" t="s">
        <v>19081</v>
      </c>
      <c r="E5140" t="s">
        <v>19082</v>
      </c>
      <c r="F5140">
        <v>2</v>
      </c>
      <c r="G5140" t="s">
        <v>240</v>
      </c>
      <c r="H5140" t="s">
        <v>19187</v>
      </c>
      <c r="I5140" t="s">
        <v>19184</v>
      </c>
      <c r="J5140" t="s">
        <v>19182</v>
      </c>
      <c r="K5140" t="s">
        <v>19183</v>
      </c>
      <c r="M5140" s="3" t="s">
        <v>19723</v>
      </c>
    </row>
    <row r="5141" spans="1:13" ht="30" x14ac:dyDescent="0.2">
      <c r="A5141">
        <v>20848</v>
      </c>
      <c r="B5141" t="s">
        <v>19247</v>
      </c>
      <c r="C5141" t="s">
        <v>19248</v>
      </c>
      <c r="D5141" t="s">
        <v>19081</v>
      </c>
      <c r="E5141" t="s">
        <v>19082</v>
      </c>
      <c r="F5141">
        <v>2</v>
      </c>
      <c r="G5141" t="s">
        <v>240</v>
      </c>
      <c r="H5141" t="s">
        <v>480</v>
      </c>
      <c r="I5141" t="s">
        <v>6312</v>
      </c>
      <c r="J5141" t="s">
        <v>19249</v>
      </c>
      <c r="K5141" t="s">
        <v>19250</v>
      </c>
      <c r="M5141" s="3" t="s">
        <v>19723</v>
      </c>
    </row>
    <row r="5142" spans="1:13" ht="30" x14ac:dyDescent="0.2">
      <c r="A5142">
        <v>20849</v>
      </c>
      <c r="B5142" t="s">
        <v>19251</v>
      </c>
      <c r="C5142" t="s">
        <v>19252</v>
      </c>
      <c r="D5142" t="s">
        <v>19081</v>
      </c>
      <c r="E5142" t="s">
        <v>19082</v>
      </c>
      <c r="F5142">
        <v>2</v>
      </c>
      <c r="G5142" t="s">
        <v>240</v>
      </c>
      <c r="H5142" t="s">
        <v>19253</v>
      </c>
      <c r="I5142" t="s">
        <v>19254</v>
      </c>
      <c r="J5142" t="s">
        <v>19255</v>
      </c>
      <c r="K5142" t="s">
        <v>19256</v>
      </c>
      <c r="M5142" s="3" t="s">
        <v>19723</v>
      </c>
    </row>
    <row r="5143" spans="1:13" ht="30" x14ac:dyDescent="0.2">
      <c r="A5143">
        <v>20850</v>
      </c>
      <c r="B5143" t="s">
        <v>19257</v>
      </c>
      <c r="C5143" t="s">
        <v>19258</v>
      </c>
      <c r="D5143" t="s">
        <v>19081</v>
      </c>
      <c r="E5143" t="s">
        <v>19082</v>
      </c>
      <c r="F5143">
        <v>2</v>
      </c>
      <c r="G5143" t="s">
        <v>240</v>
      </c>
      <c r="H5143" t="s">
        <v>1145</v>
      </c>
      <c r="M5143" s="3" t="s">
        <v>19723</v>
      </c>
    </row>
    <row r="5144" spans="1:13" ht="30" x14ac:dyDescent="0.2">
      <c r="A5144">
        <v>20851</v>
      </c>
      <c r="B5144" t="s">
        <v>19259</v>
      </c>
      <c r="C5144" t="s">
        <v>127</v>
      </c>
      <c r="D5144" t="s">
        <v>19081</v>
      </c>
      <c r="E5144" t="s">
        <v>19082</v>
      </c>
      <c r="F5144">
        <v>2</v>
      </c>
      <c r="G5144" t="s">
        <v>240</v>
      </c>
      <c r="H5144" t="s">
        <v>19260</v>
      </c>
      <c r="I5144" t="s">
        <v>19261</v>
      </c>
      <c r="J5144" t="s">
        <v>19262</v>
      </c>
      <c r="K5144" t="s">
        <v>20</v>
      </c>
      <c r="M5144" s="3" t="s">
        <v>19723</v>
      </c>
    </row>
    <row r="5145" spans="1:13" ht="30" x14ac:dyDescent="0.2">
      <c r="A5145">
        <v>20852</v>
      </c>
      <c r="B5145" t="s">
        <v>19263</v>
      </c>
      <c r="C5145" t="s">
        <v>19264</v>
      </c>
      <c r="D5145" t="s">
        <v>19081</v>
      </c>
      <c r="E5145" t="s">
        <v>19082</v>
      </c>
      <c r="F5145">
        <v>1</v>
      </c>
      <c r="G5145" t="s">
        <v>240</v>
      </c>
      <c r="H5145" t="s">
        <v>19265</v>
      </c>
      <c r="I5145" t="s">
        <v>19085</v>
      </c>
      <c r="J5145" t="s">
        <v>19086</v>
      </c>
      <c r="K5145" t="s">
        <v>90</v>
      </c>
      <c r="M5145" s="3" t="s">
        <v>19723</v>
      </c>
    </row>
    <row r="5146" spans="1:13" ht="30" x14ac:dyDescent="0.2">
      <c r="A5146">
        <v>20853</v>
      </c>
      <c r="B5146" t="s">
        <v>19266</v>
      </c>
      <c r="C5146" t="s">
        <v>19267</v>
      </c>
      <c r="D5146" t="s">
        <v>19081</v>
      </c>
      <c r="E5146" t="s">
        <v>19082</v>
      </c>
      <c r="F5146">
        <v>1</v>
      </c>
      <c r="G5146" t="s">
        <v>240</v>
      </c>
      <c r="H5146" t="s">
        <v>19086</v>
      </c>
      <c r="I5146" t="s">
        <v>19268</v>
      </c>
      <c r="J5146" t="s">
        <v>19085</v>
      </c>
      <c r="K5146" t="s">
        <v>90</v>
      </c>
      <c r="M5146" s="3" t="s">
        <v>19723</v>
      </c>
    </row>
    <row r="5147" spans="1:13" ht="30" x14ac:dyDescent="0.2">
      <c r="A5147">
        <v>20854</v>
      </c>
      <c r="B5147" t="s">
        <v>19269</v>
      </c>
      <c r="C5147" t="s">
        <v>19270</v>
      </c>
      <c r="D5147" t="s">
        <v>19081</v>
      </c>
      <c r="E5147" t="s">
        <v>19082</v>
      </c>
      <c r="F5147">
        <v>1</v>
      </c>
      <c r="G5147" t="s">
        <v>240</v>
      </c>
      <c r="H5147" t="s">
        <v>19183</v>
      </c>
      <c r="I5147" t="s">
        <v>19182</v>
      </c>
      <c r="J5147" t="s">
        <v>19187</v>
      </c>
      <c r="K5147" t="s">
        <v>19184</v>
      </c>
      <c r="M5147" s="3" t="s">
        <v>19723</v>
      </c>
    </row>
    <row r="5148" spans="1:13" ht="30" x14ac:dyDescent="0.2">
      <c r="A5148">
        <v>20855</v>
      </c>
      <c r="B5148" t="s">
        <v>19271</v>
      </c>
      <c r="C5148" t="s">
        <v>19272</v>
      </c>
      <c r="D5148" t="s">
        <v>19081</v>
      </c>
      <c r="E5148" t="s">
        <v>19082</v>
      </c>
      <c r="F5148">
        <v>1</v>
      </c>
      <c r="G5148" t="s">
        <v>240</v>
      </c>
      <c r="H5148" t="s">
        <v>19273</v>
      </c>
      <c r="I5148" t="s">
        <v>19187</v>
      </c>
      <c r="J5148" t="s">
        <v>19274</v>
      </c>
      <c r="K5148" t="s">
        <v>19184</v>
      </c>
      <c r="M5148" s="3" t="s">
        <v>19723</v>
      </c>
    </row>
    <row r="5149" spans="1:13" ht="30" x14ac:dyDescent="0.2">
      <c r="A5149">
        <v>20856</v>
      </c>
      <c r="B5149" t="s">
        <v>19275</v>
      </c>
      <c r="C5149" t="s">
        <v>127</v>
      </c>
      <c r="D5149" t="s">
        <v>19081</v>
      </c>
      <c r="E5149" t="s">
        <v>19082</v>
      </c>
      <c r="F5149">
        <v>5</v>
      </c>
      <c r="G5149" t="s">
        <v>317</v>
      </c>
      <c r="H5149" t="s">
        <v>19276</v>
      </c>
      <c r="I5149" t="s">
        <v>19277</v>
      </c>
      <c r="J5149" t="s">
        <v>19278</v>
      </c>
      <c r="K5149" t="s">
        <v>19279</v>
      </c>
      <c r="L5149" t="s">
        <v>19280</v>
      </c>
      <c r="M5149" s="3" t="s">
        <v>19723</v>
      </c>
    </row>
    <row r="5150" spans="1:13" ht="30" x14ac:dyDescent="0.2">
      <c r="A5150">
        <v>20857</v>
      </c>
      <c r="B5150" t="s">
        <v>19281</v>
      </c>
      <c r="C5150" t="s">
        <v>19282</v>
      </c>
      <c r="D5150" t="s">
        <v>19081</v>
      </c>
      <c r="E5150" t="s">
        <v>19082</v>
      </c>
      <c r="F5150">
        <v>5</v>
      </c>
      <c r="G5150" t="s">
        <v>317</v>
      </c>
      <c r="H5150" t="s">
        <v>19283</v>
      </c>
      <c r="I5150" t="s">
        <v>19284</v>
      </c>
      <c r="J5150" t="s">
        <v>19285</v>
      </c>
      <c r="K5150" t="s">
        <v>19286</v>
      </c>
      <c r="M5150" s="3" t="s">
        <v>19723</v>
      </c>
    </row>
    <row r="5151" spans="1:13" ht="30" x14ac:dyDescent="0.2">
      <c r="A5151">
        <v>20858</v>
      </c>
      <c r="B5151" t="s">
        <v>19287</v>
      </c>
      <c r="C5151" t="s">
        <v>19288</v>
      </c>
      <c r="D5151" t="s">
        <v>19081</v>
      </c>
      <c r="E5151" t="s">
        <v>19082</v>
      </c>
      <c r="F5151">
        <v>4</v>
      </c>
      <c r="G5151" t="s">
        <v>317</v>
      </c>
      <c r="M5151" s="3" t="s">
        <v>19723</v>
      </c>
    </row>
    <row r="5152" spans="1:13" ht="30" x14ac:dyDescent="0.2">
      <c r="A5152">
        <v>20859</v>
      </c>
      <c r="B5152" t="s">
        <v>19289</v>
      </c>
      <c r="C5152" t="s">
        <v>19290</v>
      </c>
      <c r="D5152" t="s">
        <v>19081</v>
      </c>
      <c r="E5152" t="s">
        <v>19082</v>
      </c>
      <c r="F5152">
        <v>4</v>
      </c>
      <c r="G5152" t="s">
        <v>317</v>
      </c>
      <c r="M5152" s="3" t="s">
        <v>19723</v>
      </c>
    </row>
    <row r="5153" spans="1:13" ht="30" x14ac:dyDescent="0.2">
      <c r="A5153">
        <v>20860</v>
      </c>
      <c r="B5153" t="s">
        <v>19291</v>
      </c>
      <c r="C5153" t="s">
        <v>19292</v>
      </c>
      <c r="D5153" t="s">
        <v>19081</v>
      </c>
      <c r="E5153" t="s">
        <v>19082</v>
      </c>
      <c r="F5153">
        <v>4</v>
      </c>
      <c r="G5153" t="s">
        <v>317</v>
      </c>
      <c r="M5153" s="3" t="s">
        <v>19723</v>
      </c>
    </row>
    <row r="5154" spans="1:13" ht="30" x14ac:dyDescent="0.2">
      <c r="A5154">
        <v>20861</v>
      </c>
      <c r="B5154" t="s">
        <v>19293</v>
      </c>
      <c r="C5154" t="s">
        <v>19294</v>
      </c>
      <c r="D5154" t="s">
        <v>19081</v>
      </c>
      <c r="E5154" t="s">
        <v>19082</v>
      </c>
      <c r="F5154">
        <v>4</v>
      </c>
      <c r="G5154" t="s">
        <v>317</v>
      </c>
      <c r="M5154" s="3" t="s">
        <v>19723</v>
      </c>
    </row>
    <row r="5155" spans="1:13" ht="30" x14ac:dyDescent="0.2">
      <c r="A5155">
        <v>20862</v>
      </c>
      <c r="B5155" t="s">
        <v>19295</v>
      </c>
      <c r="C5155" t="s">
        <v>19296</v>
      </c>
      <c r="D5155" t="s">
        <v>19081</v>
      </c>
      <c r="E5155" t="s">
        <v>19082</v>
      </c>
      <c r="F5155">
        <v>4</v>
      </c>
      <c r="G5155" t="s">
        <v>317</v>
      </c>
      <c r="H5155" t="s">
        <v>19297</v>
      </c>
      <c r="I5155" t="s">
        <v>19298</v>
      </c>
      <c r="J5155" t="s">
        <v>19299</v>
      </c>
      <c r="K5155" t="s">
        <v>19300</v>
      </c>
      <c r="M5155" s="3" t="s">
        <v>19723</v>
      </c>
    </row>
    <row r="5156" spans="1:13" ht="30" x14ac:dyDescent="0.2">
      <c r="A5156">
        <v>20863</v>
      </c>
      <c r="B5156" t="s">
        <v>19301</v>
      </c>
      <c r="C5156" t="s">
        <v>19302</v>
      </c>
      <c r="D5156" t="s">
        <v>19081</v>
      </c>
      <c r="E5156" t="s">
        <v>19082</v>
      </c>
      <c r="F5156">
        <v>4</v>
      </c>
      <c r="G5156" t="s">
        <v>317</v>
      </c>
      <c r="H5156" t="s">
        <v>19303</v>
      </c>
      <c r="I5156" t="s">
        <v>19304</v>
      </c>
      <c r="J5156" t="s">
        <v>19305</v>
      </c>
      <c r="K5156" t="s">
        <v>19306</v>
      </c>
      <c r="L5156" t="s">
        <v>19307</v>
      </c>
      <c r="M5156" s="3" t="s">
        <v>19723</v>
      </c>
    </row>
    <row r="5157" spans="1:13" ht="30" x14ac:dyDescent="0.2">
      <c r="A5157">
        <v>20864</v>
      </c>
      <c r="B5157" t="s">
        <v>19308</v>
      </c>
      <c r="C5157" t="s">
        <v>127</v>
      </c>
      <c r="D5157" t="s">
        <v>19081</v>
      </c>
      <c r="E5157" t="s">
        <v>19082</v>
      </c>
      <c r="F5157">
        <v>4</v>
      </c>
      <c r="G5157" t="s">
        <v>317</v>
      </c>
      <c r="H5157" t="s">
        <v>19309</v>
      </c>
      <c r="I5157" t="s">
        <v>19310</v>
      </c>
      <c r="J5157" t="s">
        <v>19311</v>
      </c>
      <c r="K5157" t="s">
        <v>19312</v>
      </c>
      <c r="M5157" s="3" t="s">
        <v>19723</v>
      </c>
    </row>
    <row r="5158" spans="1:13" ht="30" x14ac:dyDescent="0.2">
      <c r="A5158">
        <v>20865</v>
      </c>
      <c r="B5158" t="s">
        <v>19313</v>
      </c>
      <c r="C5158" t="s">
        <v>19314</v>
      </c>
      <c r="D5158" t="s">
        <v>19081</v>
      </c>
      <c r="E5158" t="s">
        <v>19082</v>
      </c>
      <c r="F5158">
        <v>4</v>
      </c>
      <c r="G5158" t="s">
        <v>317</v>
      </c>
      <c r="H5158" t="s">
        <v>19315</v>
      </c>
      <c r="I5158" t="s">
        <v>19316</v>
      </c>
      <c r="J5158" t="s">
        <v>19317</v>
      </c>
      <c r="K5158" t="s">
        <v>19318</v>
      </c>
      <c r="M5158" s="3" t="s">
        <v>19723</v>
      </c>
    </row>
    <row r="5159" spans="1:13" ht="30" x14ac:dyDescent="0.2">
      <c r="A5159">
        <v>20866</v>
      </c>
      <c r="B5159" t="s">
        <v>19319</v>
      </c>
      <c r="C5159" t="s">
        <v>19320</v>
      </c>
      <c r="D5159" t="s">
        <v>19081</v>
      </c>
      <c r="E5159" t="s">
        <v>19082</v>
      </c>
      <c r="F5159">
        <v>4</v>
      </c>
      <c r="G5159" t="s">
        <v>317</v>
      </c>
      <c r="M5159" s="3" t="s">
        <v>19723</v>
      </c>
    </row>
    <row r="5160" spans="1:13" ht="30" x14ac:dyDescent="0.2">
      <c r="A5160">
        <v>20867</v>
      </c>
      <c r="B5160" t="s">
        <v>19321</v>
      </c>
      <c r="C5160" t="s">
        <v>19322</v>
      </c>
      <c r="D5160" t="s">
        <v>19081</v>
      </c>
      <c r="E5160" t="s">
        <v>19082</v>
      </c>
      <c r="F5160">
        <v>4</v>
      </c>
      <c r="G5160" t="s">
        <v>317</v>
      </c>
      <c r="M5160" s="3" t="s">
        <v>19723</v>
      </c>
    </row>
    <row r="5161" spans="1:13" ht="30" x14ac:dyDescent="0.2">
      <c r="A5161">
        <v>20868</v>
      </c>
      <c r="B5161" t="s">
        <v>19323</v>
      </c>
      <c r="C5161" t="s">
        <v>19324</v>
      </c>
      <c r="D5161" t="s">
        <v>19081</v>
      </c>
      <c r="E5161" t="s">
        <v>19082</v>
      </c>
      <c r="F5161">
        <v>4</v>
      </c>
      <c r="G5161" t="s">
        <v>317</v>
      </c>
      <c r="M5161" s="3" t="s">
        <v>19723</v>
      </c>
    </row>
    <row r="5162" spans="1:13" ht="30" x14ac:dyDescent="0.2">
      <c r="A5162">
        <v>20869</v>
      </c>
      <c r="B5162" t="s">
        <v>19325</v>
      </c>
      <c r="C5162" t="s">
        <v>19326</v>
      </c>
      <c r="D5162" t="s">
        <v>19081</v>
      </c>
      <c r="E5162" t="s">
        <v>19082</v>
      </c>
      <c r="F5162">
        <v>4</v>
      </c>
      <c r="G5162" t="s">
        <v>317</v>
      </c>
      <c r="M5162" s="3" t="s">
        <v>19723</v>
      </c>
    </row>
    <row r="5163" spans="1:13" ht="30" x14ac:dyDescent="0.2">
      <c r="A5163">
        <v>20870</v>
      </c>
      <c r="B5163" t="s">
        <v>19327</v>
      </c>
      <c r="C5163" t="s">
        <v>19328</v>
      </c>
      <c r="D5163" t="s">
        <v>19081</v>
      </c>
      <c r="E5163" t="s">
        <v>19082</v>
      </c>
      <c r="F5163">
        <v>4</v>
      </c>
      <c r="G5163" t="s">
        <v>317</v>
      </c>
      <c r="M5163" s="3" t="s">
        <v>19723</v>
      </c>
    </row>
    <row r="5164" spans="1:13" ht="30" x14ac:dyDescent="0.2">
      <c r="A5164">
        <v>20871</v>
      </c>
      <c r="B5164" t="s">
        <v>19329</v>
      </c>
      <c r="C5164" t="s">
        <v>19330</v>
      </c>
      <c r="D5164" t="s">
        <v>19081</v>
      </c>
      <c r="E5164" t="s">
        <v>19082</v>
      </c>
      <c r="F5164">
        <v>4</v>
      </c>
      <c r="G5164" t="s">
        <v>317</v>
      </c>
      <c r="M5164" s="3" t="s">
        <v>19723</v>
      </c>
    </row>
    <row r="5165" spans="1:13" ht="30" x14ac:dyDescent="0.2">
      <c r="A5165">
        <v>20872</v>
      </c>
      <c r="B5165" t="s">
        <v>19331</v>
      </c>
      <c r="C5165" t="s">
        <v>19332</v>
      </c>
      <c r="D5165" t="s">
        <v>19081</v>
      </c>
      <c r="E5165" t="s">
        <v>19333</v>
      </c>
      <c r="F5165">
        <v>3</v>
      </c>
      <c r="G5165" t="s">
        <v>16</v>
      </c>
      <c r="H5165" t="s">
        <v>19334</v>
      </c>
      <c r="M5165" s="3" t="s">
        <v>19716</v>
      </c>
    </row>
    <row r="5166" spans="1:13" ht="30" x14ac:dyDescent="0.2">
      <c r="A5166">
        <v>20873</v>
      </c>
      <c r="B5166" t="s">
        <v>19335</v>
      </c>
      <c r="C5166" t="s">
        <v>19336</v>
      </c>
      <c r="D5166" t="s">
        <v>19081</v>
      </c>
      <c r="E5166" t="s">
        <v>19333</v>
      </c>
      <c r="F5166">
        <v>3</v>
      </c>
      <c r="G5166" t="s">
        <v>16</v>
      </c>
      <c r="H5166" t="s">
        <v>19337</v>
      </c>
      <c r="M5166" s="3" t="s">
        <v>19716</v>
      </c>
    </row>
    <row r="5167" spans="1:13" ht="30" x14ac:dyDescent="0.2">
      <c r="A5167">
        <v>20874</v>
      </c>
      <c r="B5167" t="s">
        <v>19338</v>
      </c>
      <c r="C5167" t="s">
        <v>19339</v>
      </c>
      <c r="D5167" t="s">
        <v>19081</v>
      </c>
      <c r="E5167" t="s">
        <v>19333</v>
      </c>
      <c r="F5167">
        <v>3</v>
      </c>
      <c r="G5167" t="s">
        <v>16</v>
      </c>
      <c r="H5167" t="s">
        <v>19340</v>
      </c>
      <c r="M5167" s="3" t="s">
        <v>19716</v>
      </c>
    </row>
    <row r="5168" spans="1:13" ht="30" x14ac:dyDescent="0.2">
      <c r="A5168">
        <v>20875</v>
      </c>
      <c r="B5168" t="s">
        <v>19341</v>
      </c>
      <c r="C5168" t="s">
        <v>19342</v>
      </c>
      <c r="D5168" t="s">
        <v>19081</v>
      </c>
      <c r="E5168" t="s">
        <v>19333</v>
      </c>
      <c r="F5168">
        <v>3</v>
      </c>
      <c r="G5168" t="s">
        <v>16</v>
      </c>
      <c r="H5168" t="s">
        <v>19343</v>
      </c>
      <c r="M5168" s="3" t="s">
        <v>19716</v>
      </c>
    </row>
    <row r="5169" spans="1:13" ht="30" x14ac:dyDescent="0.2">
      <c r="A5169">
        <v>20876</v>
      </c>
      <c r="B5169" t="s">
        <v>19344</v>
      </c>
      <c r="C5169" t="s">
        <v>19345</v>
      </c>
      <c r="D5169" t="s">
        <v>19081</v>
      </c>
      <c r="E5169" t="s">
        <v>19333</v>
      </c>
      <c r="F5169">
        <v>3</v>
      </c>
      <c r="G5169" t="s">
        <v>16</v>
      </c>
      <c r="H5169" t="s">
        <v>19346</v>
      </c>
      <c r="M5169" s="3" t="s">
        <v>19716</v>
      </c>
    </row>
    <row r="5170" spans="1:13" ht="30" x14ac:dyDescent="0.2">
      <c r="A5170">
        <v>20877</v>
      </c>
      <c r="B5170" t="s">
        <v>19347</v>
      </c>
      <c r="C5170" t="s">
        <v>19348</v>
      </c>
      <c r="D5170" t="s">
        <v>19081</v>
      </c>
      <c r="E5170" t="s">
        <v>19333</v>
      </c>
      <c r="F5170">
        <v>3</v>
      </c>
      <c r="G5170" t="s">
        <v>16</v>
      </c>
      <c r="H5170" t="s">
        <v>578</v>
      </c>
      <c r="M5170" s="3" t="s">
        <v>19716</v>
      </c>
    </row>
    <row r="5171" spans="1:13" ht="30" x14ac:dyDescent="0.2">
      <c r="A5171">
        <v>20878</v>
      </c>
      <c r="B5171" t="s">
        <v>19349</v>
      </c>
      <c r="C5171" t="s">
        <v>19350</v>
      </c>
      <c r="D5171" t="s">
        <v>19081</v>
      </c>
      <c r="E5171" t="s">
        <v>19333</v>
      </c>
      <c r="F5171">
        <v>3</v>
      </c>
      <c r="G5171" t="s">
        <v>16</v>
      </c>
      <c r="H5171" t="s">
        <v>179</v>
      </c>
      <c r="I5171" t="s">
        <v>29</v>
      </c>
      <c r="J5171" t="s">
        <v>30</v>
      </c>
      <c r="K5171" t="s">
        <v>189</v>
      </c>
      <c r="M5171" s="3" t="s">
        <v>19716</v>
      </c>
    </row>
    <row r="5172" spans="1:13" ht="30" x14ac:dyDescent="0.2">
      <c r="A5172">
        <v>20879</v>
      </c>
      <c r="B5172" t="s">
        <v>19351</v>
      </c>
      <c r="C5172" t="s">
        <v>19352</v>
      </c>
      <c r="D5172" t="s">
        <v>19081</v>
      </c>
      <c r="E5172" t="s">
        <v>19333</v>
      </c>
      <c r="F5172">
        <v>3</v>
      </c>
      <c r="G5172" t="s">
        <v>16</v>
      </c>
      <c r="H5172" t="s">
        <v>19353</v>
      </c>
      <c r="I5172" t="s">
        <v>19354</v>
      </c>
      <c r="J5172" t="s">
        <v>19355</v>
      </c>
      <c r="K5172" t="s">
        <v>19356</v>
      </c>
      <c r="M5172" s="3" t="s">
        <v>19716</v>
      </c>
    </row>
    <row r="5173" spans="1:13" ht="30" x14ac:dyDescent="0.2">
      <c r="A5173">
        <v>20880</v>
      </c>
      <c r="B5173" t="s">
        <v>19357</v>
      </c>
      <c r="C5173" t="s">
        <v>19358</v>
      </c>
      <c r="D5173" t="s">
        <v>19081</v>
      </c>
      <c r="E5173" t="s">
        <v>19333</v>
      </c>
      <c r="F5173">
        <v>3</v>
      </c>
      <c r="G5173" t="s">
        <v>16</v>
      </c>
      <c r="H5173" t="s">
        <v>19359</v>
      </c>
      <c r="I5173" t="s">
        <v>19360</v>
      </c>
      <c r="J5173" t="s">
        <v>19361</v>
      </c>
      <c r="K5173" t="s">
        <v>19362</v>
      </c>
      <c r="M5173" s="3" t="s">
        <v>19716</v>
      </c>
    </row>
    <row r="5174" spans="1:13" ht="30" x14ac:dyDescent="0.2">
      <c r="A5174">
        <v>20881</v>
      </c>
      <c r="B5174" t="s">
        <v>19363</v>
      </c>
      <c r="C5174" t="s">
        <v>19364</v>
      </c>
      <c r="D5174" t="s">
        <v>19081</v>
      </c>
      <c r="E5174" t="s">
        <v>19333</v>
      </c>
      <c r="F5174">
        <v>3</v>
      </c>
      <c r="G5174" t="s">
        <v>16</v>
      </c>
      <c r="H5174" t="s">
        <v>3006</v>
      </c>
      <c r="I5174" t="s">
        <v>19365</v>
      </c>
      <c r="J5174" t="s">
        <v>19366</v>
      </c>
      <c r="K5174" t="s">
        <v>19367</v>
      </c>
      <c r="L5174" t="s">
        <v>19368</v>
      </c>
      <c r="M5174" s="3" t="s">
        <v>19716</v>
      </c>
    </row>
    <row r="5175" spans="1:13" ht="30" x14ac:dyDescent="0.2">
      <c r="A5175">
        <v>20882</v>
      </c>
      <c r="B5175" t="s">
        <v>19369</v>
      </c>
      <c r="C5175" t="s">
        <v>19370</v>
      </c>
      <c r="D5175" t="s">
        <v>19081</v>
      </c>
      <c r="E5175" t="s">
        <v>19333</v>
      </c>
      <c r="F5175">
        <v>3</v>
      </c>
      <c r="G5175" t="s">
        <v>16</v>
      </c>
      <c r="H5175" t="s">
        <v>19371</v>
      </c>
      <c r="I5175" t="s">
        <v>19372</v>
      </c>
      <c r="J5175" t="s">
        <v>19373</v>
      </c>
      <c r="K5175" t="s">
        <v>19374</v>
      </c>
      <c r="M5175" s="3" t="s">
        <v>19716</v>
      </c>
    </row>
    <row r="5176" spans="1:13" ht="30" x14ac:dyDescent="0.2">
      <c r="A5176">
        <v>20883</v>
      </c>
      <c r="B5176" t="s">
        <v>19375</v>
      </c>
      <c r="C5176" t="s">
        <v>127</v>
      </c>
      <c r="D5176" t="s">
        <v>19081</v>
      </c>
      <c r="E5176" t="s">
        <v>19333</v>
      </c>
      <c r="F5176">
        <v>3</v>
      </c>
      <c r="G5176" t="s">
        <v>16</v>
      </c>
      <c r="H5176" t="s">
        <v>190</v>
      </c>
      <c r="I5176" t="s">
        <v>19376</v>
      </c>
      <c r="J5176" t="s">
        <v>19377</v>
      </c>
      <c r="K5176" t="s">
        <v>19378</v>
      </c>
      <c r="L5176" t="s">
        <v>19379</v>
      </c>
      <c r="M5176" s="3" t="s">
        <v>19716</v>
      </c>
    </row>
    <row r="5177" spans="1:13" ht="30" x14ac:dyDescent="0.2">
      <c r="A5177">
        <v>20884</v>
      </c>
      <c r="B5177" t="s">
        <v>19380</v>
      </c>
      <c r="C5177" t="s">
        <v>19381</v>
      </c>
      <c r="D5177" t="s">
        <v>19081</v>
      </c>
      <c r="E5177" t="s">
        <v>19333</v>
      </c>
      <c r="F5177">
        <v>3</v>
      </c>
      <c r="G5177" t="s">
        <v>16</v>
      </c>
      <c r="H5177" t="s">
        <v>19382</v>
      </c>
      <c r="M5177" s="3" t="s">
        <v>19716</v>
      </c>
    </row>
    <row r="5178" spans="1:13" ht="30" x14ac:dyDescent="0.2">
      <c r="A5178">
        <v>20885</v>
      </c>
      <c r="B5178" t="s">
        <v>19383</v>
      </c>
      <c r="C5178" t="s">
        <v>19384</v>
      </c>
      <c r="D5178" t="s">
        <v>19081</v>
      </c>
      <c r="E5178" t="s">
        <v>19333</v>
      </c>
      <c r="F5178">
        <v>3</v>
      </c>
      <c r="G5178" t="s">
        <v>16</v>
      </c>
      <c r="H5178" t="s">
        <v>19385</v>
      </c>
      <c r="I5178" t="s">
        <v>19386</v>
      </c>
      <c r="J5178" t="s">
        <v>19387</v>
      </c>
      <c r="K5178" t="s">
        <v>19388</v>
      </c>
      <c r="M5178" s="3" t="s">
        <v>19716</v>
      </c>
    </row>
    <row r="5179" spans="1:13" ht="30" x14ac:dyDescent="0.2">
      <c r="A5179">
        <v>20886</v>
      </c>
      <c r="B5179" t="s">
        <v>19389</v>
      </c>
      <c r="C5179" t="s">
        <v>127</v>
      </c>
      <c r="D5179" t="s">
        <v>19081</v>
      </c>
      <c r="E5179" t="s">
        <v>19333</v>
      </c>
      <c r="F5179">
        <v>3</v>
      </c>
      <c r="G5179" t="s">
        <v>16</v>
      </c>
      <c r="H5179" t="s">
        <v>19390</v>
      </c>
      <c r="I5179" t="s">
        <v>19391</v>
      </c>
      <c r="J5179" t="s">
        <v>19392</v>
      </c>
      <c r="K5179" t="s">
        <v>9943</v>
      </c>
      <c r="M5179" s="3" t="s">
        <v>19716</v>
      </c>
    </row>
    <row r="5180" spans="1:13" ht="30" x14ac:dyDescent="0.2">
      <c r="A5180">
        <v>20887</v>
      </c>
      <c r="B5180" t="s">
        <v>19393</v>
      </c>
      <c r="C5180" t="s">
        <v>127</v>
      </c>
      <c r="D5180" t="s">
        <v>19081</v>
      </c>
      <c r="E5180" t="s">
        <v>19333</v>
      </c>
      <c r="F5180">
        <v>3</v>
      </c>
      <c r="G5180" t="s">
        <v>16</v>
      </c>
      <c r="H5180" t="s">
        <v>19394</v>
      </c>
      <c r="I5180" t="s">
        <v>19395</v>
      </c>
      <c r="J5180" t="s">
        <v>19396</v>
      </c>
      <c r="K5180" t="s">
        <v>19397</v>
      </c>
      <c r="M5180" s="3" t="s">
        <v>19716</v>
      </c>
    </row>
    <row r="5181" spans="1:13" ht="30" x14ac:dyDescent="0.2">
      <c r="A5181">
        <v>20888</v>
      </c>
      <c r="B5181" t="s">
        <v>19398</v>
      </c>
      <c r="C5181" t="s">
        <v>19399</v>
      </c>
      <c r="D5181" t="s">
        <v>19081</v>
      </c>
      <c r="E5181" t="s">
        <v>19333</v>
      </c>
      <c r="F5181">
        <v>3</v>
      </c>
      <c r="G5181" t="s">
        <v>16</v>
      </c>
      <c r="H5181" t="s">
        <v>19400</v>
      </c>
      <c r="I5181" t="s">
        <v>19401</v>
      </c>
      <c r="J5181" t="s">
        <v>19402</v>
      </c>
      <c r="K5181" t="s">
        <v>19403</v>
      </c>
      <c r="M5181" s="3" t="s">
        <v>19716</v>
      </c>
    </row>
    <row r="5182" spans="1:13" ht="30" x14ac:dyDescent="0.2">
      <c r="A5182">
        <v>20889</v>
      </c>
      <c r="B5182" t="s">
        <v>19404</v>
      </c>
      <c r="C5182" t="s">
        <v>127</v>
      </c>
      <c r="D5182" t="s">
        <v>19081</v>
      </c>
      <c r="E5182" t="s">
        <v>19333</v>
      </c>
      <c r="F5182">
        <v>3</v>
      </c>
      <c r="G5182" t="s">
        <v>16</v>
      </c>
      <c r="H5182" t="s">
        <v>1309</v>
      </c>
      <c r="M5182" s="3" t="s">
        <v>19716</v>
      </c>
    </row>
    <row r="5183" spans="1:13" ht="30" x14ac:dyDescent="0.2">
      <c r="A5183">
        <v>20890</v>
      </c>
      <c r="B5183" t="s">
        <v>19405</v>
      </c>
      <c r="C5183" t="s">
        <v>19406</v>
      </c>
      <c r="D5183" t="s">
        <v>19081</v>
      </c>
      <c r="E5183" t="s">
        <v>19333</v>
      </c>
      <c r="F5183">
        <v>3</v>
      </c>
      <c r="G5183" t="s">
        <v>16</v>
      </c>
      <c r="H5183" t="s">
        <v>19407</v>
      </c>
      <c r="I5183" t="s">
        <v>19408</v>
      </c>
      <c r="J5183" t="s">
        <v>19409</v>
      </c>
      <c r="K5183" t="s">
        <v>19410</v>
      </c>
      <c r="M5183" s="3" t="s">
        <v>19716</v>
      </c>
    </row>
    <row r="5184" spans="1:13" ht="30" x14ac:dyDescent="0.2">
      <c r="A5184">
        <v>20891</v>
      </c>
      <c r="B5184" t="s">
        <v>19411</v>
      </c>
      <c r="C5184" t="s">
        <v>19412</v>
      </c>
      <c r="D5184" t="s">
        <v>19081</v>
      </c>
      <c r="E5184" t="s">
        <v>19333</v>
      </c>
      <c r="F5184">
        <v>3</v>
      </c>
      <c r="G5184" t="s">
        <v>16</v>
      </c>
      <c r="H5184" t="s">
        <v>189</v>
      </c>
      <c r="I5184" t="s">
        <v>414</v>
      </c>
      <c r="J5184" t="s">
        <v>7529</v>
      </c>
      <c r="K5184" t="s">
        <v>19413</v>
      </c>
      <c r="M5184" s="3" t="s">
        <v>19716</v>
      </c>
    </row>
    <row r="5185" spans="1:13" ht="30" x14ac:dyDescent="0.2">
      <c r="A5185">
        <v>20892</v>
      </c>
      <c r="B5185" t="s">
        <v>19414</v>
      </c>
      <c r="C5185" t="s">
        <v>127</v>
      </c>
      <c r="D5185" t="s">
        <v>19081</v>
      </c>
      <c r="E5185" t="s">
        <v>19333</v>
      </c>
      <c r="F5185">
        <v>3</v>
      </c>
      <c r="G5185" t="s">
        <v>16</v>
      </c>
      <c r="H5185" t="s">
        <v>326</v>
      </c>
      <c r="I5185" t="s">
        <v>445</v>
      </c>
      <c r="J5185" t="s">
        <v>509</v>
      </c>
      <c r="K5185" t="s">
        <v>8654</v>
      </c>
      <c r="M5185" s="3" t="s">
        <v>19716</v>
      </c>
    </row>
    <row r="5186" spans="1:13" ht="30" x14ac:dyDescent="0.2">
      <c r="A5186">
        <v>20893</v>
      </c>
      <c r="B5186" t="s">
        <v>19415</v>
      </c>
      <c r="C5186" t="s">
        <v>19416</v>
      </c>
      <c r="D5186" t="s">
        <v>19081</v>
      </c>
      <c r="E5186" t="s">
        <v>19333</v>
      </c>
      <c r="F5186">
        <v>3</v>
      </c>
      <c r="G5186" t="s">
        <v>16</v>
      </c>
      <c r="H5186" t="s">
        <v>19417</v>
      </c>
      <c r="I5186" t="s">
        <v>19418</v>
      </c>
      <c r="J5186" t="s">
        <v>19419</v>
      </c>
      <c r="K5186" t="s">
        <v>19420</v>
      </c>
      <c r="M5186" s="3" t="s">
        <v>19716</v>
      </c>
    </row>
    <row r="5187" spans="1:13" ht="30" x14ac:dyDescent="0.2">
      <c r="A5187">
        <v>20894</v>
      </c>
      <c r="B5187" t="s">
        <v>19421</v>
      </c>
      <c r="C5187" t="s">
        <v>127</v>
      </c>
      <c r="D5187" t="s">
        <v>19081</v>
      </c>
      <c r="E5187" t="s">
        <v>19333</v>
      </c>
      <c r="F5187">
        <v>3</v>
      </c>
      <c r="G5187" t="s">
        <v>16</v>
      </c>
      <c r="H5187" t="s">
        <v>19422</v>
      </c>
      <c r="I5187" t="s">
        <v>19423</v>
      </c>
      <c r="J5187" t="s">
        <v>19424</v>
      </c>
      <c r="K5187" t="s">
        <v>28</v>
      </c>
      <c r="M5187" s="3" t="s">
        <v>19716</v>
      </c>
    </row>
    <row r="5188" spans="1:13" ht="30" x14ac:dyDescent="0.2">
      <c r="A5188">
        <v>20895</v>
      </c>
      <c r="B5188" t="s">
        <v>19425</v>
      </c>
      <c r="C5188" t="s">
        <v>127</v>
      </c>
      <c r="D5188" t="s">
        <v>19081</v>
      </c>
      <c r="E5188" t="s">
        <v>19333</v>
      </c>
      <c r="F5188">
        <v>3</v>
      </c>
      <c r="G5188" t="s">
        <v>16</v>
      </c>
      <c r="H5188" t="s">
        <v>19426</v>
      </c>
      <c r="I5188" t="s">
        <v>19427</v>
      </c>
      <c r="J5188" t="s">
        <v>19428</v>
      </c>
      <c r="K5188" t="s">
        <v>19429</v>
      </c>
      <c r="M5188" s="3" t="s">
        <v>19716</v>
      </c>
    </row>
    <row r="5189" spans="1:13" ht="30" x14ac:dyDescent="0.2">
      <c r="A5189">
        <v>20896</v>
      </c>
      <c r="B5189" t="s">
        <v>19430</v>
      </c>
      <c r="C5189" t="s">
        <v>19431</v>
      </c>
      <c r="D5189" t="s">
        <v>19081</v>
      </c>
      <c r="E5189" t="s">
        <v>19333</v>
      </c>
      <c r="F5189">
        <v>3</v>
      </c>
      <c r="G5189" t="s">
        <v>16</v>
      </c>
      <c r="H5189" t="s">
        <v>19432</v>
      </c>
      <c r="I5189" t="s">
        <v>19433</v>
      </c>
      <c r="J5189" t="s">
        <v>19434</v>
      </c>
      <c r="K5189" t="s">
        <v>19435</v>
      </c>
      <c r="M5189" s="3" t="s">
        <v>19716</v>
      </c>
    </row>
    <row r="5190" spans="1:13" ht="30" x14ac:dyDescent="0.2">
      <c r="A5190">
        <v>20897</v>
      </c>
      <c r="B5190" t="s">
        <v>19436</v>
      </c>
      <c r="C5190" t="s">
        <v>19437</v>
      </c>
      <c r="D5190" t="s">
        <v>19081</v>
      </c>
      <c r="E5190" t="s">
        <v>19333</v>
      </c>
      <c r="F5190">
        <v>3</v>
      </c>
      <c r="G5190" t="s">
        <v>16</v>
      </c>
      <c r="H5190" t="s">
        <v>1350</v>
      </c>
      <c r="M5190" s="3" t="s">
        <v>19716</v>
      </c>
    </row>
    <row r="5191" spans="1:13" ht="30" x14ac:dyDescent="0.2">
      <c r="A5191">
        <v>20898</v>
      </c>
      <c r="B5191" t="s">
        <v>19438</v>
      </c>
      <c r="C5191" t="s">
        <v>19439</v>
      </c>
      <c r="D5191" t="s">
        <v>19081</v>
      </c>
      <c r="E5191" t="s">
        <v>19333</v>
      </c>
      <c r="F5191">
        <v>3</v>
      </c>
      <c r="G5191" t="s">
        <v>16</v>
      </c>
      <c r="M5191" s="3" t="s">
        <v>19716</v>
      </c>
    </row>
    <row r="5192" spans="1:13" ht="30" x14ac:dyDescent="0.2">
      <c r="A5192">
        <v>20899</v>
      </c>
      <c r="B5192" t="s">
        <v>19440</v>
      </c>
      <c r="C5192" t="s">
        <v>127</v>
      </c>
      <c r="D5192" t="s">
        <v>19081</v>
      </c>
      <c r="E5192" t="s">
        <v>19333</v>
      </c>
      <c r="F5192">
        <v>2</v>
      </c>
      <c r="G5192" t="s">
        <v>240</v>
      </c>
      <c r="H5192" t="s">
        <v>815</v>
      </c>
      <c r="M5192" s="3" t="s">
        <v>19716</v>
      </c>
    </row>
    <row r="5193" spans="1:13" ht="30" x14ac:dyDescent="0.2">
      <c r="A5193">
        <v>20900</v>
      </c>
      <c r="B5193" t="s">
        <v>19441</v>
      </c>
      <c r="C5193" t="s">
        <v>127</v>
      </c>
      <c r="D5193" t="s">
        <v>19081</v>
      </c>
      <c r="E5193" t="s">
        <v>19333</v>
      </c>
      <c r="F5193">
        <v>2</v>
      </c>
      <c r="G5193" t="s">
        <v>240</v>
      </c>
      <c r="H5193" t="s">
        <v>19442</v>
      </c>
      <c r="I5193" t="s">
        <v>19443</v>
      </c>
      <c r="J5193" t="s">
        <v>19444</v>
      </c>
      <c r="K5193" t="s">
        <v>19444</v>
      </c>
      <c r="M5193" s="3" t="s">
        <v>19716</v>
      </c>
    </row>
    <row r="5194" spans="1:13" ht="30" x14ac:dyDescent="0.2">
      <c r="A5194">
        <v>20901</v>
      </c>
      <c r="B5194" t="s">
        <v>19445</v>
      </c>
      <c r="C5194" t="s">
        <v>19446</v>
      </c>
      <c r="D5194" t="s">
        <v>19081</v>
      </c>
      <c r="E5194" t="s">
        <v>19333</v>
      </c>
      <c r="F5194">
        <v>2</v>
      </c>
      <c r="G5194" t="s">
        <v>240</v>
      </c>
      <c r="H5194" t="s">
        <v>19447</v>
      </c>
      <c r="I5194" t="s">
        <v>19448</v>
      </c>
      <c r="J5194" t="s">
        <v>19449</v>
      </c>
      <c r="K5194" t="s">
        <v>19450</v>
      </c>
      <c r="M5194" s="3" t="s">
        <v>19716</v>
      </c>
    </row>
    <row r="5195" spans="1:13" ht="30" x14ac:dyDescent="0.2">
      <c r="A5195">
        <v>20902</v>
      </c>
      <c r="B5195" t="s">
        <v>19451</v>
      </c>
      <c r="C5195" t="s">
        <v>19452</v>
      </c>
      <c r="D5195" t="s">
        <v>19081</v>
      </c>
      <c r="E5195" t="s">
        <v>19333</v>
      </c>
      <c r="F5195">
        <v>2</v>
      </c>
      <c r="G5195" t="s">
        <v>240</v>
      </c>
      <c r="H5195" t="s">
        <v>19453</v>
      </c>
      <c r="I5195" t="s">
        <v>14912</v>
      </c>
      <c r="J5195" t="s">
        <v>14911</v>
      </c>
      <c r="K5195" t="s">
        <v>6921</v>
      </c>
      <c r="M5195" s="3" t="s">
        <v>19716</v>
      </c>
    </row>
    <row r="5196" spans="1:13" ht="30" x14ac:dyDescent="0.2">
      <c r="A5196">
        <v>20903</v>
      </c>
      <c r="B5196" t="s">
        <v>19454</v>
      </c>
      <c r="C5196" t="s">
        <v>19455</v>
      </c>
      <c r="D5196" t="s">
        <v>19081</v>
      </c>
      <c r="E5196" t="s">
        <v>19333</v>
      </c>
      <c r="F5196">
        <v>4</v>
      </c>
      <c r="G5196" t="s">
        <v>317</v>
      </c>
      <c r="H5196" t="s">
        <v>206</v>
      </c>
      <c r="I5196" t="s">
        <v>222</v>
      </c>
      <c r="J5196" t="s">
        <v>856</v>
      </c>
      <c r="K5196" t="s">
        <v>207</v>
      </c>
      <c r="M5196" s="3" t="s">
        <v>19716</v>
      </c>
    </row>
    <row r="5197" spans="1:13" ht="30" x14ac:dyDescent="0.2">
      <c r="A5197">
        <v>20904</v>
      </c>
      <c r="B5197" t="s">
        <v>19456</v>
      </c>
      <c r="C5197" t="s">
        <v>127</v>
      </c>
      <c r="D5197" t="s">
        <v>19081</v>
      </c>
      <c r="E5197" t="s">
        <v>19333</v>
      </c>
      <c r="F5197">
        <v>4</v>
      </c>
      <c r="G5197" t="s">
        <v>317</v>
      </c>
      <c r="H5197" t="s">
        <v>3006</v>
      </c>
      <c r="I5197" t="s">
        <v>704</v>
      </c>
      <c r="J5197" t="s">
        <v>19457</v>
      </c>
      <c r="K5197" t="s">
        <v>19458</v>
      </c>
      <c r="L5197" t="s">
        <v>19459</v>
      </c>
      <c r="M5197" s="3" t="s">
        <v>19716</v>
      </c>
    </row>
    <row r="5198" spans="1:13" ht="30" x14ac:dyDescent="0.2">
      <c r="A5198">
        <v>20905</v>
      </c>
      <c r="B5198" t="s">
        <v>19460</v>
      </c>
      <c r="C5198" t="s">
        <v>19461</v>
      </c>
      <c r="D5198" t="s">
        <v>19081</v>
      </c>
      <c r="E5198" t="s">
        <v>19333</v>
      </c>
      <c r="F5198">
        <v>4</v>
      </c>
      <c r="G5198" t="s">
        <v>317</v>
      </c>
      <c r="H5198" t="s">
        <v>19462</v>
      </c>
      <c r="I5198" t="s">
        <v>19463</v>
      </c>
      <c r="J5198" t="s">
        <v>19464</v>
      </c>
      <c r="K5198" t="s">
        <v>19465</v>
      </c>
      <c r="M5198" s="3" t="s">
        <v>19716</v>
      </c>
    </row>
    <row r="5199" spans="1:13" ht="30" x14ac:dyDescent="0.2">
      <c r="A5199">
        <v>20906</v>
      </c>
      <c r="B5199" t="s">
        <v>19466</v>
      </c>
      <c r="C5199" t="s">
        <v>19467</v>
      </c>
      <c r="D5199" t="s">
        <v>19081</v>
      </c>
      <c r="E5199" t="s">
        <v>19333</v>
      </c>
      <c r="F5199">
        <v>4</v>
      </c>
      <c r="G5199" t="s">
        <v>317</v>
      </c>
      <c r="H5199" t="s">
        <v>19468</v>
      </c>
      <c r="I5199" t="s">
        <v>19469</v>
      </c>
      <c r="J5199" t="s">
        <v>19470</v>
      </c>
      <c r="K5199" t="s">
        <v>19471</v>
      </c>
      <c r="M5199" s="3" t="s">
        <v>19716</v>
      </c>
    </row>
    <row r="5200" spans="1:13" ht="30" x14ac:dyDescent="0.2">
      <c r="A5200">
        <v>20907</v>
      </c>
      <c r="B5200" t="s">
        <v>19472</v>
      </c>
      <c r="C5200" t="s">
        <v>19473</v>
      </c>
      <c r="D5200" t="s">
        <v>19081</v>
      </c>
      <c r="E5200" t="s">
        <v>19333</v>
      </c>
      <c r="F5200">
        <v>4</v>
      </c>
      <c r="G5200" t="s">
        <v>317</v>
      </c>
      <c r="M5200" s="3" t="s">
        <v>19716</v>
      </c>
    </row>
    <row r="5201" spans="1:13" ht="30" x14ac:dyDescent="0.2">
      <c r="A5201">
        <v>20908</v>
      </c>
      <c r="B5201" t="s">
        <v>19474</v>
      </c>
      <c r="C5201" t="s">
        <v>19475</v>
      </c>
      <c r="D5201" t="s">
        <v>19081</v>
      </c>
      <c r="E5201" t="s">
        <v>19333</v>
      </c>
      <c r="F5201">
        <v>4</v>
      </c>
      <c r="G5201" t="s">
        <v>317</v>
      </c>
      <c r="M5201" s="3" t="s">
        <v>19716</v>
      </c>
    </row>
    <row r="5202" spans="1:13" ht="30" x14ac:dyDescent="0.2">
      <c r="A5202">
        <v>20909</v>
      </c>
      <c r="B5202" t="s">
        <v>19476</v>
      </c>
      <c r="C5202" t="s">
        <v>19477</v>
      </c>
      <c r="D5202" t="s">
        <v>19081</v>
      </c>
      <c r="E5202" t="s">
        <v>19333</v>
      </c>
      <c r="F5202">
        <v>4</v>
      </c>
      <c r="G5202" t="s">
        <v>317</v>
      </c>
      <c r="M5202" s="3" t="s">
        <v>19716</v>
      </c>
    </row>
    <row r="5203" spans="1:13" ht="30" x14ac:dyDescent="0.2">
      <c r="A5203">
        <v>20910</v>
      </c>
      <c r="B5203" t="s">
        <v>19478</v>
      </c>
      <c r="C5203" t="s">
        <v>19479</v>
      </c>
      <c r="D5203" t="s">
        <v>19081</v>
      </c>
      <c r="E5203" t="s">
        <v>19333</v>
      </c>
      <c r="F5203">
        <v>4</v>
      </c>
      <c r="G5203" t="s">
        <v>317</v>
      </c>
      <c r="M5203" s="3" t="s">
        <v>19716</v>
      </c>
    </row>
    <row r="5204" spans="1:13" x14ac:dyDescent="0.15">
      <c r="A5204">
        <v>20911</v>
      </c>
      <c r="B5204" t="s">
        <v>19480</v>
      </c>
      <c r="C5204" t="s">
        <v>127</v>
      </c>
      <c r="D5204" t="s">
        <v>19081</v>
      </c>
      <c r="E5204" t="s">
        <v>19481</v>
      </c>
      <c r="F5204">
        <v>3</v>
      </c>
      <c r="G5204" t="s">
        <v>16</v>
      </c>
      <c r="H5204" t="s">
        <v>19482</v>
      </c>
      <c r="I5204" t="s">
        <v>19483</v>
      </c>
      <c r="J5204" t="s">
        <v>19484</v>
      </c>
      <c r="K5204" t="s">
        <v>19485</v>
      </c>
    </row>
    <row r="5205" spans="1:13" x14ac:dyDescent="0.15">
      <c r="A5205">
        <v>20912</v>
      </c>
      <c r="B5205" t="s">
        <v>19486</v>
      </c>
      <c r="C5205" t="s">
        <v>127</v>
      </c>
      <c r="D5205" t="s">
        <v>19081</v>
      </c>
      <c r="E5205" t="s">
        <v>19481</v>
      </c>
      <c r="F5205">
        <v>3</v>
      </c>
      <c r="G5205" t="s">
        <v>16</v>
      </c>
      <c r="H5205" t="s">
        <v>738</v>
      </c>
    </row>
    <row r="5206" spans="1:13" x14ac:dyDescent="0.15">
      <c r="A5206">
        <v>20913</v>
      </c>
      <c r="B5206" t="s">
        <v>19487</v>
      </c>
      <c r="C5206" t="s">
        <v>19488</v>
      </c>
      <c r="D5206" t="s">
        <v>19081</v>
      </c>
      <c r="E5206" t="s">
        <v>19481</v>
      </c>
      <c r="F5206">
        <v>3</v>
      </c>
      <c r="G5206" t="s">
        <v>16</v>
      </c>
      <c r="H5206" t="s">
        <v>19489</v>
      </c>
      <c r="I5206" t="s">
        <v>19490</v>
      </c>
      <c r="J5206" t="s">
        <v>19491</v>
      </c>
      <c r="K5206" t="s">
        <v>19492</v>
      </c>
    </row>
    <row r="5207" spans="1:13" x14ac:dyDescent="0.15">
      <c r="A5207">
        <v>20914</v>
      </c>
      <c r="B5207" t="s">
        <v>19493</v>
      </c>
      <c r="C5207" t="s">
        <v>19494</v>
      </c>
      <c r="D5207" t="s">
        <v>19081</v>
      </c>
      <c r="E5207" t="s">
        <v>19481</v>
      </c>
      <c r="F5207">
        <v>3</v>
      </c>
      <c r="G5207" t="s">
        <v>16</v>
      </c>
    </row>
    <row r="5208" spans="1:13" x14ac:dyDescent="0.15">
      <c r="A5208">
        <v>20915</v>
      </c>
      <c r="B5208" t="s">
        <v>19495</v>
      </c>
      <c r="C5208" t="s">
        <v>19496</v>
      </c>
      <c r="D5208" t="s">
        <v>19081</v>
      </c>
      <c r="E5208" t="s">
        <v>19481</v>
      </c>
      <c r="F5208">
        <v>3</v>
      </c>
      <c r="G5208" t="s">
        <v>16</v>
      </c>
      <c r="H5208" t="s">
        <v>19497</v>
      </c>
    </row>
    <row r="5209" spans="1:13" x14ac:dyDescent="0.15">
      <c r="A5209">
        <v>20916</v>
      </c>
      <c r="B5209" t="s">
        <v>19498</v>
      </c>
      <c r="C5209" t="s">
        <v>19499</v>
      </c>
      <c r="D5209" t="s">
        <v>19081</v>
      </c>
      <c r="E5209" t="s">
        <v>19481</v>
      </c>
      <c r="F5209">
        <v>3</v>
      </c>
      <c r="G5209" t="s">
        <v>16</v>
      </c>
    </row>
    <row r="5210" spans="1:13" x14ac:dyDescent="0.15">
      <c r="A5210">
        <v>20917</v>
      </c>
      <c r="B5210" t="s">
        <v>19500</v>
      </c>
      <c r="C5210" t="s">
        <v>19501</v>
      </c>
      <c r="D5210" t="s">
        <v>19081</v>
      </c>
      <c r="E5210" t="s">
        <v>19481</v>
      </c>
      <c r="F5210">
        <v>3</v>
      </c>
      <c r="G5210" t="s">
        <v>16</v>
      </c>
    </row>
    <row r="5211" spans="1:13" x14ac:dyDescent="0.15">
      <c r="A5211">
        <v>20918</v>
      </c>
      <c r="B5211" t="s">
        <v>19502</v>
      </c>
      <c r="C5211" t="s">
        <v>19503</v>
      </c>
      <c r="D5211" t="s">
        <v>19081</v>
      </c>
      <c r="E5211" t="s">
        <v>19481</v>
      </c>
      <c r="F5211">
        <v>3</v>
      </c>
      <c r="G5211" t="s">
        <v>16</v>
      </c>
      <c r="H5211" t="s">
        <v>19504</v>
      </c>
    </row>
    <row r="5212" spans="1:13" x14ac:dyDescent="0.15">
      <c r="A5212">
        <v>20919</v>
      </c>
      <c r="B5212" t="s">
        <v>19505</v>
      </c>
      <c r="C5212" t="s">
        <v>19506</v>
      </c>
      <c r="D5212" t="s">
        <v>19081</v>
      </c>
      <c r="E5212" t="s">
        <v>19481</v>
      </c>
      <c r="F5212">
        <v>3</v>
      </c>
      <c r="G5212" t="s">
        <v>16</v>
      </c>
      <c r="H5212" t="s">
        <v>7858</v>
      </c>
    </row>
    <row r="5213" spans="1:13" x14ac:dyDescent="0.15">
      <c r="A5213">
        <v>20920</v>
      </c>
      <c r="B5213" t="s">
        <v>19507</v>
      </c>
      <c r="C5213" t="s">
        <v>19508</v>
      </c>
      <c r="D5213" t="s">
        <v>19081</v>
      </c>
      <c r="E5213" t="s">
        <v>19481</v>
      </c>
      <c r="F5213">
        <v>3</v>
      </c>
      <c r="G5213" t="s">
        <v>16</v>
      </c>
      <c r="H5213" t="s">
        <v>19509</v>
      </c>
      <c r="I5213" t="s">
        <v>19510</v>
      </c>
      <c r="J5213" t="s">
        <v>19511</v>
      </c>
      <c r="K5213" t="s">
        <v>19512</v>
      </c>
    </row>
    <row r="5214" spans="1:13" x14ac:dyDescent="0.15">
      <c r="A5214">
        <v>20921</v>
      </c>
      <c r="B5214" t="s">
        <v>19513</v>
      </c>
      <c r="C5214" t="s">
        <v>19514</v>
      </c>
      <c r="D5214" t="s">
        <v>19081</v>
      </c>
      <c r="E5214" t="s">
        <v>19481</v>
      </c>
      <c r="F5214">
        <v>3</v>
      </c>
      <c r="G5214" t="s">
        <v>16</v>
      </c>
      <c r="H5214" t="s">
        <v>19515</v>
      </c>
      <c r="I5214" t="s">
        <v>19516</v>
      </c>
      <c r="J5214" t="s">
        <v>19517</v>
      </c>
      <c r="K5214" t="s">
        <v>19518</v>
      </c>
    </row>
    <row r="5215" spans="1:13" x14ac:dyDescent="0.15">
      <c r="A5215">
        <v>20922</v>
      </c>
      <c r="B5215" t="s">
        <v>19519</v>
      </c>
      <c r="C5215" t="s">
        <v>19520</v>
      </c>
      <c r="D5215" t="s">
        <v>19081</v>
      </c>
      <c r="E5215" t="s">
        <v>19481</v>
      </c>
      <c r="F5215">
        <v>3</v>
      </c>
      <c r="G5215" t="s">
        <v>16</v>
      </c>
      <c r="H5215" t="s">
        <v>19521</v>
      </c>
      <c r="I5215" t="s">
        <v>19522</v>
      </c>
      <c r="J5215" t="s">
        <v>19523</v>
      </c>
      <c r="K5215" t="s">
        <v>19524</v>
      </c>
    </row>
    <row r="5216" spans="1:13" x14ac:dyDescent="0.15">
      <c r="A5216">
        <v>20923</v>
      </c>
      <c r="B5216" t="s">
        <v>19525</v>
      </c>
      <c r="C5216" t="s">
        <v>19526</v>
      </c>
      <c r="D5216" t="s">
        <v>19081</v>
      </c>
      <c r="E5216" t="s">
        <v>19481</v>
      </c>
      <c r="F5216">
        <v>3</v>
      </c>
      <c r="G5216" t="s">
        <v>16</v>
      </c>
      <c r="H5216" t="s">
        <v>19527</v>
      </c>
      <c r="I5216" t="s">
        <v>19528</v>
      </c>
      <c r="J5216" t="s">
        <v>19529</v>
      </c>
      <c r="K5216" t="s">
        <v>19530</v>
      </c>
    </row>
    <row r="5217" spans="1:11" x14ac:dyDescent="0.15">
      <c r="A5217">
        <v>20924</v>
      </c>
      <c r="B5217" t="s">
        <v>19531</v>
      </c>
      <c r="C5217" t="s">
        <v>19532</v>
      </c>
      <c r="D5217" t="s">
        <v>19081</v>
      </c>
      <c r="E5217" t="s">
        <v>19481</v>
      </c>
      <c r="F5217">
        <v>3</v>
      </c>
      <c r="G5217" t="s">
        <v>16</v>
      </c>
      <c r="H5217" t="s">
        <v>842</v>
      </c>
      <c r="I5217" t="s">
        <v>2040</v>
      </c>
      <c r="J5217" t="s">
        <v>2183</v>
      </c>
      <c r="K5217" t="s">
        <v>2188</v>
      </c>
    </row>
    <row r="5218" spans="1:11" x14ac:dyDescent="0.15">
      <c r="A5218">
        <v>20925</v>
      </c>
      <c r="B5218" t="s">
        <v>19533</v>
      </c>
      <c r="C5218" t="s">
        <v>127</v>
      </c>
      <c r="D5218" t="s">
        <v>19081</v>
      </c>
      <c r="E5218" t="s">
        <v>19481</v>
      </c>
      <c r="F5218">
        <v>3</v>
      </c>
      <c r="G5218" t="s">
        <v>16</v>
      </c>
      <c r="H5218" t="s">
        <v>19534</v>
      </c>
      <c r="I5218" t="s">
        <v>19535</v>
      </c>
      <c r="J5218" t="s">
        <v>19536</v>
      </c>
      <c r="K5218" t="s">
        <v>19537</v>
      </c>
    </row>
    <row r="5219" spans="1:11" x14ac:dyDescent="0.15">
      <c r="A5219">
        <v>20926</v>
      </c>
      <c r="B5219" t="s">
        <v>19538</v>
      </c>
      <c r="C5219" t="s">
        <v>19539</v>
      </c>
      <c r="D5219" t="s">
        <v>19081</v>
      </c>
      <c r="E5219" t="s">
        <v>19481</v>
      </c>
      <c r="F5219">
        <v>3</v>
      </c>
      <c r="G5219" t="s">
        <v>16</v>
      </c>
      <c r="H5219" t="s">
        <v>19540</v>
      </c>
    </row>
    <row r="5220" spans="1:11" x14ac:dyDescent="0.15">
      <c r="A5220">
        <v>20927</v>
      </c>
      <c r="B5220" t="s">
        <v>19541</v>
      </c>
      <c r="C5220" t="s">
        <v>19542</v>
      </c>
      <c r="D5220" t="s">
        <v>19081</v>
      </c>
      <c r="E5220" t="s">
        <v>19481</v>
      </c>
      <c r="F5220">
        <v>3</v>
      </c>
      <c r="G5220" t="s">
        <v>16</v>
      </c>
      <c r="H5220" t="s">
        <v>19543</v>
      </c>
    </row>
    <row r="5221" spans="1:11" x14ac:dyDescent="0.15">
      <c r="A5221">
        <v>20928</v>
      </c>
      <c r="B5221" t="s">
        <v>19544</v>
      </c>
      <c r="C5221" t="s">
        <v>19545</v>
      </c>
      <c r="D5221" t="s">
        <v>19081</v>
      </c>
      <c r="E5221" t="s">
        <v>19481</v>
      </c>
      <c r="F5221">
        <v>3</v>
      </c>
      <c r="G5221" t="s">
        <v>16</v>
      </c>
      <c r="H5221" t="s">
        <v>4520</v>
      </c>
      <c r="I5221" t="s">
        <v>19546</v>
      </c>
      <c r="J5221" t="s">
        <v>19547</v>
      </c>
      <c r="K5221" t="s">
        <v>19548</v>
      </c>
    </row>
    <row r="5222" spans="1:11" x14ac:dyDescent="0.15">
      <c r="A5222">
        <v>20929</v>
      </c>
      <c r="B5222" t="s">
        <v>19549</v>
      </c>
      <c r="C5222" t="s">
        <v>19550</v>
      </c>
      <c r="D5222" t="s">
        <v>19081</v>
      </c>
      <c r="E5222" t="s">
        <v>19481</v>
      </c>
      <c r="F5222">
        <v>3</v>
      </c>
      <c r="G5222" t="s">
        <v>16</v>
      </c>
      <c r="H5222" t="s">
        <v>19551</v>
      </c>
      <c r="I5222" t="s">
        <v>19552</v>
      </c>
      <c r="J5222" t="s">
        <v>19553</v>
      </c>
      <c r="K5222" t="s">
        <v>19554</v>
      </c>
    </row>
    <row r="5223" spans="1:11" x14ac:dyDescent="0.15">
      <c r="A5223">
        <v>20930</v>
      </c>
      <c r="B5223" t="s">
        <v>19555</v>
      </c>
      <c r="C5223" t="s">
        <v>19556</v>
      </c>
      <c r="D5223" t="s">
        <v>19081</v>
      </c>
      <c r="E5223" t="s">
        <v>19481</v>
      </c>
      <c r="F5223">
        <v>3</v>
      </c>
      <c r="G5223" t="s">
        <v>16</v>
      </c>
      <c r="H5223" t="s">
        <v>19557</v>
      </c>
    </row>
    <row r="5224" spans="1:11" x14ac:dyDescent="0.15">
      <c r="A5224">
        <v>20931</v>
      </c>
      <c r="B5224" t="s">
        <v>19558</v>
      </c>
      <c r="C5224" t="s">
        <v>19559</v>
      </c>
      <c r="D5224" t="s">
        <v>19081</v>
      </c>
      <c r="E5224" t="s">
        <v>19481</v>
      </c>
      <c r="F5224">
        <v>3</v>
      </c>
      <c r="G5224" t="s">
        <v>16</v>
      </c>
      <c r="H5224" t="s">
        <v>19560</v>
      </c>
      <c r="I5224" t="s">
        <v>19561</v>
      </c>
      <c r="J5224" t="s">
        <v>19562</v>
      </c>
      <c r="K5224" t="s">
        <v>19563</v>
      </c>
    </row>
    <row r="5225" spans="1:11" x14ac:dyDescent="0.15">
      <c r="A5225">
        <v>20932</v>
      </c>
      <c r="B5225" t="s">
        <v>19564</v>
      </c>
      <c r="C5225" t="s">
        <v>19565</v>
      </c>
      <c r="D5225" t="s">
        <v>19081</v>
      </c>
      <c r="E5225" t="s">
        <v>19481</v>
      </c>
      <c r="F5225">
        <v>3</v>
      </c>
      <c r="G5225" t="s">
        <v>16</v>
      </c>
      <c r="H5225" t="s">
        <v>19566</v>
      </c>
      <c r="I5225" t="s">
        <v>19567</v>
      </c>
      <c r="J5225" t="s">
        <v>19568</v>
      </c>
      <c r="K5225" t="s">
        <v>19569</v>
      </c>
    </row>
    <row r="5226" spans="1:11" x14ac:dyDescent="0.15">
      <c r="A5226">
        <v>20933</v>
      </c>
      <c r="B5226" t="s">
        <v>19570</v>
      </c>
      <c r="C5226" t="s">
        <v>19571</v>
      </c>
      <c r="D5226" t="s">
        <v>19081</v>
      </c>
      <c r="E5226" t="s">
        <v>19481</v>
      </c>
      <c r="F5226">
        <v>3</v>
      </c>
      <c r="G5226" t="s">
        <v>16</v>
      </c>
      <c r="H5226" t="s">
        <v>19572</v>
      </c>
      <c r="I5226" t="s">
        <v>19573</v>
      </c>
      <c r="J5226" t="s">
        <v>19574</v>
      </c>
      <c r="K5226" t="s">
        <v>19575</v>
      </c>
    </row>
    <row r="5227" spans="1:11" x14ac:dyDescent="0.15">
      <c r="A5227">
        <v>20934</v>
      </c>
      <c r="B5227" t="s">
        <v>19576</v>
      </c>
      <c r="C5227" t="s">
        <v>19577</v>
      </c>
      <c r="D5227" t="s">
        <v>19081</v>
      </c>
      <c r="E5227" t="s">
        <v>19481</v>
      </c>
      <c r="F5227">
        <v>3</v>
      </c>
      <c r="G5227" t="s">
        <v>16</v>
      </c>
      <c r="H5227" t="s">
        <v>19578</v>
      </c>
      <c r="I5227" t="s">
        <v>19579</v>
      </c>
      <c r="J5227" t="s">
        <v>19580</v>
      </c>
      <c r="K5227" t="s">
        <v>19581</v>
      </c>
    </row>
    <row r="5228" spans="1:11" x14ac:dyDescent="0.15">
      <c r="A5228">
        <v>20935</v>
      </c>
      <c r="B5228" t="s">
        <v>19582</v>
      </c>
      <c r="C5228" t="s">
        <v>19583</v>
      </c>
      <c r="D5228" t="s">
        <v>19081</v>
      </c>
      <c r="E5228" t="s">
        <v>19481</v>
      </c>
      <c r="F5228">
        <v>3</v>
      </c>
      <c r="G5228" t="s">
        <v>16</v>
      </c>
      <c r="H5228" t="s">
        <v>19584</v>
      </c>
      <c r="I5228" t="s">
        <v>19585</v>
      </c>
      <c r="J5228" t="s">
        <v>19586</v>
      </c>
      <c r="K5228" t="s">
        <v>19587</v>
      </c>
    </row>
    <row r="5229" spans="1:11" x14ac:dyDescent="0.15">
      <c r="A5229">
        <v>20936</v>
      </c>
      <c r="B5229" t="s">
        <v>19588</v>
      </c>
      <c r="C5229" t="s">
        <v>19589</v>
      </c>
      <c r="D5229" t="s">
        <v>19081</v>
      </c>
      <c r="E5229" t="s">
        <v>19481</v>
      </c>
      <c r="F5229">
        <v>3</v>
      </c>
      <c r="G5229" t="s">
        <v>16</v>
      </c>
      <c r="H5229" t="s">
        <v>19590</v>
      </c>
      <c r="I5229" t="s">
        <v>19591</v>
      </c>
      <c r="J5229" t="s">
        <v>19592</v>
      </c>
      <c r="K5229" t="s">
        <v>20</v>
      </c>
    </row>
    <row r="5230" spans="1:11" x14ac:dyDescent="0.15">
      <c r="A5230">
        <v>20937</v>
      </c>
      <c r="B5230" t="s">
        <v>19593</v>
      </c>
      <c r="C5230" t="s">
        <v>19594</v>
      </c>
      <c r="D5230" t="s">
        <v>19081</v>
      </c>
      <c r="E5230" t="s">
        <v>19481</v>
      </c>
      <c r="F5230">
        <v>3</v>
      </c>
      <c r="G5230" t="s">
        <v>16</v>
      </c>
      <c r="H5230" t="s">
        <v>393</v>
      </c>
      <c r="I5230" t="s">
        <v>2873</v>
      </c>
      <c r="J5230" t="s">
        <v>19595</v>
      </c>
      <c r="K5230" t="s">
        <v>19596</v>
      </c>
    </row>
    <row r="5231" spans="1:11" x14ac:dyDescent="0.15">
      <c r="A5231">
        <v>20938</v>
      </c>
      <c r="B5231" t="s">
        <v>19597</v>
      </c>
      <c r="C5231" t="s">
        <v>19598</v>
      </c>
      <c r="D5231" t="s">
        <v>19081</v>
      </c>
      <c r="E5231" t="s">
        <v>19481</v>
      </c>
      <c r="F5231">
        <v>3</v>
      </c>
      <c r="G5231" t="s">
        <v>16</v>
      </c>
      <c r="H5231" t="s">
        <v>738</v>
      </c>
    </row>
    <row r="5232" spans="1:11" x14ac:dyDescent="0.15">
      <c r="A5232">
        <v>20939</v>
      </c>
      <c r="B5232" t="s">
        <v>19599</v>
      </c>
      <c r="C5232" t="s">
        <v>19600</v>
      </c>
      <c r="D5232" t="s">
        <v>19081</v>
      </c>
      <c r="E5232" t="s">
        <v>19481</v>
      </c>
      <c r="F5232">
        <v>3</v>
      </c>
      <c r="G5232" t="s">
        <v>16</v>
      </c>
      <c r="H5232" t="s">
        <v>19601</v>
      </c>
      <c r="I5232" t="s">
        <v>19602</v>
      </c>
      <c r="J5232" t="s">
        <v>19603</v>
      </c>
      <c r="K5232" t="s">
        <v>19604</v>
      </c>
    </row>
    <row r="5233" spans="1:11" x14ac:dyDescent="0.15">
      <c r="A5233">
        <v>20940</v>
      </c>
      <c r="B5233" t="s">
        <v>19605</v>
      </c>
      <c r="C5233" t="s">
        <v>19606</v>
      </c>
      <c r="D5233" t="s">
        <v>19081</v>
      </c>
      <c r="E5233" t="s">
        <v>19481</v>
      </c>
      <c r="F5233">
        <v>3</v>
      </c>
      <c r="G5233" t="s">
        <v>16</v>
      </c>
      <c r="H5233" t="s">
        <v>546</v>
      </c>
      <c r="I5233" t="s">
        <v>547</v>
      </c>
      <c r="J5233" t="s">
        <v>8417</v>
      </c>
      <c r="K5233" t="s">
        <v>8419</v>
      </c>
    </row>
    <row r="5234" spans="1:11" x14ac:dyDescent="0.15">
      <c r="A5234">
        <v>20941</v>
      </c>
      <c r="B5234" t="s">
        <v>19607</v>
      </c>
      <c r="C5234" t="s">
        <v>127</v>
      </c>
      <c r="D5234" t="s">
        <v>19081</v>
      </c>
      <c r="E5234" t="s">
        <v>19481</v>
      </c>
      <c r="F5234">
        <v>2</v>
      </c>
      <c r="G5234" t="s">
        <v>240</v>
      </c>
      <c r="H5234" t="s">
        <v>19608</v>
      </c>
      <c r="I5234" t="s">
        <v>19609</v>
      </c>
      <c r="J5234" t="s">
        <v>19610</v>
      </c>
      <c r="K5234" t="s">
        <v>19611</v>
      </c>
    </row>
    <row r="5235" spans="1:11" x14ac:dyDescent="0.15">
      <c r="A5235">
        <v>20942</v>
      </c>
      <c r="B5235" t="s">
        <v>19612</v>
      </c>
      <c r="C5235" t="s">
        <v>19613</v>
      </c>
      <c r="D5235" t="s">
        <v>19081</v>
      </c>
      <c r="E5235" t="s">
        <v>19481</v>
      </c>
      <c r="F5235">
        <v>2</v>
      </c>
      <c r="G5235" t="s">
        <v>240</v>
      </c>
      <c r="H5235" t="s">
        <v>19614</v>
      </c>
      <c r="I5235" t="s">
        <v>19615</v>
      </c>
      <c r="J5235" t="s">
        <v>19616</v>
      </c>
      <c r="K5235" t="s">
        <v>19617</v>
      </c>
    </row>
    <row r="5236" spans="1:11" x14ac:dyDescent="0.15">
      <c r="A5236">
        <v>20943</v>
      </c>
      <c r="B5236" t="s">
        <v>19618</v>
      </c>
      <c r="C5236" t="s">
        <v>19619</v>
      </c>
      <c r="D5236" t="s">
        <v>19081</v>
      </c>
      <c r="E5236" t="s">
        <v>19481</v>
      </c>
      <c r="F5236">
        <v>2</v>
      </c>
      <c r="G5236" t="s">
        <v>240</v>
      </c>
      <c r="H5236" t="s">
        <v>19620</v>
      </c>
      <c r="I5236" t="s">
        <v>19621</v>
      </c>
      <c r="J5236" t="s">
        <v>19622</v>
      </c>
      <c r="K5236" t="s">
        <v>19623</v>
      </c>
    </row>
    <row r="5237" spans="1:11" x14ac:dyDescent="0.15">
      <c r="A5237">
        <v>20944</v>
      </c>
      <c r="B5237" t="s">
        <v>19624</v>
      </c>
      <c r="C5237" t="s">
        <v>19625</v>
      </c>
      <c r="D5237" t="s">
        <v>19081</v>
      </c>
      <c r="E5237" t="s">
        <v>19481</v>
      </c>
      <c r="F5237">
        <v>5</v>
      </c>
      <c r="G5237" t="s">
        <v>317</v>
      </c>
    </row>
    <row r="5238" spans="1:11" x14ac:dyDescent="0.15">
      <c r="A5238">
        <v>20945</v>
      </c>
      <c r="B5238" t="s">
        <v>19626</v>
      </c>
      <c r="C5238" t="s">
        <v>19627</v>
      </c>
      <c r="D5238" t="s">
        <v>19081</v>
      </c>
      <c r="E5238" t="s">
        <v>19481</v>
      </c>
      <c r="F5238">
        <v>5</v>
      </c>
      <c r="G5238" t="s">
        <v>317</v>
      </c>
      <c r="H5238" t="s">
        <v>19628</v>
      </c>
      <c r="I5238" t="s">
        <v>19629</v>
      </c>
      <c r="J5238" t="s">
        <v>19630</v>
      </c>
      <c r="K5238" t="s">
        <v>19631</v>
      </c>
    </row>
    <row r="5239" spans="1:11" x14ac:dyDescent="0.15">
      <c r="A5239">
        <v>20946</v>
      </c>
      <c r="B5239" t="s">
        <v>19632</v>
      </c>
      <c r="C5239" t="s">
        <v>19633</v>
      </c>
      <c r="D5239" t="s">
        <v>19081</v>
      </c>
      <c r="E5239" t="s">
        <v>19481</v>
      </c>
      <c r="F5239">
        <v>4</v>
      </c>
      <c r="G5239" t="s">
        <v>317</v>
      </c>
      <c r="H5239" t="s">
        <v>19634</v>
      </c>
      <c r="I5239" t="s">
        <v>19635</v>
      </c>
      <c r="J5239" t="s">
        <v>19636</v>
      </c>
      <c r="K5239" t="s">
        <v>19637</v>
      </c>
    </row>
    <row r="5240" spans="1:11" x14ac:dyDescent="0.15">
      <c r="A5240">
        <v>20947</v>
      </c>
      <c r="B5240" t="s">
        <v>19638</v>
      </c>
      <c r="C5240" t="s">
        <v>19639</v>
      </c>
      <c r="D5240" t="s">
        <v>19081</v>
      </c>
      <c r="E5240" t="s">
        <v>19481</v>
      </c>
      <c r="F5240">
        <v>4</v>
      </c>
      <c r="G5240" t="s">
        <v>317</v>
      </c>
    </row>
    <row r="5241" spans="1:11" x14ac:dyDescent="0.15">
      <c r="A5241">
        <v>20948</v>
      </c>
      <c r="B5241" t="s">
        <v>19640</v>
      </c>
      <c r="C5241" t="s">
        <v>19641</v>
      </c>
      <c r="D5241" t="s">
        <v>19081</v>
      </c>
      <c r="E5241" t="s">
        <v>19481</v>
      </c>
      <c r="F5241">
        <v>4</v>
      </c>
      <c r="G5241" t="s">
        <v>317</v>
      </c>
      <c r="H5241" t="s">
        <v>19642</v>
      </c>
    </row>
    <row r="5242" spans="1:11" x14ac:dyDescent="0.15">
      <c r="A5242">
        <v>20949</v>
      </c>
      <c r="B5242" t="s">
        <v>19643</v>
      </c>
      <c r="C5242" t="s">
        <v>19644</v>
      </c>
      <c r="D5242" t="s">
        <v>19081</v>
      </c>
      <c r="E5242" t="s">
        <v>19481</v>
      </c>
      <c r="F5242">
        <v>4</v>
      </c>
      <c r="G5242" t="s">
        <v>317</v>
      </c>
      <c r="H5242" t="s">
        <v>19645</v>
      </c>
      <c r="I5242" t="s">
        <v>19646</v>
      </c>
      <c r="J5242" t="s">
        <v>19647</v>
      </c>
      <c r="K5242" t="s">
        <v>19648</v>
      </c>
    </row>
    <row r="5243" spans="1:11" x14ac:dyDescent="0.15">
      <c r="A5243">
        <v>20950</v>
      </c>
      <c r="B5243" t="s">
        <v>19649</v>
      </c>
      <c r="C5243" t="s">
        <v>19650</v>
      </c>
      <c r="D5243" t="s">
        <v>19081</v>
      </c>
      <c r="E5243" t="s">
        <v>19481</v>
      </c>
      <c r="F5243">
        <v>4</v>
      </c>
      <c r="G5243" t="s">
        <v>317</v>
      </c>
      <c r="H5243" t="s">
        <v>546</v>
      </c>
      <c r="I5243" t="s">
        <v>547</v>
      </c>
      <c r="J5243" t="s">
        <v>8417</v>
      </c>
      <c r="K5243" t="s">
        <v>8419</v>
      </c>
    </row>
    <row r="5244" spans="1:11" x14ac:dyDescent="0.15">
      <c r="A5244">
        <v>20951</v>
      </c>
      <c r="B5244" t="s">
        <v>19651</v>
      </c>
      <c r="C5244" t="s">
        <v>19652</v>
      </c>
      <c r="D5244" t="s">
        <v>19081</v>
      </c>
      <c r="E5244" t="s">
        <v>19481</v>
      </c>
      <c r="F5244">
        <v>4</v>
      </c>
      <c r="G5244" t="s">
        <v>317</v>
      </c>
      <c r="H5244" t="s">
        <v>19653</v>
      </c>
      <c r="I5244" t="s">
        <v>19654</v>
      </c>
      <c r="J5244" t="s">
        <v>19655</v>
      </c>
      <c r="K5244" t="s">
        <v>19656</v>
      </c>
    </row>
    <row r="5245" spans="1:11" x14ac:dyDescent="0.15">
      <c r="A5245">
        <v>20952</v>
      </c>
      <c r="B5245" t="s">
        <v>19657</v>
      </c>
      <c r="C5245" t="s">
        <v>19658</v>
      </c>
      <c r="D5245" t="s">
        <v>19081</v>
      </c>
      <c r="E5245" t="s">
        <v>19481</v>
      </c>
      <c r="F5245">
        <v>4</v>
      </c>
      <c r="G5245" t="s">
        <v>317</v>
      </c>
      <c r="H5245" t="s">
        <v>19659</v>
      </c>
      <c r="I5245" t="s">
        <v>19660</v>
      </c>
      <c r="J5245" t="s">
        <v>19661</v>
      </c>
      <c r="K5245" t="s">
        <v>19662</v>
      </c>
    </row>
    <row r="5246" spans="1:11" x14ac:dyDescent="0.15">
      <c r="A5246">
        <v>20953</v>
      </c>
      <c r="B5246" t="s">
        <v>19663</v>
      </c>
      <c r="C5246" t="s">
        <v>19664</v>
      </c>
      <c r="D5246" t="s">
        <v>19081</v>
      </c>
      <c r="E5246" t="s">
        <v>19481</v>
      </c>
      <c r="F5246">
        <v>4</v>
      </c>
      <c r="G5246" t="s">
        <v>317</v>
      </c>
      <c r="H5246" t="s">
        <v>19665</v>
      </c>
      <c r="I5246" t="s">
        <v>19666</v>
      </c>
      <c r="J5246" t="s">
        <v>19667</v>
      </c>
      <c r="K5246" t="s">
        <v>19668</v>
      </c>
    </row>
    <row r="5247" spans="1:11" x14ac:dyDescent="0.15">
      <c r="A5247">
        <v>20954</v>
      </c>
      <c r="B5247" t="s">
        <v>19669</v>
      </c>
      <c r="C5247" t="s">
        <v>19670</v>
      </c>
      <c r="D5247" t="s">
        <v>19081</v>
      </c>
      <c r="E5247" t="s">
        <v>19481</v>
      </c>
      <c r="F5247">
        <v>4</v>
      </c>
      <c r="G5247" t="s">
        <v>317</v>
      </c>
      <c r="H5247" t="s">
        <v>19671</v>
      </c>
      <c r="I5247" t="s">
        <v>19672</v>
      </c>
      <c r="J5247" t="s">
        <v>19673</v>
      </c>
      <c r="K5247" t="s">
        <v>19674</v>
      </c>
    </row>
    <row r="5248" spans="1:11" x14ac:dyDescent="0.15">
      <c r="A5248">
        <v>20955</v>
      </c>
      <c r="B5248" t="s">
        <v>19675</v>
      </c>
      <c r="C5248" t="s">
        <v>19676</v>
      </c>
      <c r="D5248" t="s">
        <v>19081</v>
      </c>
      <c r="E5248" t="s">
        <v>19481</v>
      </c>
      <c r="F5248">
        <v>4</v>
      </c>
      <c r="G5248" t="s">
        <v>317</v>
      </c>
      <c r="H5248" t="s">
        <v>18471</v>
      </c>
      <c r="I5248" t="s">
        <v>16875</v>
      </c>
      <c r="J5248" t="s">
        <v>16806</v>
      </c>
      <c r="K5248" t="s">
        <v>648</v>
      </c>
    </row>
    <row r="5249" spans="1:12" x14ac:dyDescent="0.15">
      <c r="A5249">
        <v>20956</v>
      </c>
      <c r="B5249" t="s">
        <v>19677</v>
      </c>
      <c r="C5249" t="s">
        <v>19678</v>
      </c>
      <c r="D5249" t="s">
        <v>19081</v>
      </c>
      <c r="E5249" t="s">
        <v>19481</v>
      </c>
      <c r="F5249">
        <v>4</v>
      </c>
      <c r="G5249" t="s">
        <v>317</v>
      </c>
      <c r="H5249" t="s">
        <v>19679</v>
      </c>
      <c r="I5249" t="s">
        <v>19680</v>
      </c>
      <c r="J5249" t="s">
        <v>19681</v>
      </c>
      <c r="K5249" t="s">
        <v>19682</v>
      </c>
    </row>
    <row r="5250" spans="1:12" x14ac:dyDescent="0.15">
      <c r="A5250">
        <v>20957</v>
      </c>
      <c r="B5250" t="s">
        <v>19683</v>
      </c>
      <c r="C5250" t="s">
        <v>127</v>
      </c>
      <c r="D5250" t="s">
        <v>19081</v>
      </c>
      <c r="E5250" t="s">
        <v>19481</v>
      </c>
      <c r="F5250">
        <v>4</v>
      </c>
      <c r="G5250" t="s">
        <v>317</v>
      </c>
      <c r="H5250" t="s">
        <v>19684</v>
      </c>
      <c r="I5250" t="s">
        <v>19685</v>
      </c>
      <c r="J5250" t="s">
        <v>19686</v>
      </c>
      <c r="K5250" t="s">
        <v>19687</v>
      </c>
      <c r="L5250" t="s">
        <v>19688</v>
      </c>
    </row>
    <row r="5251" spans="1:12" x14ac:dyDescent="0.15">
      <c r="A5251">
        <v>20958</v>
      </c>
      <c r="B5251" t="s">
        <v>19689</v>
      </c>
      <c r="C5251" t="s">
        <v>19690</v>
      </c>
      <c r="D5251" t="s">
        <v>19081</v>
      </c>
      <c r="E5251" t="s">
        <v>19481</v>
      </c>
      <c r="F5251">
        <v>4</v>
      </c>
      <c r="G5251" t="s">
        <v>317</v>
      </c>
    </row>
  </sheetData>
  <autoFilter ref="A1:L525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election activeCell="B1" sqref="B1:B1048576"/>
    </sheetView>
  </sheetViews>
  <sheetFormatPr baseColWidth="10" defaultRowHeight="13" x14ac:dyDescent="0.15"/>
  <sheetData>
    <row r="1" spans="1:11" ht="15" x14ac:dyDescent="0.2">
      <c r="A1" t="s">
        <v>20445</v>
      </c>
      <c r="J1" s="3"/>
      <c r="K1" s="3" t="s">
        <v>20438</v>
      </c>
    </row>
    <row r="2" spans="1:11" ht="30" x14ac:dyDescent="0.2">
      <c r="A2" t="s">
        <v>14</v>
      </c>
      <c r="B2" t="s">
        <v>15</v>
      </c>
      <c r="C2" s="3" t="s">
        <v>19800</v>
      </c>
      <c r="J2" s="3"/>
      <c r="K2" s="3" t="s">
        <v>19867</v>
      </c>
    </row>
    <row r="3" spans="1:11" ht="30" x14ac:dyDescent="0.2">
      <c r="A3" t="s">
        <v>14</v>
      </c>
      <c r="B3" t="s">
        <v>353</v>
      </c>
      <c r="C3" s="3" t="s">
        <v>19794</v>
      </c>
      <c r="J3" s="3"/>
      <c r="K3" s="3" t="s">
        <v>19854</v>
      </c>
    </row>
    <row r="4" spans="1:11" ht="60" x14ac:dyDescent="0.2">
      <c r="A4" t="s">
        <v>14</v>
      </c>
      <c r="B4" t="s">
        <v>468</v>
      </c>
      <c r="C4" s="3" t="s">
        <v>19791</v>
      </c>
      <c r="J4" s="3"/>
      <c r="K4" s="3" t="s">
        <v>19835</v>
      </c>
    </row>
    <row r="5" spans="1:11" ht="45" x14ac:dyDescent="0.2">
      <c r="A5" t="s">
        <v>14</v>
      </c>
      <c r="B5" t="s">
        <v>747</v>
      </c>
      <c r="C5" s="3" t="s">
        <v>19786</v>
      </c>
      <c r="J5" s="3"/>
      <c r="K5" s="3" t="s">
        <v>19820</v>
      </c>
    </row>
    <row r="6" spans="1:11" ht="30" x14ac:dyDescent="0.2">
      <c r="A6" t="s">
        <v>1123</v>
      </c>
      <c r="B6" t="s">
        <v>1124</v>
      </c>
      <c r="C6" s="3" t="s">
        <v>19693</v>
      </c>
      <c r="J6" s="3"/>
      <c r="K6" s="3" t="s">
        <v>19807</v>
      </c>
    </row>
    <row r="7" spans="1:11" ht="45" x14ac:dyDescent="0.2">
      <c r="A7" t="s">
        <v>1252</v>
      </c>
      <c r="B7" t="s">
        <v>1253</v>
      </c>
      <c r="C7" s="3" t="s">
        <v>19713</v>
      </c>
      <c r="J7" s="3"/>
      <c r="K7" s="3" t="s">
        <v>19788</v>
      </c>
    </row>
    <row r="8" spans="1:11" ht="45" x14ac:dyDescent="0.2">
      <c r="A8" t="s">
        <v>1252</v>
      </c>
      <c r="B8" t="s">
        <v>2371</v>
      </c>
      <c r="C8" s="3" t="s">
        <v>19710</v>
      </c>
      <c r="J8" s="3"/>
      <c r="K8" s="3" t="s">
        <v>19775</v>
      </c>
    </row>
    <row r="9" spans="1:11" ht="60" x14ac:dyDescent="0.2">
      <c r="A9" t="s">
        <v>1252</v>
      </c>
      <c r="B9" t="s">
        <v>2504</v>
      </c>
      <c r="C9" s="3" t="s">
        <v>19707</v>
      </c>
      <c r="J9" s="3"/>
      <c r="K9" s="3" t="s">
        <v>19757</v>
      </c>
    </row>
    <row r="10" spans="1:11" ht="75" x14ac:dyDescent="0.2">
      <c r="A10" t="s">
        <v>1252</v>
      </c>
      <c r="B10" t="s">
        <v>2875</v>
      </c>
      <c r="C10" s="3" t="s">
        <v>19703</v>
      </c>
      <c r="J10" s="3"/>
      <c r="K10" s="3" t="s">
        <v>19750</v>
      </c>
    </row>
    <row r="11" spans="1:11" ht="60" x14ac:dyDescent="0.2">
      <c r="A11" t="s">
        <v>3027</v>
      </c>
      <c r="B11" t="s">
        <v>1124</v>
      </c>
      <c r="C11" s="3" t="s">
        <v>1124</v>
      </c>
      <c r="F11" s="3" t="s">
        <v>19835</v>
      </c>
      <c r="J11" s="3"/>
      <c r="K11" s="3" t="s">
        <v>19740</v>
      </c>
    </row>
    <row r="12" spans="1:11" ht="75" x14ac:dyDescent="0.2">
      <c r="A12" t="s">
        <v>3027</v>
      </c>
      <c r="B12" t="s">
        <v>3410</v>
      </c>
      <c r="C12" s="3" t="s">
        <v>19844</v>
      </c>
      <c r="F12" s="3" t="s">
        <v>19835</v>
      </c>
      <c r="J12" s="3"/>
      <c r="K12" s="3" t="s">
        <v>19731</v>
      </c>
    </row>
    <row r="13" spans="1:11" ht="75" x14ac:dyDescent="0.2">
      <c r="A13" t="s">
        <v>3027</v>
      </c>
      <c r="B13" t="s">
        <v>4025</v>
      </c>
      <c r="C13" s="3" t="s">
        <v>19838</v>
      </c>
      <c r="F13" s="3" t="s">
        <v>19835</v>
      </c>
      <c r="J13" s="3"/>
      <c r="K13" s="3" t="s">
        <v>19718</v>
      </c>
    </row>
    <row r="14" spans="1:11" ht="75" x14ac:dyDescent="0.2">
      <c r="A14" t="s">
        <v>3027</v>
      </c>
      <c r="B14" t="s">
        <v>4598</v>
      </c>
      <c r="C14" s="3" t="s">
        <v>19838</v>
      </c>
      <c r="F14" s="3" t="s">
        <v>19835</v>
      </c>
      <c r="J14" s="3"/>
      <c r="K14" s="3" t="s">
        <v>19697</v>
      </c>
    </row>
    <row r="15" spans="1:11" ht="75" x14ac:dyDescent="0.2">
      <c r="A15" t="s">
        <v>3027</v>
      </c>
      <c r="B15" t="s">
        <v>5255</v>
      </c>
      <c r="C15" s="3" t="s">
        <v>19838</v>
      </c>
      <c r="F15" s="3" t="s">
        <v>19835</v>
      </c>
      <c r="J15" s="3"/>
      <c r="K15" s="3" t="s">
        <v>19695</v>
      </c>
    </row>
    <row r="16" spans="1:11" ht="60" x14ac:dyDescent="0.2">
      <c r="A16" t="s">
        <v>3027</v>
      </c>
      <c r="B16" t="s">
        <v>5403</v>
      </c>
      <c r="C16" s="3" t="s">
        <v>19833</v>
      </c>
      <c r="F16" s="3" t="s">
        <v>19835</v>
      </c>
      <c r="J16" s="3"/>
      <c r="K16" s="3"/>
    </row>
    <row r="17" spans="1:10" ht="15" x14ac:dyDescent="0.2">
      <c r="A17" t="s">
        <v>6229</v>
      </c>
      <c r="B17" t="s">
        <v>6230</v>
      </c>
      <c r="F17" s="3" t="s">
        <v>19854</v>
      </c>
      <c r="J17" s="3"/>
    </row>
    <row r="18" spans="1:10" ht="15" x14ac:dyDescent="0.2">
      <c r="A18" t="s">
        <v>6229</v>
      </c>
      <c r="B18" t="s">
        <v>6694</v>
      </c>
      <c r="C18" s="3"/>
      <c r="F18" s="3" t="s">
        <v>19854</v>
      </c>
      <c r="J18" s="3"/>
    </row>
    <row r="19" spans="1:10" ht="15" x14ac:dyDescent="0.2">
      <c r="A19" t="s">
        <v>6229</v>
      </c>
      <c r="B19" t="s">
        <v>1124</v>
      </c>
      <c r="C19" s="4" t="s">
        <v>1124</v>
      </c>
      <c r="F19" s="3" t="s">
        <v>19854</v>
      </c>
      <c r="J19" s="3"/>
    </row>
    <row r="20" spans="1:10" ht="75" x14ac:dyDescent="0.2">
      <c r="A20" t="s">
        <v>6229</v>
      </c>
      <c r="B20" t="s">
        <v>7069</v>
      </c>
      <c r="C20" s="3" t="s">
        <v>19860</v>
      </c>
      <c r="F20" s="3" t="s">
        <v>19854</v>
      </c>
      <c r="J20" s="3"/>
    </row>
    <row r="21" spans="1:10" ht="90" x14ac:dyDescent="0.2">
      <c r="A21" t="s">
        <v>6229</v>
      </c>
      <c r="B21" t="s">
        <v>7127</v>
      </c>
      <c r="C21" s="3" t="s">
        <v>19857</v>
      </c>
      <c r="F21" s="3" t="s">
        <v>19854</v>
      </c>
      <c r="J21" s="3"/>
    </row>
    <row r="22" spans="1:10" ht="60" x14ac:dyDescent="0.2">
      <c r="A22" t="s">
        <v>6229</v>
      </c>
      <c r="B22" t="s">
        <v>7362</v>
      </c>
      <c r="C22" s="3" t="s">
        <v>19852</v>
      </c>
      <c r="F22" s="3" t="s">
        <v>19854</v>
      </c>
      <c r="J22" s="3"/>
    </row>
    <row r="23" spans="1:10" ht="45" x14ac:dyDescent="0.2">
      <c r="A23" t="s">
        <v>7511</v>
      </c>
      <c r="B23" t="s">
        <v>7512</v>
      </c>
      <c r="C23" s="3" t="s">
        <v>7512</v>
      </c>
      <c r="F23" s="3" t="s">
        <v>19867</v>
      </c>
      <c r="J23" s="3"/>
    </row>
    <row r="24" spans="1:10" ht="45" x14ac:dyDescent="0.2">
      <c r="A24" t="s">
        <v>7511</v>
      </c>
      <c r="B24" t="s">
        <v>7968</v>
      </c>
      <c r="C24" s="3" t="s">
        <v>19872</v>
      </c>
      <c r="F24" s="3" t="s">
        <v>19867</v>
      </c>
      <c r="J24" s="3"/>
    </row>
    <row r="25" spans="1:10" ht="30" x14ac:dyDescent="0.2">
      <c r="A25" t="s">
        <v>7511</v>
      </c>
      <c r="B25" t="s">
        <v>8110</v>
      </c>
      <c r="F25" s="3" t="s">
        <v>19867</v>
      </c>
      <c r="J25" s="3"/>
    </row>
    <row r="26" spans="1:10" ht="75" x14ac:dyDescent="0.2">
      <c r="A26" t="s">
        <v>7511</v>
      </c>
      <c r="B26" t="s">
        <v>8215</v>
      </c>
      <c r="C26" s="3" t="s">
        <v>19865</v>
      </c>
      <c r="F26" s="3" t="s">
        <v>19867</v>
      </c>
      <c r="J26" s="3"/>
    </row>
    <row r="27" spans="1:10" ht="30" x14ac:dyDescent="0.2">
      <c r="A27" t="s">
        <v>8404</v>
      </c>
      <c r="B27" t="s">
        <v>8405</v>
      </c>
      <c r="C27" s="3" t="s">
        <v>19820</v>
      </c>
      <c r="F27" s="3" t="s">
        <v>19820</v>
      </c>
      <c r="J27" s="3"/>
    </row>
    <row r="28" spans="1:10" ht="60" x14ac:dyDescent="0.2">
      <c r="A28" t="s">
        <v>8404</v>
      </c>
      <c r="B28" t="s">
        <v>8863</v>
      </c>
      <c r="C28" s="3" t="s">
        <v>19826</v>
      </c>
      <c r="F28" s="3" t="s">
        <v>19820</v>
      </c>
      <c r="J28" s="3"/>
    </row>
    <row r="29" spans="1:10" ht="75" x14ac:dyDescent="0.2">
      <c r="A29" t="s">
        <v>8404</v>
      </c>
      <c r="B29" t="s">
        <v>10038</v>
      </c>
      <c r="C29" s="3" t="s">
        <v>19823</v>
      </c>
      <c r="F29" s="3" t="s">
        <v>19820</v>
      </c>
      <c r="J29" s="3"/>
    </row>
    <row r="30" spans="1:10" ht="30" x14ac:dyDescent="0.2">
      <c r="A30" t="s">
        <v>8404</v>
      </c>
      <c r="B30" t="s">
        <v>10783</v>
      </c>
      <c r="C30" s="3" t="s">
        <v>19818</v>
      </c>
      <c r="F30" s="3" t="s">
        <v>19820</v>
      </c>
      <c r="J30" s="3"/>
    </row>
    <row r="31" spans="1:10" ht="30" x14ac:dyDescent="0.2">
      <c r="A31" t="s">
        <v>11185</v>
      </c>
      <c r="B31" t="s">
        <v>11186</v>
      </c>
      <c r="C31" s="3" t="s">
        <v>1124</v>
      </c>
      <c r="F31" s="3" t="s">
        <v>19807</v>
      </c>
      <c r="J31" s="3"/>
    </row>
    <row r="32" spans="1:10" ht="30" x14ac:dyDescent="0.2">
      <c r="A32" t="s">
        <v>11185</v>
      </c>
      <c r="B32" t="s">
        <v>11373</v>
      </c>
      <c r="C32" s="3" t="s">
        <v>19811</v>
      </c>
      <c r="F32" s="3" t="s">
        <v>19807</v>
      </c>
      <c r="J32" s="3"/>
    </row>
    <row r="33" spans="1:10" ht="45" x14ac:dyDescent="0.2">
      <c r="A33" t="s">
        <v>11185</v>
      </c>
      <c r="B33" t="s">
        <v>11885</v>
      </c>
      <c r="C33" s="3" t="s">
        <v>19805</v>
      </c>
      <c r="F33" s="3" t="s">
        <v>19807</v>
      </c>
      <c r="J33" s="3"/>
    </row>
    <row r="34" spans="1:10" ht="15" x14ac:dyDescent="0.2">
      <c r="A34" t="s">
        <v>12852</v>
      </c>
      <c r="B34" t="s">
        <v>1124</v>
      </c>
      <c r="J34" s="3"/>
    </row>
    <row r="35" spans="1:10" ht="30" x14ac:dyDescent="0.2">
      <c r="A35" t="s">
        <v>12852</v>
      </c>
      <c r="B35" t="s">
        <v>13092</v>
      </c>
      <c r="C35" s="3" t="s">
        <v>19783</v>
      </c>
      <c r="J35" s="3"/>
    </row>
    <row r="36" spans="1:10" ht="30" x14ac:dyDescent="0.2">
      <c r="A36" t="s">
        <v>12852</v>
      </c>
      <c r="B36" t="s">
        <v>13825</v>
      </c>
      <c r="C36" s="3" t="s">
        <v>19780</v>
      </c>
      <c r="J36" s="3"/>
    </row>
    <row r="37" spans="1:10" ht="30" x14ac:dyDescent="0.2">
      <c r="A37" t="s">
        <v>12852</v>
      </c>
      <c r="B37" t="s">
        <v>14302</v>
      </c>
      <c r="C37" s="3" t="s">
        <v>19773</v>
      </c>
      <c r="J37" s="3"/>
    </row>
    <row r="38" spans="1:10" ht="30" x14ac:dyDescent="0.2">
      <c r="A38" t="s">
        <v>14531</v>
      </c>
      <c r="B38" t="s">
        <v>14532</v>
      </c>
      <c r="C38" s="3" t="s">
        <v>19768</v>
      </c>
      <c r="J38" s="3"/>
    </row>
    <row r="39" spans="1:10" ht="75" x14ac:dyDescent="0.2">
      <c r="A39" t="s">
        <v>14531</v>
      </c>
      <c r="B39" t="s">
        <v>15209</v>
      </c>
      <c r="C39" s="3" t="s">
        <v>19765</v>
      </c>
      <c r="J39" s="3"/>
    </row>
    <row r="40" spans="1:10" ht="75" x14ac:dyDescent="0.2">
      <c r="A40" t="s">
        <v>14531</v>
      </c>
      <c r="B40" t="s">
        <v>15650</v>
      </c>
      <c r="C40" s="3" t="s">
        <v>19765</v>
      </c>
      <c r="J40" s="3"/>
    </row>
    <row r="41" spans="1:10" ht="30" x14ac:dyDescent="0.2">
      <c r="A41" t="s">
        <v>14531</v>
      </c>
      <c r="B41" t="s">
        <v>16054</v>
      </c>
      <c r="C41" s="3" t="s">
        <v>19762</v>
      </c>
      <c r="J41" s="3"/>
    </row>
    <row r="42" spans="1:10" ht="30" x14ac:dyDescent="0.2">
      <c r="A42" t="s">
        <v>16711</v>
      </c>
      <c r="B42" t="s">
        <v>16712</v>
      </c>
      <c r="C42" s="3" t="s">
        <v>19755</v>
      </c>
      <c r="D42" s="3" t="s">
        <v>19755</v>
      </c>
      <c r="J42" s="3"/>
    </row>
    <row r="43" spans="1:10" ht="30" x14ac:dyDescent="0.2">
      <c r="A43" t="s">
        <v>18780</v>
      </c>
      <c r="B43" t="s">
        <v>18781</v>
      </c>
      <c r="C43" s="3" t="s">
        <v>18781</v>
      </c>
      <c r="J43" s="3"/>
    </row>
    <row r="44" spans="1:10" ht="60" x14ac:dyDescent="0.2">
      <c r="A44" t="s">
        <v>18780</v>
      </c>
      <c r="B44" t="s">
        <v>18906</v>
      </c>
      <c r="C44" s="3" t="s">
        <v>19748</v>
      </c>
      <c r="J44" s="3"/>
    </row>
    <row r="45" spans="1:10" ht="30" x14ac:dyDescent="0.2">
      <c r="A45" t="s">
        <v>19081</v>
      </c>
      <c r="B45" t="s">
        <v>19082</v>
      </c>
      <c r="C45" s="3" t="s">
        <v>19723</v>
      </c>
      <c r="J45" s="3"/>
    </row>
    <row r="46" spans="1:10" ht="30" x14ac:dyDescent="0.2">
      <c r="A46" t="s">
        <v>19081</v>
      </c>
      <c r="B46" t="s">
        <v>19333</v>
      </c>
      <c r="C46" s="3" t="s">
        <v>19716</v>
      </c>
      <c r="J46" s="3"/>
    </row>
    <row r="47" spans="1:10" ht="15" x14ac:dyDescent="0.2">
      <c r="A47" t="s">
        <v>19081</v>
      </c>
      <c r="B47" t="s">
        <v>19481</v>
      </c>
      <c r="J47" s="3"/>
    </row>
  </sheetData>
  <autoFilter ref="A1:K4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R302"/>
  <sheetViews>
    <sheetView workbookViewId="0">
      <selection activeCell="H277" sqref="H277:H279"/>
    </sheetView>
  </sheetViews>
  <sheetFormatPr baseColWidth="10" defaultColWidth="8.83203125" defaultRowHeight="15" x14ac:dyDescent="0.2"/>
  <cols>
    <col min="1" max="1" width="7.6640625" style="1" bestFit="1" customWidth="1"/>
    <col min="2" max="2" width="9.83203125" style="1" bestFit="1" customWidth="1"/>
    <col min="3" max="3" width="14.83203125" style="1" bestFit="1" customWidth="1"/>
    <col min="4" max="4" width="20.5" style="1" bestFit="1" customWidth="1"/>
    <col min="5" max="5" width="14.5" style="1" bestFit="1" customWidth="1"/>
    <col min="6" max="6" width="22.33203125" style="3" bestFit="1" customWidth="1"/>
    <col min="7" max="7" width="15.5" style="3" bestFit="1" customWidth="1"/>
    <col min="8" max="8" width="33.33203125" style="3" bestFit="1" customWidth="1"/>
    <col min="9" max="9" width="13" style="1" bestFit="1" customWidth="1"/>
    <col min="10" max="10" width="10.5" style="2" bestFit="1" customWidth="1"/>
    <col min="11" max="11" width="21.6640625" style="1" bestFit="1" customWidth="1"/>
    <col min="12" max="16384" width="8.83203125" style="1"/>
  </cols>
  <sheetData>
    <row r="1" spans="1:18" ht="30" x14ac:dyDescent="0.2">
      <c r="A1" s="1" t="s">
        <v>20443</v>
      </c>
      <c r="B1" s="1" t="s">
        <v>20442</v>
      </c>
      <c r="C1" s="1" t="s">
        <v>20441</v>
      </c>
      <c r="D1" s="1" t="s">
        <v>20440</v>
      </c>
      <c r="E1" s="1" t="s">
        <v>20439</v>
      </c>
      <c r="F1" s="3" t="s">
        <v>20438</v>
      </c>
      <c r="G1" s="3" t="s">
        <v>20437</v>
      </c>
      <c r="H1" s="3" t="s">
        <v>20436</v>
      </c>
      <c r="I1" s="3" t="s">
        <v>20435</v>
      </c>
      <c r="J1" s="5" t="s">
        <v>20434</v>
      </c>
      <c r="K1" s="3" t="s">
        <v>20433</v>
      </c>
    </row>
    <row r="2" spans="1:18" ht="30" hidden="1" x14ac:dyDescent="0.2">
      <c r="A2" s="2" t="s">
        <v>20302</v>
      </c>
      <c r="B2" s="1" t="s">
        <v>19699</v>
      </c>
      <c r="C2" s="1" t="s">
        <v>19698</v>
      </c>
      <c r="D2" s="1" t="s">
        <v>19869</v>
      </c>
      <c r="E2" s="1" t="s">
        <v>19868</v>
      </c>
      <c r="F2" s="3" t="s">
        <v>20425</v>
      </c>
      <c r="G2" s="3" t="s">
        <v>20424</v>
      </c>
      <c r="H2" s="3" t="s">
        <v>1124</v>
      </c>
      <c r="I2" s="3" t="s">
        <v>20432</v>
      </c>
      <c r="J2" s="2" t="s">
        <v>19874</v>
      </c>
      <c r="K2" s="1" t="str">
        <f t="shared" ref="K2:K65" si="0">CONCATENATE(A2,C2,E2,G2,I2,J2)</f>
        <v>C06MaNSKTMINN001</v>
      </c>
      <c r="L2" s="3" t="str">
        <f t="shared" ref="L2:L65" si="1">CONCATENATE(A2,C2,E2,G2)</f>
        <v>C06MaNSKTM</v>
      </c>
      <c r="M2" s="3" t="s">
        <v>20432</v>
      </c>
      <c r="N2" s="1" t="str">
        <f t="shared" ref="N2:N65" si="2">CONCATENATE(L2,M2)</f>
        <v>C06MaNSKTMINN</v>
      </c>
      <c r="O2" s="2" t="str">
        <f t="shared" ref="O2:O65" si="3">J2</f>
        <v>001</v>
      </c>
      <c r="P2" s="1" t="str">
        <f t="shared" ref="P2:P65" si="4">CONCATENATE(A2,C2,E2)</f>
        <v>C06MaNS</v>
      </c>
      <c r="Q2" s="1" t="str">
        <f t="shared" ref="Q2:Q65" si="5">G2</f>
        <v>KTM</v>
      </c>
      <c r="R2" s="1" t="str">
        <f t="shared" ref="R2:R65" si="6">L2</f>
        <v>C06MaNSKTM</v>
      </c>
    </row>
    <row r="3" spans="1:18" ht="30" hidden="1" x14ac:dyDescent="0.2">
      <c r="A3" s="2" t="s">
        <v>20302</v>
      </c>
      <c r="B3" s="1" t="s">
        <v>19699</v>
      </c>
      <c r="C3" s="1" t="s">
        <v>19698</v>
      </c>
      <c r="D3" s="1" t="s">
        <v>19869</v>
      </c>
      <c r="E3" s="1" t="s">
        <v>19868</v>
      </c>
      <c r="F3" s="3" t="s">
        <v>20425</v>
      </c>
      <c r="G3" s="3" t="s">
        <v>20424</v>
      </c>
      <c r="H3" s="3" t="s">
        <v>20431</v>
      </c>
      <c r="I3" s="3" t="s">
        <v>20430</v>
      </c>
      <c r="J3" s="2" t="s">
        <v>19871</v>
      </c>
      <c r="K3" s="1" t="str">
        <f t="shared" si="0"/>
        <v>C06MaNSKTMCOU002</v>
      </c>
      <c r="L3" s="3" t="str">
        <f t="shared" si="1"/>
        <v>C06MaNSKTM</v>
      </c>
      <c r="M3" s="3" t="s">
        <v>20430</v>
      </c>
      <c r="N3" s="1" t="str">
        <f t="shared" si="2"/>
        <v>C06MaNSKTMCOU</v>
      </c>
      <c r="O3" s="2" t="str">
        <f t="shared" si="3"/>
        <v>002</v>
      </c>
      <c r="P3" s="1" t="str">
        <f t="shared" si="4"/>
        <v>C06MaNS</v>
      </c>
      <c r="Q3" s="1" t="str">
        <f t="shared" si="5"/>
        <v>KTM</v>
      </c>
      <c r="R3" s="1" t="str">
        <f t="shared" si="6"/>
        <v>C06MaNSKTM</v>
      </c>
    </row>
    <row r="4" spans="1:18" ht="30" hidden="1" x14ac:dyDescent="0.2">
      <c r="A4" s="2" t="s">
        <v>20302</v>
      </c>
      <c r="B4" s="1" t="s">
        <v>19699</v>
      </c>
      <c r="C4" s="1" t="s">
        <v>19698</v>
      </c>
      <c r="D4" s="1" t="s">
        <v>19869</v>
      </c>
      <c r="E4" s="1" t="s">
        <v>19868</v>
      </c>
      <c r="F4" s="3" t="s">
        <v>20425</v>
      </c>
      <c r="G4" s="3" t="s">
        <v>20424</v>
      </c>
      <c r="H4" s="3" t="s">
        <v>20429</v>
      </c>
      <c r="I4" s="3" t="s">
        <v>20428</v>
      </c>
      <c r="J4" s="2" t="s">
        <v>19864</v>
      </c>
      <c r="K4" s="1" t="str">
        <f t="shared" si="0"/>
        <v>C06MaNSKTMLAM003</v>
      </c>
      <c r="L4" s="3" t="str">
        <f t="shared" si="1"/>
        <v>C06MaNSKTM</v>
      </c>
      <c r="M4" s="3" t="s">
        <v>20428</v>
      </c>
      <c r="N4" s="1" t="str">
        <f t="shared" si="2"/>
        <v>C06MaNSKTMLAM</v>
      </c>
      <c r="O4" s="2" t="str">
        <f t="shared" si="3"/>
        <v>003</v>
      </c>
      <c r="P4" s="1" t="str">
        <f t="shared" si="4"/>
        <v>C06MaNS</v>
      </c>
      <c r="Q4" s="1" t="str">
        <f t="shared" si="5"/>
        <v>KTM</v>
      </c>
      <c r="R4" s="1" t="str">
        <f t="shared" si="6"/>
        <v>C06MaNSKTM</v>
      </c>
    </row>
    <row r="5" spans="1:18" ht="30" hidden="1" x14ac:dyDescent="0.2">
      <c r="A5" s="2" t="s">
        <v>20302</v>
      </c>
      <c r="B5" s="1" t="s">
        <v>19699</v>
      </c>
      <c r="C5" s="1" t="s">
        <v>19698</v>
      </c>
      <c r="D5" s="1" t="s">
        <v>19869</v>
      </c>
      <c r="E5" s="1" t="s">
        <v>19868</v>
      </c>
      <c r="F5" s="3" t="s">
        <v>20425</v>
      </c>
      <c r="G5" s="3" t="s">
        <v>20424</v>
      </c>
      <c r="H5" s="3" t="s">
        <v>20427</v>
      </c>
      <c r="I5" s="3" t="s">
        <v>20426</v>
      </c>
      <c r="J5" s="2" t="s">
        <v>19862</v>
      </c>
      <c r="K5" s="1" t="str">
        <f t="shared" si="0"/>
        <v>C06MaNSKTMUSG004</v>
      </c>
      <c r="L5" s="3" t="str">
        <f t="shared" si="1"/>
        <v>C06MaNSKTM</v>
      </c>
      <c r="M5" s="3" t="s">
        <v>20426</v>
      </c>
      <c r="N5" s="1" t="str">
        <f t="shared" si="2"/>
        <v>C06MaNSKTMUSG</v>
      </c>
      <c r="O5" s="2" t="str">
        <f t="shared" si="3"/>
        <v>004</v>
      </c>
      <c r="P5" s="1" t="str">
        <f t="shared" si="4"/>
        <v>C06MaNS</v>
      </c>
      <c r="Q5" s="1" t="str">
        <f t="shared" si="5"/>
        <v>KTM</v>
      </c>
      <c r="R5" s="1" t="str">
        <f t="shared" si="6"/>
        <v>C06MaNSKTM</v>
      </c>
    </row>
    <row r="6" spans="1:18" ht="30" hidden="1" x14ac:dyDescent="0.2">
      <c r="A6" s="2" t="s">
        <v>20302</v>
      </c>
      <c r="B6" s="1" t="s">
        <v>19699</v>
      </c>
      <c r="C6" s="1" t="s">
        <v>19698</v>
      </c>
      <c r="D6" s="1" t="s">
        <v>19869</v>
      </c>
      <c r="E6" s="1" t="s">
        <v>19868</v>
      </c>
      <c r="F6" s="3" t="s">
        <v>20425</v>
      </c>
      <c r="G6" s="3" t="s">
        <v>20424</v>
      </c>
      <c r="H6" s="3" t="s">
        <v>20423</v>
      </c>
      <c r="I6" s="3" t="s">
        <v>20422</v>
      </c>
      <c r="J6" s="2" t="s">
        <v>19859</v>
      </c>
      <c r="K6" s="1" t="str">
        <f t="shared" si="0"/>
        <v>C06MaNSKTMROV005</v>
      </c>
      <c r="L6" s="3" t="str">
        <f t="shared" si="1"/>
        <v>C06MaNSKTM</v>
      </c>
      <c r="M6" s="3" t="s">
        <v>20422</v>
      </c>
      <c r="N6" s="1" t="str">
        <f t="shared" si="2"/>
        <v>C06MaNSKTMROV</v>
      </c>
      <c r="O6" s="2" t="str">
        <f t="shared" si="3"/>
        <v>005</v>
      </c>
      <c r="P6" s="1" t="str">
        <f t="shared" si="4"/>
        <v>C06MaNS</v>
      </c>
      <c r="Q6" s="1" t="str">
        <f t="shared" si="5"/>
        <v>KTM</v>
      </c>
      <c r="R6" s="1" t="str">
        <f t="shared" si="6"/>
        <v>C06MaNSKTM</v>
      </c>
    </row>
    <row r="7" spans="1:18" ht="30" hidden="1" x14ac:dyDescent="0.2">
      <c r="A7" s="2" t="s">
        <v>20302</v>
      </c>
      <c r="B7" s="1" t="s">
        <v>19699</v>
      </c>
      <c r="C7" s="1" t="s">
        <v>19698</v>
      </c>
      <c r="D7" s="1" t="s">
        <v>19869</v>
      </c>
      <c r="E7" s="1" t="s">
        <v>19868</v>
      </c>
      <c r="F7" s="3" t="s">
        <v>20416</v>
      </c>
      <c r="G7" s="3" t="s">
        <v>20218</v>
      </c>
      <c r="H7" s="3" t="s">
        <v>1124</v>
      </c>
      <c r="I7" s="3" t="s">
        <v>20421</v>
      </c>
      <c r="J7" s="2" t="s">
        <v>19856</v>
      </c>
      <c r="K7" s="1" t="str">
        <f t="shared" si="0"/>
        <v>C06MaNSWHNINO006</v>
      </c>
      <c r="L7" s="3" t="str">
        <f t="shared" si="1"/>
        <v>C06MaNSWHN</v>
      </c>
      <c r="M7" s="3" t="s">
        <v>20421</v>
      </c>
      <c r="N7" s="1" t="str">
        <f t="shared" si="2"/>
        <v>C06MaNSWHNINO</v>
      </c>
      <c r="O7" s="2" t="str">
        <f t="shared" si="3"/>
        <v>006</v>
      </c>
      <c r="P7" s="1" t="str">
        <f t="shared" si="4"/>
        <v>C06MaNS</v>
      </c>
      <c r="Q7" s="1" t="str">
        <f t="shared" si="5"/>
        <v>WHN</v>
      </c>
      <c r="R7" s="1" t="str">
        <f t="shared" si="6"/>
        <v>C06MaNSWHN</v>
      </c>
    </row>
    <row r="8" spans="1:18" ht="30" hidden="1" x14ac:dyDescent="0.2">
      <c r="A8" s="2" t="s">
        <v>20302</v>
      </c>
      <c r="B8" s="1" t="s">
        <v>19699</v>
      </c>
      <c r="C8" s="1" t="s">
        <v>19698</v>
      </c>
      <c r="D8" s="1" t="s">
        <v>19869</v>
      </c>
      <c r="E8" s="1" t="s">
        <v>19868</v>
      </c>
      <c r="F8" s="3" t="s">
        <v>20416</v>
      </c>
      <c r="G8" s="3" t="s">
        <v>20218</v>
      </c>
      <c r="H8" s="3" t="s">
        <v>20420</v>
      </c>
      <c r="I8" s="3" t="s">
        <v>20419</v>
      </c>
      <c r="J8" s="2" t="s">
        <v>19851</v>
      </c>
      <c r="K8" s="1" t="str">
        <f t="shared" si="0"/>
        <v>C06MaNSWHNPRT007</v>
      </c>
      <c r="L8" s="3" t="str">
        <f t="shared" si="1"/>
        <v>C06MaNSWHN</v>
      </c>
      <c r="M8" s="3" t="s">
        <v>20419</v>
      </c>
      <c r="N8" s="1" t="str">
        <f t="shared" si="2"/>
        <v>C06MaNSWHNPRT</v>
      </c>
      <c r="O8" s="2" t="str">
        <f t="shared" si="3"/>
        <v>007</v>
      </c>
      <c r="P8" s="1" t="str">
        <f t="shared" si="4"/>
        <v>C06MaNS</v>
      </c>
      <c r="Q8" s="1" t="str">
        <f t="shared" si="5"/>
        <v>WHN</v>
      </c>
      <c r="R8" s="1" t="str">
        <f t="shared" si="6"/>
        <v>C06MaNSWHN</v>
      </c>
    </row>
    <row r="9" spans="1:18" ht="30" hidden="1" x14ac:dyDescent="0.2">
      <c r="A9" s="2" t="s">
        <v>20302</v>
      </c>
      <c r="B9" s="1" t="s">
        <v>19699</v>
      </c>
      <c r="C9" s="1" t="s">
        <v>19698</v>
      </c>
      <c r="D9" s="1" t="s">
        <v>19869</v>
      </c>
      <c r="E9" s="1" t="s">
        <v>19868</v>
      </c>
      <c r="F9" s="3" t="s">
        <v>20416</v>
      </c>
      <c r="G9" s="3" t="s">
        <v>20218</v>
      </c>
      <c r="H9" s="3" t="s">
        <v>20418</v>
      </c>
      <c r="I9" s="3" t="s">
        <v>20417</v>
      </c>
      <c r="J9" s="2" t="s">
        <v>19849</v>
      </c>
      <c r="K9" s="1" t="str">
        <f t="shared" si="0"/>
        <v>C06MaNSWHNNUQ008</v>
      </c>
      <c r="L9" s="3" t="str">
        <f t="shared" si="1"/>
        <v>C06MaNSWHN</v>
      </c>
      <c r="M9" s="3" t="s">
        <v>20417</v>
      </c>
      <c r="N9" s="1" t="str">
        <f t="shared" si="2"/>
        <v>C06MaNSWHNNUQ</v>
      </c>
      <c r="O9" s="2" t="str">
        <f t="shared" si="3"/>
        <v>008</v>
      </c>
      <c r="P9" s="1" t="str">
        <f t="shared" si="4"/>
        <v>C06MaNS</v>
      </c>
      <c r="Q9" s="1" t="str">
        <f t="shared" si="5"/>
        <v>WHN</v>
      </c>
      <c r="R9" s="1" t="str">
        <f t="shared" si="6"/>
        <v>C06MaNSWHN</v>
      </c>
    </row>
    <row r="10" spans="1:18" ht="30" hidden="1" x14ac:dyDescent="0.2">
      <c r="A10" s="2" t="s">
        <v>20302</v>
      </c>
      <c r="B10" s="1" t="s">
        <v>19699</v>
      </c>
      <c r="C10" s="1" t="s">
        <v>19698</v>
      </c>
      <c r="D10" s="1" t="s">
        <v>19869</v>
      </c>
      <c r="E10" s="1" t="s">
        <v>19868</v>
      </c>
      <c r="F10" s="3" t="s">
        <v>20416</v>
      </c>
      <c r="G10" s="3" t="s">
        <v>20218</v>
      </c>
      <c r="H10" s="3" t="s">
        <v>20415</v>
      </c>
      <c r="I10" s="3" t="s">
        <v>20414</v>
      </c>
      <c r="J10" s="2" t="s">
        <v>19846</v>
      </c>
      <c r="K10" s="1" t="str">
        <f t="shared" si="0"/>
        <v>C06MaNSWHNPAB009</v>
      </c>
      <c r="L10" s="3" t="str">
        <f t="shared" si="1"/>
        <v>C06MaNSWHN</v>
      </c>
      <c r="M10" s="3" t="s">
        <v>20414</v>
      </c>
      <c r="N10" s="1" t="str">
        <f t="shared" si="2"/>
        <v>C06MaNSWHNPAB</v>
      </c>
      <c r="O10" s="2" t="str">
        <f t="shared" si="3"/>
        <v>009</v>
      </c>
      <c r="P10" s="1" t="str">
        <f t="shared" si="4"/>
        <v>C06MaNS</v>
      </c>
      <c r="Q10" s="1" t="str">
        <f t="shared" si="5"/>
        <v>WHN</v>
      </c>
      <c r="R10" s="1" t="str">
        <f t="shared" si="6"/>
        <v>C06MaNSWHN</v>
      </c>
    </row>
    <row r="11" spans="1:18" ht="30" hidden="1" x14ac:dyDescent="0.2">
      <c r="A11" s="2" t="s">
        <v>20302</v>
      </c>
      <c r="B11" s="1" t="s">
        <v>19699</v>
      </c>
      <c r="C11" s="1" t="s">
        <v>19698</v>
      </c>
      <c r="D11" s="1" t="s">
        <v>19869</v>
      </c>
      <c r="E11" s="1" t="s">
        <v>19868</v>
      </c>
      <c r="F11" s="3" t="s">
        <v>19998</v>
      </c>
      <c r="G11" s="3" t="s">
        <v>19997</v>
      </c>
      <c r="H11" s="3" t="s">
        <v>20413</v>
      </c>
      <c r="I11" s="3" t="s">
        <v>20412</v>
      </c>
      <c r="J11" s="2" t="s">
        <v>19843</v>
      </c>
      <c r="K11" s="1" t="str">
        <f t="shared" si="0"/>
        <v>C06MaNSPWNFAR010</v>
      </c>
      <c r="L11" s="3" t="str">
        <f t="shared" si="1"/>
        <v>C06MaNSPWN</v>
      </c>
      <c r="M11" s="3" t="s">
        <v>20412</v>
      </c>
      <c r="N11" s="1" t="str">
        <f t="shared" si="2"/>
        <v>C06MaNSPWNFAR</v>
      </c>
      <c r="O11" s="2" t="str">
        <f t="shared" si="3"/>
        <v>010</v>
      </c>
      <c r="P11" s="1" t="str">
        <f t="shared" si="4"/>
        <v>C06MaNS</v>
      </c>
      <c r="Q11" s="1" t="str">
        <f t="shared" si="5"/>
        <v>PWN</v>
      </c>
      <c r="R11" s="1" t="str">
        <f t="shared" si="6"/>
        <v>C06MaNSPWN</v>
      </c>
    </row>
    <row r="12" spans="1:18" ht="30" hidden="1" x14ac:dyDescent="0.2">
      <c r="A12" s="2" t="s">
        <v>20302</v>
      </c>
      <c r="B12" s="1" t="s">
        <v>19699</v>
      </c>
      <c r="C12" s="1" t="s">
        <v>19698</v>
      </c>
      <c r="D12" s="1" t="s">
        <v>19869</v>
      </c>
      <c r="E12" s="1" t="s">
        <v>19868</v>
      </c>
      <c r="F12" s="3" t="s">
        <v>19998</v>
      </c>
      <c r="G12" s="3" t="s">
        <v>19997</v>
      </c>
      <c r="H12" s="3" t="s">
        <v>20411</v>
      </c>
      <c r="I12" s="3" t="s">
        <v>20410</v>
      </c>
      <c r="J12" s="2" t="s">
        <v>19840</v>
      </c>
      <c r="K12" s="1" t="str">
        <f t="shared" si="0"/>
        <v>C06MaNSPWNPRQ011</v>
      </c>
      <c r="L12" s="3" t="str">
        <f t="shared" si="1"/>
        <v>C06MaNSPWN</v>
      </c>
      <c r="M12" s="3" t="s">
        <v>20410</v>
      </c>
      <c r="N12" s="1" t="str">
        <f t="shared" si="2"/>
        <v>C06MaNSPWNPRQ</v>
      </c>
      <c r="O12" s="2" t="str">
        <f t="shared" si="3"/>
        <v>011</v>
      </c>
      <c r="P12" s="1" t="str">
        <f t="shared" si="4"/>
        <v>C06MaNS</v>
      </c>
      <c r="Q12" s="1" t="str">
        <f t="shared" si="5"/>
        <v>PWN</v>
      </c>
      <c r="R12" s="1" t="str">
        <f t="shared" si="6"/>
        <v>C06MaNSPWN</v>
      </c>
    </row>
    <row r="13" spans="1:18" ht="30" hidden="1" x14ac:dyDescent="0.2">
      <c r="A13" s="2" t="s">
        <v>20302</v>
      </c>
      <c r="B13" s="1" t="s">
        <v>19699</v>
      </c>
      <c r="C13" s="1" t="s">
        <v>19698</v>
      </c>
      <c r="D13" s="1" t="s">
        <v>19869</v>
      </c>
      <c r="E13" s="1" t="s">
        <v>19868</v>
      </c>
      <c r="F13" s="3" t="s">
        <v>19998</v>
      </c>
      <c r="G13" s="3" t="s">
        <v>19997</v>
      </c>
      <c r="H13" s="3" t="s">
        <v>20409</v>
      </c>
      <c r="I13" s="3" t="s">
        <v>20408</v>
      </c>
      <c r="J13" s="2" t="s">
        <v>19837</v>
      </c>
      <c r="K13" s="1" t="str">
        <f t="shared" si="0"/>
        <v>C06MaNSPWNDIA012</v>
      </c>
      <c r="L13" s="3" t="str">
        <f t="shared" si="1"/>
        <v>C06MaNSPWN</v>
      </c>
      <c r="M13" s="3" t="s">
        <v>20408</v>
      </c>
      <c r="N13" s="1" t="str">
        <f t="shared" si="2"/>
        <v>C06MaNSPWNDIA</v>
      </c>
      <c r="O13" s="2" t="str">
        <f t="shared" si="3"/>
        <v>012</v>
      </c>
      <c r="P13" s="1" t="str">
        <f t="shared" si="4"/>
        <v>C06MaNS</v>
      </c>
      <c r="Q13" s="1" t="str">
        <f t="shared" si="5"/>
        <v>PWN</v>
      </c>
      <c r="R13" s="1" t="str">
        <f t="shared" si="6"/>
        <v>C06MaNSPWN</v>
      </c>
    </row>
    <row r="14" spans="1:18" ht="30" hidden="1" x14ac:dyDescent="0.2">
      <c r="A14" s="2" t="s">
        <v>20302</v>
      </c>
      <c r="B14" s="1" t="s">
        <v>19699</v>
      </c>
      <c r="C14" s="1" t="s">
        <v>19698</v>
      </c>
      <c r="D14" s="1" t="s">
        <v>19869</v>
      </c>
      <c r="E14" s="1" t="s">
        <v>19868</v>
      </c>
      <c r="F14" s="3" t="s">
        <v>19998</v>
      </c>
      <c r="G14" s="3" t="s">
        <v>19997</v>
      </c>
      <c r="H14" s="3" t="s">
        <v>20407</v>
      </c>
      <c r="I14" s="3" t="s">
        <v>20406</v>
      </c>
      <c r="J14" s="2" t="s">
        <v>19832</v>
      </c>
      <c r="K14" s="1" t="str">
        <f t="shared" si="0"/>
        <v>C06MaNSPWNCOV013</v>
      </c>
      <c r="L14" s="3" t="str">
        <f t="shared" si="1"/>
        <v>C06MaNSPWN</v>
      </c>
      <c r="M14" s="3" t="s">
        <v>20406</v>
      </c>
      <c r="N14" s="1" t="str">
        <f t="shared" si="2"/>
        <v>C06MaNSPWNCOV</v>
      </c>
      <c r="O14" s="2" t="str">
        <f t="shared" si="3"/>
        <v>013</v>
      </c>
      <c r="P14" s="1" t="str">
        <f t="shared" si="4"/>
        <v>C06MaNS</v>
      </c>
      <c r="Q14" s="1" t="str">
        <f t="shared" si="5"/>
        <v>PWN</v>
      </c>
      <c r="R14" s="1" t="str">
        <f t="shared" si="6"/>
        <v>C06MaNSPWN</v>
      </c>
    </row>
    <row r="15" spans="1:18" ht="30" hidden="1" x14ac:dyDescent="0.2">
      <c r="A15" s="2" t="s">
        <v>20302</v>
      </c>
      <c r="B15" s="1" t="s">
        <v>19699</v>
      </c>
      <c r="C15" s="1" t="s">
        <v>19698</v>
      </c>
      <c r="D15" s="1" t="s">
        <v>19869</v>
      </c>
      <c r="E15" s="1" t="s">
        <v>19868</v>
      </c>
      <c r="F15" s="3" t="s">
        <v>19998</v>
      </c>
      <c r="G15" s="3" t="s">
        <v>19997</v>
      </c>
      <c r="H15" s="3" t="s">
        <v>20405</v>
      </c>
      <c r="I15" s="3" t="s">
        <v>20404</v>
      </c>
      <c r="J15" s="2" t="s">
        <v>19830</v>
      </c>
      <c r="K15" s="1" t="str">
        <f t="shared" si="0"/>
        <v>C06MaNSPWNPRR014</v>
      </c>
      <c r="L15" s="3" t="str">
        <f t="shared" si="1"/>
        <v>C06MaNSPWN</v>
      </c>
      <c r="M15" s="3" t="s">
        <v>20404</v>
      </c>
      <c r="N15" s="1" t="str">
        <f t="shared" si="2"/>
        <v>C06MaNSPWNPRR</v>
      </c>
      <c r="O15" s="2" t="str">
        <f t="shared" si="3"/>
        <v>014</v>
      </c>
      <c r="P15" s="1" t="str">
        <f t="shared" si="4"/>
        <v>C06MaNS</v>
      </c>
      <c r="Q15" s="1" t="str">
        <f t="shared" si="5"/>
        <v>PWN</v>
      </c>
      <c r="R15" s="1" t="str">
        <f t="shared" si="6"/>
        <v>C06MaNSPWN</v>
      </c>
    </row>
    <row r="16" spans="1:18" ht="30" hidden="1" x14ac:dyDescent="0.2">
      <c r="A16" s="2" t="s">
        <v>20302</v>
      </c>
      <c r="B16" s="1" t="s">
        <v>19699</v>
      </c>
      <c r="C16" s="1" t="s">
        <v>19698</v>
      </c>
      <c r="D16" s="1" t="s">
        <v>19869</v>
      </c>
      <c r="E16" s="1" t="s">
        <v>19868</v>
      </c>
      <c r="F16" s="3" t="s">
        <v>19998</v>
      </c>
      <c r="G16" s="3" t="s">
        <v>19997</v>
      </c>
      <c r="H16" s="3" t="s">
        <v>20403</v>
      </c>
      <c r="I16" s="3" t="s">
        <v>20402</v>
      </c>
      <c r="J16" s="2" t="s">
        <v>19828</v>
      </c>
      <c r="K16" s="1" t="str">
        <f t="shared" si="0"/>
        <v>C06MaNSPWNHIL015</v>
      </c>
      <c r="L16" s="3" t="str">
        <f t="shared" si="1"/>
        <v>C06MaNSPWN</v>
      </c>
      <c r="M16" s="3" t="s">
        <v>20402</v>
      </c>
      <c r="N16" s="1" t="str">
        <f t="shared" si="2"/>
        <v>C06MaNSPWNHIL</v>
      </c>
      <c r="O16" s="2" t="str">
        <f t="shared" si="3"/>
        <v>015</v>
      </c>
      <c r="P16" s="1" t="str">
        <f t="shared" si="4"/>
        <v>C06MaNS</v>
      </c>
      <c r="Q16" s="1" t="str">
        <f t="shared" si="5"/>
        <v>PWN</v>
      </c>
      <c r="R16" s="1" t="str">
        <f t="shared" si="6"/>
        <v>C06MaNSPWN</v>
      </c>
    </row>
    <row r="17" spans="1:18" ht="30" hidden="1" x14ac:dyDescent="0.2">
      <c r="A17" s="2" t="s">
        <v>20302</v>
      </c>
      <c r="B17" s="1" t="s">
        <v>19699</v>
      </c>
      <c r="C17" s="1" t="s">
        <v>19698</v>
      </c>
      <c r="D17" s="1" t="s">
        <v>19742</v>
      </c>
      <c r="E17" s="1" t="s">
        <v>19741</v>
      </c>
      <c r="F17" s="3" t="s">
        <v>20394</v>
      </c>
      <c r="G17" s="3" t="s">
        <v>20393</v>
      </c>
      <c r="H17" s="3" t="s">
        <v>1124</v>
      </c>
      <c r="I17" s="3" t="s">
        <v>20401</v>
      </c>
      <c r="J17" s="2" t="s">
        <v>19825</v>
      </c>
      <c r="K17" s="1" t="str">
        <f t="shared" si="0"/>
        <v>C06MaGEBGIINP016</v>
      </c>
      <c r="L17" s="3" t="str">
        <f t="shared" si="1"/>
        <v>C06MaGEBGI</v>
      </c>
      <c r="M17" s="3" t="s">
        <v>20401</v>
      </c>
      <c r="N17" s="1" t="str">
        <f t="shared" si="2"/>
        <v>C06MaGEBGIINP</v>
      </c>
      <c r="O17" s="2" t="str">
        <f t="shared" si="3"/>
        <v>016</v>
      </c>
      <c r="P17" s="1" t="str">
        <f t="shared" si="4"/>
        <v>C06MaGE</v>
      </c>
      <c r="Q17" s="1" t="str">
        <f t="shared" si="5"/>
        <v>BGI</v>
      </c>
      <c r="R17" s="1" t="str">
        <f t="shared" si="6"/>
        <v>C06MaGEBGI</v>
      </c>
    </row>
    <row r="18" spans="1:18" ht="30" hidden="1" x14ac:dyDescent="0.2">
      <c r="A18" s="2" t="s">
        <v>20302</v>
      </c>
      <c r="B18" s="1" t="s">
        <v>19699</v>
      </c>
      <c r="C18" s="1" t="s">
        <v>19698</v>
      </c>
      <c r="D18" s="1" t="s">
        <v>19742</v>
      </c>
      <c r="E18" s="1" t="s">
        <v>19741</v>
      </c>
      <c r="F18" s="3" t="s">
        <v>20394</v>
      </c>
      <c r="G18" s="3" t="s">
        <v>20393</v>
      </c>
      <c r="H18" s="3" t="s">
        <v>20400</v>
      </c>
      <c r="I18" s="3" t="s">
        <v>20399</v>
      </c>
      <c r="J18" s="2" t="s">
        <v>19822</v>
      </c>
      <c r="K18" s="1" t="str">
        <f t="shared" si="0"/>
        <v>C06MaGEBGILIS017</v>
      </c>
      <c r="L18" s="3" t="str">
        <f t="shared" si="1"/>
        <v>C06MaGEBGI</v>
      </c>
      <c r="M18" s="3" t="s">
        <v>20399</v>
      </c>
      <c r="N18" s="1" t="str">
        <f t="shared" si="2"/>
        <v>C06MaGEBGILIS</v>
      </c>
      <c r="O18" s="2" t="str">
        <f t="shared" si="3"/>
        <v>017</v>
      </c>
      <c r="P18" s="1" t="str">
        <f t="shared" si="4"/>
        <v>C06MaGE</v>
      </c>
      <c r="Q18" s="1" t="str">
        <f t="shared" si="5"/>
        <v>BGI</v>
      </c>
      <c r="R18" s="1" t="str">
        <f t="shared" si="6"/>
        <v>C06MaGEBGI</v>
      </c>
    </row>
    <row r="19" spans="1:18" ht="30" hidden="1" x14ac:dyDescent="0.2">
      <c r="A19" s="2" t="s">
        <v>20302</v>
      </c>
      <c r="B19" s="1" t="s">
        <v>19699</v>
      </c>
      <c r="C19" s="1" t="s">
        <v>19698</v>
      </c>
      <c r="D19" s="1" t="s">
        <v>19742</v>
      </c>
      <c r="E19" s="1" t="s">
        <v>19741</v>
      </c>
      <c r="F19" s="3" t="s">
        <v>20394</v>
      </c>
      <c r="G19" s="3" t="s">
        <v>20393</v>
      </c>
      <c r="H19" s="3" t="s">
        <v>20398</v>
      </c>
      <c r="I19" s="3" t="s">
        <v>20397</v>
      </c>
      <c r="J19" s="2" t="s">
        <v>19817</v>
      </c>
      <c r="K19" s="1" t="str">
        <f t="shared" si="0"/>
        <v>C06MaGEBGIINQ018</v>
      </c>
      <c r="L19" s="3" t="str">
        <f t="shared" si="1"/>
        <v>C06MaGEBGI</v>
      </c>
      <c r="M19" s="3" t="s">
        <v>20397</v>
      </c>
      <c r="N19" s="1" t="str">
        <f t="shared" si="2"/>
        <v>C06MaGEBGIINQ</v>
      </c>
      <c r="O19" s="2" t="str">
        <f t="shared" si="3"/>
        <v>018</v>
      </c>
      <c r="P19" s="1" t="str">
        <f t="shared" si="4"/>
        <v>C06MaGE</v>
      </c>
      <c r="Q19" s="1" t="str">
        <f t="shared" si="5"/>
        <v>BGI</v>
      </c>
      <c r="R19" s="1" t="str">
        <f t="shared" si="6"/>
        <v>C06MaGEBGI</v>
      </c>
    </row>
    <row r="20" spans="1:18" ht="30" hidden="1" x14ac:dyDescent="0.2">
      <c r="A20" s="2" t="s">
        <v>20302</v>
      </c>
      <c r="B20" s="1" t="s">
        <v>19699</v>
      </c>
      <c r="C20" s="1" t="s">
        <v>19698</v>
      </c>
      <c r="D20" s="1" t="s">
        <v>19742</v>
      </c>
      <c r="E20" s="1" t="s">
        <v>19741</v>
      </c>
      <c r="F20" s="3" t="s">
        <v>20394</v>
      </c>
      <c r="G20" s="3" t="s">
        <v>20393</v>
      </c>
      <c r="H20" s="3" t="s">
        <v>20396</v>
      </c>
      <c r="I20" s="3" t="s">
        <v>20395</v>
      </c>
      <c r="J20" s="2" t="s">
        <v>19814</v>
      </c>
      <c r="K20" s="1" t="str">
        <f t="shared" si="0"/>
        <v>C06MaGEBGIDET019</v>
      </c>
      <c r="L20" s="3" t="str">
        <f t="shared" si="1"/>
        <v>C06MaGEBGI</v>
      </c>
      <c r="M20" s="3" t="s">
        <v>20395</v>
      </c>
      <c r="N20" s="1" t="str">
        <f t="shared" si="2"/>
        <v>C06MaGEBGIDET</v>
      </c>
      <c r="O20" s="2" t="str">
        <f t="shared" si="3"/>
        <v>019</v>
      </c>
      <c r="P20" s="1" t="str">
        <f t="shared" si="4"/>
        <v>C06MaGE</v>
      </c>
      <c r="Q20" s="1" t="str">
        <f t="shared" si="5"/>
        <v>BGI</v>
      </c>
      <c r="R20" s="1" t="str">
        <f t="shared" si="6"/>
        <v>C06MaGEBGI</v>
      </c>
    </row>
    <row r="21" spans="1:18" ht="30" hidden="1" x14ac:dyDescent="0.2">
      <c r="A21" s="2" t="s">
        <v>20302</v>
      </c>
      <c r="B21" s="1" t="s">
        <v>19699</v>
      </c>
      <c r="C21" s="1" t="s">
        <v>19698</v>
      </c>
      <c r="D21" s="1" t="s">
        <v>19742</v>
      </c>
      <c r="E21" s="1" t="s">
        <v>19741</v>
      </c>
      <c r="F21" s="3" t="s">
        <v>20394</v>
      </c>
      <c r="G21" s="3" t="s">
        <v>20393</v>
      </c>
      <c r="H21" s="3" t="s">
        <v>20392</v>
      </c>
      <c r="I21" s="3" t="s">
        <v>20391</v>
      </c>
      <c r="J21" s="2" t="s">
        <v>19810</v>
      </c>
      <c r="K21" s="1" t="str">
        <f t="shared" si="0"/>
        <v>C06MaGEBGIINR020</v>
      </c>
      <c r="L21" s="3" t="str">
        <f t="shared" si="1"/>
        <v>C06MaGEBGI</v>
      </c>
      <c r="M21" s="3" t="s">
        <v>20391</v>
      </c>
      <c r="N21" s="1" t="str">
        <f t="shared" si="2"/>
        <v>C06MaGEBGIINR</v>
      </c>
      <c r="O21" s="2" t="str">
        <f t="shared" si="3"/>
        <v>020</v>
      </c>
      <c r="P21" s="1" t="str">
        <f t="shared" si="4"/>
        <v>C06MaGE</v>
      </c>
      <c r="Q21" s="1" t="str">
        <f t="shared" si="5"/>
        <v>BGI</v>
      </c>
      <c r="R21" s="1" t="str">
        <f t="shared" si="6"/>
        <v>C06MaGEBGI</v>
      </c>
    </row>
    <row r="22" spans="1:18" ht="30" hidden="1" x14ac:dyDescent="0.2">
      <c r="A22" s="2" t="s">
        <v>20302</v>
      </c>
      <c r="B22" s="1" t="s">
        <v>19699</v>
      </c>
      <c r="C22" s="1" t="s">
        <v>19698</v>
      </c>
      <c r="D22" s="1" t="s">
        <v>19742</v>
      </c>
      <c r="E22" s="1" t="s">
        <v>19741</v>
      </c>
      <c r="F22" s="3" t="s">
        <v>20383</v>
      </c>
      <c r="G22" s="3" t="s">
        <v>20382</v>
      </c>
      <c r="H22" s="3" t="s">
        <v>20390</v>
      </c>
      <c r="I22" s="3" t="s">
        <v>20389</v>
      </c>
      <c r="J22" s="2" t="s">
        <v>19804</v>
      </c>
      <c r="K22" s="1" t="str">
        <f t="shared" si="0"/>
        <v>C06MaGEUESMEZ021</v>
      </c>
      <c r="L22" s="3" t="str">
        <f t="shared" si="1"/>
        <v>C06MaGEUES</v>
      </c>
      <c r="M22" s="3" t="s">
        <v>20389</v>
      </c>
      <c r="N22" s="1" t="str">
        <f t="shared" si="2"/>
        <v>C06MaGEUESMEZ</v>
      </c>
      <c r="O22" s="2" t="str">
        <f t="shared" si="3"/>
        <v>021</v>
      </c>
      <c r="P22" s="1" t="str">
        <f t="shared" si="4"/>
        <v>C06MaGE</v>
      </c>
      <c r="Q22" s="1" t="str">
        <f t="shared" si="5"/>
        <v>UES</v>
      </c>
      <c r="R22" s="1" t="str">
        <f t="shared" si="6"/>
        <v>C06MaGEUES</v>
      </c>
    </row>
    <row r="23" spans="1:18" ht="30" hidden="1" x14ac:dyDescent="0.2">
      <c r="A23" s="2" t="s">
        <v>20302</v>
      </c>
      <c r="B23" s="1" t="s">
        <v>19699</v>
      </c>
      <c r="C23" s="1" t="s">
        <v>19698</v>
      </c>
      <c r="D23" s="1" t="s">
        <v>19742</v>
      </c>
      <c r="E23" s="1" t="s">
        <v>19741</v>
      </c>
      <c r="F23" s="3" t="s">
        <v>20383</v>
      </c>
      <c r="G23" s="3" t="s">
        <v>20382</v>
      </c>
      <c r="H23" s="3" t="s">
        <v>20388</v>
      </c>
      <c r="I23" s="3" t="s">
        <v>20387</v>
      </c>
      <c r="J23" s="2" t="s">
        <v>19802</v>
      </c>
      <c r="K23" s="1" t="str">
        <f t="shared" si="0"/>
        <v>C06MaGEUESANG022</v>
      </c>
      <c r="L23" s="3" t="str">
        <f t="shared" si="1"/>
        <v>C06MaGEUES</v>
      </c>
      <c r="M23" s="3" t="s">
        <v>20387</v>
      </c>
      <c r="N23" s="1" t="str">
        <f t="shared" si="2"/>
        <v>C06MaGEUESANG</v>
      </c>
      <c r="O23" s="2" t="str">
        <f t="shared" si="3"/>
        <v>022</v>
      </c>
      <c r="P23" s="1" t="str">
        <f t="shared" si="4"/>
        <v>C06MaGE</v>
      </c>
      <c r="Q23" s="1" t="str">
        <f t="shared" si="5"/>
        <v>UES</v>
      </c>
      <c r="R23" s="1" t="str">
        <f t="shared" si="6"/>
        <v>C06MaGEUES</v>
      </c>
    </row>
    <row r="24" spans="1:18" ht="30" hidden="1" x14ac:dyDescent="0.2">
      <c r="A24" s="2" t="s">
        <v>20302</v>
      </c>
      <c r="B24" s="1" t="s">
        <v>19699</v>
      </c>
      <c r="C24" s="1" t="s">
        <v>19698</v>
      </c>
      <c r="D24" s="1" t="s">
        <v>19742</v>
      </c>
      <c r="E24" s="1" t="s">
        <v>19741</v>
      </c>
      <c r="F24" s="3" t="s">
        <v>20383</v>
      </c>
      <c r="G24" s="3" t="s">
        <v>20382</v>
      </c>
      <c r="H24" s="3" t="s">
        <v>20244</v>
      </c>
      <c r="I24" s="3" t="s">
        <v>20386</v>
      </c>
      <c r="J24" s="2" t="s">
        <v>19799</v>
      </c>
      <c r="K24" s="1" t="str">
        <f t="shared" si="0"/>
        <v>C06MaGEUESCLR023</v>
      </c>
      <c r="L24" s="3" t="str">
        <f t="shared" si="1"/>
        <v>C06MaGEUES</v>
      </c>
      <c r="M24" s="3" t="s">
        <v>20386</v>
      </c>
      <c r="N24" s="1" t="str">
        <f t="shared" si="2"/>
        <v>C06MaGEUESCLR</v>
      </c>
      <c r="O24" s="2" t="str">
        <f t="shared" si="3"/>
        <v>023</v>
      </c>
      <c r="P24" s="1" t="str">
        <f t="shared" si="4"/>
        <v>C06MaGE</v>
      </c>
      <c r="Q24" s="1" t="str">
        <f t="shared" si="5"/>
        <v>UES</v>
      </c>
      <c r="R24" s="1" t="str">
        <f t="shared" si="6"/>
        <v>C06MaGEUES</v>
      </c>
    </row>
    <row r="25" spans="1:18" ht="30" hidden="1" x14ac:dyDescent="0.2">
      <c r="A25" s="2" t="s">
        <v>20302</v>
      </c>
      <c r="B25" s="1" t="s">
        <v>19699</v>
      </c>
      <c r="C25" s="1" t="s">
        <v>19698</v>
      </c>
      <c r="D25" s="1" t="s">
        <v>19742</v>
      </c>
      <c r="E25" s="1" t="s">
        <v>19741</v>
      </c>
      <c r="F25" s="3" t="s">
        <v>20383</v>
      </c>
      <c r="G25" s="3" t="s">
        <v>20382</v>
      </c>
      <c r="H25" s="3" t="s">
        <v>20385</v>
      </c>
      <c r="I25" s="3" t="s">
        <v>20384</v>
      </c>
      <c r="J25" s="2" t="s">
        <v>19796</v>
      </c>
      <c r="K25" s="1" t="str">
        <f t="shared" si="0"/>
        <v>C06MaGEUESCLS024</v>
      </c>
      <c r="L25" s="3" t="str">
        <f t="shared" si="1"/>
        <v>C06MaGEUES</v>
      </c>
      <c r="M25" s="3" t="s">
        <v>20384</v>
      </c>
      <c r="N25" s="1" t="str">
        <f t="shared" si="2"/>
        <v>C06MaGEUESCLS</v>
      </c>
      <c r="O25" s="2" t="str">
        <f t="shared" si="3"/>
        <v>024</v>
      </c>
      <c r="P25" s="1" t="str">
        <f t="shared" si="4"/>
        <v>C06MaGE</v>
      </c>
      <c r="Q25" s="1" t="str">
        <f t="shared" si="5"/>
        <v>UES</v>
      </c>
      <c r="R25" s="1" t="str">
        <f t="shared" si="6"/>
        <v>C06MaGEUES</v>
      </c>
    </row>
    <row r="26" spans="1:18" ht="30" hidden="1" x14ac:dyDescent="0.2">
      <c r="A26" s="2" t="s">
        <v>20302</v>
      </c>
      <c r="B26" s="1" t="s">
        <v>19699</v>
      </c>
      <c r="C26" s="1" t="s">
        <v>19698</v>
      </c>
      <c r="D26" s="1" t="s">
        <v>19742</v>
      </c>
      <c r="E26" s="1" t="s">
        <v>19741</v>
      </c>
      <c r="F26" s="3" t="s">
        <v>20383</v>
      </c>
      <c r="G26" s="3" t="s">
        <v>20382</v>
      </c>
      <c r="H26" s="3" t="s">
        <v>20381</v>
      </c>
      <c r="I26" s="3" t="s">
        <v>20380</v>
      </c>
      <c r="J26" s="2" t="s">
        <v>19793</v>
      </c>
      <c r="K26" s="1" t="str">
        <f t="shared" si="0"/>
        <v>C06MaGEUESTHX025</v>
      </c>
      <c r="L26" s="3" t="str">
        <f t="shared" si="1"/>
        <v>C06MaGEUES</v>
      </c>
      <c r="M26" s="3" t="s">
        <v>20380</v>
      </c>
      <c r="N26" s="1" t="str">
        <f t="shared" si="2"/>
        <v>C06MaGEUESTHX</v>
      </c>
      <c r="O26" s="2" t="str">
        <f t="shared" si="3"/>
        <v>025</v>
      </c>
      <c r="P26" s="1" t="str">
        <f t="shared" si="4"/>
        <v>C06MaGE</v>
      </c>
      <c r="Q26" s="1" t="str">
        <f t="shared" si="5"/>
        <v>UES</v>
      </c>
      <c r="R26" s="1" t="str">
        <f t="shared" si="6"/>
        <v>C06MaGEUES</v>
      </c>
    </row>
    <row r="27" spans="1:18" ht="30" hidden="1" x14ac:dyDescent="0.2">
      <c r="A27" s="2" t="s">
        <v>20302</v>
      </c>
      <c r="B27" s="1" t="s">
        <v>19699</v>
      </c>
      <c r="C27" s="1" t="s">
        <v>19698</v>
      </c>
      <c r="D27" s="1" t="s">
        <v>19869</v>
      </c>
      <c r="E27" s="1" t="s">
        <v>19868</v>
      </c>
      <c r="F27" s="3" t="s">
        <v>8200</v>
      </c>
      <c r="G27" s="3" t="s">
        <v>20292</v>
      </c>
      <c r="H27" s="3" t="s">
        <v>1124</v>
      </c>
      <c r="I27" s="3" t="s">
        <v>20379</v>
      </c>
      <c r="J27" s="2" t="s">
        <v>19790</v>
      </c>
      <c r="K27" s="1" t="str">
        <f t="shared" si="0"/>
        <v>C06MaNSINTINS026</v>
      </c>
      <c r="L27" s="3" t="str">
        <f t="shared" si="1"/>
        <v>C06MaNSINT</v>
      </c>
      <c r="M27" s="3" t="s">
        <v>20379</v>
      </c>
      <c r="N27" s="1" t="str">
        <f t="shared" si="2"/>
        <v>C06MaNSINTINS</v>
      </c>
      <c r="O27" s="2" t="str">
        <f t="shared" si="3"/>
        <v>026</v>
      </c>
      <c r="P27" s="1" t="str">
        <f t="shared" si="4"/>
        <v>C06MaNS</v>
      </c>
      <c r="Q27" s="1" t="str">
        <f t="shared" si="5"/>
        <v>INT</v>
      </c>
      <c r="R27" s="1" t="str">
        <f t="shared" si="6"/>
        <v>C06MaNSINT</v>
      </c>
    </row>
    <row r="28" spans="1:18" ht="30" hidden="1" x14ac:dyDescent="0.2">
      <c r="A28" s="2" t="s">
        <v>20302</v>
      </c>
      <c r="B28" s="1" t="s">
        <v>19699</v>
      </c>
      <c r="C28" s="1" t="s">
        <v>19698</v>
      </c>
      <c r="D28" s="1" t="s">
        <v>19869</v>
      </c>
      <c r="E28" s="1" t="s">
        <v>19868</v>
      </c>
      <c r="F28" s="3" t="s">
        <v>8200</v>
      </c>
      <c r="G28" s="3" t="s">
        <v>20292</v>
      </c>
      <c r="H28" s="3" t="s">
        <v>20378</v>
      </c>
      <c r="I28" s="3" t="s">
        <v>20377</v>
      </c>
      <c r="J28" s="2" t="s">
        <v>19785</v>
      </c>
      <c r="K28" s="1" t="str">
        <f t="shared" si="0"/>
        <v>C06MaNSINTORV027</v>
      </c>
      <c r="L28" s="3" t="str">
        <f t="shared" si="1"/>
        <v>C06MaNSINT</v>
      </c>
      <c r="M28" s="3" t="s">
        <v>20377</v>
      </c>
      <c r="N28" s="1" t="str">
        <f t="shared" si="2"/>
        <v>C06MaNSINTORV</v>
      </c>
      <c r="O28" s="2" t="str">
        <f t="shared" si="3"/>
        <v>027</v>
      </c>
      <c r="P28" s="1" t="str">
        <f t="shared" si="4"/>
        <v>C06MaNS</v>
      </c>
      <c r="Q28" s="1" t="str">
        <f t="shared" si="5"/>
        <v>INT</v>
      </c>
      <c r="R28" s="1" t="str">
        <f t="shared" si="6"/>
        <v>C06MaNSINT</v>
      </c>
    </row>
    <row r="29" spans="1:18" ht="30" hidden="1" x14ac:dyDescent="0.2">
      <c r="A29" s="2" t="s">
        <v>20302</v>
      </c>
      <c r="B29" s="1" t="s">
        <v>19699</v>
      </c>
      <c r="C29" s="1" t="s">
        <v>19698</v>
      </c>
      <c r="D29" s="1" t="s">
        <v>19869</v>
      </c>
      <c r="E29" s="1" t="s">
        <v>19868</v>
      </c>
      <c r="F29" s="3" t="s">
        <v>8200</v>
      </c>
      <c r="G29" s="3" t="s">
        <v>20292</v>
      </c>
      <c r="H29" s="3" t="s">
        <v>20376</v>
      </c>
      <c r="I29" s="3" t="s">
        <v>20375</v>
      </c>
      <c r="J29" s="2" t="s">
        <v>19782</v>
      </c>
      <c r="K29" s="1" t="str">
        <f t="shared" si="0"/>
        <v>C06MaNSINTASA028</v>
      </c>
      <c r="L29" s="3" t="str">
        <f t="shared" si="1"/>
        <v>C06MaNSINT</v>
      </c>
      <c r="M29" s="3" t="s">
        <v>20375</v>
      </c>
      <c r="N29" s="1" t="str">
        <f t="shared" si="2"/>
        <v>C06MaNSINTASA</v>
      </c>
      <c r="O29" s="2" t="str">
        <f t="shared" si="3"/>
        <v>028</v>
      </c>
      <c r="P29" s="1" t="str">
        <f t="shared" si="4"/>
        <v>C06MaNS</v>
      </c>
      <c r="Q29" s="1" t="str">
        <f t="shared" si="5"/>
        <v>INT</v>
      </c>
      <c r="R29" s="1" t="str">
        <f t="shared" si="6"/>
        <v>C06MaNSINT</v>
      </c>
    </row>
    <row r="30" spans="1:18" ht="30" hidden="1" x14ac:dyDescent="0.2">
      <c r="A30" s="2" t="s">
        <v>20302</v>
      </c>
      <c r="B30" s="1" t="s">
        <v>19699</v>
      </c>
      <c r="C30" s="1" t="s">
        <v>19698</v>
      </c>
      <c r="D30" s="1" t="s">
        <v>19869</v>
      </c>
      <c r="E30" s="1" t="s">
        <v>19868</v>
      </c>
      <c r="F30" s="3" t="s">
        <v>20366</v>
      </c>
      <c r="G30" s="3" t="s">
        <v>20365</v>
      </c>
      <c r="H30" s="3" t="s">
        <v>1124</v>
      </c>
      <c r="I30" s="3" t="s">
        <v>20292</v>
      </c>
      <c r="J30" s="2" t="s">
        <v>19779</v>
      </c>
      <c r="K30" s="1" t="str">
        <f t="shared" si="0"/>
        <v>C06MaNSFRAINT029</v>
      </c>
      <c r="L30" s="3" t="str">
        <f t="shared" si="1"/>
        <v>C06MaNSFRA</v>
      </c>
      <c r="M30" s="3" t="s">
        <v>20292</v>
      </c>
      <c r="N30" s="1" t="str">
        <f t="shared" si="2"/>
        <v>C06MaNSFRAINT</v>
      </c>
      <c r="O30" s="2" t="str">
        <f t="shared" si="3"/>
        <v>029</v>
      </c>
      <c r="P30" s="1" t="str">
        <f t="shared" si="4"/>
        <v>C06MaNS</v>
      </c>
      <c r="Q30" s="1" t="str">
        <f t="shared" si="5"/>
        <v>FRA</v>
      </c>
      <c r="R30" s="1" t="str">
        <f t="shared" si="6"/>
        <v>C06MaNSFRA</v>
      </c>
    </row>
    <row r="31" spans="1:18" ht="30" hidden="1" x14ac:dyDescent="0.2">
      <c r="A31" s="2" t="s">
        <v>20302</v>
      </c>
      <c r="B31" s="1" t="s">
        <v>19699</v>
      </c>
      <c r="C31" s="1" t="s">
        <v>19698</v>
      </c>
      <c r="D31" s="1" t="s">
        <v>19869</v>
      </c>
      <c r="E31" s="1" t="s">
        <v>19868</v>
      </c>
      <c r="F31" s="3" t="s">
        <v>20366</v>
      </c>
      <c r="G31" s="3" t="s">
        <v>20365</v>
      </c>
      <c r="H31" s="3" t="s">
        <v>20374</v>
      </c>
      <c r="I31" s="3" t="s">
        <v>20373</v>
      </c>
      <c r="J31" s="2" t="s">
        <v>19772</v>
      </c>
      <c r="K31" s="1" t="str">
        <f t="shared" si="0"/>
        <v>C06MaNSFRAPRU030</v>
      </c>
      <c r="L31" s="3" t="str">
        <f t="shared" si="1"/>
        <v>C06MaNSFRA</v>
      </c>
      <c r="M31" s="3" t="s">
        <v>20373</v>
      </c>
      <c r="N31" s="1" t="str">
        <f t="shared" si="2"/>
        <v>C06MaNSFRAPRU</v>
      </c>
      <c r="O31" s="2" t="str">
        <f t="shared" si="3"/>
        <v>030</v>
      </c>
      <c r="P31" s="1" t="str">
        <f t="shared" si="4"/>
        <v>C06MaNS</v>
      </c>
      <c r="Q31" s="1" t="str">
        <f t="shared" si="5"/>
        <v>FRA</v>
      </c>
      <c r="R31" s="1" t="str">
        <f t="shared" si="6"/>
        <v>C06MaNSFRA</v>
      </c>
    </row>
    <row r="32" spans="1:18" ht="30" hidden="1" x14ac:dyDescent="0.2">
      <c r="A32" s="2" t="s">
        <v>20302</v>
      </c>
      <c r="B32" s="1" t="s">
        <v>19699</v>
      </c>
      <c r="C32" s="1" t="s">
        <v>19698</v>
      </c>
      <c r="D32" s="1" t="s">
        <v>19869</v>
      </c>
      <c r="E32" s="1" t="s">
        <v>19868</v>
      </c>
      <c r="F32" s="3" t="s">
        <v>20366</v>
      </c>
      <c r="G32" s="3" t="s">
        <v>20365</v>
      </c>
      <c r="H32" s="3" t="s">
        <v>20372</v>
      </c>
      <c r="I32" s="3" t="s">
        <v>20371</v>
      </c>
      <c r="J32" s="2" t="s">
        <v>19770</v>
      </c>
      <c r="K32" s="1" t="str">
        <f t="shared" si="0"/>
        <v>C06MaNSFRAFRC031</v>
      </c>
      <c r="L32" s="3" t="str">
        <f t="shared" si="1"/>
        <v>C06MaNSFRA</v>
      </c>
      <c r="M32" s="3" t="s">
        <v>20371</v>
      </c>
      <c r="N32" s="1" t="str">
        <f t="shared" si="2"/>
        <v>C06MaNSFRAFRC</v>
      </c>
      <c r="O32" s="2" t="str">
        <f t="shared" si="3"/>
        <v>031</v>
      </c>
      <c r="P32" s="1" t="str">
        <f t="shared" si="4"/>
        <v>C06MaNS</v>
      </c>
      <c r="Q32" s="1" t="str">
        <f t="shared" si="5"/>
        <v>FRA</v>
      </c>
      <c r="R32" s="1" t="str">
        <f t="shared" si="6"/>
        <v>C06MaNSFRA</v>
      </c>
    </row>
    <row r="33" spans="1:18" ht="30" hidden="1" x14ac:dyDescent="0.2">
      <c r="A33" s="2" t="s">
        <v>20302</v>
      </c>
      <c r="B33" s="1" t="s">
        <v>19699</v>
      </c>
      <c r="C33" s="1" t="s">
        <v>19698</v>
      </c>
      <c r="D33" s="1" t="s">
        <v>19869</v>
      </c>
      <c r="E33" s="1" t="s">
        <v>19868</v>
      </c>
      <c r="F33" s="3" t="s">
        <v>20366</v>
      </c>
      <c r="G33" s="3" t="s">
        <v>20365</v>
      </c>
      <c r="H33" s="3" t="s">
        <v>20370</v>
      </c>
      <c r="I33" s="3" t="s">
        <v>20369</v>
      </c>
      <c r="J33" s="2" t="s">
        <v>19767</v>
      </c>
      <c r="K33" s="1" t="str">
        <f t="shared" si="0"/>
        <v>C06MaNSFRAEQH032</v>
      </c>
      <c r="L33" s="3" t="str">
        <f t="shared" si="1"/>
        <v>C06MaNSFRA</v>
      </c>
      <c r="M33" s="3" t="s">
        <v>20369</v>
      </c>
      <c r="N33" s="1" t="str">
        <f t="shared" si="2"/>
        <v>C06MaNSFRAEQH</v>
      </c>
      <c r="O33" s="2" t="str">
        <f t="shared" si="3"/>
        <v>032</v>
      </c>
      <c r="P33" s="1" t="str">
        <f t="shared" si="4"/>
        <v>C06MaNS</v>
      </c>
      <c r="Q33" s="1" t="str">
        <f t="shared" si="5"/>
        <v>FRA</v>
      </c>
      <c r="R33" s="1" t="str">
        <f t="shared" si="6"/>
        <v>C06MaNSFRA</v>
      </c>
    </row>
    <row r="34" spans="1:18" ht="30" hidden="1" x14ac:dyDescent="0.2">
      <c r="A34" s="2" t="s">
        <v>20302</v>
      </c>
      <c r="B34" s="1" t="s">
        <v>19699</v>
      </c>
      <c r="C34" s="1" t="s">
        <v>19698</v>
      </c>
      <c r="D34" s="1" t="s">
        <v>19869</v>
      </c>
      <c r="E34" s="1" t="s">
        <v>19868</v>
      </c>
      <c r="F34" s="3" t="s">
        <v>20366</v>
      </c>
      <c r="G34" s="3" t="s">
        <v>20365</v>
      </c>
      <c r="H34" s="3" t="s">
        <v>20368</v>
      </c>
      <c r="I34" s="3" t="s">
        <v>20367</v>
      </c>
      <c r="J34" s="2" t="s">
        <v>19764</v>
      </c>
      <c r="K34" s="1" t="str">
        <f t="shared" si="0"/>
        <v>C06MaNSFRALIQ033</v>
      </c>
      <c r="L34" s="3" t="str">
        <f t="shared" si="1"/>
        <v>C06MaNSFRA</v>
      </c>
      <c r="M34" s="3" t="s">
        <v>20367</v>
      </c>
      <c r="N34" s="1" t="str">
        <f t="shared" si="2"/>
        <v>C06MaNSFRALIQ</v>
      </c>
      <c r="O34" s="2" t="str">
        <f t="shared" si="3"/>
        <v>033</v>
      </c>
      <c r="P34" s="1" t="str">
        <f t="shared" si="4"/>
        <v>C06MaNS</v>
      </c>
      <c r="Q34" s="1" t="str">
        <f t="shared" si="5"/>
        <v>FRA</v>
      </c>
      <c r="R34" s="1" t="str">
        <f t="shared" si="6"/>
        <v>C06MaNSFRA</v>
      </c>
    </row>
    <row r="35" spans="1:18" ht="30" hidden="1" x14ac:dyDescent="0.2">
      <c r="A35" s="2" t="s">
        <v>20302</v>
      </c>
      <c r="B35" s="1" t="s">
        <v>19699</v>
      </c>
      <c r="C35" s="1" t="s">
        <v>19698</v>
      </c>
      <c r="D35" s="1" t="s">
        <v>19869</v>
      </c>
      <c r="E35" s="1" t="s">
        <v>19868</v>
      </c>
      <c r="F35" s="3" t="s">
        <v>20366</v>
      </c>
      <c r="G35" s="3" t="s">
        <v>20365</v>
      </c>
      <c r="H35" s="3" t="s">
        <v>20364</v>
      </c>
      <c r="I35" s="3" t="s">
        <v>20363</v>
      </c>
      <c r="J35" s="2" t="s">
        <v>19761</v>
      </c>
      <c r="K35" s="1" t="str">
        <f t="shared" si="0"/>
        <v>C06MaNSFRAASB034</v>
      </c>
      <c r="L35" s="3" t="str">
        <f t="shared" si="1"/>
        <v>C06MaNSFRA</v>
      </c>
      <c r="M35" s="3" t="s">
        <v>20363</v>
      </c>
      <c r="N35" s="1" t="str">
        <f t="shared" si="2"/>
        <v>C06MaNSFRAASB</v>
      </c>
      <c r="O35" s="2" t="str">
        <f t="shared" si="3"/>
        <v>034</v>
      </c>
      <c r="P35" s="1" t="str">
        <f t="shared" si="4"/>
        <v>C06MaNS</v>
      </c>
      <c r="Q35" s="1" t="str">
        <f t="shared" si="5"/>
        <v>FRA</v>
      </c>
      <c r="R35" s="1" t="str">
        <f t="shared" si="6"/>
        <v>C06MaNSFRA</v>
      </c>
    </row>
    <row r="36" spans="1:18" ht="30" hidden="1" x14ac:dyDescent="0.2">
      <c r="A36" s="2" t="s">
        <v>20302</v>
      </c>
      <c r="B36" s="1" t="s">
        <v>19699</v>
      </c>
      <c r="C36" s="1" t="s">
        <v>19698</v>
      </c>
      <c r="D36" s="1" t="s">
        <v>19869</v>
      </c>
      <c r="E36" s="1" t="s">
        <v>19868</v>
      </c>
      <c r="F36" s="3" t="s">
        <v>20357</v>
      </c>
      <c r="G36" s="3" t="s">
        <v>20356</v>
      </c>
      <c r="H36" s="3" t="s">
        <v>1124</v>
      </c>
      <c r="I36" s="3" t="s">
        <v>20362</v>
      </c>
      <c r="J36" s="2" t="s">
        <v>19754</v>
      </c>
      <c r="K36" s="1" t="str">
        <f t="shared" si="0"/>
        <v>C06MaNSDECINU035</v>
      </c>
      <c r="L36" s="3" t="str">
        <f t="shared" si="1"/>
        <v>C06MaNSDEC</v>
      </c>
      <c r="M36" s="3" t="s">
        <v>20362</v>
      </c>
      <c r="N36" s="1" t="str">
        <f t="shared" si="2"/>
        <v>C06MaNSDECINU</v>
      </c>
      <c r="O36" s="2" t="str">
        <f t="shared" si="3"/>
        <v>035</v>
      </c>
      <c r="P36" s="1" t="str">
        <f t="shared" si="4"/>
        <v>C06MaNS</v>
      </c>
      <c r="Q36" s="1" t="str">
        <f t="shared" si="5"/>
        <v>DEC</v>
      </c>
      <c r="R36" s="1" t="str">
        <f t="shared" si="6"/>
        <v>C06MaNSDEC</v>
      </c>
    </row>
    <row r="37" spans="1:18" ht="30" hidden="1" x14ac:dyDescent="0.2">
      <c r="A37" s="2" t="s">
        <v>20302</v>
      </c>
      <c r="B37" s="1" t="s">
        <v>19699</v>
      </c>
      <c r="C37" s="1" t="s">
        <v>19698</v>
      </c>
      <c r="D37" s="1" t="s">
        <v>19869</v>
      </c>
      <c r="E37" s="1" t="s">
        <v>19868</v>
      </c>
      <c r="F37" s="3" t="s">
        <v>20357</v>
      </c>
      <c r="G37" s="3" t="s">
        <v>20356</v>
      </c>
      <c r="H37" s="3" t="s">
        <v>20361</v>
      </c>
      <c r="I37" s="3" t="s">
        <v>20360</v>
      </c>
      <c r="J37" s="2" t="s">
        <v>19752</v>
      </c>
      <c r="K37" s="1" t="str">
        <f t="shared" si="0"/>
        <v>C06MaNSDECTES036</v>
      </c>
      <c r="L37" s="3" t="str">
        <f t="shared" si="1"/>
        <v>C06MaNSDEC</v>
      </c>
      <c r="M37" s="3" t="s">
        <v>20360</v>
      </c>
      <c r="N37" s="1" t="str">
        <f t="shared" si="2"/>
        <v>C06MaNSDECTES</v>
      </c>
      <c r="O37" s="2" t="str">
        <f t="shared" si="3"/>
        <v>036</v>
      </c>
      <c r="P37" s="1" t="str">
        <f t="shared" si="4"/>
        <v>C06MaNS</v>
      </c>
      <c r="Q37" s="1" t="str">
        <f t="shared" si="5"/>
        <v>DEC</v>
      </c>
      <c r="R37" s="1" t="str">
        <f t="shared" si="6"/>
        <v>C06MaNSDEC</v>
      </c>
    </row>
    <row r="38" spans="1:18" ht="30" hidden="1" x14ac:dyDescent="0.2">
      <c r="A38" s="2" t="s">
        <v>20302</v>
      </c>
      <c r="B38" s="1" t="s">
        <v>19699</v>
      </c>
      <c r="C38" s="1" t="s">
        <v>19698</v>
      </c>
      <c r="D38" s="1" t="s">
        <v>19869</v>
      </c>
      <c r="E38" s="1" t="s">
        <v>19868</v>
      </c>
      <c r="F38" s="3" t="s">
        <v>20357</v>
      </c>
      <c r="G38" s="3" t="s">
        <v>20356</v>
      </c>
      <c r="H38" s="3" t="s">
        <v>20359</v>
      </c>
      <c r="I38" s="3" t="s">
        <v>20358</v>
      </c>
      <c r="J38" s="2" t="s">
        <v>19747</v>
      </c>
      <c r="K38" s="1" t="str">
        <f t="shared" si="0"/>
        <v>C06MaNSDECINV037</v>
      </c>
      <c r="L38" s="3" t="str">
        <f t="shared" si="1"/>
        <v>C06MaNSDEC</v>
      </c>
      <c r="M38" s="3" t="s">
        <v>20358</v>
      </c>
      <c r="N38" s="1" t="str">
        <f t="shared" si="2"/>
        <v>C06MaNSDECINV</v>
      </c>
      <c r="O38" s="2" t="str">
        <f t="shared" si="3"/>
        <v>037</v>
      </c>
      <c r="P38" s="1" t="str">
        <f t="shared" si="4"/>
        <v>C06MaNS</v>
      </c>
      <c r="Q38" s="1" t="str">
        <f t="shared" si="5"/>
        <v>DEC</v>
      </c>
      <c r="R38" s="1" t="str">
        <f t="shared" si="6"/>
        <v>C06MaNSDEC</v>
      </c>
    </row>
    <row r="39" spans="1:18" ht="30" hidden="1" x14ac:dyDescent="0.2">
      <c r="A39" s="2" t="s">
        <v>20302</v>
      </c>
      <c r="B39" s="1" t="s">
        <v>19699</v>
      </c>
      <c r="C39" s="1" t="s">
        <v>19698</v>
      </c>
      <c r="D39" s="1" t="s">
        <v>19869</v>
      </c>
      <c r="E39" s="1" t="s">
        <v>19868</v>
      </c>
      <c r="F39" s="3" t="s">
        <v>20357</v>
      </c>
      <c r="G39" s="3" t="s">
        <v>20356</v>
      </c>
      <c r="H39" s="3" t="s">
        <v>20355</v>
      </c>
      <c r="I39" s="3" t="s">
        <v>20354</v>
      </c>
      <c r="J39" s="2" t="s">
        <v>19744</v>
      </c>
      <c r="K39" s="1" t="str">
        <f t="shared" si="0"/>
        <v>C06MaNSDECASC038</v>
      </c>
      <c r="L39" s="3" t="str">
        <f t="shared" si="1"/>
        <v>C06MaNSDEC</v>
      </c>
      <c r="M39" s="3" t="s">
        <v>20354</v>
      </c>
      <c r="N39" s="1" t="str">
        <f t="shared" si="2"/>
        <v>C06MaNSDECASC</v>
      </c>
      <c r="O39" s="2" t="str">
        <f t="shared" si="3"/>
        <v>038</v>
      </c>
      <c r="P39" s="1" t="str">
        <f t="shared" si="4"/>
        <v>C06MaNS</v>
      </c>
      <c r="Q39" s="1" t="str">
        <f t="shared" si="5"/>
        <v>DEC</v>
      </c>
      <c r="R39" s="1" t="str">
        <f t="shared" si="6"/>
        <v>C06MaNSDEC</v>
      </c>
    </row>
    <row r="40" spans="1:18" ht="30" hidden="1" x14ac:dyDescent="0.2">
      <c r="A40" s="2" t="s">
        <v>20302</v>
      </c>
      <c r="B40" s="1" t="s">
        <v>19699</v>
      </c>
      <c r="C40" s="1" t="s">
        <v>19698</v>
      </c>
      <c r="D40" s="1" t="s">
        <v>19697</v>
      </c>
      <c r="E40" s="1" t="s">
        <v>19696</v>
      </c>
      <c r="F40" s="3" t="s">
        <v>20114</v>
      </c>
      <c r="G40" s="3" t="s">
        <v>20113</v>
      </c>
      <c r="H40" s="3" t="s">
        <v>1124</v>
      </c>
      <c r="I40" s="3" t="s">
        <v>20353</v>
      </c>
      <c r="J40" s="2" t="s">
        <v>19737</v>
      </c>
      <c r="K40" s="1" t="str">
        <f t="shared" si="0"/>
        <v>C06MaSTDHAINW039</v>
      </c>
      <c r="L40" s="3" t="str">
        <f t="shared" si="1"/>
        <v>C06MaSTDHA</v>
      </c>
      <c r="M40" s="3" t="s">
        <v>20353</v>
      </c>
      <c r="N40" s="1" t="str">
        <f t="shared" si="2"/>
        <v>C06MaSTDHAINW</v>
      </c>
      <c r="O40" s="2" t="str">
        <f t="shared" si="3"/>
        <v>039</v>
      </c>
      <c r="P40" s="1" t="str">
        <f t="shared" si="4"/>
        <v>C06MaST</v>
      </c>
      <c r="Q40" s="1" t="str">
        <f t="shared" si="5"/>
        <v>DHA</v>
      </c>
      <c r="R40" s="1" t="str">
        <f t="shared" si="6"/>
        <v>C06MaSTDHA</v>
      </c>
    </row>
    <row r="41" spans="1:18" ht="30" hidden="1" x14ac:dyDescent="0.2">
      <c r="A41" s="2" t="s">
        <v>20302</v>
      </c>
      <c r="B41" s="1" t="s">
        <v>19699</v>
      </c>
      <c r="C41" s="1" t="s">
        <v>19698</v>
      </c>
      <c r="D41" s="1" t="s">
        <v>19697</v>
      </c>
      <c r="E41" s="1" t="s">
        <v>19696</v>
      </c>
      <c r="F41" s="3" t="s">
        <v>20114</v>
      </c>
      <c r="G41" s="3" t="s">
        <v>20113</v>
      </c>
      <c r="H41" s="3" t="s">
        <v>20352</v>
      </c>
      <c r="I41" s="3" t="s">
        <v>20351</v>
      </c>
      <c r="J41" s="2" t="s">
        <v>19735</v>
      </c>
      <c r="K41" s="1" t="str">
        <f t="shared" si="0"/>
        <v>C06MaSTDHAORW040</v>
      </c>
      <c r="L41" s="3" t="str">
        <f t="shared" si="1"/>
        <v>C06MaSTDHA</v>
      </c>
      <c r="M41" s="3" t="s">
        <v>20351</v>
      </c>
      <c r="N41" s="1" t="str">
        <f t="shared" si="2"/>
        <v>C06MaSTDHAORW</v>
      </c>
      <c r="O41" s="2" t="str">
        <f t="shared" si="3"/>
        <v>040</v>
      </c>
      <c r="P41" s="1" t="str">
        <f t="shared" si="4"/>
        <v>C06MaST</v>
      </c>
      <c r="Q41" s="1" t="str">
        <f t="shared" si="5"/>
        <v>DHA</v>
      </c>
      <c r="R41" s="1" t="str">
        <f t="shared" si="6"/>
        <v>C06MaSTDHA</v>
      </c>
    </row>
    <row r="42" spans="1:18" ht="30" hidden="1" x14ac:dyDescent="0.2">
      <c r="A42" s="2" t="s">
        <v>20302</v>
      </c>
      <c r="B42" s="1" t="s">
        <v>19699</v>
      </c>
      <c r="C42" s="1" t="s">
        <v>19698</v>
      </c>
      <c r="D42" s="1" t="s">
        <v>19697</v>
      </c>
      <c r="E42" s="1" t="s">
        <v>19696</v>
      </c>
      <c r="F42" s="3" t="s">
        <v>20114</v>
      </c>
      <c r="G42" s="3" t="s">
        <v>20113</v>
      </c>
      <c r="H42" s="3" t="s">
        <v>20350</v>
      </c>
      <c r="I42" s="3" t="s">
        <v>20349</v>
      </c>
      <c r="J42" s="2" t="s">
        <v>19732</v>
      </c>
      <c r="K42" s="1" t="str">
        <f t="shared" si="0"/>
        <v>C06MaSTDHAPIJ041</v>
      </c>
      <c r="L42" s="3" t="str">
        <f t="shared" si="1"/>
        <v>C06MaSTDHA</v>
      </c>
      <c r="M42" s="3" t="s">
        <v>20349</v>
      </c>
      <c r="N42" s="1" t="str">
        <f t="shared" si="2"/>
        <v>C06MaSTDHAPIJ</v>
      </c>
      <c r="O42" s="2" t="str">
        <f t="shared" si="3"/>
        <v>041</v>
      </c>
      <c r="P42" s="1" t="str">
        <f t="shared" si="4"/>
        <v>C06MaST</v>
      </c>
      <c r="Q42" s="1" t="str">
        <f t="shared" si="5"/>
        <v>DHA</v>
      </c>
      <c r="R42" s="1" t="str">
        <f t="shared" si="6"/>
        <v>C06MaSTDHA</v>
      </c>
    </row>
    <row r="43" spans="1:18" ht="30" hidden="1" x14ac:dyDescent="0.2">
      <c r="A43" s="2" t="s">
        <v>20302</v>
      </c>
      <c r="B43" s="1" t="s">
        <v>19699</v>
      </c>
      <c r="C43" s="1" t="s">
        <v>19698</v>
      </c>
      <c r="D43" s="1" t="s">
        <v>19697</v>
      </c>
      <c r="E43" s="1" t="s">
        <v>19696</v>
      </c>
      <c r="F43" s="3" t="s">
        <v>20114</v>
      </c>
      <c r="G43" s="3" t="s">
        <v>20113</v>
      </c>
      <c r="H43" s="3" t="s">
        <v>20348</v>
      </c>
      <c r="I43" s="3" t="s">
        <v>20347</v>
      </c>
      <c r="J43" s="2" t="s">
        <v>19728</v>
      </c>
      <c r="K43" s="1" t="str">
        <f t="shared" si="0"/>
        <v>C06MaSTDHABAI042</v>
      </c>
      <c r="L43" s="3" t="str">
        <f t="shared" si="1"/>
        <v>C06MaSTDHA</v>
      </c>
      <c r="M43" s="3" t="s">
        <v>20347</v>
      </c>
      <c r="N43" s="1" t="str">
        <f t="shared" si="2"/>
        <v>C06MaSTDHABAI</v>
      </c>
      <c r="O43" s="2" t="str">
        <f t="shared" si="3"/>
        <v>042</v>
      </c>
      <c r="P43" s="1" t="str">
        <f t="shared" si="4"/>
        <v>C06MaST</v>
      </c>
      <c r="Q43" s="1" t="str">
        <f t="shared" si="5"/>
        <v>DHA</v>
      </c>
      <c r="R43" s="1" t="str">
        <f t="shared" si="6"/>
        <v>C06MaSTDHA</v>
      </c>
    </row>
    <row r="44" spans="1:18" ht="30" hidden="1" x14ac:dyDescent="0.2">
      <c r="A44" s="2" t="s">
        <v>20302</v>
      </c>
      <c r="B44" s="1" t="s">
        <v>19699</v>
      </c>
      <c r="C44" s="1" t="s">
        <v>19698</v>
      </c>
      <c r="D44" s="1" t="s">
        <v>19720</v>
      </c>
      <c r="E44" s="1" t="s">
        <v>19719</v>
      </c>
      <c r="F44" s="3" t="s">
        <v>20044</v>
      </c>
      <c r="G44" s="3" t="s">
        <v>20043</v>
      </c>
      <c r="H44" s="3" t="s">
        <v>1124</v>
      </c>
      <c r="I44" s="3" t="s">
        <v>20346</v>
      </c>
      <c r="J44" s="2" t="s">
        <v>19725</v>
      </c>
      <c r="K44" s="1" t="str">
        <f t="shared" si="0"/>
        <v>C06MaMEMENINX043</v>
      </c>
      <c r="L44" s="3" t="str">
        <f t="shared" si="1"/>
        <v>C06MaMEMEN</v>
      </c>
      <c r="M44" s="3" t="s">
        <v>20346</v>
      </c>
      <c r="N44" s="1" t="str">
        <f t="shared" si="2"/>
        <v>C06MaMEMENINX</v>
      </c>
      <c r="O44" s="2" t="str">
        <f t="shared" si="3"/>
        <v>043</v>
      </c>
      <c r="P44" s="1" t="str">
        <f t="shared" si="4"/>
        <v>C06MaME</v>
      </c>
      <c r="Q44" s="1" t="str">
        <f t="shared" si="5"/>
        <v>MEN</v>
      </c>
      <c r="R44" s="1" t="str">
        <f t="shared" si="6"/>
        <v>C06MaMEMEN</v>
      </c>
    </row>
    <row r="45" spans="1:18" ht="30" hidden="1" x14ac:dyDescent="0.2">
      <c r="A45" s="2" t="s">
        <v>20302</v>
      </c>
      <c r="B45" s="1" t="s">
        <v>19699</v>
      </c>
      <c r="C45" s="1" t="s">
        <v>19698</v>
      </c>
      <c r="D45" s="1" t="s">
        <v>19720</v>
      </c>
      <c r="E45" s="1" t="s">
        <v>19719</v>
      </c>
      <c r="F45" s="3" t="s">
        <v>20044</v>
      </c>
      <c r="G45" s="3" t="s">
        <v>20043</v>
      </c>
      <c r="H45" s="3" t="s">
        <v>20345</v>
      </c>
      <c r="I45" s="3" t="s">
        <v>20344</v>
      </c>
      <c r="J45" s="2" t="s">
        <v>19722</v>
      </c>
      <c r="K45" s="1" t="str">
        <f t="shared" si="0"/>
        <v>C06MaMEMENPEC044</v>
      </c>
      <c r="L45" s="3" t="str">
        <f t="shared" si="1"/>
        <v>C06MaMEMEN</v>
      </c>
      <c r="M45" s="3" t="s">
        <v>20344</v>
      </c>
      <c r="N45" s="1" t="str">
        <f t="shared" si="2"/>
        <v>C06MaMEMENPEC</v>
      </c>
      <c r="O45" s="2" t="str">
        <f t="shared" si="3"/>
        <v>044</v>
      </c>
      <c r="P45" s="1" t="str">
        <f t="shared" si="4"/>
        <v>C06MaME</v>
      </c>
      <c r="Q45" s="1" t="str">
        <f t="shared" si="5"/>
        <v>MEN</v>
      </c>
      <c r="R45" s="1" t="str">
        <f t="shared" si="6"/>
        <v>C06MaMEMEN</v>
      </c>
    </row>
    <row r="46" spans="1:18" ht="30" hidden="1" x14ac:dyDescent="0.2">
      <c r="A46" s="2" t="s">
        <v>20302</v>
      </c>
      <c r="B46" s="1" t="s">
        <v>19699</v>
      </c>
      <c r="C46" s="1" t="s">
        <v>19698</v>
      </c>
      <c r="D46" s="1" t="s">
        <v>19720</v>
      </c>
      <c r="E46" s="1" t="s">
        <v>19719</v>
      </c>
      <c r="F46" s="3" t="s">
        <v>20044</v>
      </c>
      <c r="G46" s="3" t="s">
        <v>20043</v>
      </c>
      <c r="H46" s="3" t="s">
        <v>20343</v>
      </c>
      <c r="I46" s="3" t="s">
        <v>20342</v>
      </c>
      <c r="J46" s="2" t="s">
        <v>19715</v>
      </c>
      <c r="K46" s="1" t="str">
        <f t="shared" si="0"/>
        <v>C06MaMEMENPED045</v>
      </c>
      <c r="L46" s="3" t="str">
        <f t="shared" si="1"/>
        <v>C06MaMEMEN</v>
      </c>
      <c r="M46" s="3" t="s">
        <v>20342</v>
      </c>
      <c r="N46" s="1" t="str">
        <f t="shared" si="2"/>
        <v>C06MaMEMENPED</v>
      </c>
      <c r="O46" s="2" t="str">
        <f t="shared" si="3"/>
        <v>045</v>
      </c>
      <c r="P46" s="1" t="str">
        <f t="shared" si="4"/>
        <v>C06MaME</v>
      </c>
      <c r="Q46" s="1" t="str">
        <f t="shared" si="5"/>
        <v>MEN</v>
      </c>
      <c r="R46" s="1" t="str">
        <f t="shared" si="6"/>
        <v>C06MaMEMEN</v>
      </c>
    </row>
    <row r="47" spans="1:18" ht="30" hidden="1" x14ac:dyDescent="0.2">
      <c r="A47" s="2" t="s">
        <v>20302</v>
      </c>
      <c r="B47" s="1" t="s">
        <v>19699</v>
      </c>
      <c r="C47" s="1" t="s">
        <v>19698</v>
      </c>
      <c r="D47" s="1" t="s">
        <v>19720</v>
      </c>
      <c r="E47" s="1" t="s">
        <v>19719</v>
      </c>
      <c r="F47" s="3" t="s">
        <v>20044</v>
      </c>
      <c r="G47" s="3" t="s">
        <v>20043</v>
      </c>
      <c r="H47" s="3" t="s">
        <v>20341</v>
      </c>
      <c r="I47" s="3" t="s">
        <v>20340</v>
      </c>
      <c r="J47" s="2" t="s">
        <v>19712</v>
      </c>
      <c r="K47" s="1" t="str">
        <f t="shared" si="0"/>
        <v>C06MaMEMENDEU046</v>
      </c>
      <c r="L47" s="3" t="str">
        <f t="shared" si="1"/>
        <v>C06MaMEMEN</v>
      </c>
      <c r="M47" s="3" t="s">
        <v>20340</v>
      </c>
      <c r="N47" s="1" t="str">
        <f t="shared" si="2"/>
        <v>C06MaMEMENDEU</v>
      </c>
      <c r="O47" s="2" t="str">
        <f t="shared" si="3"/>
        <v>046</v>
      </c>
      <c r="P47" s="1" t="str">
        <f t="shared" si="4"/>
        <v>C06MaME</v>
      </c>
      <c r="Q47" s="1" t="str">
        <f t="shared" si="5"/>
        <v>MEN</v>
      </c>
      <c r="R47" s="1" t="str">
        <f t="shared" si="6"/>
        <v>C06MaMEMEN</v>
      </c>
    </row>
    <row r="48" spans="1:18" ht="30" hidden="1" x14ac:dyDescent="0.2">
      <c r="A48" s="2" t="s">
        <v>20302</v>
      </c>
      <c r="B48" s="1" t="s">
        <v>19699</v>
      </c>
      <c r="C48" s="1" t="s">
        <v>19698</v>
      </c>
      <c r="D48" s="1" t="s">
        <v>19720</v>
      </c>
      <c r="E48" s="1" t="s">
        <v>19719</v>
      </c>
      <c r="F48" s="3" t="s">
        <v>20044</v>
      </c>
      <c r="G48" s="3" t="s">
        <v>20043</v>
      </c>
      <c r="H48" s="3" t="s">
        <v>20339</v>
      </c>
      <c r="I48" s="3" t="s">
        <v>20338</v>
      </c>
      <c r="J48" s="2" t="s">
        <v>19709</v>
      </c>
      <c r="K48" s="1" t="str">
        <f t="shared" si="0"/>
        <v>C06MaMEMENARR047</v>
      </c>
      <c r="L48" s="3" t="str">
        <f t="shared" si="1"/>
        <v>C06MaMEMEN</v>
      </c>
      <c r="M48" s="3" t="s">
        <v>20338</v>
      </c>
      <c r="N48" s="1" t="str">
        <f t="shared" si="2"/>
        <v>C06MaMEMENARR</v>
      </c>
      <c r="O48" s="2" t="str">
        <f t="shared" si="3"/>
        <v>047</v>
      </c>
      <c r="P48" s="1" t="str">
        <f t="shared" si="4"/>
        <v>C06MaME</v>
      </c>
      <c r="Q48" s="1" t="str">
        <f t="shared" si="5"/>
        <v>MEN</v>
      </c>
      <c r="R48" s="1" t="str">
        <f t="shared" si="6"/>
        <v>C06MaMEMEN</v>
      </c>
    </row>
    <row r="49" spans="1:18" ht="30" hidden="1" x14ac:dyDescent="0.2">
      <c r="A49" s="2" t="s">
        <v>20302</v>
      </c>
      <c r="B49" s="1" t="s">
        <v>19699</v>
      </c>
      <c r="C49" s="1" t="s">
        <v>19698</v>
      </c>
      <c r="D49" s="1" t="s">
        <v>8036</v>
      </c>
      <c r="E49" s="1" t="s">
        <v>19808</v>
      </c>
      <c r="F49" s="3" t="s">
        <v>20329</v>
      </c>
      <c r="G49" s="3" t="s">
        <v>20328</v>
      </c>
      <c r="H49" s="3" t="s">
        <v>20337</v>
      </c>
      <c r="I49" s="3" t="s">
        <v>20336</v>
      </c>
      <c r="J49" s="2" t="s">
        <v>19706</v>
      </c>
      <c r="K49" s="1" t="str">
        <f t="shared" si="0"/>
        <v>C06MaALITAINY048</v>
      </c>
      <c r="L49" s="3" t="str">
        <f t="shared" si="1"/>
        <v>C06MaALITA</v>
      </c>
      <c r="M49" s="3" t="s">
        <v>20336</v>
      </c>
      <c r="N49" s="1" t="str">
        <f t="shared" si="2"/>
        <v>C06MaALITAINY</v>
      </c>
      <c r="O49" s="2" t="str">
        <f t="shared" si="3"/>
        <v>048</v>
      </c>
      <c r="P49" s="1" t="str">
        <f t="shared" si="4"/>
        <v>C06MaAL</v>
      </c>
      <c r="Q49" s="1" t="str">
        <f t="shared" si="5"/>
        <v>ITA</v>
      </c>
      <c r="R49" s="1" t="str">
        <f t="shared" si="6"/>
        <v>C06MaALITA</v>
      </c>
    </row>
    <row r="50" spans="1:18" ht="30" hidden="1" x14ac:dyDescent="0.2">
      <c r="A50" s="2" t="s">
        <v>20302</v>
      </c>
      <c r="B50" s="1" t="s">
        <v>19699</v>
      </c>
      <c r="C50" s="1" t="s">
        <v>19698</v>
      </c>
      <c r="D50" s="1" t="s">
        <v>8036</v>
      </c>
      <c r="E50" s="1" t="s">
        <v>19808</v>
      </c>
      <c r="F50" s="3" t="s">
        <v>20329</v>
      </c>
      <c r="G50" s="3" t="s">
        <v>20328</v>
      </c>
      <c r="H50" s="3" t="s">
        <v>20335</v>
      </c>
      <c r="I50" s="3" t="s">
        <v>20334</v>
      </c>
      <c r="J50" s="2" t="s">
        <v>19702</v>
      </c>
      <c r="K50" s="1" t="str">
        <f t="shared" si="0"/>
        <v>C06MaALITARUX049</v>
      </c>
      <c r="L50" s="3" t="str">
        <f t="shared" si="1"/>
        <v>C06MaALITA</v>
      </c>
      <c r="M50" s="3" t="s">
        <v>20334</v>
      </c>
      <c r="N50" s="1" t="str">
        <f t="shared" si="2"/>
        <v>C06MaALITARUX</v>
      </c>
      <c r="O50" s="2" t="str">
        <f t="shared" si="3"/>
        <v>049</v>
      </c>
      <c r="P50" s="1" t="str">
        <f t="shared" si="4"/>
        <v>C06MaAL</v>
      </c>
      <c r="Q50" s="1" t="str">
        <f t="shared" si="5"/>
        <v>ITA</v>
      </c>
      <c r="R50" s="1" t="str">
        <f t="shared" si="6"/>
        <v>C06MaALITA</v>
      </c>
    </row>
    <row r="51" spans="1:18" ht="30" hidden="1" x14ac:dyDescent="0.2">
      <c r="A51" s="2" t="s">
        <v>20302</v>
      </c>
      <c r="B51" s="1" t="s">
        <v>19699</v>
      </c>
      <c r="C51" s="1" t="s">
        <v>19698</v>
      </c>
      <c r="D51" s="1" t="s">
        <v>8036</v>
      </c>
      <c r="E51" s="1" t="s">
        <v>19808</v>
      </c>
      <c r="F51" s="3" t="s">
        <v>20329</v>
      </c>
      <c r="G51" s="3" t="s">
        <v>20328</v>
      </c>
      <c r="H51" s="3" t="s">
        <v>20333</v>
      </c>
      <c r="I51" s="3" t="s">
        <v>20332</v>
      </c>
      <c r="J51" s="2" t="s">
        <v>19692</v>
      </c>
      <c r="K51" s="1" t="str">
        <f t="shared" si="0"/>
        <v>C06MaALITAUSH050</v>
      </c>
      <c r="L51" s="3" t="str">
        <f t="shared" si="1"/>
        <v>C06MaALITA</v>
      </c>
      <c r="M51" s="3" t="s">
        <v>20332</v>
      </c>
      <c r="N51" s="1" t="str">
        <f t="shared" si="2"/>
        <v>C06MaALITAUSH</v>
      </c>
      <c r="O51" s="2" t="str">
        <f t="shared" si="3"/>
        <v>050</v>
      </c>
      <c r="P51" s="1" t="str">
        <f t="shared" si="4"/>
        <v>C06MaAL</v>
      </c>
      <c r="Q51" s="1" t="str">
        <f t="shared" si="5"/>
        <v>ITA</v>
      </c>
      <c r="R51" s="1" t="str">
        <f t="shared" si="6"/>
        <v>C06MaALITA</v>
      </c>
    </row>
    <row r="52" spans="1:18" ht="30" hidden="1" x14ac:dyDescent="0.2">
      <c r="A52" s="2" t="s">
        <v>20302</v>
      </c>
      <c r="B52" s="1" t="s">
        <v>19699</v>
      </c>
      <c r="C52" s="1" t="s">
        <v>19698</v>
      </c>
      <c r="D52" s="1" t="s">
        <v>8036</v>
      </c>
      <c r="E52" s="1" t="s">
        <v>19808</v>
      </c>
      <c r="F52" s="3" t="s">
        <v>20329</v>
      </c>
      <c r="G52" s="3" t="s">
        <v>20328</v>
      </c>
      <c r="H52" s="3" t="s">
        <v>20331</v>
      </c>
      <c r="I52" s="3" t="s">
        <v>20330</v>
      </c>
      <c r="J52" s="2" t="s">
        <v>19886</v>
      </c>
      <c r="K52" s="1" t="str">
        <f t="shared" si="0"/>
        <v>C06MaALITANOO051</v>
      </c>
      <c r="L52" s="3" t="str">
        <f t="shared" si="1"/>
        <v>C06MaALITA</v>
      </c>
      <c r="M52" s="3" t="s">
        <v>20330</v>
      </c>
      <c r="N52" s="1" t="str">
        <f t="shared" si="2"/>
        <v>C06MaALITANOO</v>
      </c>
      <c r="O52" s="2" t="str">
        <f t="shared" si="3"/>
        <v>051</v>
      </c>
      <c r="P52" s="1" t="str">
        <f t="shared" si="4"/>
        <v>C06MaAL</v>
      </c>
      <c r="Q52" s="1" t="str">
        <f t="shared" si="5"/>
        <v>ITA</v>
      </c>
      <c r="R52" s="1" t="str">
        <f t="shared" si="6"/>
        <v>C06MaALITA</v>
      </c>
    </row>
    <row r="53" spans="1:18" ht="30" hidden="1" x14ac:dyDescent="0.2">
      <c r="A53" s="2" t="s">
        <v>20302</v>
      </c>
      <c r="B53" s="1" t="s">
        <v>19699</v>
      </c>
      <c r="C53" s="1" t="s">
        <v>19698</v>
      </c>
      <c r="D53" s="1" t="s">
        <v>8036</v>
      </c>
      <c r="E53" s="1" t="s">
        <v>19808</v>
      </c>
      <c r="F53" s="3" t="s">
        <v>20329</v>
      </c>
      <c r="G53" s="3" t="s">
        <v>20328</v>
      </c>
      <c r="H53" s="3" t="s">
        <v>20327</v>
      </c>
      <c r="I53" s="3" t="s">
        <v>20326</v>
      </c>
      <c r="J53" s="2" t="s">
        <v>19883</v>
      </c>
      <c r="K53" s="1" t="str">
        <f t="shared" si="0"/>
        <v>C06MaALITASOE052</v>
      </c>
      <c r="L53" s="3" t="str">
        <f t="shared" si="1"/>
        <v>C06MaALITA</v>
      </c>
      <c r="M53" s="3" t="s">
        <v>20326</v>
      </c>
      <c r="N53" s="1" t="str">
        <f t="shared" si="2"/>
        <v>C06MaALITASOE</v>
      </c>
      <c r="O53" s="2" t="str">
        <f t="shared" si="3"/>
        <v>052</v>
      </c>
      <c r="P53" s="1" t="str">
        <f t="shared" si="4"/>
        <v>C06MaAL</v>
      </c>
      <c r="Q53" s="1" t="str">
        <f t="shared" si="5"/>
        <v>ITA</v>
      </c>
      <c r="R53" s="1" t="str">
        <f t="shared" si="6"/>
        <v>C06MaALITA</v>
      </c>
    </row>
    <row r="54" spans="1:18" ht="30" hidden="1" x14ac:dyDescent="0.2">
      <c r="A54" s="2" t="s">
        <v>20302</v>
      </c>
      <c r="B54" s="1" t="s">
        <v>19699</v>
      </c>
      <c r="C54" s="1" t="s">
        <v>19698</v>
      </c>
      <c r="D54" s="1" t="s">
        <v>19869</v>
      </c>
      <c r="E54" s="1" t="s">
        <v>19868</v>
      </c>
      <c r="F54" s="3" t="s">
        <v>20320</v>
      </c>
      <c r="G54" s="3" t="s">
        <v>20319</v>
      </c>
      <c r="H54" s="3" t="s">
        <v>1124</v>
      </c>
      <c r="I54" s="3" t="s">
        <v>20325</v>
      </c>
      <c r="J54" s="2" t="s">
        <v>19880</v>
      </c>
      <c r="K54" s="1" t="str">
        <f t="shared" si="0"/>
        <v>C06MaNSRAPINZ053</v>
      </c>
      <c r="L54" s="3" t="str">
        <f t="shared" si="1"/>
        <v>C06MaNSRAP</v>
      </c>
      <c r="M54" s="3" t="s">
        <v>20325</v>
      </c>
      <c r="N54" s="1" t="str">
        <f t="shared" si="2"/>
        <v>C06MaNSRAPINZ</v>
      </c>
      <c r="O54" s="2" t="str">
        <f t="shared" si="3"/>
        <v>053</v>
      </c>
      <c r="P54" s="1" t="str">
        <f t="shared" si="4"/>
        <v>C06MaNS</v>
      </c>
      <c r="Q54" s="1" t="str">
        <f t="shared" si="5"/>
        <v>RAP</v>
      </c>
      <c r="R54" s="1" t="str">
        <f t="shared" si="6"/>
        <v>C06MaNSRAP</v>
      </c>
    </row>
    <row r="55" spans="1:18" ht="30" hidden="1" x14ac:dyDescent="0.2">
      <c r="A55" s="2" t="s">
        <v>20302</v>
      </c>
      <c r="B55" s="1" t="s">
        <v>19699</v>
      </c>
      <c r="C55" s="1" t="s">
        <v>19698</v>
      </c>
      <c r="D55" s="1" t="s">
        <v>19869</v>
      </c>
      <c r="E55" s="1" t="s">
        <v>19868</v>
      </c>
      <c r="F55" s="3" t="s">
        <v>20320</v>
      </c>
      <c r="G55" s="3" t="s">
        <v>20319</v>
      </c>
      <c r="H55" s="3" t="s">
        <v>20324</v>
      </c>
      <c r="I55" s="3" t="s">
        <v>20323</v>
      </c>
      <c r="J55" s="2" t="s">
        <v>19876</v>
      </c>
      <c r="K55" s="1" t="str">
        <f t="shared" si="0"/>
        <v>C06MaNSRAPRAF054</v>
      </c>
      <c r="L55" s="3" t="str">
        <f t="shared" si="1"/>
        <v>C06MaNSRAP</v>
      </c>
      <c r="M55" s="3" t="s">
        <v>20323</v>
      </c>
      <c r="N55" s="1" t="str">
        <f t="shared" si="2"/>
        <v>C06MaNSRAPRAF</v>
      </c>
      <c r="O55" s="2" t="str">
        <f t="shared" si="3"/>
        <v>054</v>
      </c>
      <c r="P55" s="1" t="str">
        <f t="shared" si="4"/>
        <v>C06MaNS</v>
      </c>
      <c r="Q55" s="1" t="str">
        <f t="shared" si="5"/>
        <v>RAP</v>
      </c>
      <c r="R55" s="1" t="str">
        <f t="shared" si="6"/>
        <v>C06MaNSRAP</v>
      </c>
    </row>
    <row r="56" spans="1:18" ht="30" hidden="1" x14ac:dyDescent="0.2">
      <c r="A56" s="2" t="s">
        <v>20302</v>
      </c>
      <c r="B56" s="1" t="s">
        <v>19699</v>
      </c>
      <c r="C56" s="1" t="s">
        <v>19698</v>
      </c>
      <c r="D56" s="1" t="s">
        <v>19869</v>
      </c>
      <c r="E56" s="1" t="s">
        <v>19868</v>
      </c>
      <c r="F56" s="3" t="s">
        <v>20320</v>
      </c>
      <c r="G56" s="3" t="s">
        <v>20319</v>
      </c>
      <c r="H56" s="3" t="s">
        <v>20322</v>
      </c>
      <c r="I56" s="3" t="s">
        <v>20321</v>
      </c>
      <c r="J56" s="2" t="s">
        <v>20025</v>
      </c>
      <c r="K56" s="1" t="str">
        <f t="shared" si="0"/>
        <v>C06MaNSRAPPRV055</v>
      </c>
      <c r="L56" s="3" t="str">
        <f t="shared" si="1"/>
        <v>C06MaNSRAP</v>
      </c>
      <c r="M56" s="3" t="s">
        <v>20321</v>
      </c>
      <c r="N56" s="1" t="str">
        <f t="shared" si="2"/>
        <v>C06MaNSRAPPRV</v>
      </c>
      <c r="O56" s="2" t="str">
        <f t="shared" si="3"/>
        <v>055</v>
      </c>
      <c r="P56" s="1" t="str">
        <f t="shared" si="4"/>
        <v>C06MaNS</v>
      </c>
      <c r="Q56" s="1" t="str">
        <f t="shared" si="5"/>
        <v>RAP</v>
      </c>
      <c r="R56" s="1" t="str">
        <f t="shared" si="6"/>
        <v>C06MaNSRAP</v>
      </c>
    </row>
    <row r="57" spans="1:18" ht="30" hidden="1" x14ac:dyDescent="0.2">
      <c r="A57" s="2" t="s">
        <v>20302</v>
      </c>
      <c r="B57" s="1" t="s">
        <v>19699</v>
      </c>
      <c r="C57" s="1" t="s">
        <v>19698</v>
      </c>
      <c r="D57" s="1" t="s">
        <v>19869</v>
      </c>
      <c r="E57" s="1" t="s">
        <v>19868</v>
      </c>
      <c r="F57" s="3" t="s">
        <v>20320</v>
      </c>
      <c r="G57" s="3" t="s">
        <v>20319</v>
      </c>
      <c r="H57" s="3" t="s">
        <v>20318</v>
      </c>
      <c r="I57" s="3" t="s">
        <v>20317</v>
      </c>
      <c r="J57" s="2" t="s">
        <v>20020</v>
      </c>
      <c r="K57" s="1" t="str">
        <f t="shared" si="0"/>
        <v>C06MaNSRAPUNE056</v>
      </c>
      <c r="L57" s="3" t="str">
        <f t="shared" si="1"/>
        <v>C06MaNSRAP</v>
      </c>
      <c r="M57" s="3" t="s">
        <v>20317</v>
      </c>
      <c r="N57" s="1" t="str">
        <f t="shared" si="2"/>
        <v>C06MaNSRAPUNE</v>
      </c>
      <c r="O57" s="2" t="str">
        <f t="shared" si="3"/>
        <v>056</v>
      </c>
      <c r="P57" s="1" t="str">
        <f t="shared" si="4"/>
        <v>C06MaNS</v>
      </c>
      <c r="Q57" s="1" t="str">
        <f t="shared" si="5"/>
        <v>RAP</v>
      </c>
      <c r="R57" s="1" t="str">
        <f t="shared" si="6"/>
        <v>C06MaNSRAP</v>
      </c>
    </row>
    <row r="58" spans="1:18" ht="30" hidden="1" x14ac:dyDescent="0.2">
      <c r="A58" s="2" t="s">
        <v>20302</v>
      </c>
      <c r="B58" s="1" t="s">
        <v>19699</v>
      </c>
      <c r="C58" s="1" t="s">
        <v>19698</v>
      </c>
      <c r="D58" s="1" t="s">
        <v>19742</v>
      </c>
      <c r="E58" s="1" t="s">
        <v>19741</v>
      </c>
      <c r="F58" s="3" t="s">
        <v>20172</v>
      </c>
      <c r="G58" s="3" t="s">
        <v>20171</v>
      </c>
      <c r="H58" s="3" t="s">
        <v>1124</v>
      </c>
      <c r="I58" s="3" t="s">
        <v>20316</v>
      </c>
      <c r="J58" s="2" t="s">
        <v>20018</v>
      </c>
      <c r="K58" s="1" t="str">
        <f t="shared" si="0"/>
        <v>C06MaGESYMINA057</v>
      </c>
      <c r="L58" s="3" t="str">
        <f t="shared" si="1"/>
        <v>C06MaGESYM</v>
      </c>
      <c r="M58" s="3" t="s">
        <v>20316</v>
      </c>
      <c r="N58" s="1" t="str">
        <f t="shared" si="2"/>
        <v>C06MaGESYMINA</v>
      </c>
      <c r="O58" s="2" t="str">
        <f t="shared" si="3"/>
        <v>057</v>
      </c>
      <c r="P58" s="1" t="str">
        <f t="shared" si="4"/>
        <v>C06MaGE</v>
      </c>
      <c r="Q58" s="1" t="str">
        <f t="shared" si="5"/>
        <v>SYM</v>
      </c>
      <c r="R58" s="1" t="str">
        <f t="shared" si="6"/>
        <v>C06MaGESYM</v>
      </c>
    </row>
    <row r="59" spans="1:18" ht="30" hidden="1" x14ac:dyDescent="0.2">
      <c r="A59" s="2" t="s">
        <v>20302</v>
      </c>
      <c r="B59" s="1" t="s">
        <v>19699</v>
      </c>
      <c r="C59" s="1" t="s">
        <v>19698</v>
      </c>
      <c r="D59" s="1" t="s">
        <v>19742</v>
      </c>
      <c r="E59" s="1" t="s">
        <v>19741</v>
      </c>
      <c r="F59" s="3" t="s">
        <v>20172</v>
      </c>
      <c r="G59" s="3" t="s">
        <v>20171</v>
      </c>
      <c r="H59" s="3" t="s">
        <v>20315</v>
      </c>
      <c r="I59" s="3" t="s">
        <v>20314</v>
      </c>
      <c r="J59" s="2" t="s">
        <v>20015</v>
      </c>
      <c r="K59" s="1" t="str">
        <f t="shared" si="0"/>
        <v>C06MaGESYMLIT058</v>
      </c>
      <c r="L59" s="3" t="str">
        <f t="shared" si="1"/>
        <v>C06MaGESYM</v>
      </c>
      <c r="M59" s="3" t="s">
        <v>20314</v>
      </c>
      <c r="N59" s="1" t="str">
        <f t="shared" si="2"/>
        <v>C06MaGESYMLIT</v>
      </c>
      <c r="O59" s="2" t="str">
        <f t="shared" si="3"/>
        <v>058</v>
      </c>
      <c r="P59" s="1" t="str">
        <f t="shared" si="4"/>
        <v>C06MaGE</v>
      </c>
      <c r="Q59" s="1" t="str">
        <f t="shared" si="5"/>
        <v>SYM</v>
      </c>
      <c r="R59" s="1" t="str">
        <f t="shared" si="6"/>
        <v>C06MaGESYM</v>
      </c>
    </row>
    <row r="60" spans="1:18" ht="30" hidden="1" x14ac:dyDescent="0.2">
      <c r="A60" s="2" t="s">
        <v>20302</v>
      </c>
      <c r="B60" s="1" t="s">
        <v>19699</v>
      </c>
      <c r="C60" s="1" t="s">
        <v>19698</v>
      </c>
      <c r="D60" s="1" t="s">
        <v>19742</v>
      </c>
      <c r="E60" s="1" t="s">
        <v>19741</v>
      </c>
      <c r="F60" s="3" t="s">
        <v>20172</v>
      </c>
      <c r="G60" s="3" t="s">
        <v>20171</v>
      </c>
      <c r="H60" s="3" t="s">
        <v>20313</v>
      </c>
      <c r="I60" s="3" t="s">
        <v>20312</v>
      </c>
      <c r="J60" s="2" t="s">
        <v>20012</v>
      </c>
      <c r="K60" s="1" t="str">
        <f t="shared" si="0"/>
        <v>C06MaGESYMREO059</v>
      </c>
      <c r="L60" s="3" t="str">
        <f t="shared" si="1"/>
        <v>C06MaGESYM</v>
      </c>
      <c r="M60" s="3" t="s">
        <v>20312</v>
      </c>
      <c r="N60" s="1" t="str">
        <f t="shared" si="2"/>
        <v>C06MaGESYMREO</v>
      </c>
      <c r="O60" s="2" t="str">
        <f t="shared" si="3"/>
        <v>059</v>
      </c>
      <c r="P60" s="1" t="str">
        <f t="shared" si="4"/>
        <v>C06MaGE</v>
      </c>
      <c r="Q60" s="1" t="str">
        <f t="shared" si="5"/>
        <v>SYM</v>
      </c>
      <c r="R60" s="1" t="str">
        <f t="shared" si="6"/>
        <v>C06MaGESYM</v>
      </c>
    </row>
    <row r="61" spans="1:18" ht="30" hidden="1" x14ac:dyDescent="0.2">
      <c r="A61" s="2" t="s">
        <v>20302</v>
      </c>
      <c r="B61" s="1" t="s">
        <v>19699</v>
      </c>
      <c r="C61" s="1" t="s">
        <v>19698</v>
      </c>
      <c r="D61" s="1" t="s">
        <v>19742</v>
      </c>
      <c r="E61" s="1" t="s">
        <v>19741</v>
      </c>
      <c r="F61" s="3" t="s">
        <v>20122</v>
      </c>
      <c r="G61" s="3" t="s">
        <v>20121</v>
      </c>
      <c r="H61" s="3" t="s">
        <v>1124</v>
      </c>
      <c r="I61" s="3" t="s">
        <v>20311</v>
      </c>
      <c r="J61" s="2" t="s">
        <v>20007</v>
      </c>
      <c r="K61" s="1" t="str">
        <f t="shared" si="0"/>
        <v>C06MaGEPGEINB060</v>
      </c>
      <c r="L61" s="3" t="str">
        <f t="shared" si="1"/>
        <v>C06MaGEPGE</v>
      </c>
      <c r="M61" s="3" t="s">
        <v>20311</v>
      </c>
      <c r="N61" s="1" t="str">
        <f t="shared" si="2"/>
        <v>C06MaGEPGEINB</v>
      </c>
      <c r="O61" s="2" t="str">
        <f t="shared" si="3"/>
        <v>060</v>
      </c>
      <c r="P61" s="1" t="str">
        <f t="shared" si="4"/>
        <v>C06MaGE</v>
      </c>
      <c r="Q61" s="1" t="str">
        <f t="shared" si="5"/>
        <v>PGE</v>
      </c>
      <c r="R61" s="1" t="str">
        <f t="shared" si="6"/>
        <v>C06MaGEPGE</v>
      </c>
    </row>
    <row r="62" spans="1:18" ht="30" hidden="1" x14ac:dyDescent="0.2">
      <c r="A62" s="2" t="s">
        <v>20302</v>
      </c>
      <c r="B62" s="1" t="s">
        <v>19699</v>
      </c>
      <c r="C62" s="1" t="s">
        <v>19698</v>
      </c>
      <c r="D62" s="1" t="s">
        <v>19742</v>
      </c>
      <c r="E62" s="1" t="s">
        <v>19741</v>
      </c>
      <c r="F62" s="3" t="s">
        <v>20122</v>
      </c>
      <c r="G62" s="3" t="s">
        <v>20121</v>
      </c>
      <c r="H62" s="3" t="s">
        <v>20310</v>
      </c>
      <c r="I62" s="3" t="s">
        <v>20309</v>
      </c>
      <c r="J62" s="2" t="s">
        <v>20004</v>
      </c>
      <c r="K62" s="1" t="str">
        <f t="shared" si="0"/>
        <v>C06MaGEPGECOZ061</v>
      </c>
      <c r="L62" s="3" t="str">
        <f t="shared" si="1"/>
        <v>C06MaGEPGE</v>
      </c>
      <c r="M62" s="3" t="s">
        <v>20309</v>
      </c>
      <c r="N62" s="1" t="str">
        <f t="shared" si="2"/>
        <v>C06MaGEPGECOZ</v>
      </c>
      <c r="O62" s="2" t="str">
        <f t="shared" si="3"/>
        <v>061</v>
      </c>
      <c r="P62" s="1" t="str">
        <f t="shared" si="4"/>
        <v>C06MaGE</v>
      </c>
      <c r="Q62" s="1" t="str">
        <f t="shared" si="5"/>
        <v>PGE</v>
      </c>
      <c r="R62" s="1" t="str">
        <f t="shared" si="6"/>
        <v>C06MaGEPGE</v>
      </c>
    </row>
    <row r="63" spans="1:18" ht="30" hidden="1" x14ac:dyDescent="0.2">
      <c r="A63" s="2" t="s">
        <v>20302</v>
      </c>
      <c r="B63" s="1" t="s">
        <v>19699</v>
      </c>
      <c r="C63" s="1" t="s">
        <v>19698</v>
      </c>
      <c r="D63" s="1" t="s">
        <v>19742</v>
      </c>
      <c r="E63" s="1" t="s">
        <v>19741</v>
      </c>
      <c r="F63" s="3" t="s">
        <v>20122</v>
      </c>
      <c r="G63" s="3" t="s">
        <v>20121</v>
      </c>
      <c r="H63" s="3" t="s">
        <v>20308</v>
      </c>
      <c r="I63" s="3" t="s">
        <v>20307</v>
      </c>
      <c r="J63" s="2" t="s">
        <v>20001</v>
      </c>
      <c r="K63" s="1" t="str">
        <f t="shared" si="0"/>
        <v>C06MaGEPGECOA062</v>
      </c>
      <c r="L63" s="3" t="str">
        <f t="shared" si="1"/>
        <v>C06MaGEPGE</v>
      </c>
      <c r="M63" s="3" t="s">
        <v>20307</v>
      </c>
      <c r="N63" s="1" t="str">
        <f t="shared" si="2"/>
        <v>C06MaGEPGECOA</v>
      </c>
      <c r="O63" s="2" t="str">
        <f t="shared" si="3"/>
        <v>062</v>
      </c>
      <c r="P63" s="1" t="str">
        <f t="shared" si="4"/>
        <v>C06MaGE</v>
      </c>
      <c r="Q63" s="1" t="str">
        <f t="shared" si="5"/>
        <v>PGE</v>
      </c>
      <c r="R63" s="1" t="str">
        <f t="shared" si="6"/>
        <v>C06MaGEPGE</v>
      </c>
    </row>
    <row r="64" spans="1:18" ht="30" hidden="1" x14ac:dyDescent="0.2">
      <c r="A64" s="2" t="s">
        <v>20302</v>
      </c>
      <c r="B64" s="1" t="s">
        <v>19699</v>
      </c>
      <c r="C64" s="1" t="s">
        <v>19698</v>
      </c>
      <c r="D64" s="1" t="s">
        <v>19742</v>
      </c>
      <c r="E64" s="1" t="s">
        <v>19741</v>
      </c>
      <c r="F64" s="3" t="s">
        <v>20122</v>
      </c>
      <c r="G64" s="3" t="s">
        <v>20121</v>
      </c>
      <c r="H64" s="3" t="s">
        <v>20306</v>
      </c>
      <c r="I64" s="3" t="s">
        <v>20305</v>
      </c>
      <c r="J64" s="2" t="s">
        <v>19995</v>
      </c>
      <c r="K64" s="1" t="str">
        <f t="shared" si="0"/>
        <v>C06MaGEPGEPEE063</v>
      </c>
      <c r="L64" s="3" t="str">
        <f t="shared" si="1"/>
        <v>C06MaGEPGE</v>
      </c>
      <c r="M64" s="3" t="s">
        <v>20305</v>
      </c>
      <c r="N64" s="1" t="str">
        <f t="shared" si="2"/>
        <v>C06MaGEPGEPEE</v>
      </c>
      <c r="O64" s="2" t="str">
        <f t="shared" si="3"/>
        <v>063</v>
      </c>
      <c r="P64" s="1" t="str">
        <f t="shared" si="4"/>
        <v>C06MaGE</v>
      </c>
      <c r="Q64" s="1" t="str">
        <f t="shared" si="5"/>
        <v>PGE</v>
      </c>
      <c r="R64" s="1" t="str">
        <f t="shared" si="6"/>
        <v>C06MaGEPGE</v>
      </c>
    </row>
    <row r="65" spans="1:18" ht="30" hidden="1" x14ac:dyDescent="0.2">
      <c r="A65" s="2" t="s">
        <v>20302</v>
      </c>
      <c r="B65" s="1" t="s">
        <v>19699</v>
      </c>
      <c r="C65" s="1" t="s">
        <v>19698</v>
      </c>
      <c r="D65" s="1" t="s">
        <v>19742</v>
      </c>
      <c r="E65" s="1" t="s">
        <v>19741</v>
      </c>
      <c r="F65" s="3" t="s">
        <v>20122</v>
      </c>
      <c r="G65" s="3" t="s">
        <v>20121</v>
      </c>
      <c r="H65" s="3" t="s">
        <v>20304</v>
      </c>
      <c r="I65" s="3" t="s">
        <v>20303</v>
      </c>
      <c r="J65" s="2" t="s">
        <v>20169</v>
      </c>
      <c r="K65" s="1" t="str">
        <f t="shared" si="0"/>
        <v>C06MaGEPGEPEF064</v>
      </c>
      <c r="L65" s="3" t="str">
        <f t="shared" si="1"/>
        <v>C06MaGEPGE</v>
      </c>
      <c r="M65" s="3" t="s">
        <v>20303</v>
      </c>
      <c r="N65" s="1" t="str">
        <f t="shared" si="2"/>
        <v>C06MaGEPGEPEF</v>
      </c>
      <c r="O65" s="2" t="str">
        <f t="shared" si="3"/>
        <v>064</v>
      </c>
      <c r="P65" s="1" t="str">
        <f t="shared" si="4"/>
        <v>C06MaGE</v>
      </c>
      <c r="Q65" s="1" t="str">
        <f t="shared" si="5"/>
        <v>PGE</v>
      </c>
      <c r="R65" s="1" t="str">
        <f t="shared" si="6"/>
        <v>C06MaGEPGE</v>
      </c>
    </row>
    <row r="66" spans="1:18" ht="30" hidden="1" x14ac:dyDescent="0.2">
      <c r="A66" s="2" t="s">
        <v>20302</v>
      </c>
      <c r="B66" s="1" t="s">
        <v>19699</v>
      </c>
      <c r="C66" s="1" t="s">
        <v>19698</v>
      </c>
      <c r="D66" s="1" t="s">
        <v>19742</v>
      </c>
      <c r="E66" s="1" t="s">
        <v>19741</v>
      </c>
      <c r="F66" s="3" t="s">
        <v>20122</v>
      </c>
      <c r="G66" s="3" t="s">
        <v>20121</v>
      </c>
      <c r="H66" s="3" t="s">
        <v>20301</v>
      </c>
      <c r="I66" s="3" t="s">
        <v>20300</v>
      </c>
      <c r="J66" s="2" t="s">
        <v>20167</v>
      </c>
      <c r="K66" s="1" t="str">
        <f t="shared" ref="K66:K129" si="7">CONCATENATE(A66,C66,E66,G66,I66,J66)</f>
        <v>C06MaGEPGECOB065</v>
      </c>
      <c r="L66" s="3" t="str">
        <f t="shared" ref="L66:L129" si="8">CONCATENATE(A66,C66,E66,G66)</f>
        <v>C06MaGEPGE</v>
      </c>
      <c r="M66" s="3" t="s">
        <v>20300</v>
      </c>
      <c r="N66" s="1" t="str">
        <f t="shared" ref="N66:N129" si="9">CONCATENATE(L66,M66)</f>
        <v>C06MaGEPGECOB</v>
      </c>
      <c r="O66" s="2" t="str">
        <f t="shared" ref="O66:O129" si="10">J66</f>
        <v>065</v>
      </c>
      <c r="P66" s="1" t="str">
        <f t="shared" ref="P66:P129" si="11">CONCATENATE(A66,C66,E66)</f>
        <v>C06MaGE</v>
      </c>
      <c r="Q66" s="1" t="str">
        <f t="shared" ref="Q66:Q129" si="12">G66</f>
        <v>PGE</v>
      </c>
      <c r="R66" s="1" t="str">
        <f t="shared" ref="R66:R129" si="13">L66</f>
        <v>C06MaGEPGE</v>
      </c>
    </row>
    <row r="67" spans="1:18" ht="30" hidden="1" x14ac:dyDescent="0.2">
      <c r="A67" s="2" t="s">
        <v>20157</v>
      </c>
      <c r="B67" s="1" t="s">
        <v>19699</v>
      </c>
      <c r="C67" s="1" t="s">
        <v>19698</v>
      </c>
      <c r="D67" s="1" t="s">
        <v>19869</v>
      </c>
      <c r="E67" s="1" t="s">
        <v>19868</v>
      </c>
      <c r="F67" s="3" t="s">
        <v>8200</v>
      </c>
      <c r="G67" s="3" t="s">
        <v>20292</v>
      </c>
      <c r="H67" s="3" t="s">
        <v>1124</v>
      </c>
      <c r="I67" s="3" t="s">
        <v>20299</v>
      </c>
      <c r="J67" s="2" t="s">
        <v>19874</v>
      </c>
      <c r="K67" s="1" t="str">
        <f t="shared" si="7"/>
        <v>C07MaNSINTINC001</v>
      </c>
      <c r="L67" s="3" t="str">
        <f t="shared" si="8"/>
        <v>C07MaNSINT</v>
      </c>
      <c r="M67" s="3" t="s">
        <v>20299</v>
      </c>
      <c r="N67" s="1" t="str">
        <f t="shared" si="9"/>
        <v>C07MaNSINTINC</v>
      </c>
      <c r="O67" s="2" t="str">
        <f t="shared" si="10"/>
        <v>001</v>
      </c>
      <c r="P67" s="1" t="str">
        <f t="shared" si="11"/>
        <v>C07MaNS</v>
      </c>
      <c r="Q67" s="1" t="str">
        <f t="shared" si="12"/>
        <v>INT</v>
      </c>
      <c r="R67" s="1" t="str">
        <f t="shared" si="13"/>
        <v>C07MaNSINT</v>
      </c>
    </row>
    <row r="68" spans="1:18" ht="30" hidden="1" x14ac:dyDescent="0.2">
      <c r="A68" s="2" t="s">
        <v>20157</v>
      </c>
      <c r="B68" s="1" t="s">
        <v>19699</v>
      </c>
      <c r="C68" s="1" t="s">
        <v>19698</v>
      </c>
      <c r="D68" s="1" t="s">
        <v>19869</v>
      </c>
      <c r="E68" s="1" t="s">
        <v>19868</v>
      </c>
      <c r="F68" s="3" t="s">
        <v>8200</v>
      </c>
      <c r="G68" s="3" t="s">
        <v>20292</v>
      </c>
      <c r="H68" s="3" t="s">
        <v>20298</v>
      </c>
      <c r="I68" s="3" t="s">
        <v>20297</v>
      </c>
      <c r="J68" s="2" t="s">
        <v>19871</v>
      </c>
      <c r="K68" s="1" t="str">
        <f t="shared" si="7"/>
        <v>C07MaNSINTPRW002</v>
      </c>
      <c r="L68" s="3" t="str">
        <f t="shared" si="8"/>
        <v>C07MaNSINT</v>
      </c>
      <c r="M68" s="3" t="s">
        <v>20297</v>
      </c>
      <c r="N68" s="1" t="str">
        <f t="shared" si="9"/>
        <v>C07MaNSINTPRW</v>
      </c>
      <c r="O68" s="2" t="str">
        <f t="shared" si="10"/>
        <v>002</v>
      </c>
      <c r="P68" s="1" t="str">
        <f t="shared" si="11"/>
        <v>C07MaNS</v>
      </c>
      <c r="Q68" s="1" t="str">
        <f t="shared" si="12"/>
        <v>INT</v>
      </c>
      <c r="R68" s="1" t="str">
        <f t="shared" si="13"/>
        <v>C07MaNSINT</v>
      </c>
    </row>
    <row r="69" spans="1:18" ht="30" hidden="1" x14ac:dyDescent="0.2">
      <c r="A69" s="2" t="s">
        <v>20157</v>
      </c>
      <c r="B69" s="1" t="s">
        <v>19699</v>
      </c>
      <c r="C69" s="1" t="s">
        <v>19698</v>
      </c>
      <c r="D69" s="1" t="s">
        <v>19869</v>
      </c>
      <c r="E69" s="1" t="s">
        <v>19868</v>
      </c>
      <c r="F69" s="3" t="s">
        <v>8200</v>
      </c>
      <c r="G69" s="3" t="s">
        <v>20292</v>
      </c>
      <c r="H69" s="3" t="s">
        <v>20296</v>
      </c>
      <c r="I69" s="3" t="s">
        <v>20295</v>
      </c>
      <c r="J69" s="2" t="s">
        <v>19864</v>
      </c>
      <c r="K69" s="1" t="str">
        <f t="shared" si="7"/>
        <v>C07MaNSINTMUH003</v>
      </c>
      <c r="L69" s="3" t="str">
        <f t="shared" si="8"/>
        <v>C07MaNSINT</v>
      </c>
      <c r="M69" s="3" t="s">
        <v>20295</v>
      </c>
      <c r="N69" s="1" t="str">
        <f t="shared" si="9"/>
        <v>C07MaNSINTMUH</v>
      </c>
      <c r="O69" s="2" t="str">
        <f t="shared" si="10"/>
        <v>003</v>
      </c>
      <c r="P69" s="1" t="str">
        <f t="shared" si="11"/>
        <v>C07MaNS</v>
      </c>
      <c r="Q69" s="1" t="str">
        <f t="shared" si="12"/>
        <v>INT</v>
      </c>
      <c r="R69" s="1" t="str">
        <f t="shared" si="13"/>
        <v>C07MaNSINT</v>
      </c>
    </row>
    <row r="70" spans="1:18" ht="30" hidden="1" x14ac:dyDescent="0.2">
      <c r="A70" s="2" t="s">
        <v>20157</v>
      </c>
      <c r="B70" s="1" t="s">
        <v>19699</v>
      </c>
      <c r="C70" s="1" t="s">
        <v>19698</v>
      </c>
      <c r="D70" s="1" t="s">
        <v>19869</v>
      </c>
      <c r="E70" s="1" t="s">
        <v>19868</v>
      </c>
      <c r="F70" s="3" t="s">
        <v>8200</v>
      </c>
      <c r="G70" s="3" t="s">
        <v>20292</v>
      </c>
      <c r="H70" s="3" t="s">
        <v>20294</v>
      </c>
      <c r="I70" s="3" t="s">
        <v>20293</v>
      </c>
      <c r="J70" s="2" t="s">
        <v>19862</v>
      </c>
      <c r="K70" s="1" t="str">
        <f t="shared" si="7"/>
        <v>C07MaNSINTMAX004</v>
      </c>
      <c r="L70" s="3" t="str">
        <f t="shared" si="8"/>
        <v>C07MaNSINT</v>
      </c>
      <c r="M70" s="3" t="s">
        <v>20293</v>
      </c>
      <c r="N70" s="1" t="str">
        <f t="shared" si="9"/>
        <v>C07MaNSINTMAX</v>
      </c>
      <c r="O70" s="2" t="str">
        <f t="shared" si="10"/>
        <v>004</v>
      </c>
      <c r="P70" s="1" t="str">
        <f t="shared" si="11"/>
        <v>C07MaNS</v>
      </c>
      <c r="Q70" s="1" t="str">
        <f t="shared" si="12"/>
        <v>INT</v>
      </c>
      <c r="R70" s="1" t="str">
        <f t="shared" si="13"/>
        <v>C07MaNSINT</v>
      </c>
    </row>
    <row r="71" spans="1:18" ht="30" hidden="1" x14ac:dyDescent="0.2">
      <c r="A71" s="2" t="s">
        <v>20157</v>
      </c>
      <c r="B71" s="1" t="s">
        <v>19699</v>
      </c>
      <c r="C71" s="1" t="s">
        <v>19698</v>
      </c>
      <c r="D71" s="1" t="s">
        <v>19869</v>
      </c>
      <c r="E71" s="1" t="s">
        <v>19868</v>
      </c>
      <c r="F71" s="3" t="s">
        <v>8200</v>
      </c>
      <c r="G71" s="3" t="s">
        <v>20292</v>
      </c>
      <c r="H71" s="3" t="s">
        <v>20291</v>
      </c>
      <c r="I71" s="3" t="s">
        <v>20290</v>
      </c>
      <c r="J71" s="2" t="s">
        <v>19859</v>
      </c>
      <c r="K71" s="1" t="str">
        <f t="shared" si="7"/>
        <v>C07MaNSINTDIB005</v>
      </c>
      <c r="L71" s="3" t="str">
        <f t="shared" si="8"/>
        <v>C07MaNSINT</v>
      </c>
      <c r="M71" s="3" t="s">
        <v>20290</v>
      </c>
      <c r="N71" s="1" t="str">
        <f t="shared" si="9"/>
        <v>C07MaNSINTDIB</v>
      </c>
      <c r="O71" s="2" t="str">
        <f t="shared" si="10"/>
        <v>005</v>
      </c>
      <c r="P71" s="1" t="str">
        <f t="shared" si="11"/>
        <v>C07MaNS</v>
      </c>
      <c r="Q71" s="1" t="str">
        <f t="shared" si="12"/>
        <v>INT</v>
      </c>
      <c r="R71" s="1" t="str">
        <f t="shared" si="13"/>
        <v>C07MaNSINT</v>
      </c>
    </row>
    <row r="72" spans="1:18" ht="30" hidden="1" x14ac:dyDescent="0.2">
      <c r="A72" s="2" t="s">
        <v>20157</v>
      </c>
      <c r="B72" s="1" t="s">
        <v>19699</v>
      </c>
      <c r="C72" s="1" t="s">
        <v>19698</v>
      </c>
      <c r="D72" s="1" t="s">
        <v>19869</v>
      </c>
      <c r="E72" s="1" t="s">
        <v>19868</v>
      </c>
      <c r="F72" s="3" t="s">
        <v>20283</v>
      </c>
      <c r="G72" s="3" t="s">
        <v>20282</v>
      </c>
      <c r="H72" s="3" t="s">
        <v>20289</v>
      </c>
      <c r="I72" s="3" t="s">
        <v>20288</v>
      </c>
      <c r="J72" s="2" t="s">
        <v>19856</v>
      </c>
      <c r="K72" s="1" t="str">
        <f t="shared" si="7"/>
        <v>C07MaNSFADMUI006</v>
      </c>
      <c r="L72" s="3" t="str">
        <f t="shared" si="8"/>
        <v>C07MaNSFAD</v>
      </c>
      <c r="M72" s="3" t="s">
        <v>20288</v>
      </c>
      <c r="N72" s="1" t="str">
        <f t="shared" si="9"/>
        <v>C07MaNSFADMUI</v>
      </c>
      <c r="O72" s="2" t="str">
        <f t="shared" si="10"/>
        <v>006</v>
      </c>
      <c r="P72" s="1" t="str">
        <f t="shared" si="11"/>
        <v>C07MaNS</v>
      </c>
      <c r="Q72" s="1" t="str">
        <f t="shared" si="12"/>
        <v>FAD</v>
      </c>
      <c r="R72" s="1" t="str">
        <f t="shared" si="13"/>
        <v>C07MaNSFAD</v>
      </c>
    </row>
    <row r="73" spans="1:18" ht="30" hidden="1" x14ac:dyDescent="0.2">
      <c r="A73" s="2" t="s">
        <v>20157</v>
      </c>
      <c r="B73" s="1" t="s">
        <v>19699</v>
      </c>
      <c r="C73" s="1" t="s">
        <v>19698</v>
      </c>
      <c r="D73" s="1" t="s">
        <v>19869</v>
      </c>
      <c r="E73" s="1" t="s">
        <v>19868</v>
      </c>
      <c r="F73" s="3" t="s">
        <v>20283</v>
      </c>
      <c r="G73" s="3" t="s">
        <v>20282</v>
      </c>
      <c r="H73" s="3" t="s">
        <v>20287</v>
      </c>
      <c r="I73" s="3" t="s">
        <v>20286</v>
      </c>
      <c r="J73" s="2" t="s">
        <v>19851</v>
      </c>
      <c r="K73" s="1" t="str">
        <f t="shared" si="7"/>
        <v>C07MaNSFADDIC007</v>
      </c>
      <c r="L73" s="3" t="str">
        <f t="shared" si="8"/>
        <v>C07MaNSFAD</v>
      </c>
      <c r="M73" s="3" t="s">
        <v>20286</v>
      </c>
      <c r="N73" s="1" t="str">
        <f t="shared" si="9"/>
        <v>C07MaNSFADDIC</v>
      </c>
      <c r="O73" s="2" t="str">
        <f t="shared" si="10"/>
        <v>007</v>
      </c>
      <c r="P73" s="1" t="str">
        <f t="shared" si="11"/>
        <v>C07MaNS</v>
      </c>
      <c r="Q73" s="1" t="str">
        <f t="shared" si="12"/>
        <v>FAD</v>
      </c>
      <c r="R73" s="1" t="str">
        <f t="shared" si="13"/>
        <v>C07MaNSFAD</v>
      </c>
    </row>
    <row r="74" spans="1:18" ht="30" hidden="1" x14ac:dyDescent="0.2">
      <c r="A74" s="2" t="s">
        <v>20157</v>
      </c>
      <c r="B74" s="1" t="s">
        <v>19699</v>
      </c>
      <c r="C74" s="1" t="s">
        <v>19698</v>
      </c>
      <c r="D74" s="1" t="s">
        <v>19869</v>
      </c>
      <c r="E74" s="1" t="s">
        <v>19868</v>
      </c>
      <c r="F74" s="3" t="s">
        <v>20283</v>
      </c>
      <c r="G74" s="3" t="s">
        <v>20282</v>
      </c>
      <c r="H74" s="3" t="s">
        <v>20285</v>
      </c>
      <c r="I74" s="3" t="s">
        <v>20284</v>
      </c>
      <c r="J74" s="2" t="s">
        <v>19849</v>
      </c>
      <c r="K74" s="1" t="str">
        <f t="shared" si="7"/>
        <v>C07MaNSFADMUJ008</v>
      </c>
      <c r="L74" s="3" t="str">
        <f t="shared" si="8"/>
        <v>C07MaNSFAD</v>
      </c>
      <c r="M74" s="3" t="s">
        <v>20284</v>
      </c>
      <c r="N74" s="1" t="str">
        <f t="shared" si="9"/>
        <v>C07MaNSFADMUJ</v>
      </c>
      <c r="O74" s="2" t="str">
        <f t="shared" si="10"/>
        <v>008</v>
      </c>
      <c r="P74" s="1" t="str">
        <f t="shared" si="11"/>
        <v>C07MaNS</v>
      </c>
      <c r="Q74" s="1" t="str">
        <f t="shared" si="12"/>
        <v>FAD</v>
      </c>
      <c r="R74" s="1" t="str">
        <f t="shared" si="13"/>
        <v>C07MaNSFAD</v>
      </c>
    </row>
    <row r="75" spans="1:18" ht="30" hidden="1" x14ac:dyDescent="0.2">
      <c r="A75" s="2" t="s">
        <v>20157</v>
      </c>
      <c r="B75" s="1" t="s">
        <v>19699</v>
      </c>
      <c r="C75" s="1" t="s">
        <v>19698</v>
      </c>
      <c r="D75" s="1" t="s">
        <v>19869</v>
      </c>
      <c r="E75" s="1" t="s">
        <v>19868</v>
      </c>
      <c r="F75" s="3" t="s">
        <v>20283</v>
      </c>
      <c r="G75" s="3" t="s">
        <v>20282</v>
      </c>
      <c r="H75" s="3" t="s">
        <v>20281</v>
      </c>
      <c r="I75" s="3" t="s">
        <v>20280</v>
      </c>
      <c r="J75" s="2" t="s">
        <v>19846</v>
      </c>
      <c r="K75" s="1" t="str">
        <f t="shared" si="7"/>
        <v>C07MaNSFADDID009</v>
      </c>
      <c r="L75" s="3" t="str">
        <f t="shared" si="8"/>
        <v>C07MaNSFAD</v>
      </c>
      <c r="M75" s="3" t="s">
        <v>20280</v>
      </c>
      <c r="N75" s="1" t="str">
        <f t="shared" si="9"/>
        <v>C07MaNSFADDID</v>
      </c>
      <c r="O75" s="2" t="str">
        <f t="shared" si="10"/>
        <v>009</v>
      </c>
      <c r="P75" s="1" t="str">
        <f t="shared" si="11"/>
        <v>C07MaNS</v>
      </c>
      <c r="Q75" s="1" t="str">
        <f t="shared" si="12"/>
        <v>FAD</v>
      </c>
      <c r="R75" s="1" t="str">
        <f t="shared" si="13"/>
        <v>C07MaNSFAD</v>
      </c>
    </row>
    <row r="76" spans="1:18" ht="30" hidden="1" x14ac:dyDescent="0.2">
      <c r="A76" s="2" t="s">
        <v>20157</v>
      </c>
      <c r="B76" s="1" t="s">
        <v>19699</v>
      </c>
      <c r="C76" s="1" t="s">
        <v>19698</v>
      </c>
      <c r="D76" s="1" t="s">
        <v>19697</v>
      </c>
      <c r="E76" s="1" t="s">
        <v>19696</v>
      </c>
      <c r="F76" s="3" t="s">
        <v>20114</v>
      </c>
      <c r="G76" s="3" t="s">
        <v>20113</v>
      </c>
      <c r="H76" s="3" t="s">
        <v>1124</v>
      </c>
      <c r="I76" s="3" t="s">
        <v>20279</v>
      </c>
      <c r="J76" s="2" t="s">
        <v>19843</v>
      </c>
      <c r="K76" s="1" t="str">
        <f t="shared" si="7"/>
        <v>C07MaSTDHAIND010</v>
      </c>
      <c r="L76" s="3" t="str">
        <f t="shared" si="8"/>
        <v>C07MaSTDHA</v>
      </c>
      <c r="M76" s="3" t="s">
        <v>20279</v>
      </c>
      <c r="N76" s="1" t="str">
        <f t="shared" si="9"/>
        <v>C07MaSTDHAIND</v>
      </c>
      <c r="O76" s="2" t="str">
        <f t="shared" si="10"/>
        <v>010</v>
      </c>
      <c r="P76" s="1" t="str">
        <f t="shared" si="11"/>
        <v>C07MaST</v>
      </c>
      <c r="Q76" s="1" t="str">
        <f t="shared" si="12"/>
        <v>DHA</v>
      </c>
      <c r="R76" s="1" t="str">
        <f t="shared" si="13"/>
        <v>C07MaSTDHA</v>
      </c>
    </row>
    <row r="77" spans="1:18" ht="30" hidden="1" x14ac:dyDescent="0.2">
      <c r="A77" s="2" t="s">
        <v>20157</v>
      </c>
      <c r="B77" s="1" t="s">
        <v>19699</v>
      </c>
      <c r="C77" s="1" t="s">
        <v>19698</v>
      </c>
      <c r="D77" s="1" t="s">
        <v>19697</v>
      </c>
      <c r="E77" s="1" t="s">
        <v>19696</v>
      </c>
      <c r="F77" s="3" t="s">
        <v>20114</v>
      </c>
      <c r="G77" s="3" t="s">
        <v>20113</v>
      </c>
      <c r="H77" s="3" t="s">
        <v>20278</v>
      </c>
      <c r="I77" s="3" t="s">
        <v>20277</v>
      </c>
      <c r="J77" s="2" t="s">
        <v>19840</v>
      </c>
      <c r="K77" s="1" t="str">
        <f t="shared" si="7"/>
        <v>C07MaSTDHAARF011</v>
      </c>
      <c r="L77" s="3" t="str">
        <f t="shared" si="8"/>
        <v>C07MaSTDHA</v>
      </c>
      <c r="M77" s="3" t="s">
        <v>20277</v>
      </c>
      <c r="N77" s="1" t="str">
        <f t="shared" si="9"/>
        <v>C07MaSTDHAARF</v>
      </c>
      <c r="O77" s="2" t="str">
        <f t="shared" si="10"/>
        <v>011</v>
      </c>
      <c r="P77" s="1" t="str">
        <f t="shared" si="11"/>
        <v>C07MaST</v>
      </c>
      <c r="Q77" s="1" t="str">
        <f t="shared" si="12"/>
        <v>DHA</v>
      </c>
      <c r="R77" s="1" t="str">
        <f t="shared" si="13"/>
        <v>C07MaSTDHA</v>
      </c>
    </row>
    <row r="78" spans="1:18" ht="30" hidden="1" x14ac:dyDescent="0.2">
      <c r="A78" s="2" t="s">
        <v>20157</v>
      </c>
      <c r="B78" s="1" t="s">
        <v>19699</v>
      </c>
      <c r="C78" s="1" t="s">
        <v>19698</v>
      </c>
      <c r="D78" s="1" t="s">
        <v>19697</v>
      </c>
      <c r="E78" s="1" t="s">
        <v>19696</v>
      </c>
      <c r="F78" s="3" t="s">
        <v>20114</v>
      </c>
      <c r="G78" s="3" t="s">
        <v>20113</v>
      </c>
      <c r="H78" s="3" t="s">
        <v>20276</v>
      </c>
      <c r="I78" s="3" t="s">
        <v>20275</v>
      </c>
      <c r="J78" s="2" t="s">
        <v>19837</v>
      </c>
      <c r="K78" s="1" t="str">
        <f t="shared" si="7"/>
        <v>C07MaSTDHAMOF012</v>
      </c>
      <c r="L78" s="3" t="str">
        <f t="shared" si="8"/>
        <v>C07MaSTDHA</v>
      </c>
      <c r="M78" s="3" t="s">
        <v>20275</v>
      </c>
      <c r="N78" s="1" t="str">
        <f t="shared" si="9"/>
        <v>C07MaSTDHAMOF</v>
      </c>
      <c r="O78" s="2" t="str">
        <f t="shared" si="10"/>
        <v>012</v>
      </c>
      <c r="P78" s="1" t="str">
        <f t="shared" si="11"/>
        <v>C07MaST</v>
      </c>
      <c r="Q78" s="1" t="str">
        <f t="shared" si="12"/>
        <v>DHA</v>
      </c>
      <c r="R78" s="1" t="str">
        <f t="shared" si="13"/>
        <v>C07MaSTDHA</v>
      </c>
    </row>
    <row r="79" spans="1:18" ht="30" hidden="1" x14ac:dyDescent="0.2">
      <c r="A79" s="2" t="s">
        <v>20157</v>
      </c>
      <c r="B79" s="1" t="s">
        <v>19699</v>
      </c>
      <c r="C79" s="1" t="s">
        <v>19698</v>
      </c>
      <c r="D79" s="1" t="s">
        <v>19697</v>
      </c>
      <c r="E79" s="1" t="s">
        <v>19696</v>
      </c>
      <c r="F79" s="3" t="s">
        <v>20114</v>
      </c>
      <c r="G79" s="3" t="s">
        <v>20113</v>
      </c>
      <c r="H79" s="3" t="s">
        <v>20274</v>
      </c>
      <c r="I79" s="3" t="s">
        <v>20273</v>
      </c>
      <c r="J79" s="2" t="s">
        <v>19832</v>
      </c>
      <c r="K79" s="1" t="str">
        <f t="shared" si="7"/>
        <v>C07MaSTDHAAPM013</v>
      </c>
      <c r="L79" s="3" t="str">
        <f t="shared" si="8"/>
        <v>C07MaSTDHA</v>
      </c>
      <c r="M79" s="3" t="s">
        <v>20273</v>
      </c>
      <c r="N79" s="1" t="str">
        <f t="shared" si="9"/>
        <v>C07MaSTDHAAPM</v>
      </c>
      <c r="O79" s="2" t="str">
        <f t="shared" si="10"/>
        <v>013</v>
      </c>
      <c r="P79" s="1" t="str">
        <f t="shared" si="11"/>
        <v>C07MaST</v>
      </c>
      <c r="Q79" s="1" t="str">
        <f t="shared" si="12"/>
        <v>DHA</v>
      </c>
      <c r="R79" s="1" t="str">
        <f t="shared" si="13"/>
        <v>C07MaSTDHA</v>
      </c>
    </row>
    <row r="80" spans="1:18" ht="30" hidden="1" x14ac:dyDescent="0.2">
      <c r="A80" s="2" t="s">
        <v>20157</v>
      </c>
      <c r="B80" s="1" t="s">
        <v>19699</v>
      </c>
      <c r="C80" s="1" t="s">
        <v>19698</v>
      </c>
      <c r="D80" s="1" t="s">
        <v>19697</v>
      </c>
      <c r="E80" s="1" t="s">
        <v>19696</v>
      </c>
      <c r="F80" s="3" t="s">
        <v>20114</v>
      </c>
      <c r="G80" s="3" t="s">
        <v>20113</v>
      </c>
      <c r="H80" s="3" t="s">
        <v>20272</v>
      </c>
      <c r="I80" s="3" t="s">
        <v>20271</v>
      </c>
      <c r="J80" s="2" t="s">
        <v>19830</v>
      </c>
      <c r="K80" s="1" t="str">
        <f t="shared" si="7"/>
        <v>C07MaSTDHACHK014</v>
      </c>
      <c r="L80" s="3" t="str">
        <f t="shared" si="8"/>
        <v>C07MaSTDHA</v>
      </c>
      <c r="M80" s="3" t="s">
        <v>20271</v>
      </c>
      <c r="N80" s="1" t="str">
        <f t="shared" si="9"/>
        <v>C07MaSTDHACHK</v>
      </c>
      <c r="O80" s="2" t="str">
        <f t="shared" si="10"/>
        <v>014</v>
      </c>
      <c r="P80" s="1" t="str">
        <f t="shared" si="11"/>
        <v>C07MaST</v>
      </c>
      <c r="Q80" s="1" t="str">
        <f t="shared" si="12"/>
        <v>DHA</v>
      </c>
      <c r="R80" s="1" t="str">
        <f t="shared" si="13"/>
        <v>C07MaSTDHA</v>
      </c>
    </row>
    <row r="81" spans="1:18" ht="30" hidden="1" x14ac:dyDescent="0.2">
      <c r="A81" s="2" t="s">
        <v>20157</v>
      </c>
      <c r="B81" s="1" t="s">
        <v>19699</v>
      </c>
      <c r="C81" s="1" t="s">
        <v>19698</v>
      </c>
      <c r="D81" s="1" t="s">
        <v>8036</v>
      </c>
      <c r="E81" s="1" t="s">
        <v>19808</v>
      </c>
      <c r="F81" s="3" t="s">
        <v>20262</v>
      </c>
      <c r="G81" s="3" t="s">
        <v>20261</v>
      </c>
      <c r="H81" s="3" t="s">
        <v>20270</v>
      </c>
      <c r="I81" s="3" t="s">
        <v>20269</v>
      </c>
      <c r="J81" s="2" t="s">
        <v>19828</v>
      </c>
      <c r="K81" s="1" t="str">
        <f t="shared" si="7"/>
        <v>C07MaALSEQSEA015</v>
      </c>
      <c r="L81" s="3" t="str">
        <f t="shared" si="8"/>
        <v>C07MaALSEQ</v>
      </c>
      <c r="M81" s="3" t="s">
        <v>20269</v>
      </c>
      <c r="N81" s="1" t="str">
        <f t="shared" si="9"/>
        <v>C07MaALSEQSEA</v>
      </c>
      <c r="O81" s="2" t="str">
        <f t="shared" si="10"/>
        <v>015</v>
      </c>
      <c r="P81" s="1" t="str">
        <f t="shared" si="11"/>
        <v>C07MaAL</v>
      </c>
      <c r="Q81" s="1" t="str">
        <f t="shared" si="12"/>
        <v>SEQ</v>
      </c>
      <c r="R81" s="1" t="str">
        <f t="shared" si="13"/>
        <v>C07MaALSEQ</v>
      </c>
    </row>
    <row r="82" spans="1:18" ht="30" hidden="1" x14ac:dyDescent="0.2">
      <c r="A82" s="2" t="s">
        <v>20157</v>
      </c>
      <c r="B82" s="1" t="s">
        <v>19699</v>
      </c>
      <c r="C82" s="1" t="s">
        <v>19698</v>
      </c>
      <c r="D82" s="1" t="s">
        <v>8036</v>
      </c>
      <c r="E82" s="1" t="s">
        <v>19808</v>
      </c>
      <c r="F82" s="3" t="s">
        <v>20262</v>
      </c>
      <c r="G82" s="3" t="s">
        <v>20261</v>
      </c>
      <c r="H82" s="3" t="s">
        <v>20268</v>
      </c>
      <c r="I82" s="3" t="s">
        <v>20267</v>
      </c>
      <c r="J82" s="2" t="s">
        <v>19825</v>
      </c>
      <c r="K82" s="1" t="str">
        <f t="shared" si="7"/>
        <v>C07MaALSEQWHM016</v>
      </c>
      <c r="L82" s="3" t="str">
        <f t="shared" si="8"/>
        <v>C07MaALSEQ</v>
      </c>
      <c r="M82" s="3" t="s">
        <v>20267</v>
      </c>
      <c r="N82" s="1" t="str">
        <f t="shared" si="9"/>
        <v>C07MaALSEQWHM</v>
      </c>
      <c r="O82" s="2" t="str">
        <f t="shared" si="10"/>
        <v>016</v>
      </c>
      <c r="P82" s="1" t="str">
        <f t="shared" si="11"/>
        <v>C07MaAL</v>
      </c>
      <c r="Q82" s="1" t="str">
        <f t="shared" si="12"/>
        <v>SEQ</v>
      </c>
      <c r="R82" s="1" t="str">
        <f t="shared" si="13"/>
        <v>C07MaALSEQ</v>
      </c>
    </row>
    <row r="83" spans="1:18" ht="30" hidden="1" x14ac:dyDescent="0.2">
      <c r="A83" s="2" t="s">
        <v>20157</v>
      </c>
      <c r="B83" s="1" t="s">
        <v>19699</v>
      </c>
      <c r="C83" s="1" t="s">
        <v>19698</v>
      </c>
      <c r="D83" s="1" t="s">
        <v>8036</v>
      </c>
      <c r="E83" s="1" t="s">
        <v>19808</v>
      </c>
      <c r="F83" s="3" t="s">
        <v>20262</v>
      </c>
      <c r="G83" s="3" t="s">
        <v>20261</v>
      </c>
      <c r="H83" s="3" t="s">
        <v>20266</v>
      </c>
      <c r="I83" s="3" t="s">
        <v>20265</v>
      </c>
      <c r="J83" s="2" t="s">
        <v>19822</v>
      </c>
      <c r="K83" s="1" t="str">
        <f t="shared" si="7"/>
        <v>C07MaALSEQSOF017</v>
      </c>
      <c r="L83" s="3" t="str">
        <f t="shared" si="8"/>
        <v>C07MaALSEQ</v>
      </c>
      <c r="M83" s="3" t="s">
        <v>20265</v>
      </c>
      <c r="N83" s="1" t="str">
        <f t="shared" si="9"/>
        <v>C07MaALSEQSOF</v>
      </c>
      <c r="O83" s="2" t="str">
        <f t="shared" si="10"/>
        <v>017</v>
      </c>
      <c r="P83" s="1" t="str">
        <f t="shared" si="11"/>
        <v>C07MaAL</v>
      </c>
      <c r="Q83" s="1" t="str">
        <f t="shared" si="12"/>
        <v>SEQ</v>
      </c>
      <c r="R83" s="1" t="str">
        <f t="shared" si="13"/>
        <v>C07MaALSEQ</v>
      </c>
    </row>
    <row r="84" spans="1:18" ht="30" hidden="1" x14ac:dyDescent="0.2">
      <c r="A84" s="2" t="s">
        <v>20157</v>
      </c>
      <c r="B84" s="1" t="s">
        <v>19699</v>
      </c>
      <c r="C84" s="1" t="s">
        <v>19698</v>
      </c>
      <c r="D84" s="1" t="s">
        <v>8036</v>
      </c>
      <c r="E84" s="1" t="s">
        <v>19808</v>
      </c>
      <c r="F84" s="3" t="s">
        <v>20262</v>
      </c>
      <c r="G84" s="3" t="s">
        <v>20261</v>
      </c>
      <c r="H84" s="3" t="s">
        <v>20264</v>
      </c>
      <c r="I84" s="3" t="s">
        <v>20263</v>
      </c>
      <c r="J84" s="2" t="s">
        <v>19817</v>
      </c>
      <c r="K84" s="1" t="str">
        <f t="shared" si="7"/>
        <v>C07MaALSEQFRD018</v>
      </c>
      <c r="L84" s="3" t="str">
        <f t="shared" si="8"/>
        <v>C07MaALSEQ</v>
      </c>
      <c r="M84" s="3" t="s">
        <v>20263</v>
      </c>
      <c r="N84" s="1" t="str">
        <f t="shared" si="9"/>
        <v>C07MaALSEQFRD</v>
      </c>
      <c r="O84" s="2" t="str">
        <f t="shared" si="10"/>
        <v>018</v>
      </c>
      <c r="P84" s="1" t="str">
        <f t="shared" si="11"/>
        <v>C07MaAL</v>
      </c>
      <c r="Q84" s="1" t="str">
        <f t="shared" si="12"/>
        <v>SEQ</v>
      </c>
      <c r="R84" s="1" t="str">
        <f t="shared" si="13"/>
        <v>C07MaALSEQ</v>
      </c>
    </row>
    <row r="85" spans="1:18" ht="30" hidden="1" x14ac:dyDescent="0.2">
      <c r="A85" s="2" t="s">
        <v>20157</v>
      </c>
      <c r="B85" s="1" t="s">
        <v>19699</v>
      </c>
      <c r="C85" s="1" t="s">
        <v>19698</v>
      </c>
      <c r="D85" s="1" t="s">
        <v>8036</v>
      </c>
      <c r="E85" s="1" t="s">
        <v>19808</v>
      </c>
      <c r="F85" s="3" t="s">
        <v>20262</v>
      </c>
      <c r="G85" s="3" t="s">
        <v>20261</v>
      </c>
      <c r="H85" s="3" t="s">
        <v>20260</v>
      </c>
      <c r="I85" s="3" t="s">
        <v>20259</v>
      </c>
      <c r="J85" s="2" t="s">
        <v>19814</v>
      </c>
      <c r="K85" s="1" t="str">
        <f t="shared" si="7"/>
        <v>C07MaALSEQAPN019</v>
      </c>
      <c r="L85" s="3" t="str">
        <f t="shared" si="8"/>
        <v>C07MaALSEQ</v>
      </c>
      <c r="M85" s="3" t="s">
        <v>20259</v>
      </c>
      <c r="N85" s="1" t="str">
        <f t="shared" si="9"/>
        <v>C07MaALSEQAPN</v>
      </c>
      <c r="O85" s="2" t="str">
        <f t="shared" si="10"/>
        <v>019</v>
      </c>
      <c r="P85" s="1" t="str">
        <f t="shared" si="11"/>
        <v>C07MaAL</v>
      </c>
      <c r="Q85" s="1" t="str">
        <f t="shared" si="12"/>
        <v>SEQ</v>
      </c>
      <c r="R85" s="1" t="str">
        <f t="shared" si="13"/>
        <v>C07MaALSEQ</v>
      </c>
    </row>
    <row r="86" spans="1:18" ht="30" hidden="1" x14ac:dyDescent="0.2">
      <c r="A86" s="2" t="s">
        <v>20157</v>
      </c>
      <c r="B86" s="1" t="s">
        <v>19699</v>
      </c>
      <c r="C86" s="1" t="s">
        <v>19698</v>
      </c>
      <c r="D86" s="1" t="s">
        <v>19742</v>
      </c>
      <c r="E86" s="1" t="s">
        <v>19741</v>
      </c>
      <c r="F86" s="3" t="s">
        <v>19948</v>
      </c>
      <c r="G86" s="3" t="s">
        <v>19947</v>
      </c>
      <c r="H86" s="3" t="s">
        <v>1124</v>
      </c>
      <c r="I86" s="3" t="s">
        <v>20258</v>
      </c>
      <c r="J86" s="2" t="s">
        <v>19810</v>
      </c>
      <c r="K86" s="1" t="str">
        <f t="shared" si="7"/>
        <v>C07MaGELAAINE020</v>
      </c>
      <c r="L86" s="3" t="str">
        <f t="shared" si="8"/>
        <v>C07MaGELAA</v>
      </c>
      <c r="M86" s="3" t="s">
        <v>20258</v>
      </c>
      <c r="N86" s="1" t="str">
        <f t="shared" si="9"/>
        <v>C07MaGELAAINE</v>
      </c>
      <c r="O86" s="2" t="str">
        <f t="shared" si="10"/>
        <v>020</v>
      </c>
      <c r="P86" s="1" t="str">
        <f t="shared" si="11"/>
        <v>C07MaGE</v>
      </c>
      <c r="Q86" s="1" t="str">
        <f t="shared" si="12"/>
        <v>LAA</v>
      </c>
      <c r="R86" s="1" t="str">
        <f t="shared" si="13"/>
        <v>C07MaGELAA</v>
      </c>
    </row>
    <row r="87" spans="1:18" ht="30" hidden="1" x14ac:dyDescent="0.2">
      <c r="A87" s="2" t="s">
        <v>20157</v>
      </c>
      <c r="B87" s="1" t="s">
        <v>19699</v>
      </c>
      <c r="C87" s="1" t="s">
        <v>19698</v>
      </c>
      <c r="D87" s="1" t="s">
        <v>19742</v>
      </c>
      <c r="E87" s="1" t="s">
        <v>19741</v>
      </c>
      <c r="F87" s="3" t="s">
        <v>19948</v>
      </c>
      <c r="G87" s="3" t="s">
        <v>19947</v>
      </c>
      <c r="H87" s="3" t="s">
        <v>20257</v>
      </c>
      <c r="I87" s="3" t="s">
        <v>20256</v>
      </c>
      <c r="J87" s="2" t="s">
        <v>19804</v>
      </c>
      <c r="K87" s="1" t="str">
        <f t="shared" si="7"/>
        <v>C07MaGELAAREP021</v>
      </c>
      <c r="L87" s="3" t="str">
        <f t="shared" si="8"/>
        <v>C07MaGELAA</v>
      </c>
      <c r="M87" s="3" t="s">
        <v>20256</v>
      </c>
      <c r="N87" s="1" t="str">
        <f t="shared" si="9"/>
        <v>C07MaGELAAREP</v>
      </c>
      <c r="O87" s="2" t="str">
        <f t="shared" si="10"/>
        <v>021</v>
      </c>
      <c r="P87" s="1" t="str">
        <f t="shared" si="11"/>
        <v>C07MaGE</v>
      </c>
      <c r="Q87" s="1" t="str">
        <f t="shared" si="12"/>
        <v>LAA</v>
      </c>
      <c r="R87" s="1" t="str">
        <f t="shared" si="13"/>
        <v>C07MaGELAA</v>
      </c>
    </row>
    <row r="88" spans="1:18" ht="30" hidden="1" x14ac:dyDescent="0.2">
      <c r="A88" s="2" t="s">
        <v>20157</v>
      </c>
      <c r="B88" s="1" t="s">
        <v>19699</v>
      </c>
      <c r="C88" s="1" t="s">
        <v>19698</v>
      </c>
      <c r="D88" s="1" t="s">
        <v>19742</v>
      </c>
      <c r="E88" s="1" t="s">
        <v>19741</v>
      </c>
      <c r="F88" s="3" t="s">
        <v>19948</v>
      </c>
      <c r="G88" s="3" t="s">
        <v>19947</v>
      </c>
      <c r="H88" s="3" t="s">
        <v>20255</v>
      </c>
      <c r="I88" s="3" t="s">
        <v>20254</v>
      </c>
      <c r="J88" s="2" t="s">
        <v>19802</v>
      </c>
      <c r="K88" s="1" t="str">
        <f t="shared" si="7"/>
        <v>C07MaGELAAPAX022</v>
      </c>
      <c r="L88" s="3" t="str">
        <f t="shared" si="8"/>
        <v>C07MaGELAA</v>
      </c>
      <c r="M88" s="3" t="s">
        <v>20254</v>
      </c>
      <c r="N88" s="1" t="str">
        <f t="shared" si="9"/>
        <v>C07MaGELAAPAX</v>
      </c>
      <c r="O88" s="2" t="str">
        <f t="shared" si="10"/>
        <v>022</v>
      </c>
      <c r="P88" s="1" t="str">
        <f t="shared" si="11"/>
        <v>C07MaGE</v>
      </c>
      <c r="Q88" s="1" t="str">
        <f t="shared" si="12"/>
        <v>LAA</v>
      </c>
      <c r="R88" s="1" t="str">
        <f t="shared" si="13"/>
        <v>C07MaGELAA</v>
      </c>
    </row>
    <row r="89" spans="1:18" ht="30" hidden="1" x14ac:dyDescent="0.2">
      <c r="A89" s="2" t="s">
        <v>20157</v>
      </c>
      <c r="B89" s="1" t="s">
        <v>19699</v>
      </c>
      <c r="C89" s="1" t="s">
        <v>19698</v>
      </c>
      <c r="D89" s="1" t="s">
        <v>19742</v>
      </c>
      <c r="E89" s="1" t="s">
        <v>19741</v>
      </c>
      <c r="F89" s="3" t="s">
        <v>19948</v>
      </c>
      <c r="G89" s="3" t="s">
        <v>19947</v>
      </c>
      <c r="H89" s="3" t="s">
        <v>20253</v>
      </c>
      <c r="I89" s="3" t="s">
        <v>20252</v>
      </c>
      <c r="J89" s="2" t="s">
        <v>19799</v>
      </c>
      <c r="K89" s="1" t="str">
        <f t="shared" si="7"/>
        <v>C07MaGELAAPRX023</v>
      </c>
      <c r="L89" s="3" t="str">
        <f t="shared" si="8"/>
        <v>C07MaGELAA</v>
      </c>
      <c r="M89" s="3" t="s">
        <v>20252</v>
      </c>
      <c r="N89" s="1" t="str">
        <f t="shared" si="9"/>
        <v>C07MaGELAAPRX</v>
      </c>
      <c r="O89" s="2" t="str">
        <f t="shared" si="10"/>
        <v>023</v>
      </c>
      <c r="P89" s="1" t="str">
        <f t="shared" si="11"/>
        <v>C07MaGE</v>
      </c>
      <c r="Q89" s="1" t="str">
        <f t="shared" si="12"/>
        <v>LAA</v>
      </c>
      <c r="R89" s="1" t="str">
        <f t="shared" si="13"/>
        <v>C07MaGELAA</v>
      </c>
    </row>
    <row r="90" spans="1:18" ht="30" hidden="1" x14ac:dyDescent="0.2">
      <c r="A90" s="2" t="s">
        <v>20157</v>
      </c>
      <c r="B90" s="1" t="s">
        <v>19699</v>
      </c>
      <c r="C90" s="1" t="s">
        <v>19698</v>
      </c>
      <c r="D90" s="1" t="s">
        <v>19742</v>
      </c>
      <c r="E90" s="1" t="s">
        <v>19741</v>
      </c>
      <c r="F90" s="3" t="s">
        <v>19938</v>
      </c>
      <c r="G90" s="3" t="s">
        <v>19937</v>
      </c>
      <c r="H90" s="3" t="s">
        <v>1124</v>
      </c>
      <c r="I90" s="3" t="s">
        <v>20251</v>
      </c>
      <c r="J90" s="2" t="s">
        <v>19796</v>
      </c>
      <c r="K90" s="1" t="str">
        <f t="shared" si="7"/>
        <v>C07MaGETRIINF024</v>
      </c>
      <c r="L90" s="3" t="str">
        <f t="shared" si="8"/>
        <v>C07MaGETRI</v>
      </c>
      <c r="M90" s="3" t="s">
        <v>20251</v>
      </c>
      <c r="N90" s="1" t="str">
        <f t="shared" si="9"/>
        <v>C07MaGETRIINF</v>
      </c>
      <c r="O90" s="2" t="str">
        <f t="shared" si="10"/>
        <v>024</v>
      </c>
      <c r="P90" s="1" t="str">
        <f t="shared" si="11"/>
        <v>C07MaGE</v>
      </c>
      <c r="Q90" s="1" t="str">
        <f t="shared" si="12"/>
        <v>TRI</v>
      </c>
      <c r="R90" s="1" t="str">
        <f t="shared" si="13"/>
        <v>C07MaGETRI</v>
      </c>
    </row>
    <row r="91" spans="1:18" ht="30" hidden="1" x14ac:dyDescent="0.2">
      <c r="A91" s="2" t="s">
        <v>20157</v>
      </c>
      <c r="B91" s="1" t="s">
        <v>19699</v>
      </c>
      <c r="C91" s="1" t="s">
        <v>19698</v>
      </c>
      <c r="D91" s="1" t="s">
        <v>19742</v>
      </c>
      <c r="E91" s="1" t="s">
        <v>19741</v>
      </c>
      <c r="F91" s="3" t="s">
        <v>19938</v>
      </c>
      <c r="G91" s="3" t="s">
        <v>19937</v>
      </c>
      <c r="H91" s="3" t="s">
        <v>20250</v>
      </c>
      <c r="I91" s="3" t="s">
        <v>20249</v>
      </c>
      <c r="J91" s="2" t="s">
        <v>19793</v>
      </c>
      <c r="K91" s="1" t="str">
        <f t="shared" si="7"/>
        <v>C07MaGETRIMEC025</v>
      </c>
      <c r="L91" s="3" t="str">
        <f t="shared" si="8"/>
        <v>C07MaGETRI</v>
      </c>
      <c r="M91" s="3" t="s">
        <v>20249</v>
      </c>
      <c r="N91" s="1" t="str">
        <f t="shared" si="9"/>
        <v>C07MaGETRIMEC</v>
      </c>
      <c r="O91" s="2" t="str">
        <f t="shared" si="10"/>
        <v>025</v>
      </c>
      <c r="P91" s="1" t="str">
        <f t="shared" si="11"/>
        <v>C07MaGE</v>
      </c>
      <c r="Q91" s="1" t="str">
        <f t="shared" si="12"/>
        <v>TRI</v>
      </c>
      <c r="R91" s="1" t="str">
        <f t="shared" si="13"/>
        <v>C07MaGETRI</v>
      </c>
    </row>
    <row r="92" spans="1:18" ht="30" hidden="1" x14ac:dyDescent="0.2">
      <c r="A92" s="2" t="s">
        <v>20157</v>
      </c>
      <c r="B92" s="1" t="s">
        <v>19699</v>
      </c>
      <c r="C92" s="1" t="s">
        <v>19698</v>
      </c>
      <c r="D92" s="1" t="s">
        <v>19742</v>
      </c>
      <c r="E92" s="1" t="s">
        <v>19741</v>
      </c>
      <c r="F92" s="3" t="s">
        <v>19938</v>
      </c>
      <c r="G92" s="3" t="s">
        <v>19937</v>
      </c>
      <c r="H92" s="3" t="s">
        <v>20248</v>
      </c>
      <c r="I92" s="3" t="s">
        <v>20247</v>
      </c>
      <c r="J92" s="2" t="s">
        <v>19790</v>
      </c>
      <c r="K92" s="1" t="str">
        <f t="shared" si="7"/>
        <v>C07MaGETRIEXQ026</v>
      </c>
      <c r="L92" s="3" t="str">
        <f t="shared" si="8"/>
        <v>C07MaGETRI</v>
      </c>
      <c r="M92" s="3" t="s">
        <v>20247</v>
      </c>
      <c r="N92" s="1" t="str">
        <f t="shared" si="9"/>
        <v>C07MaGETRIEXQ</v>
      </c>
      <c r="O92" s="2" t="str">
        <f t="shared" si="10"/>
        <v>026</v>
      </c>
      <c r="P92" s="1" t="str">
        <f t="shared" si="11"/>
        <v>C07MaGE</v>
      </c>
      <c r="Q92" s="1" t="str">
        <f t="shared" si="12"/>
        <v>TRI</v>
      </c>
      <c r="R92" s="1" t="str">
        <f t="shared" si="13"/>
        <v>C07MaGETRI</v>
      </c>
    </row>
    <row r="93" spans="1:18" ht="30" hidden="1" x14ac:dyDescent="0.2">
      <c r="A93" s="2" t="s">
        <v>20157</v>
      </c>
      <c r="B93" s="1" t="s">
        <v>19699</v>
      </c>
      <c r="C93" s="1" t="s">
        <v>19698</v>
      </c>
      <c r="D93" s="1" t="s">
        <v>19742</v>
      </c>
      <c r="E93" s="1" t="s">
        <v>19741</v>
      </c>
      <c r="F93" s="3" t="s">
        <v>19938</v>
      </c>
      <c r="G93" s="3" t="s">
        <v>19937</v>
      </c>
      <c r="H93" s="3" t="s">
        <v>20246</v>
      </c>
      <c r="I93" s="3" t="s">
        <v>20245</v>
      </c>
      <c r="J93" s="2" t="s">
        <v>19785</v>
      </c>
      <c r="K93" s="1" t="str">
        <f t="shared" si="7"/>
        <v>C07MaGETRIANH027</v>
      </c>
      <c r="L93" s="3" t="str">
        <f t="shared" si="8"/>
        <v>C07MaGETRI</v>
      </c>
      <c r="M93" s="3" t="s">
        <v>20245</v>
      </c>
      <c r="N93" s="1" t="str">
        <f t="shared" si="9"/>
        <v>C07MaGETRIANH</v>
      </c>
      <c r="O93" s="2" t="str">
        <f t="shared" si="10"/>
        <v>027</v>
      </c>
      <c r="P93" s="1" t="str">
        <f t="shared" si="11"/>
        <v>C07MaGE</v>
      </c>
      <c r="Q93" s="1" t="str">
        <f t="shared" si="12"/>
        <v>TRI</v>
      </c>
      <c r="R93" s="1" t="str">
        <f t="shared" si="13"/>
        <v>C07MaGETRI</v>
      </c>
    </row>
    <row r="94" spans="1:18" ht="30" hidden="1" x14ac:dyDescent="0.2">
      <c r="A94" s="2" t="s">
        <v>20157</v>
      </c>
      <c r="B94" s="1" t="s">
        <v>19699</v>
      </c>
      <c r="C94" s="1" t="s">
        <v>19698</v>
      </c>
      <c r="D94" s="1" t="s">
        <v>19742</v>
      </c>
      <c r="E94" s="1" t="s">
        <v>19741</v>
      </c>
      <c r="F94" s="3" t="s">
        <v>19938</v>
      </c>
      <c r="G94" s="3" t="s">
        <v>19937</v>
      </c>
      <c r="H94" s="3" t="s">
        <v>20244</v>
      </c>
      <c r="I94" s="3" t="s">
        <v>20243</v>
      </c>
      <c r="J94" s="2" t="s">
        <v>19782</v>
      </c>
      <c r="K94" s="1" t="str">
        <f t="shared" si="7"/>
        <v>C07MaGETRICLT028</v>
      </c>
      <c r="L94" s="3" t="str">
        <f t="shared" si="8"/>
        <v>C07MaGETRI</v>
      </c>
      <c r="M94" s="3" t="s">
        <v>20243</v>
      </c>
      <c r="N94" s="1" t="str">
        <f t="shared" si="9"/>
        <v>C07MaGETRICLT</v>
      </c>
      <c r="O94" s="2" t="str">
        <f t="shared" si="10"/>
        <v>028</v>
      </c>
      <c r="P94" s="1" t="str">
        <f t="shared" si="11"/>
        <v>C07MaGE</v>
      </c>
      <c r="Q94" s="1" t="str">
        <f t="shared" si="12"/>
        <v>TRI</v>
      </c>
      <c r="R94" s="1" t="str">
        <f t="shared" si="13"/>
        <v>C07MaGETRI</v>
      </c>
    </row>
    <row r="95" spans="1:18" ht="30" hidden="1" x14ac:dyDescent="0.2">
      <c r="A95" s="2" t="s">
        <v>20157</v>
      </c>
      <c r="B95" s="1" t="s">
        <v>19699</v>
      </c>
      <c r="C95" s="1" t="s">
        <v>19698</v>
      </c>
      <c r="D95" s="1" t="s">
        <v>19742</v>
      </c>
      <c r="E95" s="1" t="s">
        <v>19741</v>
      </c>
      <c r="F95" s="3" t="s">
        <v>19938</v>
      </c>
      <c r="G95" s="3" t="s">
        <v>19937</v>
      </c>
      <c r="H95" s="3" t="s">
        <v>20242</v>
      </c>
      <c r="I95" s="3" t="s">
        <v>20241</v>
      </c>
      <c r="J95" s="2" t="s">
        <v>19779</v>
      </c>
      <c r="K95" s="1" t="str">
        <f t="shared" si="7"/>
        <v>C07MaGETRICOC029</v>
      </c>
      <c r="L95" s="3" t="str">
        <f t="shared" si="8"/>
        <v>C07MaGETRI</v>
      </c>
      <c r="M95" s="3" t="s">
        <v>20241</v>
      </c>
      <c r="N95" s="1" t="str">
        <f t="shared" si="9"/>
        <v>C07MaGETRICOC</v>
      </c>
      <c r="O95" s="2" t="str">
        <f t="shared" si="10"/>
        <v>029</v>
      </c>
      <c r="P95" s="1" t="str">
        <f t="shared" si="11"/>
        <v>C07MaGE</v>
      </c>
      <c r="Q95" s="1" t="str">
        <f t="shared" si="12"/>
        <v>TRI</v>
      </c>
      <c r="R95" s="1" t="str">
        <f t="shared" si="13"/>
        <v>C07MaGETRI</v>
      </c>
    </row>
    <row r="96" spans="1:18" ht="30" hidden="1" x14ac:dyDescent="0.2">
      <c r="A96" s="2" t="s">
        <v>20157</v>
      </c>
      <c r="B96" s="1" t="s">
        <v>19699</v>
      </c>
      <c r="C96" s="1" t="s">
        <v>19698</v>
      </c>
      <c r="D96" s="1" t="s">
        <v>19742</v>
      </c>
      <c r="E96" s="1" t="s">
        <v>19741</v>
      </c>
      <c r="F96" s="3" t="s">
        <v>19938</v>
      </c>
      <c r="G96" s="3" t="s">
        <v>19937</v>
      </c>
      <c r="H96" s="3" t="s">
        <v>20240</v>
      </c>
      <c r="I96" s="3" t="s">
        <v>20239</v>
      </c>
      <c r="J96" s="2" t="s">
        <v>19772</v>
      </c>
      <c r="K96" s="1" t="str">
        <f t="shared" si="7"/>
        <v>C07MaGETRIRIU030</v>
      </c>
      <c r="L96" s="3" t="str">
        <f t="shared" si="8"/>
        <v>C07MaGETRI</v>
      </c>
      <c r="M96" s="3" t="s">
        <v>20239</v>
      </c>
      <c r="N96" s="1" t="str">
        <f t="shared" si="9"/>
        <v>C07MaGETRIRIU</v>
      </c>
      <c r="O96" s="2" t="str">
        <f t="shared" si="10"/>
        <v>030</v>
      </c>
      <c r="P96" s="1" t="str">
        <f t="shared" si="11"/>
        <v>C07MaGE</v>
      </c>
      <c r="Q96" s="1" t="str">
        <f t="shared" si="12"/>
        <v>TRI</v>
      </c>
      <c r="R96" s="1" t="str">
        <f t="shared" si="13"/>
        <v>C07MaGETRI</v>
      </c>
    </row>
    <row r="97" spans="1:18" ht="30" hidden="1" x14ac:dyDescent="0.2">
      <c r="A97" s="2" t="s">
        <v>20157</v>
      </c>
      <c r="B97" s="1" t="s">
        <v>19699</v>
      </c>
      <c r="C97" s="1" t="s">
        <v>19698</v>
      </c>
      <c r="D97" s="1" t="s">
        <v>19742</v>
      </c>
      <c r="E97" s="1" t="s">
        <v>19741</v>
      </c>
      <c r="F97" s="3" t="s">
        <v>19944</v>
      </c>
      <c r="G97" s="3" t="s">
        <v>20233</v>
      </c>
      <c r="H97" s="3" t="s">
        <v>20238</v>
      </c>
      <c r="I97" s="3" t="s">
        <v>20237</v>
      </c>
      <c r="J97" s="2" t="s">
        <v>19770</v>
      </c>
      <c r="K97" s="1" t="str">
        <f t="shared" si="7"/>
        <v>C07MaGECOTING031</v>
      </c>
      <c r="L97" s="3" t="str">
        <f t="shared" si="8"/>
        <v>C07MaGECOT</v>
      </c>
      <c r="M97" s="3" t="s">
        <v>20237</v>
      </c>
      <c r="N97" s="1" t="str">
        <f t="shared" si="9"/>
        <v>C07MaGECOTING</v>
      </c>
      <c r="O97" s="2" t="str">
        <f t="shared" si="10"/>
        <v>031</v>
      </c>
      <c r="P97" s="1" t="str">
        <f t="shared" si="11"/>
        <v>C07MaGE</v>
      </c>
      <c r="Q97" s="1" t="str">
        <f t="shared" si="12"/>
        <v>COT</v>
      </c>
      <c r="R97" s="1" t="str">
        <f t="shared" si="13"/>
        <v>C07MaGECOT</v>
      </c>
    </row>
    <row r="98" spans="1:18" ht="30" hidden="1" x14ac:dyDescent="0.2">
      <c r="A98" s="2" t="s">
        <v>20157</v>
      </c>
      <c r="B98" s="1" t="s">
        <v>19699</v>
      </c>
      <c r="C98" s="1" t="s">
        <v>19698</v>
      </c>
      <c r="D98" s="1" t="s">
        <v>19742</v>
      </c>
      <c r="E98" s="1" t="s">
        <v>19741</v>
      </c>
      <c r="F98" s="3" t="s">
        <v>19944</v>
      </c>
      <c r="G98" s="3" t="s">
        <v>20233</v>
      </c>
      <c r="H98" s="3" t="s">
        <v>20236</v>
      </c>
      <c r="I98" s="3" t="s">
        <v>20235</v>
      </c>
      <c r="J98" s="2" t="s">
        <v>19767</v>
      </c>
      <c r="K98" s="1" t="str">
        <f t="shared" si="7"/>
        <v>C07MaGECOTCOD032</v>
      </c>
      <c r="L98" s="3" t="str">
        <f t="shared" si="8"/>
        <v>C07MaGECOT</v>
      </c>
      <c r="M98" s="3" t="s">
        <v>20235</v>
      </c>
      <c r="N98" s="1" t="str">
        <f t="shared" si="9"/>
        <v>C07MaGECOTCOD</v>
      </c>
      <c r="O98" s="2" t="str">
        <f t="shared" si="10"/>
        <v>032</v>
      </c>
      <c r="P98" s="1" t="str">
        <f t="shared" si="11"/>
        <v>C07MaGE</v>
      </c>
      <c r="Q98" s="1" t="str">
        <f t="shared" si="12"/>
        <v>COT</v>
      </c>
      <c r="R98" s="1" t="str">
        <f t="shared" si="13"/>
        <v>C07MaGECOT</v>
      </c>
    </row>
    <row r="99" spans="1:18" ht="30" hidden="1" x14ac:dyDescent="0.2">
      <c r="A99" s="2" t="s">
        <v>20157</v>
      </c>
      <c r="B99" s="1" t="s">
        <v>19699</v>
      </c>
      <c r="C99" s="1" t="s">
        <v>19698</v>
      </c>
      <c r="D99" s="1" t="s">
        <v>19742</v>
      </c>
      <c r="E99" s="1" t="s">
        <v>19741</v>
      </c>
      <c r="F99" s="3" t="s">
        <v>19944</v>
      </c>
      <c r="G99" s="3" t="s">
        <v>20233</v>
      </c>
      <c r="H99" s="3" t="s">
        <v>19942</v>
      </c>
      <c r="I99" s="3" t="s">
        <v>20234</v>
      </c>
      <c r="J99" s="2" t="s">
        <v>19764</v>
      </c>
      <c r="K99" s="1" t="str">
        <f t="shared" si="7"/>
        <v>C07MaGECOTCRK033</v>
      </c>
      <c r="L99" s="3" t="str">
        <f t="shared" si="8"/>
        <v>C07MaGECOT</v>
      </c>
      <c r="M99" s="3" t="s">
        <v>20234</v>
      </c>
      <c r="N99" s="1" t="str">
        <f t="shared" si="9"/>
        <v>C07MaGECOTCRK</v>
      </c>
      <c r="O99" s="2" t="str">
        <f t="shared" si="10"/>
        <v>033</v>
      </c>
      <c r="P99" s="1" t="str">
        <f t="shared" si="11"/>
        <v>C07MaGE</v>
      </c>
      <c r="Q99" s="1" t="str">
        <f t="shared" si="12"/>
        <v>COT</v>
      </c>
      <c r="R99" s="1" t="str">
        <f t="shared" si="13"/>
        <v>C07MaGECOT</v>
      </c>
    </row>
    <row r="100" spans="1:18" ht="30" hidden="1" x14ac:dyDescent="0.2">
      <c r="A100" s="2" t="s">
        <v>20157</v>
      </c>
      <c r="B100" s="1" t="s">
        <v>19699</v>
      </c>
      <c r="C100" s="1" t="s">
        <v>19698</v>
      </c>
      <c r="D100" s="1" t="s">
        <v>19742</v>
      </c>
      <c r="E100" s="1" t="s">
        <v>19741</v>
      </c>
      <c r="F100" s="3" t="s">
        <v>19944</v>
      </c>
      <c r="G100" s="3" t="s">
        <v>20233</v>
      </c>
      <c r="H100" s="3" t="s">
        <v>20232</v>
      </c>
      <c r="I100" s="3" t="s">
        <v>20231</v>
      </c>
      <c r="J100" s="2" t="s">
        <v>19761</v>
      </c>
      <c r="K100" s="1" t="str">
        <f t="shared" si="7"/>
        <v>C07MaGECOTCOE034</v>
      </c>
      <c r="L100" s="3" t="str">
        <f t="shared" si="8"/>
        <v>C07MaGECOT</v>
      </c>
      <c r="M100" s="3" t="s">
        <v>20231</v>
      </c>
      <c r="N100" s="1" t="str">
        <f t="shared" si="9"/>
        <v>C07MaGECOTCOE</v>
      </c>
      <c r="O100" s="2" t="str">
        <f t="shared" si="10"/>
        <v>034</v>
      </c>
      <c r="P100" s="1" t="str">
        <f t="shared" si="11"/>
        <v>C07MaGE</v>
      </c>
      <c r="Q100" s="1" t="str">
        <f t="shared" si="12"/>
        <v>COT</v>
      </c>
      <c r="R100" s="1" t="str">
        <f t="shared" si="13"/>
        <v>C07MaGECOT</v>
      </c>
    </row>
    <row r="101" spans="1:18" ht="12.75" hidden="1" customHeight="1" x14ac:dyDescent="0.2">
      <c r="A101" s="2" t="s">
        <v>20157</v>
      </c>
      <c r="B101" s="1" t="s">
        <v>19699</v>
      </c>
      <c r="C101" s="1" t="s">
        <v>19698</v>
      </c>
      <c r="D101" s="1" t="s">
        <v>19869</v>
      </c>
      <c r="E101" s="1" t="s">
        <v>19868</v>
      </c>
      <c r="F101" s="3" t="s">
        <v>20076</v>
      </c>
      <c r="G101" s="3" t="s">
        <v>20075</v>
      </c>
      <c r="H101" s="3" t="s">
        <v>20230</v>
      </c>
      <c r="I101" s="3" t="s">
        <v>20229</v>
      </c>
      <c r="J101" s="2" t="s">
        <v>19754</v>
      </c>
      <c r="K101" s="1" t="str">
        <f t="shared" si="7"/>
        <v>C07MaNSCOMEQI035</v>
      </c>
      <c r="L101" s="3" t="str">
        <f t="shared" si="8"/>
        <v>C07MaNSCOM</v>
      </c>
      <c r="M101" s="3" t="s">
        <v>20229</v>
      </c>
      <c r="N101" s="1" t="str">
        <f t="shared" si="9"/>
        <v>C07MaNSCOMEQI</v>
      </c>
      <c r="O101" s="2" t="str">
        <f t="shared" si="10"/>
        <v>035</v>
      </c>
      <c r="P101" s="1" t="str">
        <f t="shared" si="11"/>
        <v>C07MaNS</v>
      </c>
      <c r="Q101" s="1" t="str">
        <f t="shared" si="12"/>
        <v>COM</v>
      </c>
      <c r="R101" s="1" t="str">
        <f t="shared" si="13"/>
        <v>C07MaNSCOM</v>
      </c>
    </row>
    <row r="102" spans="1:18" ht="30" hidden="1" x14ac:dyDescent="0.2">
      <c r="A102" s="2" t="s">
        <v>20157</v>
      </c>
      <c r="B102" s="1" t="s">
        <v>19699</v>
      </c>
      <c r="C102" s="1" t="s">
        <v>19698</v>
      </c>
      <c r="D102" s="1" t="s">
        <v>19869</v>
      </c>
      <c r="E102" s="1" t="s">
        <v>19868</v>
      </c>
      <c r="F102" s="3" t="s">
        <v>20076</v>
      </c>
      <c r="G102" s="3" t="s">
        <v>20075</v>
      </c>
      <c r="H102" s="3" t="s">
        <v>20228</v>
      </c>
      <c r="I102" s="3" t="s">
        <v>20227</v>
      </c>
      <c r="J102" s="2" t="s">
        <v>19752</v>
      </c>
      <c r="K102" s="1" t="str">
        <f t="shared" si="7"/>
        <v>C07MaNSCOMPEG036</v>
      </c>
      <c r="L102" s="3" t="str">
        <f t="shared" si="8"/>
        <v>C07MaNSCOM</v>
      </c>
      <c r="M102" s="3" t="s">
        <v>20227</v>
      </c>
      <c r="N102" s="1" t="str">
        <f t="shared" si="9"/>
        <v>C07MaNSCOMPEG</v>
      </c>
      <c r="O102" s="2" t="str">
        <f t="shared" si="10"/>
        <v>036</v>
      </c>
      <c r="P102" s="1" t="str">
        <f t="shared" si="11"/>
        <v>C07MaNS</v>
      </c>
      <c r="Q102" s="1" t="str">
        <f t="shared" si="12"/>
        <v>COM</v>
      </c>
      <c r="R102" s="1" t="str">
        <f t="shared" si="13"/>
        <v>C07MaNSCOM</v>
      </c>
    </row>
    <row r="103" spans="1:18" ht="30" hidden="1" x14ac:dyDescent="0.2">
      <c r="A103" s="2" t="s">
        <v>20157</v>
      </c>
      <c r="B103" s="1" t="s">
        <v>19699</v>
      </c>
      <c r="C103" s="1" t="s">
        <v>19698</v>
      </c>
      <c r="D103" s="1" t="s">
        <v>19869</v>
      </c>
      <c r="E103" s="1" t="s">
        <v>19868</v>
      </c>
      <c r="F103" s="3" t="s">
        <v>20076</v>
      </c>
      <c r="G103" s="3" t="s">
        <v>20075</v>
      </c>
      <c r="H103" s="3" t="s">
        <v>20226</v>
      </c>
      <c r="I103" s="3" t="s">
        <v>20225</v>
      </c>
      <c r="J103" s="2" t="s">
        <v>19747</v>
      </c>
      <c r="K103" s="1" t="str">
        <f t="shared" si="7"/>
        <v>C07MaNSCOMUSF037</v>
      </c>
      <c r="L103" s="3" t="str">
        <f t="shared" si="8"/>
        <v>C07MaNSCOM</v>
      </c>
      <c r="M103" s="3" t="s">
        <v>20225</v>
      </c>
      <c r="N103" s="1" t="str">
        <f t="shared" si="9"/>
        <v>C07MaNSCOMUSF</v>
      </c>
      <c r="O103" s="2" t="str">
        <f t="shared" si="10"/>
        <v>037</v>
      </c>
      <c r="P103" s="1" t="str">
        <f t="shared" si="11"/>
        <v>C07MaNS</v>
      </c>
      <c r="Q103" s="1" t="str">
        <f t="shared" si="12"/>
        <v>COM</v>
      </c>
      <c r="R103" s="1" t="str">
        <f t="shared" si="13"/>
        <v>C07MaNSCOM</v>
      </c>
    </row>
    <row r="104" spans="1:18" ht="30" hidden="1" x14ac:dyDescent="0.2">
      <c r="A104" s="2" t="s">
        <v>20157</v>
      </c>
      <c r="B104" s="1" t="s">
        <v>19699</v>
      </c>
      <c r="C104" s="1" t="s">
        <v>19698</v>
      </c>
      <c r="D104" s="1" t="s">
        <v>19869</v>
      </c>
      <c r="E104" s="1" t="s">
        <v>19868</v>
      </c>
      <c r="F104" s="3" t="s">
        <v>20076</v>
      </c>
      <c r="G104" s="3" t="s">
        <v>20075</v>
      </c>
      <c r="H104" s="3" t="s">
        <v>20224</v>
      </c>
      <c r="I104" s="3" t="s">
        <v>20223</v>
      </c>
      <c r="J104" s="2" t="s">
        <v>19744</v>
      </c>
      <c r="K104" s="1" t="str">
        <f t="shared" si="7"/>
        <v>C07MaNSCOMPRS038</v>
      </c>
      <c r="L104" s="3" t="str">
        <f t="shared" si="8"/>
        <v>C07MaNSCOM</v>
      </c>
      <c r="M104" s="3" t="s">
        <v>20223</v>
      </c>
      <c r="N104" s="1" t="str">
        <f t="shared" si="9"/>
        <v>C07MaNSCOMPRS</v>
      </c>
      <c r="O104" s="2" t="str">
        <f t="shared" si="10"/>
        <v>038</v>
      </c>
      <c r="P104" s="1" t="str">
        <f t="shared" si="11"/>
        <v>C07MaNS</v>
      </c>
      <c r="Q104" s="1" t="str">
        <f t="shared" si="12"/>
        <v>COM</v>
      </c>
      <c r="R104" s="1" t="str">
        <f t="shared" si="13"/>
        <v>C07MaNSCOM</v>
      </c>
    </row>
    <row r="105" spans="1:18" ht="30" hidden="1" x14ac:dyDescent="0.2">
      <c r="A105" s="2" t="s">
        <v>20157</v>
      </c>
      <c r="B105" s="1" t="s">
        <v>19699</v>
      </c>
      <c r="C105" s="1" t="s">
        <v>19698</v>
      </c>
      <c r="D105" s="1" t="s">
        <v>19869</v>
      </c>
      <c r="E105" s="1" t="s">
        <v>19868</v>
      </c>
      <c r="F105" s="3" t="s">
        <v>20076</v>
      </c>
      <c r="G105" s="3" t="s">
        <v>20075</v>
      </c>
      <c r="H105" s="3" t="s">
        <v>20222</v>
      </c>
      <c r="I105" s="3" t="s">
        <v>20221</v>
      </c>
      <c r="J105" s="2" t="s">
        <v>19737</v>
      </c>
      <c r="K105" s="1" t="str">
        <f t="shared" si="7"/>
        <v>C07MaNSCOMSIB039</v>
      </c>
      <c r="L105" s="3" t="str">
        <f t="shared" si="8"/>
        <v>C07MaNSCOM</v>
      </c>
      <c r="M105" s="3" t="s">
        <v>20221</v>
      </c>
      <c r="N105" s="1" t="str">
        <f t="shared" si="9"/>
        <v>C07MaNSCOMSIB</v>
      </c>
      <c r="O105" s="2" t="str">
        <f t="shared" si="10"/>
        <v>039</v>
      </c>
      <c r="P105" s="1" t="str">
        <f t="shared" si="11"/>
        <v>C07MaNS</v>
      </c>
      <c r="Q105" s="1" t="str">
        <f t="shared" si="12"/>
        <v>COM</v>
      </c>
      <c r="R105" s="1" t="str">
        <f t="shared" si="13"/>
        <v>C07MaNSCOM</v>
      </c>
    </row>
    <row r="106" spans="1:18" ht="30" hidden="1" x14ac:dyDescent="0.2">
      <c r="A106" s="2" t="s">
        <v>20157</v>
      </c>
      <c r="B106" s="1" t="s">
        <v>19699</v>
      </c>
      <c r="C106" s="1" t="s">
        <v>19698</v>
      </c>
      <c r="D106" s="1" t="s">
        <v>19869</v>
      </c>
      <c r="E106" s="1" t="s">
        <v>19868</v>
      </c>
      <c r="F106" s="3" t="s">
        <v>20149</v>
      </c>
      <c r="G106" s="3" t="s">
        <v>20148</v>
      </c>
      <c r="H106" s="3" t="s">
        <v>1124</v>
      </c>
      <c r="I106" s="3" t="s">
        <v>20220</v>
      </c>
      <c r="J106" s="2" t="s">
        <v>19735</v>
      </c>
      <c r="K106" s="1" t="str">
        <f t="shared" si="7"/>
        <v>C07MaNSRNUINH040</v>
      </c>
      <c r="L106" s="3" t="str">
        <f t="shared" si="8"/>
        <v>C07MaNSRNU</v>
      </c>
      <c r="M106" s="3" t="s">
        <v>20220</v>
      </c>
      <c r="N106" s="1" t="str">
        <f t="shared" si="9"/>
        <v>C07MaNSRNUINH</v>
      </c>
      <c r="O106" s="2" t="str">
        <f t="shared" si="10"/>
        <v>040</v>
      </c>
      <c r="P106" s="1" t="str">
        <f t="shared" si="11"/>
        <v>C07MaNS</v>
      </c>
      <c r="Q106" s="1" t="str">
        <f t="shared" si="12"/>
        <v>RNU</v>
      </c>
      <c r="R106" s="1" t="str">
        <f t="shared" si="13"/>
        <v>C07MaNSRNU</v>
      </c>
    </row>
    <row r="107" spans="1:18" ht="30" hidden="1" x14ac:dyDescent="0.2">
      <c r="A107" s="2" t="s">
        <v>20157</v>
      </c>
      <c r="B107" s="1" t="s">
        <v>19699</v>
      </c>
      <c r="C107" s="1" t="s">
        <v>19698</v>
      </c>
      <c r="D107" s="1" t="s">
        <v>19869</v>
      </c>
      <c r="E107" s="1" t="s">
        <v>19868</v>
      </c>
      <c r="F107" s="3" t="s">
        <v>20149</v>
      </c>
      <c r="G107" s="3" t="s">
        <v>20148</v>
      </c>
      <c r="H107" s="3" t="s">
        <v>20219</v>
      </c>
      <c r="I107" s="3" t="s">
        <v>20218</v>
      </c>
      <c r="J107" s="2" t="s">
        <v>19732</v>
      </c>
      <c r="K107" s="1" t="str">
        <f t="shared" si="7"/>
        <v>C07MaNSRNUWHN041</v>
      </c>
      <c r="L107" s="3" t="str">
        <f t="shared" si="8"/>
        <v>C07MaNSRNU</v>
      </c>
      <c r="M107" s="3" t="s">
        <v>20218</v>
      </c>
      <c r="N107" s="1" t="str">
        <f t="shared" si="9"/>
        <v>C07MaNSRNUWHN</v>
      </c>
      <c r="O107" s="2" t="str">
        <f t="shared" si="10"/>
        <v>041</v>
      </c>
      <c r="P107" s="1" t="str">
        <f t="shared" si="11"/>
        <v>C07MaNS</v>
      </c>
      <c r="Q107" s="1" t="str">
        <f t="shared" si="12"/>
        <v>RNU</v>
      </c>
      <c r="R107" s="1" t="str">
        <f t="shared" si="13"/>
        <v>C07MaNSRNU</v>
      </c>
    </row>
    <row r="108" spans="1:18" ht="30" hidden="1" x14ac:dyDescent="0.2">
      <c r="A108" s="2" t="s">
        <v>20157</v>
      </c>
      <c r="B108" s="1" t="s">
        <v>19699</v>
      </c>
      <c r="C108" s="1" t="s">
        <v>19698</v>
      </c>
      <c r="D108" s="1" t="s">
        <v>19869</v>
      </c>
      <c r="E108" s="1" t="s">
        <v>19868</v>
      </c>
      <c r="F108" s="3" t="s">
        <v>20149</v>
      </c>
      <c r="G108" s="3" t="s">
        <v>20148</v>
      </c>
      <c r="H108" s="3" t="s">
        <v>20151</v>
      </c>
      <c r="I108" s="3" t="s">
        <v>20217</v>
      </c>
      <c r="J108" s="2" t="s">
        <v>19728</v>
      </c>
      <c r="K108" s="1" t="str">
        <f t="shared" si="7"/>
        <v>C07MaNSRNURAG042</v>
      </c>
      <c r="L108" s="3" t="str">
        <f t="shared" si="8"/>
        <v>C07MaNSRNU</v>
      </c>
      <c r="M108" s="3" t="s">
        <v>20217</v>
      </c>
      <c r="N108" s="1" t="str">
        <f t="shared" si="9"/>
        <v>C07MaNSRNURAG</v>
      </c>
      <c r="O108" s="2" t="str">
        <f t="shared" si="10"/>
        <v>042</v>
      </c>
      <c r="P108" s="1" t="str">
        <f t="shared" si="11"/>
        <v>C07MaNS</v>
      </c>
      <c r="Q108" s="1" t="str">
        <f t="shared" si="12"/>
        <v>RNU</v>
      </c>
      <c r="R108" s="1" t="str">
        <f t="shared" si="13"/>
        <v>C07MaNSRNU</v>
      </c>
    </row>
    <row r="109" spans="1:18" ht="30" hidden="1" x14ac:dyDescent="0.2">
      <c r="A109" s="2" t="s">
        <v>20157</v>
      </c>
      <c r="B109" s="1" t="s">
        <v>19699</v>
      </c>
      <c r="C109" s="1" t="s">
        <v>19698</v>
      </c>
      <c r="D109" s="1" t="s">
        <v>19869</v>
      </c>
      <c r="E109" s="1" t="s">
        <v>19868</v>
      </c>
      <c r="F109" s="3" t="s">
        <v>20149</v>
      </c>
      <c r="G109" s="3" t="s">
        <v>20148</v>
      </c>
      <c r="H109" s="3" t="s">
        <v>20216</v>
      </c>
      <c r="I109" s="3" t="s">
        <v>20215</v>
      </c>
      <c r="J109" s="2" t="s">
        <v>19725</v>
      </c>
      <c r="K109" s="1" t="str">
        <f t="shared" si="7"/>
        <v>C07MaNSRNUCOW043</v>
      </c>
      <c r="L109" s="3" t="str">
        <f t="shared" si="8"/>
        <v>C07MaNSRNU</v>
      </c>
      <c r="M109" s="3" t="s">
        <v>20215</v>
      </c>
      <c r="N109" s="1" t="str">
        <f t="shared" si="9"/>
        <v>C07MaNSRNUCOW</v>
      </c>
      <c r="O109" s="2" t="str">
        <f t="shared" si="10"/>
        <v>043</v>
      </c>
      <c r="P109" s="1" t="str">
        <f t="shared" si="11"/>
        <v>C07MaNS</v>
      </c>
      <c r="Q109" s="1" t="str">
        <f t="shared" si="12"/>
        <v>RNU</v>
      </c>
      <c r="R109" s="1" t="str">
        <f t="shared" si="13"/>
        <v>C07MaNSRNU</v>
      </c>
    </row>
    <row r="110" spans="1:18" ht="30" hidden="1" x14ac:dyDescent="0.2">
      <c r="A110" s="2" t="s">
        <v>20157</v>
      </c>
      <c r="B110" s="1" t="s">
        <v>19699</v>
      </c>
      <c r="C110" s="1" t="s">
        <v>19698</v>
      </c>
      <c r="D110" s="1" t="s">
        <v>19869</v>
      </c>
      <c r="E110" s="1" t="s">
        <v>19868</v>
      </c>
      <c r="F110" s="3" t="s">
        <v>20149</v>
      </c>
      <c r="G110" s="3" t="s">
        <v>20148</v>
      </c>
      <c r="H110" s="3" t="s">
        <v>20214</v>
      </c>
      <c r="I110" s="3" t="s">
        <v>20213</v>
      </c>
      <c r="J110" s="2" t="s">
        <v>19722</v>
      </c>
      <c r="K110" s="1" t="str">
        <f t="shared" si="7"/>
        <v>C07MaNSRNUOPT044</v>
      </c>
      <c r="L110" s="3" t="str">
        <f t="shared" si="8"/>
        <v>C07MaNSRNU</v>
      </c>
      <c r="M110" s="3" t="s">
        <v>20213</v>
      </c>
      <c r="N110" s="1" t="str">
        <f t="shared" si="9"/>
        <v>C07MaNSRNUOPT</v>
      </c>
      <c r="O110" s="2" t="str">
        <f t="shared" si="10"/>
        <v>044</v>
      </c>
      <c r="P110" s="1" t="str">
        <f t="shared" si="11"/>
        <v>C07MaNS</v>
      </c>
      <c r="Q110" s="1" t="str">
        <f t="shared" si="12"/>
        <v>RNU</v>
      </c>
      <c r="R110" s="1" t="str">
        <f t="shared" si="13"/>
        <v>C07MaNSRNU</v>
      </c>
    </row>
    <row r="111" spans="1:18" ht="30" hidden="1" x14ac:dyDescent="0.2">
      <c r="A111" s="2" t="s">
        <v>20157</v>
      </c>
      <c r="B111" s="1" t="s">
        <v>19699</v>
      </c>
      <c r="C111" s="1" t="s">
        <v>19698</v>
      </c>
      <c r="D111" s="1" t="s">
        <v>19742</v>
      </c>
      <c r="E111" s="1" t="s">
        <v>19741</v>
      </c>
      <c r="F111" s="3" t="s">
        <v>20122</v>
      </c>
      <c r="G111" s="3" t="s">
        <v>20121</v>
      </c>
      <c r="H111" s="3" t="s">
        <v>20212</v>
      </c>
      <c r="I111" s="3" t="s">
        <v>20211</v>
      </c>
      <c r="J111" s="2" t="s">
        <v>19715</v>
      </c>
      <c r="K111" s="1" t="str">
        <f t="shared" si="7"/>
        <v>C07MaGEPGECOF045</v>
      </c>
      <c r="L111" s="3" t="str">
        <f t="shared" si="8"/>
        <v>C07MaGEPGE</v>
      </c>
      <c r="M111" s="3" t="s">
        <v>20211</v>
      </c>
      <c r="N111" s="1" t="str">
        <f t="shared" si="9"/>
        <v>C07MaGEPGECOF</v>
      </c>
      <c r="O111" s="2" t="str">
        <f t="shared" si="10"/>
        <v>045</v>
      </c>
      <c r="P111" s="1" t="str">
        <f t="shared" si="11"/>
        <v>C07MaGE</v>
      </c>
      <c r="Q111" s="1" t="str">
        <f t="shared" si="12"/>
        <v>PGE</v>
      </c>
      <c r="R111" s="1" t="str">
        <f t="shared" si="13"/>
        <v>C07MaGEPGE</v>
      </c>
    </row>
    <row r="112" spans="1:18" ht="30" hidden="1" x14ac:dyDescent="0.2">
      <c r="A112" s="2" t="s">
        <v>20157</v>
      </c>
      <c r="B112" s="1" t="s">
        <v>19699</v>
      </c>
      <c r="C112" s="1" t="s">
        <v>19698</v>
      </c>
      <c r="D112" s="1" t="s">
        <v>19742</v>
      </c>
      <c r="E112" s="1" t="s">
        <v>19741</v>
      </c>
      <c r="F112" s="3" t="s">
        <v>20122</v>
      </c>
      <c r="G112" s="3" t="s">
        <v>20121</v>
      </c>
      <c r="H112" s="3" t="s">
        <v>20210</v>
      </c>
      <c r="I112" s="3" t="s">
        <v>20209</v>
      </c>
      <c r="J112" s="2" t="s">
        <v>19712</v>
      </c>
      <c r="K112" s="1" t="str">
        <f t="shared" si="7"/>
        <v>C07MaGEPGECOG046</v>
      </c>
      <c r="L112" s="3" t="str">
        <f t="shared" si="8"/>
        <v>C07MaGEPGE</v>
      </c>
      <c r="M112" s="3" t="s">
        <v>20209</v>
      </c>
      <c r="N112" s="1" t="str">
        <f t="shared" si="9"/>
        <v>C07MaGEPGECOG</v>
      </c>
      <c r="O112" s="2" t="str">
        <f t="shared" si="10"/>
        <v>046</v>
      </c>
      <c r="P112" s="1" t="str">
        <f t="shared" si="11"/>
        <v>C07MaGE</v>
      </c>
      <c r="Q112" s="1" t="str">
        <f t="shared" si="12"/>
        <v>PGE</v>
      </c>
      <c r="R112" s="1" t="str">
        <f t="shared" si="13"/>
        <v>C07MaGEPGE</v>
      </c>
    </row>
    <row r="113" spans="1:18" ht="30" hidden="1" x14ac:dyDescent="0.2">
      <c r="A113" s="2" t="s">
        <v>20157</v>
      </c>
      <c r="B113" s="1" t="s">
        <v>19699</v>
      </c>
      <c r="C113" s="1" t="s">
        <v>19698</v>
      </c>
      <c r="D113" s="1" t="s">
        <v>19720</v>
      </c>
      <c r="E113" s="1" t="s">
        <v>19719</v>
      </c>
      <c r="F113" s="3" t="s">
        <v>20200</v>
      </c>
      <c r="G113" s="3" t="s">
        <v>19921</v>
      </c>
      <c r="H113" s="3" t="s">
        <v>20208</v>
      </c>
      <c r="I113" s="3" t="s">
        <v>20207</v>
      </c>
      <c r="J113" s="2" t="s">
        <v>19709</v>
      </c>
      <c r="K113" s="1" t="str">
        <f t="shared" si="7"/>
        <v>C07MaMEPAAARS047</v>
      </c>
      <c r="L113" s="3" t="str">
        <f t="shared" si="8"/>
        <v>C07MaMEPAA</v>
      </c>
      <c r="M113" s="3" t="s">
        <v>20207</v>
      </c>
      <c r="N113" s="1" t="str">
        <f t="shared" si="9"/>
        <v>C07MaMEPAAARS</v>
      </c>
      <c r="O113" s="2" t="str">
        <f t="shared" si="10"/>
        <v>047</v>
      </c>
      <c r="P113" s="1" t="str">
        <f t="shared" si="11"/>
        <v>C07MaME</v>
      </c>
      <c r="Q113" s="1" t="str">
        <f t="shared" si="12"/>
        <v>PAA</v>
      </c>
      <c r="R113" s="1" t="str">
        <f t="shared" si="13"/>
        <v>C07MaMEPAA</v>
      </c>
    </row>
    <row r="114" spans="1:18" ht="30" hidden="1" x14ac:dyDescent="0.2">
      <c r="A114" s="2" t="s">
        <v>20157</v>
      </c>
      <c r="B114" s="1" t="s">
        <v>19699</v>
      </c>
      <c r="C114" s="1" t="s">
        <v>19698</v>
      </c>
      <c r="D114" s="1" t="s">
        <v>19720</v>
      </c>
      <c r="E114" s="1" t="s">
        <v>19719</v>
      </c>
      <c r="F114" s="3" t="s">
        <v>20200</v>
      </c>
      <c r="G114" s="3" t="s">
        <v>19921</v>
      </c>
      <c r="H114" s="3" t="s">
        <v>20206</v>
      </c>
      <c r="I114" s="3" t="s">
        <v>20205</v>
      </c>
      <c r="J114" s="2" t="s">
        <v>19706</v>
      </c>
      <c r="K114" s="1" t="str">
        <f t="shared" si="7"/>
        <v>C07MaMEPAAART048</v>
      </c>
      <c r="L114" s="3" t="str">
        <f t="shared" si="8"/>
        <v>C07MaMEPAA</v>
      </c>
      <c r="M114" s="3" t="s">
        <v>20205</v>
      </c>
      <c r="N114" s="1" t="str">
        <f t="shared" si="9"/>
        <v>C07MaMEPAAART</v>
      </c>
      <c r="O114" s="2" t="str">
        <f t="shared" si="10"/>
        <v>048</v>
      </c>
      <c r="P114" s="1" t="str">
        <f t="shared" si="11"/>
        <v>C07MaME</v>
      </c>
      <c r="Q114" s="1" t="str">
        <f t="shared" si="12"/>
        <v>PAA</v>
      </c>
      <c r="R114" s="1" t="str">
        <f t="shared" si="13"/>
        <v>C07MaMEPAA</v>
      </c>
    </row>
    <row r="115" spans="1:18" ht="30" hidden="1" x14ac:dyDescent="0.2">
      <c r="A115" s="2" t="s">
        <v>20157</v>
      </c>
      <c r="B115" s="1" t="s">
        <v>19699</v>
      </c>
      <c r="C115" s="1" t="s">
        <v>19698</v>
      </c>
      <c r="D115" s="1" t="s">
        <v>19720</v>
      </c>
      <c r="E115" s="1" t="s">
        <v>19719</v>
      </c>
      <c r="F115" s="3" t="s">
        <v>20200</v>
      </c>
      <c r="G115" s="3" t="s">
        <v>19921</v>
      </c>
      <c r="H115" s="3" t="s">
        <v>20204</v>
      </c>
      <c r="I115" s="3" t="s">
        <v>20203</v>
      </c>
      <c r="J115" s="2" t="s">
        <v>19702</v>
      </c>
      <c r="K115" s="1" t="str">
        <f t="shared" si="7"/>
        <v>C07MaMEPAAARU049</v>
      </c>
      <c r="L115" s="3" t="str">
        <f t="shared" si="8"/>
        <v>C07MaMEPAA</v>
      </c>
      <c r="M115" s="3" t="s">
        <v>20203</v>
      </c>
      <c r="N115" s="1" t="str">
        <f t="shared" si="9"/>
        <v>C07MaMEPAAARU</v>
      </c>
      <c r="O115" s="2" t="str">
        <f t="shared" si="10"/>
        <v>049</v>
      </c>
      <c r="P115" s="1" t="str">
        <f t="shared" si="11"/>
        <v>C07MaME</v>
      </c>
      <c r="Q115" s="1" t="str">
        <f t="shared" si="12"/>
        <v>PAA</v>
      </c>
      <c r="R115" s="1" t="str">
        <f t="shared" si="13"/>
        <v>C07MaMEPAA</v>
      </c>
    </row>
    <row r="116" spans="1:18" ht="30" hidden="1" x14ac:dyDescent="0.2">
      <c r="A116" s="2" t="s">
        <v>20157</v>
      </c>
      <c r="B116" s="1" t="s">
        <v>19699</v>
      </c>
      <c r="C116" s="1" t="s">
        <v>19698</v>
      </c>
      <c r="D116" s="1" t="s">
        <v>19720</v>
      </c>
      <c r="E116" s="1" t="s">
        <v>19719</v>
      </c>
      <c r="F116" s="3" t="s">
        <v>20200</v>
      </c>
      <c r="G116" s="3" t="s">
        <v>19921</v>
      </c>
      <c r="H116" s="3" t="s">
        <v>20202</v>
      </c>
      <c r="I116" s="3" t="s">
        <v>20201</v>
      </c>
      <c r="J116" s="2" t="s">
        <v>19692</v>
      </c>
      <c r="K116" s="1" t="str">
        <f t="shared" si="7"/>
        <v>C07MaMEPAACIO050</v>
      </c>
      <c r="L116" s="3" t="str">
        <f t="shared" si="8"/>
        <v>C07MaMEPAA</v>
      </c>
      <c r="M116" s="3" t="s">
        <v>20201</v>
      </c>
      <c r="N116" s="1" t="str">
        <f t="shared" si="9"/>
        <v>C07MaMEPAACIO</v>
      </c>
      <c r="O116" s="2" t="str">
        <f t="shared" si="10"/>
        <v>050</v>
      </c>
      <c r="P116" s="1" t="str">
        <f t="shared" si="11"/>
        <v>C07MaME</v>
      </c>
      <c r="Q116" s="1" t="str">
        <f t="shared" si="12"/>
        <v>PAA</v>
      </c>
      <c r="R116" s="1" t="str">
        <f t="shared" si="13"/>
        <v>C07MaMEPAA</v>
      </c>
    </row>
    <row r="117" spans="1:18" ht="30" hidden="1" x14ac:dyDescent="0.2">
      <c r="A117" s="2" t="s">
        <v>20157</v>
      </c>
      <c r="B117" s="1" t="s">
        <v>19699</v>
      </c>
      <c r="C117" s="1" t="s">
        <v>19698</v>
      </c>
      <c r="D117" s="1" t="s">
        <v>19720</v>
      </c>
      <c r="E117" s="1" t="s">
        <v>19719</v>
      </c>
      <c r="F117" s="3" t="s">
        <v>20200</v>
      </c>
      <c r="G117" s="3" t="s">
        <v>19921</v>
      </c>
      <c r="H117" s="3" t="s">
        <v>20199</v>
      </c>
      <c r="I117" s="3" t="s">
        <v>20198</v>
      </c>
      <c r="J117" s="2" t="s">
        <v>19886</v>
      </c>
      <c r="K117" s="1" t="str">
        <f t="shared" si="7"/>
        <v>C07MaMEPAAAPO051</v>
      </c>
      <c r="L117" s="3" t="str">
        <f t="shared" si="8"/>
        <v>C07MaMEPAA</v>
      </c>
      <c r="M117" s="3" t="s">
        <v>20198</v>
      </c>
      <c r="N117" s="1" t="str">
        <f t="shared" si="9"/>
        <v>C07MaMEPAAAPO</v>
      </c>
      <c r="O117" s="2" t="str">
        <f t="shared" si="10"/>
        <v>051</v>
      </c>
      <c r="P117" s="1" t="str">
        <f t="shared" si="11"/>
        <v>C07MaME</v>
      </c>
      <c r="Q117" s="1" t="str">
        <f t="shared" si="12"/>
        <v>PAA</v>
      </c>
      <c r="R117" s="1" t="str">
        <f t="shared" si="13"/>
        <v>C07MaMEPAA</v>
      </c>
    </row>
    <row r="118" spans="1:18" ht="30" hidden="1" x14ac:dyDescent="0.2">
      <c r="A118" s="2" t="s">
        <v>20157</v>
      </c>
      <c r="B118" s="1" t="s">
        <v>19699</v>
      </c>
      <c r="C118" s="1" t="s">
        <v>19698</v>
      </c>
      <c r="D118" s="1" t="s">
        <v>8036</v>
      </c>
      <c r="E118" s="1" t="s">
        <v>19808</v>
      </c>
      <c r="F118" s="3" t="s">
        <v>20186</v>
      </c>
      <c r="G118" s="3" t="s">
        <v>20185</v>
      </c>
      <c r="H118" s="3" t="s">
        <v>20197</v>
      </c>
      <c r="I118" s="3" t="s">
        <v>20196</v>
      </c>
      <c r="J118" s="2" t="s">
        <v>19883</v>
      </c>
      <c r="K118" s="1" t="str">
        <f t="shared" si="7"/>
        <v>C07MaALAEXHOM052</v>
      </c>
      <c r="L118" s="3" t="str">
        <f t="shared" si="8"/>
        <v>C07MaALAEX</v>
      </c>
      <c r="M118" s="3" t="s">
        <v>20196</v>
      </c>
      <c r="N118" s="1" t="str">
        <f t="shared" si="9"/>
        <v>C07MaALAEXHOM</v>
      </c>
      <c r="O118" s="2" t="str">
        <f t="shared" si="10"/>
        <v>052</v>
      </c>
      <c r="P118" s="1" t="str">
        <f t="shared" si="11"/>
        <v>C07MaAL</v>
      </c>
      <c r="Q118" s="1" t="str">
        <f t="shared" si="12"/>
        <v>AEX</v>
      </c>
      <c r="R118" s="1" t="str">
        <f t="shared" si="13"/>
        <v>C07MaALAEX</v>
      </c>
    </row>
    <row r="119" spans="1:18" ht="30" hidden="1" x14ac:dyDescent="0.2">
      <c r="A119" s="2" t="s">
        <v>20157</v>
      </c>
      <c r="B119" s="1" t="s">
        <v>19699</v>
      </c>
      <c r="C119" s="1" t="s">
        <v>19698</v>
      </c>
      <c r="D119" s="1" t="s">
        <v>8036</v>
      </c>
      <c r="E119" s="1" t="s">
        <v>19808</v>
      </c>
      <c r="F119" s="3" t="s">
        <v>20186</v>
      </c>
      <c r="G119" s="3" t="s">
        <v>20185</v>
      </c>
      <c r="H119" s="3" t="s">
        <v>20195</v>
      </c>
      <c r="I119" s="3" t="s">
        <v>20194</v>
      </c>
      <c r="J119" s="2" t="s">
        <v>19880</v>
      </c>
      <c r="K119" s="1" t="str">
        <f t="shared" si="7"/>
        <v>C07MaALAEXTET053</v>
      </c>
      <c r="L119" s="3" t="str">
        <f t="shared" si="8"/>
        <v>C07MaALAEX</v>
      </c>
      <c r="M119" s="3" t="s">
        <v>20194</v>
      </c>
      <c r="N119" s="1" t="str">
        <f t="shared" si="9"/>
        <v>C07MaALAEXTET</v>
      </c>
      <c r="O119" s="2" t="str">
        <f t="shared" si="10"/>
        <v>053</v>
      </c>
      <c r="P119" s="1" t="str">
        <f t="shared" si="11"/>
        <v>C07MaAL</v>
      </c>
      <c r="Q119" s="1" t="str">
        <f t="shared" si="12"/>
        <v>AEX</v>
      </c>
      <c r="R119" s="1" t="str">
        <f t="shared" si="13"/>
        <v>C07MaALAEX</v>
      </c>
    </row>
    <row r="120" spans="1:18" ht="30" hidden="1" x14ac:dyDescent="0.2">
      <c r="A120" s="2" t="s">
        <v>20157</v>
      </c>
      <c r="B120" s="1" t="s">
        <v>19699</v>
      </c>
      <c r="C120" s="1" t="s">
        <v>19698</v>
      </c>
      <c r="D120" s="1" t="s">
        <v>8036</v>
      </c>
      <c r="E120" s="1" t="s">
        <v>19808</v>
      </c>
      <c r="F120" s="3" t="s">
        <v>20186</v>
      </c>
      <c r="G120" s="3" t="s">
        <v>20185</v>
      </c>
      <c r="H120" s="3" t="s">
        <v>20193</v>
      </c>
      <c r="I120" s="3" t="s">
        <v>20192</v>
      </c>
      <c r="J120" s="2" t="s">
        <v>19876</v>
      </c>
      <c r="K120" s="1" t="str">
        <f t="shared" si="7"/>
        <v>C07MaALAEXLIR054</v>
      </c>
      <c r="L120" s="3" t="str">
        <f t="shared" si="8"/>
        <v>C07MaALAEX</v>
      </c>
      <c r="M120" s="3" t="s">
        <v>20192</v>
      </c>
      <c r="N120" s="1" t="str">
        <f t="shared" si="9"/>
        <v>C07MaALAEXLIR</v>
      </c>
      <c r="O120" s="2" t="str">
        <f t="shared" si="10"/>
        <v>054</v>
      </c>
      <c r="P120" s="1" t="str">
        <f t="shared" si="11"/>
        <v>C07MaAL</v>
      </c>
      <c r="Q120" s="1" t="str">
        <f t="shared" si="12"/>
        <v>AEX</v>
      </c>
      <c r="R120" s="1" t="str">
        <f t="shared" si="13"/>
        <v>C07MaALAEX</v>
      </c>
    </row>
    <row r="121" spans="1:18" ht="30" hidden="1" x14ac:dyDescent="0.2">
      <c r="A121" s="2" t="s">
        <v>20157</v>
      </c>
      <c r="B121" s="1" t="s">
        <v>19699</v>
      </c>
      <c r="C121" s="1" t="s">
        <v>19698</v>
      </c>
      <c r="D121" s="1" t="s">
        <v>8036</v>
      </c>
      <c r="E121" s="1" t="s">
        <v>19808</v>
      </c>
      <c r="F121" s="3" t="s">
        <v>20186</v>
      </c>
      <c r="G121" s="3" t="s">
        <v>20185</v>
      </c>
      <c r="H121" s="3" t="s">
        <v>19854</v>
      </c>
      <c r="I121" s="3" t="s">
        <v>20191</v>
      </c>
      <c r="J121" s="2" t="s">
        <v>20025</v>
      </c>
      <c r="K121" s="1" t="str">
        <f t="shared" si="7"/>
        <v>C07MaALAEXPOM055</v>
      </c>
      <c r="L121" s="3" t="str">
        <f t="shared" si="8"/>
        <v>C07MaALAEX</v>
      </c>
      <c r="M121" s="3" t="s">
        <v>20191</v>
      </c>
      <c r="N121" s="1" t="str">
        <f t="shared" si="9"/>
        <v>C07MaALAEXPOM</v>
      </c>
      <c r="O121" s="2" t="str">
        <f t="shared" si="10"/>
        <v>055</v>
      </c>
      <c r="P121" s="1" t="str">
        <f t="shared" si="11"/>
        <v>C07MaAL</v>
      </c>
      <c r="Q121" s="1" t="str">
        <f t="shared" si="12"/>
        <v>AEX</v>
      </c>
      <c r="R121" s="1" t="str">
        <f t="shared" si="13"/>
        <v>C07MaALAEX</v>
      </c>
    </row>
    <row r="122" spans="1:18" ht="30" hidden="1" x14ac:dyDescent="0.2">
      <c r="A122" s="2" t="s">
        <v>20157</v>
      </c>
      <c r="B122" s="1" t="s">
        <v>19699</v>
      </c>
      <c r="C122" s="1" t="s">
        <v>19698</v>
      </c>
      <c r="D122" s="1" t="s">
        <v>8036</v>
      </c>
      <c r="E122" s="1" t="s">
        <v>19808</v>
      </c>
      <c r="F122" s="3" t="s">
        <v>20186</v>
      </c>
      <c r="G122" s="3" t="s">
        <v>20185</v>
      </c>
      <c r="H122" s="3" t="s">
        <v>20190</v>
      </c>
      <c r="I122" s="3" t="s">
        <v>20189</v>
      </c>
      <c r="J122" s="2" t="s">
        <v>20020</v>
      </c>
      <c r="K122" s="1" t="str">
        <f t="shared" si="7"/>
        <v>C07MaALAEXASD056</v>
      </c>
      <c r="L122" s="3" t="str">
        <f t="shared" si="8"/>
        <v>C07MaALAEX</v>
      </c>
      <c r="M122" s="3" t="s">
        <v>20189</v>
      </c>
      <c r="N122" s="1" t="str">
        <f t="shared" si="9"/>
        <v>C07MaALAEXASD</v>
      </c>
      <c r="O122" s="2" t="str">
        <f t="shared" si="10"/>
        <v>056</v>
      </c>
      <c r="P122" s="1" t="str">
        <f t="shared" si="11"/>
        <v>C07MaAL</v>
      </c>
      <c r="Q122" s="1" t="str">
        <f t="shared" si="12"/>
        <v>AEX</v>
      </c>
      <c r="R122" s="1" t="str">
        <f t="shared" si="13"/>
        <v>C07MaALAEX</v>
      </c>
    </row>
    <row r="123" spans="1:18" ht="30" hidden="1" x14ac:dyDescent="0.2">
      <c r="A123" s="2" t="s">
        <v>20157</v>
      </c>
      <c r="B123" s="1" t="s">
        <v>19699</v>
      </c>
      <c r="C123" s="1" t="s">
        <v>19698</v>
      </c>
      <c r="D123" s="1" t="s">
        <v>8036</v>
      </c>
      <c r="E123" s="1" t="s">
        <v>19808</v>
      </c>
      <c r="F123" s="3" t="s">
        <v>20186</v>
      </c>
      <c r="G123" s="3" t="s">
        <v>20185</v>
      </c>
      <c r="H123" s="3" t="s">
        <v>20188</v>
      </c>
      <c r="I123" s="3" t="s">
        <v>20187</v>
      </c>
      <c r="J123" s="2" t="s">
        <v>20018</v>
      </c>
      <c r="K123" s="1" t="str">
        <f t="shared" si="7"/>
        <v>C07MaALAEXFIW057</v>
      </c>
      <c r="L123" s="3" t="str">
        <f t="shared" si="8"/>
        <v>C07MaALAEX</v>
      </c>
      <c r="M123" s="3" t="s">
        <v>20187</v>
      </c>
      <c r="N123" s="1" t="str">
        <f t="shared" si="9"/>
        <v>C07MaALAEXFIW</v>
      </c>
      <c r="O123" s="2" t="str">
        <f t="shared" si="10"/>
        <v>057</v>
      </c>
      <c r="P123" s="1" t="str">
        <f t="shared" si="11"/>
        <v>C07MaAL</v>
      </c>
      <c r="Q123" s="1" t="str">
        <f t="shared" si="12"/>
        <v>AEX</v>
      </c>
      <c r="R123" s="1" t="str">
        <f t="shared" si="13"/>
        <v>C07MaALAEX</v>
      </c>
    </row>
    <row r="124" spans="1:18" ht="30" hidden="1" x14ac:dyDescent="0.2">
      <c r="A124" s="2" t="s">
        <v>20157</v>
      </c>
      <c r="B124" s="1" t="s">
        <v>19699</v>
      </c>
      <c r="C124" s="1" t="s">
        <v>19698</v>
      </c>
      <c r="D124" s="1" t="s">
        <v>8036</v>
      </c>
      <c r="E124" s="1" t="s">
        <v>19808</v>
      </c>
      <c r="F124" s="3" t="s">
        <v>20186</v>
      </c>
      <c r="G124" s="3" t="s">
        <v>20185</v>
      </c>
      <c r="H124" s="3" t="s">
        <v>20184</v>
      </c>
      <c r="I124" s="3" t="s">
        <v>20183</v>
      </c>
      <c r="J124" s="2" t="s">
        <v>20015</v>
      </c>
      <c r="K124" s="1" t="str">
        <f t="shared" si="7"/>
        <v>C07MaALAEXFOZ058</v>
      </c>
      <c r="L124" s="3" t="str">
        <f t="shared" si="8"/>
        <v>C07MaALAEX</v>
      </c>
      <c r="M124" s="3" t="s">
        <v>20183</v>
      </c>
      <c r="N124" s="1" t="str">
        <f t="shared" si="9"/>
        <v>C07MaALAEXFOZ</v>
      </c>
      <c r="O124" s="2" t="str">
        <f t="shared" si="10"/>
        <v>058</v>
      </c>
      <c r="P124" s="1" t="str">
        <f t="shared" si="11"/>
        <v>C07MaAL</v>
      </c>
      <c r="Q124" s="1" t="str">
        <f t="shared" si="12"/>
        <v>AEX</v>
      </c>
      <c r="R124" s="1" t="str">
        <f t="shared" si="13"/>
        <v>C07MaALAEX</v>
      </c>
    </row>
    <row r="125" spans="1:18" ht="30" hidden="1" x14ac:dyDescent="0.2">
      <c r="A125" s="2" t="s">
        <v>20157</v>
      </c>
      <c r="B125" s="1" t="s">
        <v>19699</v>
      </c>
      <c r="C125" s="1" t="s">
        <v>19698</v>
      </c>
      <c r="D125" s="1" t="s">
        <v>19869</v>
      </c>
      <c r="E125" s="1" t="s">
        <v>19868</v>
      </c>
      <c r="F125" s="3" t="s">
        <v>20038</v>
      </c>
      <c r="G125" s="3" t="s">
        <v>20037</v>
      </c>
      <c r="H125" s="3" t="s">
        <v>20182</v>
      </c>
      <c r="I125" s="3" t="s">
        <v>20181</v>
      </c>
      <c r="J125" s="2" t="s">
        <v>20012</v>
      </c>
      <c r="K125" s="1" t="str">
        <f t="shared" si="7"/>
        <v>C07MaNSEAPEXO059</v>
      </c>
      <c r="L125" s="3" t="str">
        <f t="shared" si="8"/>
        <v>C07MaNSEAP</v>
      </c>
      <c r="M125" s="3" t="s">
        <v>20181</v>
      </c>
      <c r="N125" s="1" t="str">
        <f t="shared" si="9"/>
        <v>C07MaNSEAPEXO</v>
      </c>
      <c r="O125" s="2" t="str">
        <f t="shared" si="10"/>
        <v>059</v>
      </c>
      <c r="P125" s="1" t="str">
        <f t="shared" si="11"/>
        <v>C07MaNS</v>
      </c>
      <c r="Q125" s="1" t="str">
        <f t="shared" si="12"/>
        <v>EAP</v>
      </c>
      <c r="R125" s="1" t="str">
        <f t="shared" si="13"/>
        <v>C07MaNSEAP</v>
      </c>
    </row>
    <row r="126" spans="1:18" ht="30" hidden="1" x14ac:dyDescent="0.2">
      <c r="A126" s="2" t="s">
        <v>20157</v>
      </c>
      <c r="B126" s="1" t="s">
        <v>19699</v>
      </c>
      <c r="C126" s="1" t="s">
        <v>19698</v>
      </c>
      <c r="D126" s="1" t="s">
        <v>19869</v>
      </c>
      <c r="E126" s="1" t="s">
        <v>19868</v>
      </c>
      <c r="F126" s="3" t="s">
        <v>20038</v>
      </c>
      <c r="G126" s="3" t="s">
        <v>20037</v>
      </c>
      <c r="H126" s="3" t="s">
        <v>20180</v>
      </c>
      <c r="I126" s="3" t="s">
        <v>20179</v>
      </c>
      <c r="J126" s="2" t="s">
        <v>20007</v>
      </c>
      <c r="K126" s="1" t="str">
        <f t="shared" si="7"/>
        <v>C07MaNSEAPLAN060</v>
      </c>
      <c r="L126" s="3" t="str">
        <f t="shared" si="8"/>
        <v>C07MaNSEAP</v>
      </c>
      <c r="M126" s="3" t="s">
        <v>20179</v>
      </c>
      <c r="N126" s="1" t="str">
        <f t="shared" si="9"/>
        <v>C07MaNSEAPLAN</v>
      </c>
      <c r="O126" s="2" t="str">
        <f t="shared" si="10"/>
        <v>060</v>
      </c>
      <c r="P126" s="1" t="str">
        <f t="shared" si="11"/>
        <v>C07MaNS</v>
      </c>
      <c r="Q126" s="1" t="str">
        <f t="shared" si="12"/>
        <v>EAP</v>
      </c>
      <c r="R126" s="1" t="str">
        <f t="shared" si="13"/>
        <v>C07MaNSEAP</v>
      </c>
    </row>
    <row r="127" spans="1:18" ht="30" hidden="1" x14ac:dyDescent="0.2">
      <c r="A127" s="2" t="s">
        <v>20157</v>
      </c>
      <c r="B127" s="1" t="s">
        <v>19699</v>
      </c>
      <c r="C127" s="1" t="s">
        <v>19698</v>
      </c>
      <c r="D127" s="1" t="s">
        <v>19869</v>
      </c>
      <c r="E127" s="1" t="s">
        <v>19868</v>
      </c>
      <c r="F127" s="3" t="s">
        <v>20038</v>
      </c>
      <c r="G127" s="3" t="s">
        <v>20037</v>
      </c>
      <c r="H127" s="3" t="s">
        <v>20178</v>
      </c>
      <c r="I127" s="3" t="s">
        <v>20177</v>
      </c>
      <c r="J127" s="2" t="s">
        <v>20004</v>
      </c>
      <c r="K127" s="1" t="str">
        <f t="shared" si="7"/>
        <v>C07MaNSEAPDES061</v>
      </c>
      <c r="L127" s="3" t="str">
        <f t="shared" si="8"/>
        <v>C07MaNSEAP</v>
      </c>
      <c r="M127" s="3" t="s">
        <v>20177</v>
      </c>
      <c r="N127" s="1" t="str">
        <f t="shared" si="9"/>
        <v>C07MaNSEAPDES</v>
      </c>
      <c r="O127" s="2" t="str">
        <f t="shared" si="10"/>
        <v>061</v>
      </c>
      <c r="P127" s="1" t="str">
        <f t="shared" si="11"/>
        <v>C07MaNS</v>
      </c>
      <c r="Q127" s="1" t="str">
        <f t="shared" si="12"/>
        <v>EAP</v>
      </c>
      <c r="R127" s="1" t="str">
        <f t="shared" si="13"/>
        <v>C07MaNSEAP</v>
      </c>
    </row>
    <row r="128" spans="1:18" ht="30" hidden="1" x14ac:dyDescent="0.2">
      <c r="A128" s="2" t="s">
        <v>20157</v>
      </c>
      <c r="B128" s="1" t="s">
        <v>19699</v>
      </c>
      <c r="C128" s="1" t="s">
        <v>19698</v>
      </c>
      <c r="D128" s="1" t="s">
        <v>19742</v>
      </c>
      <c r="E128" s="1" t="s">
        <v>19741</v>
      </c>
      <c r="F128" s="3" t="s">
        <v>20172</v>
      </c>
      <c r="G128" s="3" t="s">
        <v>20171</v>
      </c>
      <c r="H128" s="3" t="s">
        <v>20176</v>
      </c>
      <c r="I128" s="3" t="s">
        <v>20175</v>
      </c>
      <c r="J128" s="2" t="s">
        <v>20001</v>
      </c>
      <c r="K128" s="1" t="str">
        <f t="shared" si="7"/>
        <v>C07MaGESYMLIU062</v>
      </c>
      <c r="L128" s="3" t="str">
        <f t="shared" si="8"/>
        <v>C07MaGESYM</v>
      </c>
      <c r="M128" s="3" t="s">
        <v>20175</v>
      </c>
      <c r="N128" s="1" t="str">
        <f t="shared" si="9"/>
        <v>C07MaGESYMLIU</v>
      </c>
      <c r="O128" s="2" t="str">
        <f t="shared" si="10"/>
        <v>062</v>
      </c>
      <c r="P128" s="1" t="str">
        <f t="shared" si="11"/>
        <v>C07MaGE</v>
      </c>
      <c r="Q128" s="1" t="str">
        <f t="shared" si="12"/>
        <v>SYM</v>
      </c>
      <c r="R128" s="1" t="str">
        <f t="shared" si="13"/>
        <v>C07MaGESYM</v>
      </c>
    </row>
    <row r="129" spans="1:18" ht="30" hidden="1" x14ac:dyDescent="0.2">
      <c r="A129" s="2" t="s">
        <v>20157</v>
      </c>
      <c r="B129" s="1" t="s">
        <v>19699</v>
      </c>
      <c r="C129" s="1" t="s">
        <v>19698</v>
      </c>
      <c r="D129" s="1" t="s">
        <v>19742</v>
      </c>
      <c r="E129" s="1" t="s">
        <v>19741</v>
      </c>
      <c r="F129" s="3" t="s">
        <v>20172</v>
      </c>
      <c r="G129" s="3" t="s">
        <v>20171</v>
      </c>
      <c r="H129" s="3" t="s">
        <v>20174</v>
      </c>
      <c r="I129" s="3" t="s">
        <v>20173</v>
      </c>
      <c r="J129" s="2" t="s">
        <v>19995</v>
      </c>
      <c r="K129" s="1" t="str">
        <f t="shared" si="7"/>
        <v>C07MaGESYMROW063</v>
      </c>
      <c r="L129" s="3" t="str">
        <f t="shared" si="8"/>
        <v>C07MaGESYM</v>
      </c>
      <c r="M129" s="3" t="s">
        <v>20173</v>
      </c>
      <c r="N129" s="1" t="str">
        <f t="shared" si="9"/>
        <v>C07MaGESYMROW</v>
      </c>
      <c r="O129" s="2" t="str">
        <f t="shared" si="10"/>
        <v>063</v>
      </c>
      <c r="P129" s="1" t="str">
        <f t="shared" si="11"/>
        <v>C07MaGE</v>
      </c>
      <c r="Q129" s="1" t="str">
        <f t="shared" si="12"/>
        <v>SYM</v>
      </c>
      <c r="R129" s="1" t="str">
        <f t="shared" si="13"/>
        <v>C07MaGESYM</v>
      </c>
    </row>
    <row r="130" spans="1:18" ht="30" hidden="1" x14ac:dyDescent="0.2">
      <c r="A130" s="2" t="s">
        <v>20157</v>
      </c>
      <c r="B130" s="1" t="s">
        <v>19699</v>
      </c>
      <c r="C130" s="1" t="s">
        <v>19698</v>
      </c>
      <c r="D130" s="1" t="s">
        <v>19742</v>
      </c>
      <c r="E130" s="1" t="s">
        <v>19741</v>
      </c>
      <c r="F130" s="3" t="s">
        <v>20172</v>
      </c>
      <c r="G130" s="3" t="s">
        <v>20171</v>
      </c>
      <c r="H130" s="3" t="s">
        <v>20170</v>
      </c>
      <c r="I130" s="3" t="s">
        <v>20168</v>
      </c>
      <c r="J130" s="2" t="s">
        <v>20169</v>
      </c>
      <c r="K130" s="1" t="str">
        <f t="shared" ref="K130:K193" si="14">CONCATENATE(A130,C130,E130,G130,I130,J130)</f>
        <v>C07MaGESYMLIV064</v>
      </c>
      <c r="L130" s="3" t="str">
        <f t="shared" ref="L130:L193" si="15">CONCATENATE(A130,C130,E130,G130)</f>
        <v>C07MaGESYM</v>
      </c>
      <c r="M130" s="3" t="s">
        <v>20168</v>
      </c>
      <c r="N130" s="1" t="str">
        <f t="shared" ref="N130:N193" si="16">CONCATENATE(L130,M130)</f>
        <v>C07MaGESYMLIV</v>
      </c>
      <c r="O130" s="2" t="str">
        <f t="shared" ref="O130:O193" si="17">J130</f>
        <v>064</v>
      </c>
      <c r="P130" s="1" t="str">
        <f t="shared" ref="P130:P193" si="18">CONCATENATE(A130,C130,E130)</f>
        <v>C07MaGE</v>
      </c>
      <c r="Q130" s="1" t="str">
        <f t="shared" ref="Q130:Q193" si="19">G130</f>
        <v>SYM</v>
      </c>
      <c r="R130" s="1" t="str">
        <f t="shared" ref="R130:R193" si="20">L130</f>
        <v>C07MaGESYM</v>
      </c>
    </row>
    <row r="131" spans="1:18" ht="30" hidden="1" x14ac:dyDescent="0.2">
      <c r="A131" s="2" t="s">
        <v>20157</v>
      </c>
      <c r="B131" s="1" t="s">
        <v>19699</v>
      </c>
      <c r="C131" s="1" t="s">
        <v>19698</v>
      </c>
      <c r="D131" s="1" t="s">
        <v>19742</v>
      </c>
      <c r="E131" s="1" t="s">
        <v>19741</v>
      </c>
      <c r="F131" s="3" t="s">
        <v>20056</v>
      </c>
      <c r="G131" s="3" t="s">
        <v>20055</v>
      </c>
      <c r="H131" s="3" t="s">
        <v>1124</v>
      </c>
      <c r="I131" s="3" t="s">
        <v>20166</v>
      </c>
      <c r="J131" s="2" t="s">
        <v>20167</v>
      </c>
      <c r="K131" s="1" t="str">
        <f t="shared" si="14"/>
        <v>C07MaGEVSSIXI065</v>
      </c>
      <c r="L131" s="3" t="str">
        <f t="shared" si="15"/>
        <v>C07MaGEVSS</v>
      </c>
      <c r="M131" s="3" t="s">
        <v>20166</v>
      </c>
      <c r="N131" s="1" t="str">
        <f t="shared" si="16"/>
        <v>C07MaGEVSSIXI</v>
      </c>
      <c r="O131" s="2" t="str">
        <f t="shared" si="17"/>
        <v>065</v>
      </c>
      <c r="P131" s="1" t="str">
        <f t="shared" si="18"/>
        <v>C07MaGE</v>
      </c>
      <c r="Q131" s="1" t="str">
        <f t="shared" si="19"/>
        <v>VSS</v>
      </c>
      <c r="R131" s="1" t="str">
        <f t="shared" si="20"/>
        <v>C07MaGEVSS</v>
      </c>
    </row>
    <row r="132" spans="1:18" ht="30" hidden="1" x14ac:dyDescent="0.2">
      <c r="A132" s="2" t="s">
        <v>20157</v>
      </c>
      <c r="B132" s="1" t="s">
        <v>19699</v>
      </c>
      <c r="C132" s="1" t="s">
        <v>19698</v>
      </c>
      <c r="D132" s="1" t="s">
        <v>19742</v>
      </c>
      <c r="E132" s="1" t="s">
        <v>19741</v>
      </c>
      <c r="F132" s="3" t="s">
        <v>20056</v>
      </c>
      <c r="G132" s="3" t="s">
        <v>20055</v>
      </c>
      <c r="H132" s="3" t="s">
        <v>20054</v>
      </c>
      <c r="I132" s="3" t="s">
        <v>20164</v>
      </c>
      <c r="J132" s="2" t="s">
        <v>20165</v>
      </c>
      <c r="K132" s="1" t="str">
        <f t="shared" si="14"/>
        <v>C07MaGEVSSFAS066</v>
      </c>
      <c r="L132" s="3" t="str">
        <f t="shared" si="15"/>
        <v>C07MaGEVSS</v>
      </c>
      <c r="M132" s="3" t="s">
        <v>20164</v>
      </c>
      <c r="N132" s="1" t="str">
        <f t="shared" si="16"/>
        <v>C07MaGEVSSFAS</v>
      </c>
      <c r="O132" s="2" t="str">
        <f t="shared" si="17"/>
        <v>066</v>
      </c>
      <c r="P132" s="1" t="str">
        <f t="shared" si="18"/>
        <v>C07MaGE</v>
      </c>
      <c r="Q132" s="1" t="str">
        <f t="shared" si="19"/>
        <v>VSS</v>
      </c>
      <c r="R132" s="1" t="str">
        <f t="shared" si="20"/>
        <v>C07MaGEVSS</v>
      </c>
    </row>
    <row r="133" spans="1:18" ht="30" hidden="1" x14ac:dyDescent="0.2">
      <c r="A133" s="2" t="s">
        <v>20157</v>
      </c>
      <c r="B133" s="1" t="s">
        <v>19699</v>
      </c>
      <c r="C133" s="1" t="s">
        <v>19698</v>
      </c>
      <c r="D133" s="1" t="s">
        <v>19742</v>
      </c>
      <c r="E133" s="1" t="s">
        <v>19741</v>
      </c>
      <c r="F133" s="3" t="s">
        <v>20056</v>
      </c>
      <c r="G133" s="3" t="s">
        <v>20055</v>
      </c>
      <c r="H133" s="3" t="s">
        <v>20163</v>
      </c>
      <c r="I133" s="3" t="s">
        <v>20161</v>
      </c>
      <c r="J133" s="2" t="s">
        <v>20162</v>
      </c>
      <c r="K133" s="1" t="str">
        <f t="shared" si="14"/>
        <v>C07MaGEVSSSOG067</v>
      </c>
      <c r="L133" s="3" t="str">
        <f t="shared" si="15"/>
        <v>C07MaGEVSS</v>
      </c>
      <c r="M133" s="3" t="s">
        <v>20161</v>
      </c>
      <c r="N133" s="1" t="str">
        <f t="shared" si="16"/>
        <v>C07MaGEVSSSOG</v>
      </c>
      <c r="O133" s="2" t="str">
        <f t="shared" si="17"/>
        <v>067</v>
      </c>
      <c r="P133" s="1" t="str">
        <f t="shared" si="18"/>
        <v>C07MaGE</v>
      </c>
      <c r="Q133" s="1" t="str">
        <f t="shared" si="19"/>
        <v>VSS</v>
      </c>
      <c r="R133" s="1" t="str">
        <f t="shared" si="20"/>
        <v>C07MaGEVSS</v>
      </c>
    </row>
    <row r="134" spans="1:18" ht="30" hidden="1" x14ac:dyDescent="0.2">
      <c r="A134" s="2" t="s">
        <v>20157</v>
      </c>
      <c r="B134" s="1" t="s">
        <v>19699</v>
      </c>
      <c r="C134" s="1" t="s">
        <v>19698</v>
      </c>
      <c r="D134" s="1" t="s">
        <v>19742</v>
      </c>
      <c r="E134" s="1" t="s">
        <v>19741</v>
      </c>
      <c r="F134" s="3" t="s">
        <v>20056</v>
      </c>
      <c r="G134" s="3" t="s">
        <v>20055</v>
      </c>
      <c r="H134" s="3" t="s">
        <v>20160</v>
      </c>
      <c r="I134" s="3" t="s">
        <v>20158</v>
      </c>
      <c r="J134" s="2" t="s">
        <v>20159</v>
      </c>
      <c r="K134" s="1" t="str">
        <f t="shared" si="14"/>
        <v>C07MaGEVSSVIK068</v>
      </c>
      <c r="L134" s="3" t="str">
        <f t="shared" si="15"/>
        <v>C07MaGEVSS</v>
      </c>
      <c r="M134" s="3" t="s">
        <v>20158</v>
      </c>
      <c r="N134" s="1" t="str">
        <f t="shared" si="16"/>
        <v>C07MaGEVSSVIK</v>
      </c>
      <c r="O134" s="2" t="str">
        <f t="shared" si="17"/>
        <v>068</v>
      </c>
      <c r="P134" s="1" t="str">
        <f t="shared" si="18"/>
        <v>C07MaGE</v>
      </c>
      <c r="Q134" s="1" t="str">
        <f t="shared" si="19"/>
        <v>VSS</v>
      </c>
      <c r="R134" s="1" t="str">
        <f t="shared" si="20"/>
        <v>C07MaGEVSS</v>
      </c>
    </row>
    <row r="135" spans="1:18" ht="30" hidden="1" x14ac:dyDescent="0.2">
      <c r="A135" s="2" t="s">
        <v>20157</v>
      </c>
      <c r="B135" s="1" t="s">
        <v>19699</v>
      </c>
      <c r="C135" s="1" t="s">
        <v>19698</v>
      </c>
      <c r="D135" s="1" t="s">
        <v>19742</v>
      </c>
      <c r="E135" s="1" t="s">
        <v>19741</v>
      </c>
      <c r="F135" s="3" t="s">
        <v>20056</v>
      </c>
      <c r="G135" s="3" t="s">
        <v>20055</v>
      </c>
      <c r="H135" s="3" t="s">
        <v>20156</v>
      </c>
      <c r="I135" s="3" t="s">
        <v>20154</v>
      </c>
      <c r="J135" s="2" t="s">
        <v>20155</v>
      </c>
      <c r="K135" s="1" t="str">
        <f t="shared" si="14"/>
        <v>C07MaGEVSSVII069</v>
      </c>
      <c r="L135" s="3" t="str">
        <f t="shared" si="15"/>
        <v>C07MaGEVSS</v>
      </c>
      <c r="M135" s="3" t="s">
        <v>20154</v>
      </c>
      <c r="N135" s="1" t="str">
        <f t="shared" si="16"/>
        <v>C07MaGEVSSVII</v>
      </c>
      <c r="O135" s="2" t="str">
        <f t="shared" si="17"/>
        <v>069</v>
      </c>
      <c r="P135" s="1" t="str">
        <f t="shared" si="18"/>
        <v>C07MaGE</v>
      </c>
      <c r="Q135" s="1" t="str">
        <f t="shared" si="19"/>
        <v>VSS</v>
      </c>
      <c r="R135" s="1" t="str">
        <f t="shared" si="20"/>
        <v>C07MaGEVSS</v>
      </c>
    </row>
    <row r="136" spans="1:18" ht="30" hidden="1" x14ac:dyDescent="0.2">
      <c r="A136" s="2" t="s">
        <v>19999</v>
      </c>
      <c r="B136" s="1" t="s">
        <v>19699</v>
      </c>
      <c r="C136" s="1" t="s">
        <v>19698</v>
      </c>
      <c r="D136" s="1" t="s">
        <v>19869</v>
      </c>
      <c r="E136" s="1" t="s">
        <v>19868</v>
      </c>
      <c r="F136" s="3" t="s">
        <v>20149</v>
      </c>
      <c r="G136" s="3" t="s">
        <v>20148</v>
      </c>
      <c r="H136" s="3" t="s">
        <v>20153</v>
      </c>
      <c r="I136" s="3" t="s">
        <v>20152</v>
      </c>
      <c r="J136" s="2" t="s">
        <v>19874</v>
      </c>
      <c r="K136" s="1" t="str">
        <f t="shared" si="14"/>
        <v>C08MaNSRNUPRY001</v>
      </c>
      <c r="L136" s="3" t="str">
        <f t="shared" si="15"/>
        <v>C08MaNSRNU</v>
      </c>
      <c r="M136" s="3" t="s">
        <v>20152</v>
      </c>
      <c r="N136" s="1" t="str">
        <f t="shared" si="16"/>
        <v>C08MaNSRNUPRY</v>
      </c>
      <c r="O136" s="2" t="str">
        <f t="shared" si="17"/>
        <v>001</v>
      </c>
      <c r="P136" s="1" t="str">
        <f t="shared" si="18"/>
        <v>C08MaNS</v>
      </c>
      <c r="Q136" s="1" t="str">
        <f t="shared" si="19"/>
        <v>RNU</v>
      </c>
      <c r="R136" s="1" t="str">
        <f t="shared" si="20"/>
        <v>C08MaNSRNU</v>
      </c>
    </row>
    <row r="137" spans="1:18" ht="30" hidden="1" x14ac:dyDescent="0.2">
      <c r="A137" s="2" t="s">
        <v>19999</v>
      </c>
      <c r="B137" s="1" t="s">
        <v>19699</v>
      </c>
      <c r="C137" s="1" t="s">
        <v>19698</v>
      </c>
      <c r="D137" s="1" t="s">
        <v>19869</v>
      </c>
      <c r="E137" s="1" t="s">
        <v>19868</v>
      </c>
      <c r="F137" s="3" t="s">
        <v>20149</v>
      </c>
      <c r="G137" s="3" t="s">
        <v>20148</v>
      </c>
      <c r="H137" s="3" t="s">
        <v>20151</v>
      </c>
      <c r="I137" s="3" t="s">
        <v>20150</v>
      </c>
      <c r="J137" s="2" t="s">
        <v>19871</v>
      </c>
      <c r="K137" s="1" t="str">
        <f t="shared" si="14"/>
        <v>C08MaNSRNURAH002</v>
      </c>
      <c r="L137" s="3" t="str">
        <f t="shared" si="15"/>
        <v>C08MaNSRNU</v>
      </c>
      <c r="M137" s="3" t="s">
        <v>20150</v>
      </c>
      <c r="N137" s="1" t="str">
        <f t="shared" si="16"/>
        <v>C08MaNSRNURAH</v>
      </c>
      <c r="O137" s="2" t="str">
        <f t="shared" si="17"/>
        <v>002</v>
      </c>
      <c r="P137" s="1" t="str">
        <f t="shared" si="18"/>
        <v>C08MaNS</v>
      </c>
      <c r="Q137" s="1" t="str">
        <f t="shared" si="19"/>
        <v>RNU</v>
      </c>
      <c r="R137" s="1" t="str">
        <f t="shared" si="20"/>
        <v>C08MaNSRNU</v>
      </c>
    </row>
    <row r="138" spans="1:18" ht="30" hidden="1" x14ac:dyDescent="0.2">
      <c r="A138" s="2" t="s">
        <v>19999</v>
      </c>
      <c r="B138" s="1" t="s">
        <v>19699</v>
      </c>
      <c r="C138" s="1" t="s">
        <v>19698</v>
      </c>
      <c r="D138" s="1" t="s">
        <v>19869</v>
      </c>
      <c r="E138" s="1" t="s">
        <v>19868</v>
      </c>
      <c r="F138" s="3" t="s">
        <v>20149</v>
      </c>
      <c r="G138" s="3" t="s">
        <v>20148</v>
      </c>
      <c r="H138" s="3" t="s">
        <v>20147</v>
      </c>
      <c r="I138" s="3" t="s">
        <v>20146</v>
      </c>
      <c r="J138" s="2" t="s">
        <v>19864</v>
      </c>
      <c r="K138" s="1" t="str">
        <f t="shared" si="14"/>
        <v>C08MaNSRNUREM003</v>
      </c>
      <c r="L138" s="3" t="str">
        <f t="shared" si="15"/>
        <v>C08MaNSRNU</v>
      </c>
      <c r="M138" s="3" t="s">
        <v>20146</v>
      </c>
      <c r="N138" s="1" t="str">
        <f t="shared" si="16"/>
        <v>C08MaNSRNUREM</v>
      </c>
      <c r="O138" s="2" t="str">
        <f t="shared" si="17"/>
        <v>003</v>
      </c>
      <c r="P138" s="1" t="str">
        <f t="shared" si="18"/>
        <v>C08MaNS</v>
      </c>
      <c r="Q138" s="1" t="str">
        <f t="shared" si="19"/>
        <v>RNU</v>
      </c>
      <c r="R138" s="1" t="str">
        <f t="shared" si="20"/>
        <v>C08MaNSRNU</v>
      </c>
    </row>
    <row r="139" spans="1:18" ht="30" hidden="1" x14ac:dyDescent="0.2">
      <c r="A139" s="2" t="s">
        <v>19999</v>
      </c>
      <c r="B139" s="1" t="s">
        <v>19699</v>
      </c>
      <c r="C139" s="1" t="s">
        <v>19698</v>
      </c>
      <c r="D139" s="1" t="s">
        <v>8036</v>
      </c>
      <c r="E139" s="1" t="s">
        <v>19808</v>
      </c>
      <c r="F139" s="3" t="s">
        <v>20138</v>
      </c>
      <c r="G139" s="3" t="s">
        <v>20137</v>
      </c>
      <c r="H139" s="3" t="s">
        <v>1124</v>
      </c>
      <c r="I139" s="3" t="s">
        <v>20145</v>
      </c>
      <c r="J139" s="2" t="s">
        <v>19862</v>
      </c>
      <c r="K139" s="1" t="str">
        <f t="shared" si="14"/>
        <v>C08MaALLEOINJ004</v>
      </c>
      <c r="L139" s="3" t="str">
        <f t="shared" si="15"/>
        <v>C08MaALLEO</v>
      </c>
      <c r="M139" s="3" t="s">
        <v>20145</v>
      </c>
      <c r="N139" s="1" t="str">
        <f t="shared" si="16"/>
        <v>C08MaALLEOINJ</v>
      </c>
      <c r="O139" s="2" t="str">
        <f t="shared" si="17"/>
        <v>004</v>
      </c>
      <c r="P139" s="1" t="str">
        <f t="shared" si="18"/>
        <v>C08MaAL</v>
      </c>
      <c r="Q139" s="1" t="str">
        <f t="shared" si="19"/>
        <v>LEO</v>
      </c>
      <c r="R139" s="1" t="str">
        <f t="shared" si="20"/>
        <v>C08MaALLEO</v>
      </c>
    </row>
    <row r="140" spans="1:18" ht="30" hidden="1" x14ac:dyDescent="0.2">
      <c r="A140" s="2" t="s">
        <v>19999</v>
      </c>
      <c r="B140" s="1" t="s">
        <v>19699</v>
      </c>
      <c r="C140" s="1" t="s">
        <v>19698</v>
      </c>
      <c r="D140" s="1" t="s">
        <v>8036</v>
      </c>
      <c r="E140" s="1" t="s">
        <v>19808</v>
      </c>
      <c r="F140" s="3" t="s">
        <v>20138</v>
      </c>
      <c r="G140" s="3" t="s">
        <v>20137</v>
      </c>
      <c r="H140" s="3" t="s">
        <v>20144</v>
      </c>
      <c r="I140" s="3" t="s">
        <v>20143</v>
      </c>
      <c r="J140" s="2" t="s">
        <v>19859</v>
      </c>
      <c r="K140" s="1" t="str">
        <f t="shared" si="14"/>
        <v>C08MaALLEOFOA005</v>
      </c>
      <c r="L140" s="3" t="str">
        <f t="shared" si="15"/>
        <v>C08MaALLEO</v>
      </c>
      <c r="M140" s="3" t="s">
        <v>20143</v>
      </c>
      <c r="N140" s="1" t="str">
        <f t="shared" si="16"/>
        <v>C08MaALLEOFOA</v>
      </c>
      <c r="O140" s="2" t="str">
        <f t="shared" si="17"/>
        <v>005</v>
      </c>
      <c r="P140" s="1" t="str">
        <f t="shared" si="18"/>
        <v>C08MaAL</v>
      </c>
      <c r="Q140" s="1" t="str">
        <f t="shared" si="19"/>
        <v>LEO</v>
      </c>
      <c r="R140" s="1" t="str">
        <f t="shared" si="20"/>
        <v>C08MaALLEO</v>
      </c>
    </row>
    <row r="141" spans="1:18" ht="30" hidden="1" x14ac:dyDescent="0.2">
      <c r="A141" s="2" t="s">
        <v>19999</v>
      </c>
      <c r="B141" s="1" t="s">
        <v>19699</v>
      </c>
      <c r="C141" s="1" t="s">
        <v>19698</v>
      </c>
      <c r="D141" s="1" t="s">
        <v>8036</v>
      </c>
      <c r="E141" s="1" t="s">
        <v>19808</v>
      </c>
      <c r="F141" s="3" t="s">
        <v>20138</v>
      </c>
      <c r="G141" s="3" t="s">
        <v>20137</v>
      </c>
      <c r="H141" s="3" t="s">
        <v>20142</v>
      </c>
      <c r="I141" s="3" t="s">
        <v>20141</v>
      </c>
      <c r="J141" s="2" t="s">
        <v>19856</v>
      </c>
      <c r="K141" s="1" t="str">
        <f t="shared" si="14"/>
        <v>C08MaALLEOSOH006</v>
      </c>
      <c r="L141" s="3" t="str">
        <f t="shared" si="15"/>
        <v>C08MaALLEO</v>
      </c>
      <c r="M141" s="3" t="s">
        <v>20141</v>
      </c>
      <c r="N141" s="1" t="str">
        <f t="shared" si="16"/>
        <v>C08MaALLEOSOH</v>
      </c>
      <c r="O141" s="2" t="str">
        <f t="shared" si="17"/>
        <v>006</v>
      </c>
      <c r="P141" s="1" t="str">
        <f t="shared" si="18"/>
        <v>C08MaAL</v>
      </c>
      <c r="Q141" s="1" t="str">
        <f t="shared" si="19"/>
        <v>LEO</v>
      </c>
      <c r="R141" s="1" t="str">
        <f t="shared" si="20"/>
        <v>C08MaALLEO</v>
      </c>
    </row>
    <row r="142" spans="1:18" ht="30" hidden="1" x14ac:dyDescent="0.2">
      <c r="A142" s="2" t="s">
        <v>19999</v>
      </c>
      <c r="B142" s="1" t="s">
        <v>19699</v>
      </c>
      <c r="C142" s="1" t="s">
        <v>19698</v>
      </c>
      <c r="D142" s="1" t="s">
        <v>8036</v>
      </c>
      <c r="E142" s="1" t="s">
        <v>19808</v>
      </c>
      <c r="F142" s="3" t="s">
        <v>20138</v>
      </c>
      <c r="G142" s="3" t="s">
        <v>20137</v>
      </c>
      <c r="H142" s="3" t="s">
        <v>20140</v>
      </c>
      <c r="I142" s="3" t="s">
        <v>20139</v>
      </c>
      <c r="J142" s="2" t="s">
        <v>19851</v>
      </c>
      <c r="K142" s="1" t="str">
        <f t="shared" si="14"/>
        <v>C08MaALLEOSOI007</v>
      </c>
      <c r="L142" s="3" t="str">
        <f t="shared" si="15"/>
        <v>C08MaALLEO</v>
      </c>
      <c r="M142" s="3" t="s">
        <v>20139</v>
      </c>
      <c r="N142" s="1" t="str">
        <f t="shared" si="16"/>
        <v>C08MaALLEOSOI</v>
      </c>
      <c r="O142" s="2" t="str">
        <f t="shared" si="17"/>
        <v>007</v>
      </c>
      <c r="P142" s="1" t="str">
        <f t="shared" si="18"/>
        <v>C08MaAL</v>
      </c>
      <c r="Q142" s="1" t="str">
        <f t="shared" si="19"/>
        <v>LEO</v>
      </c>
      <c r="R142" s="1" t="str">
        <f t="shared" si="20"/>
        <v>C08MaALLEO</v>
      </c>
    </row>
    <row r="143" spans="1:18" ht="30" hidden="1" x14ac:dyDescent="0.2">
      <c r="A143" s="2" t="s">
        <v>19999</v>
      </c>
      <c r="B143" s="1" t="s">
        <v>19699</v>
      </c>
      <c r="C143" s="1" t="s">
        <v>19698</v>
      </c>
      <c r="D143" s="1" t="s">
        <v>8036</v>
      </c>
      <c r="E143" s="1" t="s">
        <v>19808</v>
      </c>
      <c r="F143" s="3" t="s">
        <v>20138</v>
      </c>
      <c r="G143" s="3" t="s">
        <v>20137</v>
      </c>
      <c r="H143" s="3" t="s">
        <v>20136</v>
      </c>
      <c r="I143" s="3" t="s">
        <v>20135</v>
      </c>
      <c r="J143" s="2" t="s">
        <v>19849</v>
      </c>
      <c r="K143" s="1" t="str">
        <f t="shared" si="14"/>
        <v>C08MaALLEOREN008</v>
      </c>
      <c r="L143" s="3" t="str">
        <f t="shared" si="15"/>
        <v>C08MaALLEO</v>
      </c>
      <c r="M143" s="3" t="s">
        <v>20135</v>
      </c>
      <c r="N143" s="1" t="str">
        <f t="shared" si="16"/>
        <v>C08MaALLEOREN</v>
      </c>
      <c r="O143" s="2" t="str">
        <f t="shared" si="17"/>
        <v>008</v>
      </c>
      <c r="P143" s="1" t="str">
        <f t="shared" si="18"/>
        <v>C08MaAL</v>
      </c>
      <c r="Q143" s="1" t="str">
        <f t="shared" si="19"/>
        <v>LEO</v>
      </c>
      <c r="R143" s="1" t="str">
        <f t="shared" si="20"/>
        <v>C08MaALLEO</v>
      </c>
    </row>
    <row r="144" spans="1:18" ht="30" hidden="1" x14ac:dyDescent="0.2">
      <c r="A144" s="2" t="s">
        <v>19999</v>
      </c>
      <c r="B144" s="1" t="s">
        <v>19699</v>
      </c>
      <c r="C144" s="1" t="s">
        <v>19698</v>
      </c>
      <c r="D144" s="1" t="s">
        <v>19742</v>
      </c>
      <c r="E144" s="1" t="s">
        <v>19741</v>
      </c>
      <c r="F144" s="3" t="s">
        <v>20126</v>
      </c>
      <c r="G144" s="3" t="s">
        <v>20125</v>
      </c>
      <c r="H144" s="3" t="s">
        <v>20134</v>
      </c>
      <c r="I144" s="3" t="s">
        <v>20133</v>
      </c>
      <c r="J144" s="2" t="s">
        <v>19846</v>
      </c>
      <c r="K144" s="1" t="str">
        <f t="shared" si="14"/>
        <v>C08MaGEUQUINK009</v>
      </c>
      <c r="L144" s="3" t="str">
        <f t="shared" si="15"/>
        <v>C08MaGEUQU</v>
      </c>
      <c r="M144" s="3" t="s">
        <v>20133</v>
      </c>
      <c r="N144" s="1" t="str">
        <f t="shared" si="16"/>
        <v>C08MaGEUQUINK</v>
      </c>
      <c r="O144" s="2" t="str">
        <f t="shared" si="17"/>
        <v>009</v>
      </c>
      <c r="P144" s="1" t="str">
        <f t="shared" si="18"/>
        <v>C08MaGE</v>
      </c>
      <c r="Q144" s="1" t="str">
        <f t="shared" si="19"/>
        <v>UQU</v>
      </c>
      <c r="R144" s="1" t="str">
        <f t="shared" si="20"/>
        <v>C08MaGEUQU</v>
      </c>
    </row>
    <row r="145" spans="1:18" ht="30" hidden="1" x14ac:dyDescent="0.2">
      <c r="A145" s="2" t="s">
        <v>19999</v>
      </c>
      <c r="B145" s="1" t="s">
        <v>19699</v>
      </c>
      <c r="C145" s="1" t="s">
        <v>19698</v>
      </c>
      <c r="D145" s="1" t="s">
        <v>19742</v>
      </c>
      <c r="E145" s="1" t="s">
        <v>19741</v>
      </c>
      <c r="F145" s="3" t="s">
        <v>20126</v>
      </c>
      <c r="G145" s="3" t="s">
        <v>20125</v>
      </c>
      <c r="H145" s="3" t="s">
        <v>20132</v>
      </c>
      <c r="I145" s="3" t="s">
        <v>20131</v>
      </c>
      <c r="J145" s="2" t="s">
        <v>19843</v>
      </c>
      <c r="K145" s="1" t="str">
        <f t="shared" si="14"/>
        <v>C08MaGEUQUDIW010</v>
      </c>
      <c r="L145" s="3" t="str">
        <f t="shared" si="15"/>
        <v>C08MaGEUQU</v>
      </c>
      <c r="M145" s="3" t="s">
        <v>20131</v>
      </c>
      <c r="N145" s="1" t="str">
        <f t="shared" si="16"/>
        <v>C08MaGEUQUDIW</v>
      </c>
      <c r="O145" s="2" t="str">
        <f t="shared" si="17"/>
        <v>010</v>
      </c>
      <c r="P145" s="1" t="str">
        <f t="shared" si="18"/>
        <v>C08MaGE</v>
      </c>
      <c r="Q145" s="1" t="str">
        <f t="shared" si="19"/>
        <v>UQU</v>
      </c>
      <c r="R145" s="1" t="str">
        <f t="shared" si="20"/>
        <v>C08MaGEUQU</v>
      </c>
    </row>
    <row r="146" spans="1:18" ht="30" hidden="1" x14ac:dyDescent="0.2">
      <c r="A146" s="2" t="s">
        <v>19999</v>
      </c>
      <c r="B146" s="1" t="s">
        <v>19699</v>
      </c>
      <c r="C146" s="1" t="s">
        <v>19698</v>
      </c>
      <c r="D146" s="1" t="s">
        <v>19742</v>
      </c>
      <c r="E146" s="1" t="s">
        <v>19741</v>
      </c>
      <c r="F146" s="3" t="s">
        <v>20126</v>
      </c>
      <c r="G146" s="3" t="s">
        <v>20125</v>
      </c>
      <c r="H146" s="3" t="s">
        <v>20130</v>
      </c>
      <c r="I146" s="3" t="s">
        <v>20129</v>
      </c>
      <c r="J146" s="2" t="s">
        <v>19840</v>
      </c>
      <c r="K146" s="1" t="str">
        <f t="shared" si="14"/>
        <v>C08MaGEUQUKIK011</v>
      </c>
      <c r="L146" s="3" t="str">
        <f t="shared" si="15"/>
        <v>C08MaGEUQU</v>
      </c>
      <c r="M146" s="3" t="s">
        <v>20129</v>
      </c>
      <c r="N146" s="1" t="str">
        <f t="shared" si="16"/>
        <v>C08MaGEUQUKIK</v>
      </c>
      <c r="O146" s="2" t="str">
        <f t="shared" si="17"/>
        <v>011</v>
      </c>
      <c r="P146" s="1" t="str">
        <f t="shared" si="18"/>
        <v>C08MaGE</v>
      </c>
      <c r="Q146" s="1" t="str">
        <f t="shared" si="19"/>
        <v>UQU</v>
      </c>
      <c r="R146" s="1" t="str">
        <f t="shared" si="20"/>
        <v>C08MaGEUQU</v>
      </c>
    </row>
    <row r="147" spans="1:18" ht="30" hidden="1" x14ac:dyDescent="0.2">
      <c r="A147" s="2" t="s">
        <v>19999</v>
      </c>
      <c r="B147" s="1" t="s">
        <v>19699</v>
      </c>
      <c r="C147" s="1" t="s">
        <v>19698</v>
      </c>
      <c r="D147" s="1" t="s">
        <v>19742</v>
      </c>
      <c r="E147" s="1" t="s">
        <v>19741</v>
      </c>
      <c r="F147" s="3" t="s">
        <v>20126</v>
      </c>
      <c r="G147" s="3" t="s">
        <v>20125</v>
      </c>
      <c r="H147" s="3" t="s">
        <v>20128</v>
      </c>
      <c r="I147" s="3" t="s">
        <v>20127</v>
      </c>
      <c r="J147" s="2" t="s">
        <v>19837</v>
      </c>
      <c r="K147" s="1" t="str">
        <f t="shared" si="14"/>
        <v>C08MaGEUQUPAZ012</v>
      </c>
      <c r="L147" s="3" t="str">
        <f t="shared" si="15"/>
        <v>C08MaGEUQU</v>
      </c>
      <c r="M147" s="3" t="s">
        <v>20127</v>
      </c>
      <c r="N147" s="1" t="str">
        <f t="shared" si="16"/>
        <v>C08MaGEUQUPAZ</v>
      </c>
      <c r="O147" s="2" t="str">
        <f t="shared" si="17"/>
        <v>012</v>
      </c>
      <c r="P147" s="1" t="str">
        <f t="shared" si="18"/>
        <v>C08MaGE</v>
      </c>
      <c r="Q147" s="1" t="str">
        <f t="shared" si="19"/>
        <v>UQU</v>
      </c>
      <c r="R147" s="1" t="str">
        <f t="shared" si="20"/>
        <v>C08MaGEUQU</v>
      </c>
    </row>
    <row r="148" spans="1:18" ht="30" hidden="1" x14ac:dyDescent="0.2">
      <c r="A148" s="2" t="s">
        <v>19999</v>
      </c>
      <c r="B148" s="1" t="s">
        <v>19699</v>
      </c>
      <c r="C148" s="1" t="s">
        <v>19698</v>
      </c>
      <c r="D148" s="1" t="s">
        <v>19742</v>
      </c>
      <c r="E148" s="1" t="s">
        <v>19741</v>
      </c>
      <c r="F148" s="3" t="s">
        <v>20126</v>
      </c>
      <c r="G148" s="3" t="s">
        <v>20125</v>
      </c>
      <c r="H148" s="3" t="s">
        <v>20124</v>
      </c>
      <c r="I148" s="3" t="s">
        <v>20123</v>
      </c>
      <c r="J148" s="2" t="s">
        <v>19832</v>
      </c>
      <c r="K148" s="1" t="str">
        <f t="shared" si="14"/>
        <v>C08MaGEUQUKIL013</v>
      </c>
      <c r="L148" s="3" t="str">
        <f t="shared" si="15"/>
        <v>C08MaGEUQU</v>
      </c>
      <c r="M148" s="3" t="s">
        <v>20123</v>
      </c>
      <c r="N148" s="1" t="str">
        <f t="shared" si="16"/>
        <v>C08MaGEUQUKIL</v>
      </c>
      <c r="O148" s="2" t="str">
        <f t="shared" si="17"/>
        <v>013</v>
      </c>
      <c r="P148" s="1" t="str">
        <f t="shared" si="18"/>
        <v>C08MaGE</v>
      </c>
      <c r="Q148" s="1" t="str">
        <f t="shared" si="19"/>
        <v>UQU</v>
      </c>
      <c r="R148" s="1" t="str">
        <f t="shared" si="20"/>
        <v>C08MaGEUQU</v>
      </c>
    </row>
    <row r="149" spans="1:18" ht="30" hidden="1" x14ac:dyDescent="0.2">
      <c r="A149" s="2" t="s">
        <v>19999</v>
      </c>
      <c r="B149" s="1" t="s">
        <v>19699</v>
      </c>
      <c r="C149" s="1" t="s">
        <v>19698</v>
      </c>
      <c r="D149" s="1" t="s">
        <v>19742</v>
      </c>
      <c r="E149" s="1" t="s">
        <v>19741</v>
      </c>
      <c r="F149" s="3" t="s">
        <v>20122</v>
      </c>
      <c r="G149" s="3" t="s">
        <v>20121</v>
      </c>
      <c r="H149" s="3" t="s">
        <v>20120</v>
      </c>
      <c r="I149" s="3" t="s">
        <v>20119</v>
      </c>
      <c r="J149" s="2" t="s">
        <v>19830</v>
      </c>
      <c r="K149" s="1" t="str">
        <f t="shared" si="14"/>
        <v>C08MaGEPGECOH014</v>
      </c>
      <c r="L149" s="3" t="str">
        <f t="shared" si="15"/>
        <v>C08MaGEPGE</v>
      </c>
      <c r="M149" s="3" t="s">
        <v>20119</v>
      </c>
      <c r="N149" s="1" t="str">
        <f t="shared" si="16"/>
        <v>C08MaGEPGECOH</v>
      </c>
      <c r="O149" s="2" t="str">
        <f t="shared" si="17"/>
        <v>014</v>
      </c>
      <c r="P149" s="1" t="str">
        <f t="shared" si="18"/>
        <v>C08MaGE</v>
      </c>
      <c r="Q149" s="1" t="str">
        <f t="shared" si="19"/>
        <v>PGE</v>
      </c>
      <c r="R149" s="1" t="str">
        <f t="shared" si="20"/>
        <v>C08MaGEPGE</v>
      </c>
    </row>
    <row r="150" spans="1:18" ht="30" hidden="1" x14ac:dyDescent="0.2">
      <c r="A150" s="2" t="s">
        <v>19999</v>
      </c>
      <c r="B150" s="1" t="s">
        <v>19699</v>
      </c>
      <c r="C150" s="1" t="s">
        <v>19698</v>
      </c>
      <c r="D150" s="1" t="s">
        <v>19697</v>
      </c>
      <c r="E150" s="1" t="s">
        <v>19696</v>
      </c>
      <c r="F150" s="3" t="s">
        <v>20114</v>
      </c>
      <c r="G150" s="3" t="s">
        <v>20113</v>
      </c>
      <c r="H150" s="3" t="s">
        <v>20118</v>
      </c>
      <c r="I150" s="3" t="s">
        <v>20117</v>
      </c>
      <c r="J150" s="2" t="s">
        <v>19828</v>
      </c>
      <c r="K150" s="1" t="str">
        <f t="shared" si="14"/>
        <v>C08MaSTDHAGRJ015</v>
      </c>
      <c r="L150" s="3" t="str">
        <f t="shared" si="15"/>
        <v>C08MaSTDHA</v>
      </c>
      <c r="M150" s="3" t="s">
        <v>20117</v>
      </c>
      <c r="N150" s="1" t="str">
        <f t="shared" si="16"/>
        <v>C08MaSTDHAGRJ</v>
      </c>
      <c r="O150" s="2" t="str">
        <f t="shared" si="17"/>
        <v>015</v>
      </c>
      <c r="P150" s="1" t="str">
        <f t="shared" si="18"/>
        <v>C08MaST</v>
      </c>
      <c r="Q150" s="1" t="str">
        <f t="shared" si="19"/>
        <v>DHA</v>
      </c>
      <c r="R150" s="1" t="str">
        <f t="shared" si="20"/>
        <v>C08MaSTDHA</v>
      </c>
    </row>
    <row r="151" spans="1:18" ht="30" hidden="1" x14ac:dyDescent="0.2">
      <c r="A151" s="2" t="s">
        <v>19999</v>
      </c>
      <c r="B151" s="1" t="s">
        <v>19699</v>
      </c>
      <c r="C151" s="1" t="s">
        <v>19698</v>
      </c>
      <c r="D151" s="1" t="s">
        <v>19697</v>
      </c>
      <c r="E151" s="1" t="s">
        <v>19696</v>
      </c>
      <c r="F151" s="3" t="s">
        <v>20114</v>
      </c>
      <c r="G151" s="3" t="s">
        <v>20113</v>
      </c>
      <c r="H151" s="3" t="s">
        <v>20116</v>
      </c>
      <c r="I151" s="3" t="s">
        <v>20115</v>
      </c>
      <c r="J151" s="2" t="s">
        <v>19825</v>
      </c>
      <c r="K151" s="1" t="str">
        <f t="shared" si="14"/>
        <v>C08MaSTDHAPIK016</v>
      </c>
      <c r="L151" s="3" t="str">
        <f t="shared" si="15"/>
        <v>C08MaSTDHA</v>
      </c>
      <c r="M151" s="3" t="s">
        <v>20115</v>
      </c>
      <c r="N151" s="1" t="str">
        <f t="shared" si="16"/>
        <v>C08MaSTDHAPIK</v>
      </c>
      <c r="O151" s="2" t="str">
        <f t="shared" si="17"/>
        <v>016</v>
      </c>
      <c r="P151" s="1" t="str">
        <f t="shared" si="18"/>
        <v>C08MaST</v>
      </c>
      <c r="Q151" s="1" t="str">
        <f t="shared" si="19"/>
        <v>DHA</v>
      </c>
      <c r="R151" s="1" t="str">
        <f t="shared" si="20"/>
        <v>C08MaSTDHA</v>
      </c>
    </row>
    <row r="152" spans="1:18" ht="30" hidden="1" x14ac:dyDescent="0.2">
      <c r="A152" s="2" t="s">
        <v>19999</v>
      </c>
      <c r="B152" s="1" t="s">
        <v>19699</v>
      </c>
      <c r="C152" s="1" t="s">
        <v>19698</v>
      </c>
      <c r="D152" s="1" t="s">
        <v>19697</v>
      </c>
      <c r="E152" s="1" t="s">
        <v>19696</v>
      </c>
      <c r="F152" s="3" t="s">
        <v>20114</v>
      </c>
      <c r="G152" s="3" t="s">
        <v>20113</v>
      </c>
      <c r="H152" s="3" t="s">
        <v>20112</v>
      </c>
      <c r="I152" s="3" t="s">
        <v>20111</v>
      </c>
      <c r="J152" s="2" t="s">
        <v>19822</v>
      </c>
      <c r="K152" s="1" t="str">
        <f t="shared" si="14"/>
        <v>C08MaSTDHACHL017</v>
      </c>
      <c r="L152" s="3" t="str">
        <f t="shared" si="15"/>
        <v>C08MaSTDHA</v>
      </c>
      <c r="M152" s="3" t="s">
        <v>20111</v>
      </c>
      <c r="N152" s="1" t="str">
        <f t="shared" si="16"/>
        <v>C08MaSTDHACHL</v>
      </c>
      <c r="O152" s="2" t="str">
        <f t="shared" si="17"/>
        <v>017</v>
      </c>
      <c r="P152" s="1" t="str">
        <f t="shared" si="18"/>
        <v>C08MaST</v>
      </c>
      <c r="Q152" s="1" t="str">
        <f t="shared" si="19"/>
        <v>DHA</v>
      </c>
      <c r="R152" s="1" t="str">
        <f t="shared" si="20"/>
        <v>C08MaSTDHA</v>
      </c>
    </row>
    <row r="153" spans="1:18" ht="30" hidden="1" x14ac:dyDescent="0.2">
      <c r="A153" s="2" t="s">
        <v>19999</v>
      </c>
      <c r="B153" s="1" t="s">
        <v>19699</v>
      </c>
      <c r="C153" s="1" t="s">
        <v>19698</v>
      </c>
      <c r="D153" s="1" t="s">
        <v>19869</v>
      </c>
      <c r="E153" s="1" t="s">
        <v>19868</v>
      </c>
      <c r="F153" s="3" t="s">
        <v>20099</v>
      </c>
      <c r="G153" s="3" t="s">
        <v>20098</v>
      </c>
      <c r="H153" s="3" t="s">
        <v>1124</v>
      </c>
      <c r="I153" s="3" t="s">
        <v>20110</v>
      </c>
      <c r="J153" s="2" t="s">
        <v>19817</v>
      </c>
      <c r="K153" s="1" t="str">
        <f t="shared" si="14"/>
        <v>C08MaNSSSRINL018</v>
      </c>
      <c r="L153" s="3" t="str">
        <f t="shared" si="15"/>
        <v>C08MaNSSSR</v>
      </c>
      <c r="M153" s="3" t="s">
        <v>20110</v>
      </c>
      <c r="N153" s="1" t="str">
        <f t="shared" si="16"/>
        <v>C08MaNSSSRINL</v>
      </c>
      <c r="O153" s="2" t="str">
        <f t="shared" si="17"/>
        <v>018</v>
      </c>
      <c r="P153" s="1" t="str">
        <f t="shared" si="18"/>
        <v>C08MaNS</v>
      </c>
      <c r="Q153" s="1" t="str">
        <f t="shared" si="19"/>
        <v>SSR</v>
      </c>
      <c r="R153" s="1" t="str">
        <f t="shared" si="20"/>
        <v>C08MaNSSSR</v>
      </c>
    </row>
    <row r="154" spans="1:18" ht="30" hidden="1" x14ac:dyDescent="0.2">
      <c r="A154" s="2" t="s">
        <v>19999</v>
      </c>
      <c r="B154" s="1" t="s">
        <v>19699</v>
      </c>
      <c r="C154" s="1" t="s">
        <v>19698</v>
      </c>
      <c r="D154" s="1" t="s">
        <v>19869</v>
      </c>
      <c r="E154" s="1" t="s">
        <v>19868</v>
      </c>
      <c r="F154" s="3" t="s">
        <v>20099</v>
      </c>
      <c r="G154" s="3" t="s">
        <v>20098</v>
      </c>
      <c r="H154" s="3" t="s">
        <v>20109</v>
      </c>
      <c r="I154" s="3" t="s">
        <v>20108</v>
      </c>
      <c r="J154" s="2" t="s">
        <v>19814</v>
      </c>
      <c r="K154" s="1" t="str">
        <f t="shared" si="14"/>
        <v>C08MaNSSSRPRZ019</v>
      </c>
      <c r="L154" s="3" t="str">
        <f t="shared" si="15"/>
        <v>C08MaNSSSR</v>
      </c>
      <c r="M154" s="3" t="s">
        <v>20108</v>
      </c>
      <c r="N154" s="1" t="str">
        <f t="shared" si="16"/>
        <v>C08MaNSSSRPRZ</v>
      </c>
      <c r="O154" s="2" t="str">
        <f t="shared" si="17"/>
        <v>019</v>
      </c>
      <c r="P154" s="1" t="str">
        <f t="shared" si="18"/>
        <v>C08MaNS</v>
      </c>
      <c r="Q154" s="1" t="str">
        <f t="shared" si="19"/>
        <v>SSR</v>
      </c>
      <c r="R154" s="1" t="str">
        <f t="shared" si="20"/>
        <v>C08MaNSSSR</v>
      </c>
    </row>
    <row r="155" spans="1:18" ht="30" hidden="1" x14ac:dyDescent="0.2">
      <c r="A155" s="2" t="s">
        <v>19999</v>
      </c>
      <c r="B155" s="1" t="s">
        <v>19699</v>
      </c>
      <c r="C155" s="1" t="s">
        <v>19698</v>
      </c>
      <c r="D155" s="1" t="s">
        <v>19869</v>
      </c>
      <c r="E155" s="1" t="s">
        <v>19868</v>
      </c>
      <c r="F155" s="3" t="s">
        <v>20099</v>
      </c>
      <c r="G155" s="3" t="s">
        <v>20098</v>
      </c>
      <c r="H155" s="3" t="s">
        <v>20107</v>
      </c>
      <c r="I155" s="3" t="s">
        <v>20106</v>
      </c>
      <c r="J155" s="2" t="s">
        <v>19810</v>
      </c>
      <c r="K155" s="1" t="str">
        <f t="shared" si="14"/>
        <v>C08MaNSSSRINM020</v>
      </c>
      <c r="L155" s="3" t="str">
        <f t="shared" si="15"/>
        <v>C08MaNSSSR</v>
      </c>
      <c r="M155" s="3" t="s">
        <v>20106</v>
      </c>
      <c r="N155" s="1" t="str">
        <f t="shared" si="16"/>
        <v>C08MaNSSSRINM</v>
      </c>
      <c r="O155" s="2" t="str">
        <f t="shared" si="17"/>
        <v>020</v>
      </c>
      <c r="P155" s="1" t="str">
        <f t="shared" si="18"/>
        <v>C08MaNS</v>
      </c>
      <c r="Q155" s="1" t="str">
        <f t="shared" si="19"/>
        <v>SSR</v>
      </c>
      <c r="R155" s="1" t="str">
        <f t="shared" si="20"/>
        <v>C08MaNSSSR</v>
      </c>
    </row>
    <row r="156" spans="1:18" ht="30" hidden="1" x14ac:dyDescent="0.2">
      <c r="A156" s="2" t="s">
        <v>19999</v>
      </c>
      <c r="B156" s="1" t="s">
        <v>19699</v>
      </c>
      <c r="C156" s="1" t="s">
        <v>19698</v>
      </c>
      <c r="D156" s="1" t="s">
        <v>19869</v>
      </c>
      <c r="E156" s="1" t="s">
        <v>19868</v>
      </c>
      <c r="F156" s="3" t="s">
        <v>20099</v>
      </c>
      <c r="G156" s="3" t="s">
        <v>20098</v>
      </c>
      <c r="H156" s="3" t="s">
        <v>20105</v>
      </c>
      <c r="I156" s="3" t="s">
        <v>20104</v>
      </c>
      <c r="J156" s="2" t="s">
        <v>19804</v>
      </c>
      <c r="K156" s="1" t="str">
        <f t="shared" si="14"/>
        <v>C08MaNSSSRFIX021</v>
      </c>
      <c r="L156" s="3" t="str">
        <f t="shared" si="15"/>
        <v>C08MaNSSSR</v>
      </c>
      <c r="M156" s="3" t="s">
        <v>20104</v>
      </c>
      <c r="N156" s="1" t="str">
        <f t="shared" si="16"/>
        <v>C08MaNSSSRFIX</v>
      </c>
      <c r="O156" s="2" t="str">
        <f t="shared" si="17"/>
        <v>021</v>
      </c>
      <c r="P156" s="1" t="str">
        <f t="shared" si="18"/>
        <v>C08MaNS</v>
      </c>
      <c r="Q156" s="1" t="str">
        <f t="shared" si="19"/>
        <v>SSR</v>
      </c>
      <c r="R156" s="1" t="str">
        <f t="shared" si="20"/>
        <v>C08MaNSSSR</v>
      </c>
    </row>
    <row r="157" spans="1:18" ht="30" hidden="1" x14ac:dyDescent="0.2">
      <c r="A157" s="2" t="s">
        <v>19999</v>
      </c>
      <c r="B157" s="1" t="s">
        <v>19699</v>
      </c>
      <c r="C157" s="1" t="s">
        <v>19698</v>
      </c>
      <c r="D157" s="1" t="s">
        <v>19869</v>
      </c>
      <c r="E157" s="1" t="s">
        <v>19868</v>
      </c>
      <c r="F157" s="3" t="s">
        <v>20099</v>
      </c>
      <c r="G157" s="3" t="s">
        <v>20098</v>
      </c>
      <c r="H157" s="3" t="s">
        <v>20103</v>
      </c>
      <c r="I157" s="3" t="s">
        <v>20102</v>
      </c>
      <c r="J157" s="2" t="s">
        <v>19802</v>
      </c>
      <c r="K157" s="1" t="str">
        <f t="shared" si="14"/>
        <v>C08MaNSSSRSQM022</v>
      </c>
      <c r="L157" s="3" t="str">
        <f t="shared" si="15"/>
        <v>C08MaNSSSR</v>
      </c>
      <c r="M157" s="3" t="s">
        <v>20102</v>
      </c>
      <c r="N157" s="1" t="str">
        <f t="shared" si="16"/>
        <v>C08MaNSSSRSQM</v>
      </c>
      <c r="O157" s="2" t="str">
        <f t="shared" si="17"/>
        <v>022</v>
      </c>
      <c r="P157" s="1" t="str">
        <f t="shared" si="18"/>
        <v>C08MaNS</v>
      </c>
      <c r="Q157" s="1" t="str">
        <f t="shared" si="19"/>
        <v>SSR</v>
      </c>
      <c r="R157" s="1" t="str">
        <f t="shared" si="20"/>
        <v>C08MaNSSSR</v>
      </c>
    </row>
    <row r="158" spans="1:18" ht="30" hidden="1" x14ac:dyDescent="0.2">
      <c r="A158" s="2" t="s">
        <v>19999</v>
      </c>
      <c r="B158" s="1" t="s">
        <v>19699</v>
      </c>
      <c r="C158" s="1" t="s">
        <v>19698</v>
      </c>
      <c r="D158" s="1" t="s">
        <v>19869</v>
      </c>
      <c r="E158" s="1" t="s">
        <v>19868</v>
      </c>
      <c r="F158" s="3" t="s">
        <v>20099</v>
      </c>
      <c r="G158" s="3" t="s">
        <v>20098</v>
      </c>
      <c r="H158" s="3" t="s">
        <v>20101</v>
      </c>
      <c r="I158" s="3" t="s">
        <v>20100</v>
      </c>
      <c r="J158" s="2" t="s">
        <v>19799</v>
      </c>
      <c r="K158" s="1" t="str">
        <f t="shared" si="14"/>
        <v>C08MaNSSSRSQN023</v>
      </c>
      <c r="L158" s="3" t="str">
        <f t="shared" si="15"/>
        <v>C08MaNSSSR</v>
      </c>
      <c r="M158" s="3" t="s">
        <v>20100</v>
      </c>
      <c r="N158" s="1" t="str">
        <f t="shared" si="16"/>
        <v>C08MaNSSSRSQN</v>
      </c>
      <c r="O158" s="2" t="str">
        <f t="shared" si="17"/>
        <v>023</v>
      </c>
      <c r="P158" s="1" t="str">
        <f t="shared" si="18"/>
        <v>C08MaNS</v>
      </c>
      <c r="Q158" s="1" t="str">
        <f t="shared" si="19"/>
        <v>SSR</v>
      </c>
      <c r="R158" s="1" t="str">
        <f t="shared" si="20"/>
        <v>C08MaNSSSR</v>
      </c>
    </row>
    <row r="159" spans="1:18" ht="30" hidden="1" x14ac:dyDescent="0.2">
      <c r="A159" s="2" t="s">
        <v>19999</v>
      </c>
      <c r="B159" s="1" t="s">
        <v>19699</v>
      </c>
      <c r="C159" s="1" t="s">
        <v>19698</v>
      </c>
      <c r="D159" s="1" t="s">
        <v>19869</v>
      </c>
      <c r="E159" s="1" t="s">
        <v>19868</v>
      </c>
      <c r="F159" s="3" t="s">
        <v>20099</v>
      </c>
      <c r="G159" s="3" t="s">
        <v>20098</v>
      </c>
      <c r="H159" s="3" t="s">
        <v>20097</v>
      </c>
      <c r="I159" s="3" t="s">
        <v>20096</v>
      </c>
      <c r="J159" s="2" t="s">
        <v>19796</v>
      </c>
      <c r="K159" s="1" t="str">
        <f t="shared" si="14"/>
        <v>C08MaNSSSRESL024</v>
      </c>
      <c r="L159" s="3" t="str">
        <f t="shared" si="15"/>
        <v>C08MaNSSSR</v>
      </c>
      <c r="M159" s="3" t="s">
        <v>20096</v>
      </c>
      <c r="N159" s="1" t="str">
        <f t="shared" si="16"/>
        <v>C08MaNSSSRESL</v>
      </c>
      <c r="O159" s="2" t="str">
        <f t="shared" si="17"/>
        <v>024</v>
      </c>
      <c r="P159" s="1" t="str">
        <f t="shared" si="18"/>
        <v>C08MaNS</v>
      </c>
      <c r="Q159" s="1" t="str">
        <f t="shared" si="19"/>
        <v>SSR</v>
      </c>
      <c r="R159" s="1" t="str">
        <f t="shared" si="20"/>
        <v>C08MaNSSSR</v>
      </c>
    </row>
    <row r="160" spans="1:18" ht="30" hidden="1" x14ac:dyDescent="0.2">
      <c r="A160" s="2" t="s">
        <v>19999</v>
      </c>
      <c r="B160" s="1" t="s">
        <v>19699</v>
      </c>
      <c r="C160" s="1" t="s">
        <v>19698</v>
      </c>
      <c r="D160" s="1" t="s">
        <v>19869</v>
      </c>
      <c r="E160" s="1" t="s">
        <v>19868</v>
      </c>
      <c r="F160" s="3" t="s">
        <v>20092</v>
      </c>
      <c r="G160" s="3" t="s">
        <v>20091</v>
      </c>
      <c r="H160" s="3" t="s">
        <v>1124</v>
      </c>
      <c r="I160" s="3" t="s">
        <v>20095</v>
      </c>
      <c r="J160" s="2" t="s">
        <v>19793</v>
      </c>
      <c r="K160" s="1" t="str">
        <f t="shared" si="14"/>
        <v>C08MaNSCCRIYN025</v>
      </c>
      <c r="L160" s="3" t="str">
        <f t="shared" si="15"/>
        <v>C08MaNSCCR</v>
      </c>
      <c r="M160" s="3" t="s">
        <v>20095</v>
      </c>
      <c r="N160" s="1" t="str">
        <f t="shared" si="16"/>
        <v>C08MaNSCCRIYN</v>
      </c>
      <c r="O160" s="2" t="str">
        <f t="shared" si="17"/>
        <v>025</v>
      </c>
      <c r="P160" s="1" t="str">
        <f t="shared" si="18"/>
        <v>C08MaNS</v>
      </c>
      <c r="Q160" s="1" t="str">
        <f t="shared" si="19"/>
        <v>CCR</v>
      </c>
      <c r="R160" s="1" t="str">
        <f t="shared" si="20"/>
        <v>C08MaNSCCR</v>
      </c>
    </row>
    <row r="161" spans="1:18" ht="30" hidden="1" x14ac:dyDescent="0.2">
      <c r="A161" s="2" t="s">
        <v>19999</v>
      </c>
      <c r="B161" s="1" t="s">
        <v>19699</v>
      </c>
      <c r="C161" s="1" t="s">
        <v>19698</v>
      </c>
      <c r="D161" s="1" t="s">
        <v>19869</v>
      </c>
      <c r="E161" s="1" t="s">
        <v>19868</v>
      </c>
      <c r="F161" s="3" t="s">
        <v>20092</v>
      </c>
      <c r="G161" s="3" t="s">
        <v>20091</v>
      </c>
      <c r="H161" s="3" t="s">
        <v>20094</v>
      </c>
      <c r="I161" s="3" t="s">
        <v>20093</v>
      </c>
      <c r="J161" s="2" t="s">
        <v>19790</v>
      </c>
      <c r="K161" s="1" t="str">
        <f t="shared" si="14"/>
        <v>C08MaNSCCRCUN026</v>
      </c>
      <c r="L161" s="3" t="str">
        <f t="shared" si="15"/>
        <v>C08MaNSCCR</v>
      </c>
      <c r="M161" s="3" t="s">
        <v>20093</v>
      </c>
      <c r="N161" s="1" t="str">
        <f t="shared" si="16"/>
        <v>C08MaNSCCRCUN</v>
      </c>
      <c r="O161" s="2" t="str">
        <f t="shared" si="17"/>
        <v>026</v>
      </c>
      <c r="P161" s="1" t="str">
        <f t="shared" si="18"/>
        <v>C08MaNS</v>
      </c>
      <c r="Q161" s="1" t="str">
        <f t="shared" si="19"/>
        <v>CCR</v>
      </c>
      <c r="R161" s="1" t="str">
        <f t="shared" si="20"/>
        <v>C08MaNSCCR</v>
      </c>
    </row>
    <row r="162" spans="1:18" ht="30" hidden="1" x14ac:dyDescent="0.2">
      <c r="A162" s="2" t="s">
        <v>19999</v>
      </c>
      <c r="B162" s="1" t="s">
        <v>19699</v>
      </c>
      <c r="C162" s="1" t="s">
        <v>19698</v>
      </c>
      <c r="D162" s="1" t="s">
        <v>19869</v>
      </c>
      <c r="E162" s="1" t="s">
        <v>19868</v>
      </c>
      <c r="F162" s="3" t="s">
        <v>20092</v>
      </c>
      <c r="G162" s="3" t="s">
        <v>20091</v>
      </c>
      <c r="H162" s="3" t="s">
        <v>20090</v>
      </c>
      <c r="I162" s="3" t="s">
        <v>20089</v>
      </c>
      <c r="J162" s="2" t="s">
        <v>19785</v>
      </c>
      <c r="K162" s="1" t="str">
        <f t="shared" si="14"/>
        <v>C08MaNSCCRCUO027</v>
      </c>
      <c r="L162" s="3" t="str">
        <f t="shared" si="15"/>
        <v>C08MaNSCCR</v>
      </c>
      <c r="M162" s="3" t="s">
        <v>20089</v>
      </c>
      <c r="N162" s="1" t="str">
        <f t="shared" si="16"/>
        <v>C08MaNSCCRCUO</v>
      </c>
      <c r="O162" s="2" t="str">
        <f t="shared" si="17"/>
        <v>027</v>
      </c>
      <c r="P162" s="1" t="str">
        <f t="shared" si="18"/>
        <v>C08MaNS</v>
      </c>
      <c r="Q162" s="1" t="str">
        <f t="shared" si="19"/>
        <v>CCR</v>
      </c>
      <c r="R162" s="1" t="str">
        <f t="shared" si="20"/>
        <v>C08MaNSCCR</v>
      </c>
    </row>
    <row r="163" spans="1:18" ht="30" hidden="1" x14ac:dyDescent="0.2">
      <c r="A163" s="2" t="s">
        <v>19999</v>
      </c>
      <c r="B163" s="1" t="s">
        <v>19699</v>
      </c>
      <c r="C163" s="1" t="s">
        <v>19698</v>
      </c>
      <c r="D163" s="1" t="s">
        <v>19869</v>
      </c>
      <c r="E163" s="1" t="s">
        <v>19868</v>
      </c>
      <c r="F163" s="3" t="s">
        <v>20076</v>
      </c>
      <c r="G163" s="3" t="s">
        <v>20075</v>
      </c>
      <c r="H163" s="3" t="s">
        <v>20088</v>
      </c>
      <c r="I163" s="3" t="s">
        <v>20087</v>
      </c>
      <c r="J163" s="2" t="s">
        <v>19782</v>
      </c>
      <c r="K163" s="1" t="str">
        <f t="shared" si="14"/>
        <v>C08MaNSCOMRAI028</v>
      </c>
      <c r="L163" s="3" t="str">
        <f t="shared" si="15"/>
        <v>C08MaNSCOM</v>
      </c>
      <c r="M163" s="3" t="s">
        <v>20087</v>
      </c>
      <c r="N163" s="1" t="str">
        <f t="shared" si="16"/>
        <v>C08MaNSCOMRAI</v>
      </c>
      <c r="O163" s="2" t="str">
        <f t="shared" si="17"/>
        <v>028</v>
      </c>
      <c r="P163" s="1" t="str">
        <f t="shared" si="18"/>
        <v>C08MaNS</v>
      </c>
      <c r="Q163" s="1" t="str">
        <f t="shared" si="19"/>
        <v>COM</v>
      </c>
      <c r="R163" s="1" t="str">
        <f t="shared" si="20"/>
        <v>C08MaNSCOM</v>
      </c>
    </row>
    <row r="164" spans="1:18" ht="30" hidden="1" x14ac:dyDescent="0.2">
      <c r="A164" s="2" t="s">
        <v>19999</v>
      </c>
      <c r="B164" s="1" t="s">
        <v>19699</v>
      </c>
      <c r="C164" s="1" t="s">
        <v>19698</v>
      </c>
      <c r="D164" s="1" t="s">
        <v>19869</v>
      </c>
      <c r="E164" s="1" t="s">
        <v>19868</v>
      </c>
      <c r="F164" s="3" t="s">
        <v>20076</v>
      </c>
      <c r="G164" s="3" t="s">
        <v>20075</v>
      </c>
      <c r="H164" s="3" t="s">
        <v>20086</v>
      </c>
      <c r="I164" s="3" t="s">
        <v>20085</v>
      </c>
      <c r="J164" s="2" t="s">
        <v>19779</v>
      </c>
      <c r="K164" s="1" t="str">
        <f t="shared" si="14"/>
        <v>C08MaNSCOMCHM029</v>
      </c>
      <c r="L164" s="3" t="str">
        <f t="shared" si="15"/>
        <v>C08MaNSCOM</v>
      </c>
      <c r="M164" s="3" t="s">
        <v>20085</v>
      </c>
      <c r="N164" s="1" t="str">
        <f t="shared" si="16"/>
        <v>C08MaNSCOMCHM</v>
      </c>
      <c r="O164" s="2" t="str">
        <f t="shared" si="17"/>
        <v>029</v>
      </c>
      <c r="P164" s="1" t="str">
        <f t="shared" si="18"/>
        <v>C08MaNS</v>
      </c>
      <c r="Q164" s="1" t="str">
        <f t="shared" si="19"/>
        <v>COM</v>
      </c>
      <c r="R164" s="1" t="str">
        <f t="shared" si="20"/>
        <v>C08MaNSCOM</v>
      </c>
    </row>
    <row r="165" spans="1:18" ht="30" hidden="1" x14ac:dyDescent="0.2">
      <c r="A165" s="2" t="s">
        <v>19999</v>
      </c>
      <c r="B165" s="1" t="s">
        <v>19699</v>
      </c>
      <c r="C165" s="1" t="s">
        <v>19698</v>
      </c>
      <c r="D165" s="1" t="s">
        <v>19869</v>
      </c>
      <c r="E165" s="1" t="s">
        <v>19868</v>
      </c>
      <c r="F165" s="3" t="s">
        <v>20076</v>
      </c>
      <c r="G165" s="3" t="s">
        <v>20075</v>
      </c>
      <c r="H165" s="3" t="s">
        <v>20084</v>
      </c>
      <c r="I165" s="3" t="s">
        <v>20083</v>
      </c>
      <c r="J165" s="2" t="s">
        <v>19772</v>
      </c>
      <c r="K165" s="1" t="str">
        <f t="shared" si="14"/>
        <v>C08MaNSCOMDIY030</v>
      </c>
      <c r="L165" s="3" t="str">
        <f t="shared" si="15"/>
        <v>C08MaNSCOM</v>
      </c>
      <c r="M165" s="3" t="s">
        <v>20083</v>
      </c>
      <c r="N165" s="1" t="str">
        <f t="shared" si="16"/>
        <v>C08MaNSCOMDIY</v>
      </c>
      <c r="O165" s="2" t="str">
        <f t="shared" si="17"/>
        <v>030</v>
      </c>
      <c r="P165" s="1" t="str">
        <f t="shared" si="18"/>
        <v>C08MaNS</v>
      </c>
      <c r="Q165" s="1" t="str">
        <f t="shared" si="19"/>
        <v>COM</v>
      </c>
      <c r="R165" s="1" t="str">
        <f t="shared" si="20"/>
        <v>C08MaNSCOM</v>
      </c>
    </row>
    <row r="166" spans="1:18" ht="30" hidden="1" x14ac:dyDescent="0.2">
      <c r="A166" s="2" t="s">
        <v>19999</v>
      </c>
      <c r="B166" s="1" t="s">
        <v>19699</v>
      </c>
      <c r="C166" s="1" t="s">
        <v>19698</v>
      </c>
      <c r="D166" s="1" t="s">
        <v>19869</v>
      </c>
      <c r="E166" s="1" t="s">
        <v>19868</v>
      </c>
      <c r="F166" s="3" t="s">
        <v>20076</v>
      </c>
      <c r="G166" s="3" t="s">
        <v>20075</v>
      </c>
      <c r="H166" s="3" t="s">
        <v>20082</v>
      </c>
      <c r="I166" s="3" t="s">
        <v>20081</v>
      </c>
      <c r="J166" s="2" t="s">
        <v>19770</v>
      </c>
      <c r="K166" s="1" t="str">
        <f t="shared" si="14"/>
        <v>C08MaNSCOMPRA031</v>
      </c>
      <c r="L166" s="3" t="str">
        <f t="shared" si="15"/>
        <v>C08MaNSCOM</v>
      </c>
      <c r="M166" s="3" t="s">
        <v>20081</v>
      </c>
      <c r="N166" s="1" t="str">
        <f t="shared" si="16"/>
        <v>C08MaNSCOMPRA</v>
      </c>
      <c r="O166" s="2" t="str">
        <f t="shared" si="17"/>
        <v>031</v>
      </c>
      <c r="P166" s="1" t="str">
        <f t="shared" si="18"/>
        <v>C08MaNS</v>
      </c>
      <c r="Q166" s="1" t="str">
        <f t="shared" si="19"/>
        <v>COM</v>
      </c>
      <c r="R166" s="1" t="str">
        <f t="shared" si="20"/>
        <v>C08MaNSCOM</v>
      </c>
    </row>
    <row r="167" spans="1:18" ht="30" hidden="1" x14ac:dyDescent="0.2">
      <c r="A167" s="2" t="s">
        <v>19999</v>
      </c>
      <c r="B167" s="1" t="s">
        <v>19699</v>
      </c>
      <c r="C167" s="1" t="s">
        <v>19698</v>
      </c>
      <c r="D167" s="1" t="s">
        <v>19869</v>
      </c>
      <c r="E167" s="1" t="s">
        <v>19868</v>
      </c>
      <c r="F167" s="3" t="s">
        <v>20076</v>
      </c>
      <c r="G167" s="3" t="s">
        <v>20075</v>
      </c>
      <c r="H167" s="3" t="s">
        <v>20080</v>
      </c>
      <c r="I167" s="3" t="s">
        <v>20079</v>
      </c>
      <c r="J167" s="2" t="s">
        <v>19767</v>
      </c>
      <c r="K167" s="1" t="str">
        <f t="shared" si="14"/>
        <v>C08MaNSCOMSAY032</v>
      </c>
      <c r="L167" s="3" t="str">
        <f t="shared" si="15"/>
        <v>C08MaNSCOM</v>
      </c>
      <c r="M167" s="3" t="s">
        <v>20079</v>
      </c>
      <c r="N167" s="1" t="str">
        <f t="shared" si="16"/>
        <v>C08MaNSCOMSAY</v>
      </c>
      <c r="O167" s="2" t="str">
        <f t="shared" si="17"/>
        <v>032</v>
      </c>
      <c r="P167" s="1" t="str">
        <f t="shared" si="18"/>
        <v>C08MaNS</v>
      </c>
      <c r="Q167" s="1" t="str">
        <f t="shared" si="19"/>
        <v>COM</v>
      </c>
      <c r="R167" s="1" t="str">
        <f t="shared" si="20"/>
        <v>C08MaNSCOM</v>
      </c>
    </row>
    <row r="168" spans="1:18" ht="30" hidden="1" x14ac:dyDescent="0.2">
      <c r="A168" s="2" t="s">
        <v>19999</v>
      </c>
      <c r="B168" s="1" t="s">
        <v>19699</v>
      </c>
      <c r="C168" s="1" t="s">
        <v>19698</v>
      </c>
      <c r="D168" s="1" t="s">
        <v>19869</v>
      </c>
      <c r="E168" s="1" t="s">
        <v>19868</v>
      </c>
      <c r="F168" s="3" t="s">
        <v>20076</v>
      </c>
      <c r="G168" s="3" t="s">
        <v>20075</v>
      </c>
      <c r="H168" s="3" t="s">
        <v>20078</v>
      </c>
      <c r="I168" s="3" t="s">
        <v>20077</v>
      </c>
      <c r="J168" s="2" t="s">
        <v>19764</v>
      </c>
      <c r="K168" s="1" t="str">
        <f t="shared" si="14"/>
        <v>C08MaNSCOMCOX033</v>
      </c>
      <c r="L168" s="3" t="str">
        <f t="shared" si="15"/>
        <v>C08MaNSCOM</v>
      </c>
      <c r="M168" s="3" t="s">
        <v>20077</v>
      </c>
      <c r="N168" s="1" t="str">
        <f t="shared" si="16"/>
        <v>C08MaNSCOMCOX</v>
      </c>
      <c r="O168" s="2" t="str">
        <f t="shared" si="17"/>
        <v>033</v>
      </c>
      <c r="P168" s="1" t="str">
        <f t="shared" si="18"/>
        <v>C08MaNS</v>
      </c>
      <c r="Q168" s="1" t="str">
        <f t="shared" si="19"/>
        <v>COM</v>
      </c>
      <c r="R168" s="1" t="str">
        <f t="shared" si="20"/>
        <v>C08MaNSCOM</v>
      </c>
    </row>
    <row r="169" spans="1:18" ht="30" hidden="1" x14ac:dyDescent="0.2">
      <c r="A169" s="2" t="s">
        <v>19999</v>
      </c>
      <c r="B169" s="1" t="s">
        <v>19699</v>
      </c>
      <c r="C169" s="1" t="s">
        <v>19698</v>
      </c>
      <c r="D169" s="1" t="s">
        <v>19869</v>
      </c>
      <c r="E169" s="1" t="s">
        <v>19868</v>
      </c>
      <c r="F169" s="3" t="s">
        <v>20076</v>
      </c>
      <c r="G169" s="3" t="s">
        <v>20075</v>
      </c>
      <c r="H169" s="3" t="s">
        <v>20074</v>
      </c>
      <c r="I169" s="3" t="s">
        <v>20073</v>
      </c>
      <c r="J169" s="2" t="s">
        <v>19761</v>
      </c>
      <c r="K169" s="1" t="str">
        <f t="shared" si="14"/>
        <v>C08MaNSCOMAPP034</v>
      </c>
      <c r="L169" s="3" t="str">
        <f t="shared" si="15"/>
        <v>C08MaNSCOM</v>
      </c>
      <c r="M169" s="3" t="s">
        <v>20073</v>
      </c>
      <c r="N169" s="1" t="str">
        <f t="shared" si="16"/>
        <v>C08MaNSCOMAPP</v>
      </c>
      <c r="O169" s="2" t="str">
        <f t="shared" si="17"/>
        <v>034</v>
      </c>
      <c r="P169" s="1" t="str">
        <f t="shared" si="18"/>
        <v>C08MaNS</v>
      </c>
      <c r="Q169" s="1" t="str">
        <f t="shared" si="19"/>
        <v>COM</v>
      </c>
      <c r="R169" s="1" t="str">
        <f t="shared" si="20"/>
        <v>C08MaNSCOM</v>
      </c>
    </row>
    <row r="170" spans="1:18" ht="30" hidden="1" x14ac:dyDescent="0.2">
      <c r="A170" s="2" t="s">
        <v>19999</v>
      </c>
      <c r="B170" s="1" t="s">
        <v>19699</v>
      </c>
      <c r="C170" s="1" t="s">
        <v>19698</v>
      </c>
      <c r="D170" s="1" t="s">
        <v>8036</v>
      </c>
      <c r="E170" s="1" t="s">
        <v>19808</v>
      </c>
      <c r="F170" s="3" t="s">
        <v>20064</v>
      </c>
      <c r="G170" s="3" t="s">
        <v>20063</v>
      </c>
      <c r="H170" s="3" t="s">
        <v>20072</v>
      </c>
      <c r="I170" s="3" t="s">
        <v>20071</v>
      </c>
      <c r="J170" s="2" t="s">
        <v>19754</v>
      </c>
      <c r="K170" s="1" t="str">
        <f t="shared" si="14"/>
        <v>C08MaALAEIMUK035</v>
      </c>
      <c r="L170" s="3" t="str">
        <f t="shared" si="15"/>
        <v>C08MaALAEI</v>
      </c>
      <c r="M170" s="3" t="s">
        <v>20071</v>
      </c>
      <c r="N170" s="1" t="str">
        <f t="shared" si="16"/>
        <v>C08MaALAEIMUK</v>
      </c>
      <c r="O170" s="2" t="str">
        <f t="shared" si="17"/>
        <v>035</v>
      </c>
      <c r="P170" s="1" t="str">
        <f t="shared" si="18"/>
        <v>C08MaAL</v>
      </c>
      <c r="Q170" s="1" t="str">
        <f t="shared" si="19"/>
        <v>AEI</v>
      </c>
      <c r="R170" s="1" t="str">
        <f t="shared" si="20"/>
        <v>C08MaALAEI</v>
      </c>
    </row>
    <row r="171" spans="1:18" ht="30" hidden="1" x14ac:dyDescent="0.2">
      <c r="A171" s="2" t="s">
        <v>19999</v>
      </c>
      <c r="B171" s="1" t="s">
        <v>19699</v>
      </c>
      <c r="C171" s="1" t="s">
        <v>19698</v>
      </c>
      <c r="D171" s="1" t="s">
        <v>8036</v>
      </c>
      <c r="E171" s="1" t="s">
        <v>19808</v>
      </c>
      <c r="F171" s="3" t="s">
        <v>20064</v>
      </c>
      <c r="G171" s="3" t="s">
        <v>20063</v>
      </c>
      <c r="H171" s="3" t="s">
        <v>20070</v>
      </c>
      <c r="I171" s="3" t="s">
        <v>20069</v>
      </c>
      <c r="J171" s="2" t="s">
        <v>19752</v>
      </c>
      <c r="K171" s="1" t="str">
        <f t="shared" si="14"/>
        <v>C08MaALAEIMUL036</v>
      </c>
      <c r="L171" s="3" t="str">
        <f t="shared" si="15"/>
        <v>C08MaALAEI</v>
      </c>
      <c r="M171" s="3" t="s">
        <v>20069</v>
      </c>
      <c r="N171" s="1" t="str">
        <f t="shared" si="16"/>
        <v>C08MaALAEIMUL</v>
      </c>
      <c r="O171" s="2" t="str">
        <f t="shared" si="17"/>
        <v>036</v>
      </c>
      <c r="P171" s="1" t="str">
        <f t="shared" si="18"/>
        <v>C08MaAL</v>
      </c>
      <c r="Q171" s="1" t="str">
        <f t="shared" si="19"/>
        <v>AEI</v>
      </c>
      <c r="R171" s="1" t="str">
        <f t="shared" si="20"/>
        <v>C08MaALAEI</v>
      </c>
    </row>
    <row r="172" spans="1:18" ht="30" hidden="1" x14ac:dyDescent="0.2">
      <c r="A172" s="2" t="s">
        <v>19999</v>
      </c>
      <c r="B172" s="1" t="s">
        <v>19699</v>
      </c>
      <c r="C172" s="1" t="s">
        <v>19698</v>
      </c>
      <c r="D172" s="1" t="s">
        <v>8036</v>
      </c>
      <c r="E172" s="1" t="s">
        <v>19808</v>
      </c>
      <c r="F172" s="3" t="s">
        <v>20064</v>
      </c>
      <c r="G172" s="3" t="s">
        <v>20063</v>
      </c>
      <c r="H172" s="3" t="s">
        <v>20068</v>
      </c>
      <c r="I172" s="3" t="s">
        <v>20067</v>
      </c>
      <c r="J172" s="2" t="s">
        <v>19747</v>
      </c>
      <c r="K172" s="1" t="str">
        <f t="shared" si="14"/>
        <v>C08MaALAEIMUM037</v>
      </c>
      <c r="L172" s="3" t="str">
        <f t="shared" si="15"/>
        <v>C08MaALAEI</v>
      </c>
      <c r="M172" s="3" t="s">
        <v>20067</v>
      </c>
      <c r="N172" s="1" t="str">
        <f t="shared" si="16"/>
        <v>C08MaALAEIMUM</v>
      </c>
      <c r="O172" s="2" t="str">
        <f t="shared" si="17"/>
        <v>037</v>
      </c>
      <c r="P172" s="1" t="str">
        <f t="shared" si="18"/>
        <v>C08MaAL</v>
      </c>
      <c r="Q172" s="1" t="str">
        <f t="shared" si="19"/>
        <v>AEI</v>
      </c>
      <c r="R172" s="1" t="str">
        <f t="shared" si="20"/>
        <v>C08MaALAEI</v>
      </c>
    </row>
    <row r="173" spans="1:18" ht="30" hidden="1" x14ac:dyDescent="0.2">
      <c r="A173" s="2" t="s">
        <v>19999</v>
      </c>
      <c r="B173" s="1" t="s">
        <v>19699</v>
      </c>
      <c r="C173" s="1" t="s">
        <v>19698</v>
      </c>
      <c r="D173" s="1" t="s">
        <v>8036</v>
      </c>
      <c r="E173" s="1" t="s">
        <v>19808</v>
      </c>
      <c r="F173" s="3" t="s">
        <v>20064</v>
      </c>
      <c r="G173" s="3" t="s">
        <v>20063</v>
      </c>
      <c r="H173" s="3" t="s">
        <v>20066</v>
      </c>
      <c r="I173" s="3" t="s">
        <v>20065</v>
      </c>
      <c r="J173" s="2" t="s">
        <v>19744</v>
      </c>
      <c r="K173" s="1" t="str">
        <f t="shared" si="14"/>
        <v>C08MaALAEIIYO038</v>
      </c>
      <c r="L173" s="3" t="str">
        <f t="shared" si="15"/>
        <v>C08MaALAEI</v>
      </c>
      <c r="M173" s="3" t="s">
        <v>20065</v>
      </c>
      <c r="N173" s="1" t="str">
        <f t="shared" si="16"/>
        <v>C08MaALAEIIYO</v>
      </c>
      <c r="O173" s="2" t="str">
        <f t="shared" si="17"/>
        <v>038</v>
      </c>
      <c r="P173" s="1" t="str">
        <f t="shared" si="18"/>
        <v>C08MaAL</v>
      </c>
      <c r="Q173" s="1" t="str">
        <f t="shared" si="19"/>
        <v>AEI</v>
      </c>
      <c r="R173" s="1" t="str">
        <f t="shared" si="20"/>
        <v>C08MaALAEI</v>
      </c>
    </row>
    <row r="174" spans="1:18" ht="30" hidden="1" x14ac:dyDescent="0.2">
      <c r="A174" s="2" t="s">
        <v>19999</v>
      </c>
      <c r="B174" s="1" t="s">
        <v>19699</v>
      </c>
      <c r="C174" s="1" t="s">
        <v>19698</v>
      </c>
      <c r="D174" s="1" t="s">
        <v>8036</v>
      </c>
      <c r="E174" s="1" t="s">
        <v>19808</v>
      </c>
      <c r="F174" s="3" t="s">
        <v>20064</v>
      </c>
      <c r="G174" s="3" t="s">
        <v>20063</v>
      </c>
      <c r="H174" s="3" t="s">
        <v>20062</v>
      </c>
      <c r="I174" s="3" t="s">
        <v>20061</v>
      </c>
      <c r="J174" s="2" t="s">
        <v>19737</v>
      </c>
      <c r="K174" s="1" t="str">
        <f t="shared" si="14"/>
        <v>C08MaALAEISTO039</v>
      </c>
      <c r="L174" s="3" t="str">
        <f t="shared" si="15"/>
        <v>C08MaALAEI</v>
      </c>
      <c r="M174" s="3" t="s">
        <v>20061</v>
      </c>
      <c r="N174" s="1" t="str">
        <f t="shared" si="16"/>
        <v>C08MaALAEISTO</v>
      </c>
      <c r="O174" s="2" t="str">
        <f t="shared" si="17"/>
        <v>039</v>
      </c>
      <c r="P174" s="1" t="str">
        <f t="shared" si="18"/>
        <v>C08MaAL</v>
      </c>
      <c r="Q174" s="1" t="str">
        <f t="shared" si="19"/>
        <v>AEI</v>
      </c>
      <c r="R174" s="1" t="str">
        <f t="shared" si="20"/>
        <v>C08MaALAEI</v>
      </c>
    </row>
    <row r="175" spans="1:18" ht="30" hidden="1" x14ac:dyDescent="0.2">
      <c r="A175" s="2" t="s">
        <v>19999</v>
      </c>
      <c r="B175" s="1" t="s">
        <v>19699</v>
      </c>
      <c r="C175" s="1" t="s">
        <v>19698</v>
      </c>
      <c r="D175" s="1" t="s">
        <v>19742</v>
      </c>
      <c r="E175" s="1" t="s">
        <v>19741</v>
      </c>
      <c r="F175" s="3" t="s">
        <v>20056</v>
      </c>
      <c r="G175" s="3" t="s">
        <v>20055</v>
      </c>
      <c r="H175" s="3" t="s">
        <v>1124</v>
      </c>
      <c r="I175" s="3" t="s">
        <v>20060</v>
      </c>
      <c r="J175" s="2" t="s">
        <v>19735</v>
      </c>
      <c r="K175" s="1" t="str">
        <f t="shared" si="14"/>
        <v>C08MaGEVSSIYP040</v>
      </c>
      <c r="L175" s="3" t="str">
        <f t="shared" si="15"/>
        <v>C08MaGEVSS</v>
      </c>
      <c r="M175" s="3" t="s">
        <v>20060</v>
      </c>
      <c r="N175" s="1" t="str">
        <f t="shared" si="16"/>
        <v>C08MaGEVSSIYP</v>
      </c>
      <c r="O175" s="2" t="str">
        <f t="shared" si="17"/>
        <v>040</v>
      </c>
      <c r="P175" s="1" t="str">
        <f t="shared" si="18"/>
        <v>C08MaGE</v>
      </c>
      <c r="Q175" s="1" t="str">
        <f t="shared" si="19"/>
        <v>VSS</v>
      </c>
      <c r="R175" s="1" t="str">
        <f t="shared" si="20"/>
        <v>C08MaGEVSS</v>
      </c>
    </row>
    <row r="176" spans="1:18" ht="30" hidden="1" x14ac:dyDescent="0.2">
      <c r="A176" s="2" t="s">
        <v>19999</v>
      </c>
      <c r="B176" s="1" t="s">
        <v>19699</v>
      </c>
      <c r="C176" s="1" t="s">
        <v>19698</v>
      </c>
      <c r="D176" s="1" t="s">
        <v>19742</v>
      </c>
      <c r="E176" s="1" t="s">
        <v>19741</v>
      </c>
      <c r="F176" s="3" t="s">
        <v>20056</v>
      </c>
      <c r="G176" s="3" t="s">
        <v>20055</v>
      </c>
      <c r="H176" s="3" t="s">
        <v>20059</v>
      </c>
      <c r="I176" s="3" t="s">
        <v>20058</v>
      </c>
      <c r="J176" s="2" t="s">
        <v>19732</v>
      </c>
      <c r="K176" s="1" t="str">
        <f t="shared" si="14"/>
        <v>C08MaGEVSSVIJ041</v>
      </c>
      <c r="L176" s="3" t="str">
        <f t="shared" si="15"/>
        <v>C08MaGEVSS</v>
      </c>
      <c r="M176" s="3" t="s">
        <v>20058</v>
      </c>
      <c r="N176" s="1" t="str">
        <f t="shared" si="16"/>
        <v>C08MaGEVSSVIJ</v>
      </c>
      <c r="O176" s="2" t="str">
        <f t="shared" si="17"/>
        <v>041</v>
      </c>
      <c r="P176" s="1" t="str">
        <f t="shared" si="18"/>
        <v>C08MaGE</v>
      </c>
      <c r="Q176" s="1" t="str">
        <f t="shared" si="19"/>
        <v>VSS</v>
      </c>
      <c r="R176" s="1" t="str">
        <f t="shared" si="20"/>
        <v>C08MaGEVSS</v>
      </c>
    </row>
    <row r="177" spans="1:18" ht="30" hidden="1" x14ac:dyDescent="0.2">
      <c r="A177" s="2" t="s">
        <v>19999</v>
      </c>
      <c r="B177" s="1" t="s">
        <v>19699</v>
      </c>
      <c r="C177" s="1" t="s">
        <v>19698</v>
      </c>
      <c r="D177" s="1" t="s">
        <v>19742</v>
      </c>
      <c r="E177" s="1" t="s">
        <v>19741</v>
      </c>
      <c r="F177" s="3" t="s">
        <v>20056</v>
      </c>
      <c r="G177" s="3" t="s">
        <v>20055</v>
      </c>
      <c r="H177" s="3" t="s">
        <v>20057</v>
      </c>
      <c r="I177" s="3" t="s">
        <v>19812</v>
      </c>
      <c r="J177" s="2" t="s">
        <v>19728</v>
      </c>
      <c r="K177" s="1" t="str">
        <f t="shared" si="14"/>
        <v>C08MaGEVSSMAY042</v>
      </c>
      <c r="L177" s="3" t="str">
        <f t="shared" si="15"/>
        <v>C08MaGEVSS</v>
      </c>
      <c r="M177" s="3" t="s">
        <v>19812</v>
      </c>
      <c r="N177" s="1" t="str">
        <f t="shared" si="16"/>
        <v>C08MaGEVSSMAY</v>
      </c>
      <c r="O177" s="2" t="str">
        <f t="shared" si="17"/>
        <v>042</v>
      </c>
      <c r="P177" s="1" t="str">
        <f t="shared" si="18"/>
        <v>C08MaGE</v>
      </c>
      <c r="Q177" s="1" t="str">
        <f t="shared" si="19"/>
        <v>VSS</v>
      </c>
      <c r="R177" s="1" t="str">
        <f t="shared" si="20"/>
        <v>C08MaGEVSS</v>
      </c>
    </row>
    <row r="178" spans="1:18" ht="30" hidden="1" x14ac:dyDescent="0.2">
      <c r="A178" s="2" t="s">
        <v>19999</v>
      </c>
      <c r="B178" s="1" t="s">
        <v>19699</v>
      </c>
      <c r="C178" s="1" t="s">
        <v>19698</v>
      </c>
      <c r="D178" s="1" t="s">
        <v>19742</v>
      </c>
      <c r="E178" s="1" t="s">
        <v>19741</v>
      </c>
      <c r="F178" s="3" t="s">
        <v>20056</v>
      </c>
      <c r="G178" s="3" t="s">
        <v>20055</v>
      </c>
      <c r="H178" s="3" t="s">
        <v>20054</v>
      </c>
      <c r="I178" s="3" t="s">
        <v>20053</v>
      </c>
      <c r="J178" s="2" t="s">
        <v>19725</v>
      </c>
      <c r="K178" s="1" t="str">
        <f t="shared" si="14"/>
        <v>C08MaGEVSSFAT043</v>
      </c>
      <c r="L178" s="3" t="str">
        <f t="shared" si="15"/>
        <v>C08MaGEVSS</v>
      </c>
      <c r="M178" s="3" t="s">
        <v>20053</v>
      </c>
      <c r="N178" s="1" t="str">
        <f t="shared" si="16"/>
        <v>C08MaGEVSSFAT</v>
      </c>
      <c r="O178" s="2" t="str">
        <f t="shared" si="17"/>
        <v>043</v>
      </c>
      <c r="P178" s="1" t="str">
        <f t="shared" si="18"/>
        <v>C08MaGE</v>
      </c>
      <c r="Q178" s="1" t="str">
        <f t="shared" si="19"/>
        <v>VSS</v>
      </c>
      <c r="R178" s="1" t="str">
        <f t="shared" si="20"/>
        <v>C08MaGEVSS</v>
      </c>
    </row>
    <row r="179" spans="1:18" ht="30" hidden="1" x14ac:dyDescent="0.2">
      <c r="A179" s="2" t="s">
        <v>19999</v>
      </c>
      <c r="B179" s="1" t="s">
        <v>19699</v>
      </c>
      <c r="C179" s="1" t="s">
        <v>19698</v>
      </c>
      <c r="D179" s="1" t="s">
        <v>19720</v>
      </c>
      <c r="E179" s="1" t="s">
        <v>19719</v>
      </c>
      <c r="F179" s="3" t="s">
        <v>20044</v>
      </c>
      <c r="G179" s="3" t="s">
        <v>20043</v>
      </c>
      <c r="H179" s="3" t="s">
        <v>20052</v>
      </c>
      <c r="I179" s="3" t="s">
        <v>20051</v>
      </c>
      <c r="J179" s="2" t="s">
        <v>19722</v>
      </c>
      <c r="K179" s="1" t="str">
        <f t="shared" si="14"/>
        <v>C08MaMEMENARV044</v>
      </c>
      <c r="L179" s="3" t="str">
        <f t="shared" si="15"/>
        <v>C08MaMEMEN</v>
      </c>
      <c r="M179" s="3" t="s">
        <v>20051</v>
      </c>
      <c r="N179" s="1" t="str">
        <f t="shared" si="16"/>
        <v>C08MaMEMENARV</v>
      </c>
      <c r="O179" s="2" t="str">
        <f t="shared" si="17"/>
        <v>044</v>
      </c>
      <c r="P179" s="1" t="str">
        <f t="shared" si="18"/>
        <v>C08MaME</v>
      </c>
      <c r="Q179" s="1" t="str">
        <f t="shared" si="19"/>
        <v>MEN</v>
      </c>
      <c r="R179" s="1" t="str">
        <f t="shared" si="20"/>
        <v>C08MaMEMEN</v>
      </c>
    </row>
    <row r="180" spans="1:18" ht="30" hidden="1" x14ac:dyDescent="0.2">
      <c r="A180" s="2" t="s">
        <v>19999</v>
      </c>
      <c r="B180" s="1" t="s">
        <v>19699</v>
      </c>
      <c r="C180" s="1" t="s">
        <v>19698</v>
      </c>
      <c r="D180" s="1" t="s">
        <v>19720</v>
      </c>
      <c r="E180" s="1" t="s">
        <v>19719</v>
      </c>
      <c r="F180" s="3" t="s">
        <v>20044</v>
      </c>
      <c r="G180" s="3" t="s">
        <v>20043</v>
      </c>
      <c r="H180" s="3" t="s">
        <v>20050</v>
      </c>
      <c r="I180" s="3" t="s">
        <v>20049</v>
      </c>
      <c r="J180" s="2" t="s">
        <v>19715</v>
      </c>
      <c r="K180" s="1" t="str">
        <f t="shared" si="14"/>
        <v>C08MaMEMENARW045</v>
      </c>
      <c r="L180" s="3" t="str">
        <f t="shared" si="15"/>
        <v>C08MaMEMEN</v>
      </c>
      <c r="M180" s="3" t="s">
        <v>20049</v>
      </c>
      <c r="N180" s="1" t="str">
        <f t="shared" si="16"/>
        <v>C08MaMEMENARW</v>
      </c>
      <c r="O180" s="2" t="str">
        <f t="shared" si="17"/>
        <v>045</v>
      </c>
      <c r="P180" s="1" t="str">
        <f t="shared" si="18"/>
        <v>C08MaME</v>
      </c>
      <c r="Q180" s="1" t="str">
        <f t="shared" si="19"/>
        <v>MEN</v>
      </c>
      <c r="R180" s="1" t="str">
        <f t="shared" si="20"/>
        <v>C08MaMEMEN</v>
      </c>
    </row>
    <row r="181" spans="1:18" ht="30" hidden="1" x14ac:dyDescent="0.2">
      <c r="A181" s="2" t="s">
        <v>19999</v>
      </c>
      <c r="B181" s="1" t="s">
        <v>19699</v>
      </c>
      <c r="C181" s="1" t="s">
        <v>19698</v>
      </c>
      <c r="D181" s="1" t="s">
        <v>19720</v>
      </c>
      <c r="E181" s="1" t="s">
        <v>19719</v>
      </c>
      <c r="F181" s="3" t="s">
        <v>20044</v>
      </c>
      <c r="G181" s="3" t="s">
        <v>20043</v>
      </c>
      <c r="H181" s="3" t="s">
        <v>20048</v>
      </c>
      <c r="I181" s="3" t="s">
        <v>20047</v>
      </c>
      <c r="J181" s="2" t="s">
        <v>19712</v>
      </c>
      <c r="K181" s="1" t="str">
        <f t="shared" si="14"/>
        <v>C08MaMEMENARX046</v>
      </c>
      <c r="L181" s="3" t="str">
        <f t="shared" si="15"/>
        <v>C08MaMEMEN</v>
      </c>
      <c r="M181" s="3" t="s">
        <v>20047</v>
      </c>
      <c r="N181" s="1" t="str">
        <f t="shared" si="16"/>
        <v>C08MaMEMENARX</v>
      </c>
      <c r="O181" s="2" t="str">
        <f t="shared" si="17"/>
        <v>046</v>
      </c>
      <c r="P181" s="1" t="str">
        <f t="shared" si="18"/>
        <v>C08MaME</v>
      </c>
      <c r="Q181" s="1" t="str">
        <f t="shared" si="19"/>
        <v>MEN</v>
      </c>
      <c r="R181" s="1" t="str">
        <f t="shared" si="20"/>
        <v>C08MaMEMEN</v>
      </c>
    </row>
    <row r="182" spans="1:18" ht="30" hidden="1" x14ac:dyDescent="0.2">
      <c r="A182" s="2" t="s">
        <v>19999</v>
      </c>
      <c r="B182" s="1" t="s">
        <v>19699</v>
      </c>
      <c r="C182" s="1" t="s">
        <v>19698</v>
      </c>
      <c r="D182" s="1" t="s">
        <v>19720</v>
      </c>
      <c r="E182" s="1" t="s">
        <v>19719</v>
      </c>
      <c r="F182" s="3" t="s">
        <v>20044</v>
      </c>
      <c r="G182" s="3" t="s">
        <v>20043</v>
      </c>
      <c r="H182" s="3" t="s">
        <v>20046</v>
      </c>
      <c r="I182" s="3" t="s">
        <v>20045</v>
      </c>
      <c r="J182" s="2" t="s">
        <v>19709</v>
      </c>
      <c r="K182" s="1" t="str">
        <f t="shared" si="14"/>
        <v>C08MaMEMENARY047</v>
      </c>
      <c r="L182" s="3" t="str">
        <f t="shared" si="15"/>
        <v>C08MaMEMEN</v>
      </c>
      <c r="M182" s="3" t="s">
        <v>20045</v>
      </c>
      <c r="N182" s="1" t="str">
        <f t="shared" si="16"/>
        <v>C08MaMEMENARY</v>
      </c>
      <c r="O182" s="2" t="str">
        <f t="shared" si="17"/>
        <v>047</v>
      </c>
      <c r="P182" s="1" t="str">
        <f t="shared" si="18"/>
        <v>C08MaME</v>
      </c>
      <c r="Q182" s="1" t="str">
        <f t="shared" si="19"/>
        <v>MEN</v>
      </c>
      <c r="R182" s="1" t="str">
        <f t="shared" si="20"/>
        <v>C08MaMEMEN</v>
      </c>
    </row>
    <row r="183" spans="1:18" ht="30" hidden="1" x14ac:dyDescent="0.2">
      <c r="A183" s="2" t="s">
        <v>19999</v>
      </c>
      <c r="B183" s="1" t="s">
        <v>19699</v>
      </c>
      <c r="C183" s="1" t="s">
        <v>19698</v>
      </c>
      <c r="D183" s="1" t="s">
        <v>19720</v>
      </c>
      <c r="E183" s="1" t="s">
        <v>19719</v>
      </c>
      <c r="F183" s="3" t="s">
        <v>20044</v>
      </c>
      <c r="G183" s="3" t="s">
        <v>20043</v>
      </c>
      <c r="H183" s="3" t="s">
        <v>20042</v>
      </c>
      <c r="I183" s="3" t="s">
        <v>20041</v>
      </c>
      <c r="J183" s="2" t="s">
        <v>19706</v>
      </c>
      <c r="K183" s="1" t="str">
        <f t="shared" si="14"/>
        <v>C08MaMEMENVOL048</v>
      </c>
      <c r="L183" s="3" t="str">
        <f t="shared" si="15"/>
        <v>C08MaMEMEN</v>
      </c>
      <c r="M183" s="3" t="s">
        <v>20041</v>
      </c>
      <c r="N183" s="1" t="str">
        <f t="shared" si="16"/>
        <v>C08MaMEMENVOL</v>
      </c>
      <c r="O183" s="2" t="str">
        <f t="shared" si="17"/>
        <v>048</v>
      </c>
      <c r="P183" s="1" t="str">
        <f t="shared" si="18"/>
        <v>C08MaME</v>
      </c>
      <c r="Q183" s="1" t="str">
        <f t="shared" si="19"/>
        <v>MEN</v>
      </c>
      <c r="R183" s="1" t="str">
        <f t="shared" si="20"/>
        <v>C08MaMEMEN</v>
      </c>
    </row>
    <row r="184" spans="1:18" ht="30" hidden="1" x14ac:dyDescent="0.2">
      <c r="A184" s="2" t="s">
        <v>19999</v>
      </c>
      <c r="B184" s="1" t="s">
        <v>19699</v>
      </c>
      <c r="C184" s="1" t="s">
        <v>19698</v>
      </c>
      <c r="D184" s="1" t="s">
        <v>19869</v>
      </c>
      <c r="E184" s="1" t="s">
        <v>19868</v>
      </c>
      <c r="F184" s="3" t="s">
        <v>20038</v>
      </c>
      <c r="G184" s="3" t="s">
        <v>20037</v>
      </c>
      <c r="H184" s="3" t="s">
        <v>20040</v>
      </c>
      <c r="I184" s="3" t="s">
        <v>20039</v>
      </c>
      <c r="J184" s="2" t="s">
        <v>19702</v>
      </c>
      <c r="K184" s="1" t="str">
        <f t="shared" si="14"/>
        <v>C08MaNSEAPPOO049</v>
      </c>
      <c r="L184" s="3" t="str">
        <f t="shared" si="15"/>
        <v>C08MaNSEAP</v>
      </c>
      <c r="M184" s="3" t="s">
        <v>20039</v>
      </c>
      <c r="N184" s="1" t="str">
        <f t="shared" si="16"/>
        <v>C08MaNSEAPPOO</v>
      </c>
      <c r="O184" s="2" t="str">
        <f t="shared" si="17"/>
        <v>049</v>
      </c>
      <c r="P184" s="1" t="str">
        <f t="shared" si="18"/>
        <v>C08MaNS</v>
      </c>
      <c r="Q184" s="1" t="str">
        <f t="shared" si="19"/>
        <v>EAP</v>
      </c>
      <c r="R184" s="1" t="str">
        <f t="shared" si="20"/>
        <v>C08MaNSEAP</v>
      </c>
    </row>
    <row r="185" spans="1:18" ht="30" hidden="1" x14ac:dyDescent="0.2">
      <c r="A185" s="2" t="s">
        <v>19999</v>
      </c>
      <c r="B185" s="1" t="s">
        <v>19699</v>
      </c>
      <c r="C185" s="1" t="s">
        <v>19698</v>
      </c>
      <c r="D185" s="1" t="s">
        <v>19869</v>
      </c>
      <c r="E185" s="1" t="s">
        <v>19868</v>
      </c>
      <c r="F185" s="3" t="s">
        <v>20038</v>
      </c>
      <c r="G185" s="3" t="s">
        <v>20037</v>
      </c>
      <c r="H185" s="3" t="s">
        <v>20036</v>
      </c>
      <c r="I185" s="3" t="s">
        <v>20035</v>
      </c>
      <c r="J185" s="2" t="s">
        <v>19692</v>
      </c>
      <c r="K185" s="1" t="str">
        <f t="shared" si="14"/>
        <v>C08MaNSEAPRES050</v>
      </c>
      <c r="L185" s="3" t="str">
        <f t="shared" si="15"/>
        <v>C08MaNSEAP</v>
      </c>
      <c r="M185" s="3" t="s">
        <v>20035</v>
      </c>
      <c r="N185" s="1" t="str">
        <f t="shared" si="16"/>
        <v>C08MaNSEAPRES</v>
      </c>
      <c r="O185" s="2" t="str">
        <f t="shared" si="17"/>
        <v>050</v>
      </c>
      <c r="P185" s="1" t="str">
        <f t="shared" si="18"/>
        <v>C08MaNS</v>
      </c>
      <c r="Q185" s="1" t="str">
        <f t="shared" si="19"/>
        <v>EAP</v>
      </c>
      <c r="R185" s="1" t="str">
        <f t="shared" si="20"/>
        <v>C08MaNSEAP</v>
      </c>
    </row>
    <row r="186" spans="1:18" ht="30" hidden="1" x14ac:dyDescent="0.2">
      <c r="A186" s="2" t="s">
        <v>19999</v>
      </c>
      <c r="B186" s="1" t="s">
        <v>19699</v>
      </c>
      <c r="C186" s="1" t="s">
        <v>19698</v>
      </c>
      <c r="D186" s="1" t="s">
        <v>19869</v>
      </c>
      <c r="E186" s="1" t="s">
        <v>19868</v>
      </c>
      <c r="F186" s="3" t="s">
        <v>20031</v>
      </c>
      <c r="G186" s="3" t="s">
        <v>20030</v>
      </c>
      <c r="H186" s="3" t="s">
        <v>1124</v>
      </c>
      <c r="I186" s="3" t="s">
        <v>20034</v>
      </c>
      <c r="J186" s="2" t="s">
        <v>19886</v>
      </c>
      <c r="K186" s="1" t="str">
        <f t="shared" si="14"/>
        <v>C08MaNSDIPIYQ051</v>
      </c>
      <c r="L186" s="3" t="str">
        <f t="shared" si="15"/>
        <v>C08MaNSDIP</v>
      </c>
      <c r="M186" s="3" t="s">
        <v>20034</v>
      </c>
      <c r="N186" s="1" t="str">
        <f t="shared" si="16"/>
        <v>C08MaNSDIPIYQ</v>
      </c>
      <c r="O186" s="2" t="str">
        <f t="shared" si="17"/>
        <v>051</v>
      </c>
      <c r="P186" s="1" t="str">
        <f t="shared" si="18"/>
        <v>C08MaNS</v>
      </c>
      <c r="Q186" s="1" t="str">
        <f t="shared" si="19"/>
        <v>DIP</v>
      </c>
      <c r="R186" s="1" t="str">
        <f t="shared" si="20"/>
        <v>C08MaNSDIP</v>
      </c>
    </row>
    <row r="187" spans="1:18" ht="30" hidden="1" x14ac:dyDescent="0.2">
      <c r="A187" s="2" t="s">
        <v>19999</v>
      </c>
      <c r="B187" s="1" t="s">
        <v>19699</v>
      </c>
      <c r="C187" s="1" t="s">
        <v>19698</v>
      </c>
      <c r="D187" s="1" t="s">
        <v>19869</v>
      </c>
      <c r="E187" s="1" t="s">
        <v>19868</v>
      </c>
      <c r="F187" s="3" t="s">
        <v>20031</v>
      </c>
      <c r="G187" s="3" t="s">
        <v>20030</v>
      </c>
      <c r="H187" s="3" t="s">
        <v>20033</v>
      </c>
      <c r="I187" s="3" t="s">
        <v>20032</v>
      </c>
      <c r="J187" s="2" t="s">
        <v>19883</v>
      </c>
      <c r="K187" s="1" t="str">
        <f t="shared" si="14"/>
        <v>C08MaNSDIPDIX052</v>
      </c>
      <c r="L187" s="3" t="str">
        <f t="shared" si="15"/>
        <v>C08MaNSDIP</v>
      </c>
      <c r="M187" s="3" t="s">
        <v>20032</v>
      </c>
      <c r="N187" s="1" t="str">
        <f t="shared" si="16"/>
        <v>C08MaNSDIPDIX</v>
      </c>
      <c r="O187" s="2" t="str">
        <f t="shared" si="17"/>
        <v>052</v>
      </c>
      <c r="P187" s="1" t="str">
        <f t="shared" si="18"/>
        <v>C08MaNS</v>
      </c>
      <c r="Q187" s="1" t="str">
        <f t="shared" si="19"/>
        <v>DIP</v>
      </c>
      <c r="R187" s="1" t="str">
        <f t="shared" si="20"/>
        <v>C08MaNSDIP</v>
      </c>
    </row>
    <row r="188" spans="1:18" ht="30" hidden="1" x14ac:dyDescent="0.2">
      <c r="A188" s="2" t="s">
        <v>19999</v>
      </c>
      <c r="B188" s="1" t="s">
        <v>19699</v>
      </c>
      <c r="C188" s="1" t="s">
        <v>19698</v>
      </c>
      <c r="D188" s="1" t="s">
        <v>19869</v>
      </c>
      <c r="E188" s="1" t="s">
        <v>19868</v>
      </c>
      <c r="F188" s="3" t="s">
        <v>20031</v>
      </c>
      <c r="G188" s="3" t="s">
        <v>20030</v>
      </c>
      <c r="H188" s="3" t="s">
        <v>20029</v>
      </c>
      <c r="I188" s="3" t="s">
        <v>20028</v>
      </c>
      <c r="J188" s="2" t="s">
        <v>19880</v>
      </c>
      <c r="K188" s="1" t="str">
        <f t="shared" si="14"/>
        <v>C08MaNSDIPINI053</v>
      </c>
      <c r="L188" s="3" t="str">
        <f t="shared" si="15"/>
        <v>C08MaNSDIP</v>
      </c>
      <c r="M188" s="3" t="s">
        <v>20028</v>
      </c>
      <c r="N188" s="1" t="str">
        <f t="shared" si="16"/>
        <v>C08MaNSDIPINI</v>
      </c>
      <c r="O188" s="2" t="str">
        <f t="shared" si="17"/>
        <v>053</v>
      </c>
      <c r="P188" s="1" t="str">
        <f t="shared" si="18"/>
        <v>C08MaNS</v>
      </c>
      <c r="Q188" s="1" t="str">
        <f t="shared" si="19"/>
        <v>DIP</v>
      </c>
      <c r="R188" s="1" t="str">
        <f t="shared" si="20"/>
        <v>C08MaNSDIP</v>
      </c>
    </row>
    <row r="189" spans="1:18" ht="30" hidden="1" x14ac:dyDescent="0.2">
      <c r="A189" s="2" t="s">
        <v>19999</v>
      </c>
      <c r="B189" s="1" t="s">
        <v>19699</v>
      </c>
      <c r="C189" s="1" t="s">
        <v>19698</v>
      </c>
      <c r="D189" s="1" t="s">
        <v>8036</v>
      </c>
      <c r="E189" s="1" t="s">
        <v>19808</v>
      </c>
      <c r="F189" s="3" t="s">
        <v>20023</v>
      </c>
      <c r="G189" s="3" t="s">
        <v>20022</v>
      </c>
      <c r="H189" s="3" t="s">
        <v>1124</v>
      </c>
      <c r="I189" s="3" t="s">
        <v>20027</v>
      </c>
      <c r="J189" s="2" t="s">
        <v>19876</v>
      </c>
      <c r="K189" s="1" t="str">
        <f t="shared" si="14"/>
        <v>C08MaALFACIYR054</v>
      </c>
      <c r="L189" s="3" t="str">
        <f t="shared" si="15"/>
        <v>C08MaALFAC</v>
      </c>
      <c r="M189" s="3" t="s">
        <v>20027</v>
      </c>
      <c r="N189" s="1" t="str">
        <f t="shared" si="16"/>
        <v>C08MaALFACIYR</v>
      </c>
      <c r="O189" s="2" t="str">
        <f t="shared" si="17"/>
        <v>054</v>
      </c>
      <c r="P189" s="1" t="str">
        <f t="shared" si="18"/>
        <v>C08MaAL</v>
      </c>
      <c r="Q189" s="1" t="str">
        <f t="shared" si="19"/>
        <v>FAC</v>
      </c>
      <c r="R189" s="1" t="str">
        <f t="shared" si="20"/>
        <v>C08MaALFAC</v>
      </c>
    </row>
    <row r="190" spans="1:18" ht="30" hidden="1" x14ac:dyDescent="0.2">
      <c r="A190" s="2" t="s">
        <v>19999</v>
      </c>
      <c r="B190" s="1" t="s">
        <v>19699</v>
      </c>
      <c r="C190" s="1" t="s">
        <v>19698</v>
      </c>
      <c r="D190" s="1" t="s">
        <v>8036</v>
      </c>
      <c r="E190" s="1" t="s">
        <v>19808</v>
      </c>
      <c r="F190" s="3" t="s">
        <v>20023</v>
      </c>
      <c r="G190" s="3" t="s">
        <v>20022</v>
      </c>
      <c r="H190" s="3" t="s">
        <v>20026</v>
      </c>
      <c r="I190" s="3" t="s">
        <v>20024</v>
      </c>
      <c r="J190" s="2" t="s">
        <v>20025</v>
      </c>
      <c r="K190" s="1" t="str">
        <f t="shared" si="14"/>
        <v>C08MaALFACDIE055</v>
      </c>
      <c r="L190" s="3" t="str">
        <f t="shared" si="15"/>
        <v>C08MaALFAC</v>
      </c>
      <c r="M190" s="3" t="s">
        <v>20024</v>
      </c>
      <c r="N190" s="1" t="str">
        <f t="shared" si="16"/>
        <v>C08MaALFACDIE</v>
      </c>
      <c r="O190" s="2" t="str">
        <f t="shared" si="17"/>
        <v>055</v>
      </c>
      <c r="P190" s="1" t="str">
        <f t="shared" si="18"/>
        <v>C08MaAL</v>
      </c>
      <c r="Q190" s="1" t="str">
        <f t="shared" si="19"/>
        <v>FAC</v>
      </c>
      <c r="R190" s="1" t="str">
        <f t="shared" si="20"/>
        <v>C08MaALFAC</v>
      </c>
    </row>
    <row r="191" spans="1:18" ht="30" hidden="1" x14ac:dyDescent="0.2">
      <c r="A191" s="2" t="s">
        <v>19999</v>
      </c>
      <c r="B191" s="1" t="s">
        <v>19699</v>
      </c>
      <c r="C191" s="1" t="s">
        <v>19698</v>
      </c>
      <c r="D191" s="1" t="s">
        <v>8036</v>
      </c>
      <c r="E191" s="1" t="s">
        <v>19808</v>
      </c>
      <c r="F191" s="3" t="s">
        <v>20023</v>
      </c>
      <c r="G191" s="3" t="s">
        <v>20022</v>
      </c>
      <c r="H191" s="3" t="s">
        <v>20021</v>
      </c>
      <c r="I191" s="3" t="s">
        <v>20019</v>
      </c>
      <c r="J191" s="2" t="s">
        <v>20020</v>
      </c>
      <c r="K191" s="1" t="str">
        <f t="shared" si="14"/>
        <v>C08MaALFACFIY056</v>
      </c>
      <c r="L191" s="3" t="str">
        <f t="shared" si="15"/>
        <v>C08MaALFAC</v>
      </c>
      <c r="M191" s="3" t="s">
        <v>20019</v>
      </c>
      <c r="N191" s="1" t="str">
        <f t="shared" si="16"/>
        <v>C08MaALFACFIY</v>
      </c>
      <c r="O191" s="2" t="str">
        <f t="shared" si="17"/>
        <v>056</v>
      </c>
      <c r="P191" s="1" t="str">
        <f t="shared" si="18"/>
        <v>C08MaAL</v>
      </c>
      <c r="Q191" s="1" t="str">
        <f t="shared" si="19"/>
        <v>FAC</v>
      </c>
      <c r="R191" s="1" t="str">
        <f t="shared" si="20"/>
        <v>C08MaALFAC</v>
      </c>
    </row>
    <row r="192" spans="1:18" ht="30" hidden="1" x14ac:dyDescent="0.2">
      <c r="A192" s="2" t="s">
        <v>19999</v>
      </c>
      <c r="B192" s="1" t="s">
        <v>19699</v>
      </c>
      <c r="C192" s="1" t="s">
        <v>19698</v>
      </c>
      <c r="D192" s="1" t="s">
        <v>19777</v>
      </c>
      <c r="E192" s="1" t="s">
        <v>19776</v>
      </c>
      <c r="F192" s="3" t="s">
        <v>20010</v>
      </c>
      <c r="G192" s="3" t="s">
        <v>20009</v>
      </c>
      <c r="H192" s="3" t="s">
        <v>1124</v>
      </c>
      <c r="I192" s="3" t="s">
        <v>20017</v>
      </c>
      <c r="J192" s="2" t="s">
        <v>20018</v>
      </c>
      <c r="K192" s="1" t="str">
        <f t="shared" si="14"/>
        <v>C08MaCGITGIYS057</v>
      </c>
      <c r="L192" s="3" t="str">
        <f t="shared" si="15"/>
        <v>C08MaCGITG</v>
      </c>
      <c r="M192" s="3" t="s">
        <v>20017</v>
      </c>
      <c r="N192" s="1" t="str">
        <f t="shared" si="16"/>
        <v>C08MaCGITGIYS</v>
      </c>
      <c r="O192" s="2" t="str">
        <f t="shared" si="17"/>
        <v>057</v>
      </c>
      <c r="P192" s="1" t="str">
        <f t="shared" si="18"/>
        <v>C08MaCG</v>
      </c>
      <c r="Q192" s="1" t="str">
        <f t="shared" si="19"/>
        <v>ITG</v>
      </c>
      <c r="R192" s="1" t="str">
        <f t="shared" si="20"/>
        <v>C08MaCGITG</v>
      </c>
    </row>
    <row r="193" spans="1:18" ht="30" hidden="1" x14ac:dyDescent="0.2">
      <c r="A193" s="2" t="s">
        <v>19999</v>
      </c>
      <c r="B193" s="1" t="s">
        <v>19699</v>
      </c>
      <c r="C193" s="1" t="s">
        <v>19698</v>
      </c>
      <c r="D193" s="1" t="s">
        <v>19777</v>
      </c>
      <c r="E193" s="1" t="s">
        <v>19776</v>
      </c>
      <c r="F193" s="3" t="s">
        <v>20010</v>
      </c>
      <c r="G193" s="3" t="s">
        <v>20009</v>
      </c>
      <c r="H193" s="3" t="s">
        <v>20016</v>
      </c>
      <c r="I193" s="3" t="s">
        <v>20014</v>
      </c>
      <c r="J193" s="2" t="s">
        <v>20015</v>
      </c>
      <c r="K193" s="1" t="str">
        <f t="shared" si="14"/>
        <v>C08MaCGITGTYD058</v>
      </c>
      <c r="L193" s="3" t="str">
        <f t="shared" si="15"/>
        <v>C08MaCGITG</v>
      </c>
      <c r="M193" s="3" t="s">
        <v>20014</v>
      </c>
      <c r="N193" s="1" t="str">
        <f t="shared" si="16"/>
        <v>C08MaCGITGTYD</v>
      </c>
      <c r="O193" s="2" t="str">
        <f t="shared" si="17"/>
        <v>058</v>
      </c>
      <c r="P193" s="1" t="str">
        <f t="shared" si="18"/>
        <v>C08MaCG</v>
      </c>
      <c r="Q193" s="1" t="str">
        <f t="shared" si="19"/>
        <v>ITG</v>
      </c>
      <c r="R193" s="1" t="str">
        <f t="shared" si="20"/>
        <v>C08MaCGITG</v>
      </c>
    </row>
    <row r="194" spans="1:18" ht="30" hidden="1" x14ac:dyDescent="0.2">
      <c r="A194" s="2" t="s">
        <v>19999</v>
      </c>
      <c r="B194" s="1" t="s">
        <v>19699</v>
      </c>
      <c r="C194" s="1" t="s">
        <v>19698</v>
      </c>
      <c r="D194" s="1" t="s">
        <v>19777</v>
      </c>
      <c r="E194" s="1" t="s">
        <v>19776</v>
      </c>
      <c r="F194" s="3" t="s">
        <v>20010</v>
      </c>
      <c r="G194" s="3" t="s">
        <v>20009</v>
      </c>
      <c r="H194" s="3" t="s">
        <v>20013</v>
      </c>
      <c r="I194" s="3" t="s">
        <v>20011</v>
      </c>
      <c r="J194" s="2" t="s">
        <v>20012</v>
      </c>
      <c r="K194" s="1" t="str">
        <f t="shared" ref="K194:K257" si="21">CONCATENATE(A194,C194,E194,G194,I194,J194)</f>
        <v>C08MaCGITGLIW059</v>
      </c>
      <c r="L194" s="3" t="str">
        <f t="shared" ref="L194:L257" si="22">CONCATENATE(A194,C194,E194,G194)</f>
        <v>C08MaCGITG</v>
      </c>
      <c r="M194" s="3" t="s">
        <v>20011</v>
      </c>
      <c r="N194" s="1" t="str">
        <f t="shared" ref="N194:N257" si="23">CONCATENATE(L194,M194)</f>
        <v>C08MaCGITGLIW</v>
      </c>
      <c r="O194" s="2" t="str">
        <f t="shared" ref="O194:O257" si="24">J194</f>
        <v>059</v>
      </c>
      <c r="P194" s="1" t="str">
        <f t="shared" ref="P194:P257" si="25">CONCATENATE(A194,C194,E194)</f>
        <v>C08MaCG</v>
      </c>
      <c r="Q194" s="1" t="str">
        <f t="shared" ref="Q194:Q257" si="26">G194</f>
        <v>ITG</v>
      </c>
      <c r="R194" s="1" t="str">
        <f t="shared" ref="R194:R257" si="27">L194</f>
        <v>C08MaCGITG</v>
      </c>
    </row>
    <row r="195" spans="1:18" ht="30" hidden="1" x14ac:dyDescent="0.2">
      <c r="A195" s="2" t="s">
        <v>19999</v>
      </c>
      <c r="B195" s="1" t="s">
        <v>19699</v>
      </c>
      <c r="C195" s="1" t="s">
        <v>19698</v>
      </c>
      <c r="D195" s="1" t="s">
        <v>19777</v>
      </c>
      <c r="E195" s="1" t="s">
        <v>19776</v>
      </c>
      <c r="F195" s="3" t="s">
        <v>20010</v>
      </c>
      <c r="G195" s="3" t="s">
        <v>20009</v>
      </c>
      <c r="H195" s="3" t="s">
        <v>20008</v>
      </c>
      <c r="I195" s="3" t="s">
        <v>20006</v>
      </c>
      <c r="J195" s="2" t="s">
        <v>20007</v>
      </c>
      <c r="K195" s="1" t="str">
        <f t="shared" si="21"/>
        <v>C08MaCGITGAPQ060</v>
      </c>
      <c r="L195" s="3" t="str">
        <f t="shared" si="22"/>
        <v>C08MaCGITG</v>
      </c>
      <c r="M195" s="3" t="s">
        <v>20006</v>
      </c>
      <c r="N195" s="1" t="str">
        <f t="shared" si="23"/>
        <v>C08MaCGITGAPQ</v>
      </c>
      <c r="O195" s="2" t="str">
        <f t="shared" si="24"/>
        <v>060</v>
      </c>
      <c r="P195" s="1" t="str">
        <f t="shared" si="25"/>
        <v>C08MaCG</v>
      </c>
      <c r="Q195" s="1" t="str">
        <f t="shared" si="26"/>
        <v>ITG</v>
      </c>
      <c r="R195" s="1" t="str">
        <f t="shared" si="27"/>
        <v>C08MaCGITG</v>
      </c>
    </row>
    <row r="196" spans="1:18" ht="30" hidden="1" x14ac:dyDescent="0.2">
      <c r="A196" s="2" t="s">
        <v>19999</v>
      </c>
      <c r="B196" s="1" t="s">
        <v>19699</v>
      </c>
      <c r="C196" s="1" t="s">
        <v>19698</v>
      </c>
      <c r="D196" s="1" t="s">
        <v>19869</v>
      </c>
      <c r="E196" s="1" t="s">
        <v>19868</v>
      </c>
      <c r="F196" s="3" t="s">
        <v>19998</v>
      </c>
      <c r="G196" s="3" t="s">
        <v>19997</v>
      </c>
      <c r="H196" s="3" t="s">
        <v>20005</v>
      </c>
      <c r="I196" s="3" t="s">
        <v>20003</v>
      </c>
      <c r="J196" s="2" t="s">
        <v>20004</v>
      </c>
      <c r="K196" s="1" t="str">
        <f t="shared" si="21"/>
        <v>C08MaNSPWNNUR061</v>
      </c>
      <c r="L196" s="3" t="str">
        <f t="shared" si="22"/>
        <v>C08MaNSPWN</v>
      </c>
      <c r="M196" s="3" t="s">
        <v>20003</v>
      </c>
      <c r="N196" s="1" t="str">
        <f t="shared" si="23"/>
        <v>C08MaNSPWNNUR</v>
      </c>
      <c r="O196" s="2" t="str">
        <f t="shared" si="24"/>
        <v>061</v>
      </c>
      <c r="P196" s="1" t="str">
        <f t="shared" si="25"/>
        <v>C08MaNS</v>
      </c>
      <c r="Q196" s="1" t="str">
        <f t="shared" si="26"/>
        <v>PWN</v>
      </c>
      <c r="R196" s="1" t="str">
        <f t="shared" si="27"/>
        <v>C08MaNSPWN</v>
      </c>
    </row>
    <row r="197" spans="1:18" ht="30" hidden="1" x14ac:dyDescent="0.2">
      <c r="A197" s="2" t="s">
        <v>19999</v>
      </c>
      <c r="B197" s="1" t="s">
        <v>19699</v>
      </c>
      <c r="C197" s="1" t="s">
        <v>19698</v>
      </c>
      <c r="D197" s="1" t="s">
        <v>19869</v>
      </c>
      <c r="E197" s="1" t="s">
        <v>19868</v>
      </c>
      <c r="F197" s="3" t="s">
        <v>19998</v>
      </c>
      <c r="G197" s="3" t="s">
        <v>19997</v>
      </c>
      <c r="H197" s="3" t="s">
        <v>20002</v>
      </c>
      <c r="I197" s="3" t="s">
        <v>20000</v>
      </c>
      <c r="J197" s="2" t="s">
        <v>20001</v>
      </c>
      <c r="K197" s="1" t="str">
        <f t="shared" si="21"/>
        <v>C08MaNSPWNLEP062</v>
      </c>
      <c r="L197" s="3" t="str">
        <f t="shared" si="22"/>
        <v>C08MaNSPWN</v>
      </c>
      <c r="M197" s="3" t="s">
        <v>20000</v>
      </c>
      <c r="N197" s="1" t="str">
        <f t="shared" si="23"/>
        <v>C08MaNSPWNLEP</v>
      </c>
      <c r="O197" s="2" t="str">
        <f t="shared" si="24"/>
        <v>062</v>
      </c>
      <c r="P197" s="1" t="str">
        <f t="shared" si="25"/>
        <v>C08MaNS</v>
      </c>
      <c r="Q197" s="1" t="str">
        <f t="shared" si="26"/>
        <v>PWN</v>
      </c>
      <c r="R197" s="1" t="str">
        <f t="shared" si="27"/>
        <v>C08MaNSPWN</v>
      </c>
    </row>
    <row r="198" spans="1:18" ht="30" hidden="1" x14ac:dyDescent="0.2">
      <c r="A198" s="2" t="s">
        <v>19999</v>
      </c>
      <c r="B198" s="1" t="s">
        <v>19699</v>
      </c>
      <c r="C198" s="1" t="s">
        <v>19698</v>
      </c>
      <c r="D198" s="1" t="s">
        <v>19869</v>
      </c>
      <c r="E198" s="1" t="s">
        <v>19868</v>
      </c>
      <c r="F198" s="3" t="s">
        <v>19998</v>
      </c>
      <c r="G198" s="3" t="s">
        <v>19997</v>
      </c>
      <c r="H198" s="3" t="s">
        <v>19996</v>
      </c>
      <c r="I198" s="3" t="s">
        <v>19994</v>
      </c>
      <c r="J198" s="2" t="s">
        <v>19995</v>
      </c>
      <c r="K198" s="1" t="str">
        <f t="shared" si="21"/>
        <v>C08MaNSPWNTEU063</v>
      </c>
      <c r="L198" s="3" t="str">
        <f t="shared" si="22"/>
        <v>C08MaNSPWN</v>
      </c>
      <c r="M198" s="3" t="s">
        <v>19994</v>
      </c>
      <c r="N198" s="1" t="str">
        <f t="shared" si="23"/>
        <v>C08MaNSPWNTEU</v>
      </c>
      <c r="O198" s="2" t="str">
        <f t="shared" si="24"/>
        <v>063</v>
      </c>
      <c r="P198" s="1" t="str">
        <f t="shared" si="25"/>
        <v>C08MaNS</v>
      </c>
      <c r="Q198" s="1" t="str">
        <f t="shared" si="26"/>
        <v>PWN</v>
      </c>
      <c r="R198" s="1" t="str">
        <f t="shared" si="27"/>
        <v>C08MaNSPWN</v>
      </c>
    </row>
    <row r="199" spans="1:18" ht="30" hidden="1" x14ac:dyDescent="0.2">
      <c r="A199" s="2" t="s">
        <v>19878</v>
      </c>
      <c r="B199" s="1" t="s">
        <v>19699</v>
      </c>
      <c r="C199" s="1" t="s">
        <v>19698</v>
      </c>
      <c r="D199" s="1" t="s">
        <v>19869</v>
      </c>
      <c r="E199" s="1" t="s">
        <v>19868</v>
      </c>
      <c r="F199" s="3" t="s">
        <v>19869</v>
      </c>
      <c r="G199" s="3" t="s">
        <v>19985</v>
      </c>
      <c r="H199" s="3" t="s">
        <v>1124</v>
      </c>
      <c r="I199" s="3" t="s">
        <v>19993</v>
      </c>
      <c r="J199" s="2" t="s">
        <v>19874</v>
      </c>
      <c r="K199" s="1" t="str">
        <f t="shared" si="21"/>
        <v>C09MaNSNSYIYT001</v>
      </c>
      <c r="L199" s="3" t="str">
        <f t="shared" si="22"/>
        <v>C09MaNSNSY</v>
      </c>
      <c r="M199" s="3" t="s">
        <v>19993</v>
      </c>
      <c r="N199" s="1" t="str">
        <f t="shared" si="23"/>
        <v>C09MaNSNSYIYT</v>
      </c>
      <c r="O199" s="2" t="str">
        <f t="shared" si="24"/>
        <v>001</v>
      </c>
      <c r="P199" s="1" t="str">
        <f t="shared" si="25"/>
        <v>C09MaNS</v>
      </c>
      <c r="Q199" s="1" t="str">
        <f t="shared" si="26"/>
        <v>NSY</v>
      </c>
      <c r="R199" s="1" t="str">
        <f t="shared" si="27"/>
        <v>C09MaNSNSY</v>
      </c>
    </row>
    <row r="200" spans="1:18" ht="30" hidden="1" x14ac:dyDescent="0.2">
      <c r="A200" s="2" t="s">
        <v>19878</v>
      </c>
      <c r="B200" s="1" t="s">
        <v>19699</v>
      </c>
      <c r="C200" s="1" t="s">
        <v>19698</v>
      </c>
      <c r="D200" s="1" t="s">
        <v>19869</v>
      </c>
      <c r="E200" s="1" t="s">
        <v>19868</v>
      </c>
      <c r="F200" s="3" t="s">
        <v>19869</v>
      </c>
      <c r="G200" s="3" t="s">
        <v>19985</v>
      </c>
      <c r="H200" s="3" t="s">
        <v>8199</v>
      </c>
      <c r="I200" s="3" t="s">
        <v>19992</v>
      </c>
      <c r="J200" s="2" t="s">
        <v>19871</v>
      </c>
      <c r="K200" s="1" t="str">
        <f t="shared" si="21"/>
        <v>C09MaNSNSYIRJ002</v>
      </c>
      <c r="L200" s="3" t="str">
        <f t="shared" si="22"/>
        <v>C09MaNSNSY</v>
      </c>
      <c r="M200" s="3" t="s">
        <v>19992</v>
      </c>
      <c r="N200" s="1" t="str">
        <f t="shared" si="23"/>
        <v>C09MaNSNSYIRJ</v>
      </c>
      <c r="O200" s="2" t="str">
        <f t="shared" si="24"/>
        <v>002</v>
      </c>
      <c r="P200" s="1" t="str">
        <f t="shared" si="25"/>
        <v>C09MaNS</v>
      </c>
      <c r="Q200" s="1" t="str">
        <f t="shared" si="26"/>
        <v>NSY</v>
      </c>
      <c r="R200" s="1" t="str">
        <f t="shared" si="27"/>
        <v>C09MaNSNSY</v>
      </c>
    </row>
    <row r="201" spans="1:18" ht="30" hidden="1" x14ac:dyDescent="0.2">
      <c r="A201" s="2" t="s">
        <v>19878</v>
      </c>
      <c r="B201" s="1" t="s">
        <v>19699</v>
      </c>
      <c r="C201" s="1" t="s">
        <v>19698</v>
      </c>
      <c r="D201" s="1" t="s">
        <v>19869</v>
      </c>
      <c r="E201" s="1" t="s">
        <v>19868</v>
      </c>
      <c r="F201" s="3" t="s">
        <v>19869</v>
      </c>
      <c r="G201" s="3" t="s">
        <v>19985</v>
      </c>
      <c r="H201" s="3" t="s">
        <v>19991</v>
      </c>
      <c r="I201" s="3" t="s">
        <v>19990</v>
      </c>
      <c r="J201" s="2" t="s">
        <v>19864</v>
      </c>
      <c r="K201" s="1" t="str">
        <f t="shared" si="21"/>
        <v>C09MaNSNSYREK003</v>
      </c>
      <c r="L201" s="3" t="str">
        <f t="shared" si="22"/>
        <v>C09MaNSNSY</v>
      </c>
      <c r="M201" s="3" t="s">
        <v>19990</v>
      </c>
      <c r="N201" s="1" t="str">
        <f t="shared" si="23"/>
        <v>C09MaNSNSYREK</v>
      </c>
      <c r="O201" s="2" t="str">
        <f t="shared" si="24"/>
        <v>003</v>
      </c>
      <c r="P201" s="1" t="str">
        <f t="shared" si="25"/>
        <v>C09MaNS</v>
      </c>
      <c r="Q201" s="1" t="str">
        <f t="shared" si="26"/>
        <v>NSY</v>
      </c>
      <c r="R201" s="1" t="str">
        <f t="shared" si="27"/>
        <v>C09MaNSNSY</v>
      </c>
    </row>
    <row r="202" spans="1:18" ht="30" hidden="1" x14ac:dyDescent="0.2">
      <c r="A202" s="2" t="s">
        <v>19878</v>
      </c>
      <c r="B202" s="1" t="s">
        <v>19699</v>
      </c>
      <c r="C202" s="1" t="s">
        <v>19698</v>
      </c>
      <c r="D202" s="1" t="s">
        <v>19869</v>
      </c>
      <c r="E202" s="1" t="s">
        <v>19868</v>
      </c>
      <c r="F202" s="3" t="s">
        <v>19869</v>
      </c>
      <c r="G202" s="3" t="s">
        <v>19985</v>
      </c>
      <c r="H202" s="3" t="s">
        <v>19989</v>
      </c>
      <c r="I202" s="3" t="s">
        <v>19988</v>
      </c>
      <c r="J202" s="2" t="s">
        <v>19862</v>
      </c>
      <c r="K202" s="1" t="str">
        <f t="shared" si="21"/>
        <v>C09MaNSNSYREL004</v>
      </c>
      <c r="L202" s="3" t="str">
        <f t="shared" si="22"/>
        <v>C09MaNSNSY</v>
      </c>
      <c r="M202" s="3" t="s">
        <v>19988</v>
      </c>
      <c r="N202" s="1" t="str">
        <f t="shared" si="23"/>
        <v>C09MaNSNSYREL</v>
      </c>
      <c r="O202" s="2" t="str">
        <f t="shared" si="24"/>
        <v>004</v>
      </c>
      <c r="P202" s="1" t="str">
        <f t="shared" si="25"/>
        <v>C09MaNS</v>
      </c>
      <c r="Q202" s="1" t="str">
        <f t="shared" si="26"/>
        <v>NSY</v>
      </c>
      <c r="R202" s="1" t="str">
        <f t="shared" si="27"/>
        <v>C09MaNSNSY</v>
      </c>
    </row>
    <row r="203" spans="1:18" ht="30" hidden="1" x14ac:dyDescent="0.2">
      <c r="A203" s="2" t="s">
        <v>19878</v>
      </c>
      <c r="B203" s="1" t="s">
        <v>19699</v>
      </c>
      <c r="C203" s="1" t="s">
        <v>19698</v>
      </c>
      <c r="D203" s="1" t="s">
        <v>19869</v>
      </c>
      <c r="E203" s="1" t="s">
        <v>19868</v>
      </c>
      <c r="F203" s="3" t="s">
        <v>19869</v>
      </c>
      <c r="G203" s="3" t="s">
        <v>19985</v>
      </c>
      <c r="H203" s="3" t="s">
        <v>19987</v>
      </c>
      <c r="I203" s="3" t="s">
        <v>19986</v>
      </c>
      <c r="J203" s="2" t="s">
        <v>19859</v>
      </c>
      <c r="K203" s="1" t="str">
        <f t="shared" si="21"/>
        <v>C09MaNSNSYOPU005</v>
      </c>
      <c r="L203" s="3" t="str">
        <f t="shared" si="22"/>
        <v>C09MaNSNSY</v>
      </c>
      <c r="M203" s="3" t="s">
        <v>19986</v>
      </c>
      <c r="N203" s="1" t="str">
        <f t="shared" si="23"/>
        <v>C09MaNSNSYOPU</v>
      </c>
      <c r="O203" s="2" t="str">
        <f t="shared" si="24"/>
        <v>005</v>
      </c>
      <c r="P203" s="1" t="str">
        <f t="shared" si="25"/>
        <v>C09MaNS</v>
      </c>
      <c r="Q203" s="1" t="str">
        <f t="shared" si="26"/>
        <v>NSY</v>
      </c>
      <c r="R203" s="1" t="str">
        <f t="shared" si="27"/>
        <v>C09MaNSNSY</v>
      </c>
    </row>
    <row r="204" spans="1:18" ht="18" hidden="1" customHeight="1" x14ac:dyDescent="0.2">
      <c r="A204" s="2" t="s">
        <v>19878</v>
      </c>
      <c r="B204" s="1" t="s">
        <v>19699</v>
      </c>
      <c r="C204" s="1" t="s">
        <v>19698</v>
      </c>
      <c r="D204" s="1" t="s">
        <v>19869</v>
      </c>
      <c r="E204" s="1" t="s">
        <v>19868</v>
      </c>
      <c r="F204" s="3" t="s">
        <v>19869</v>
      </c>
      <c r="G204" s="3" t="s">
        <v>19985</v>
      </c>
      <c r="H204" s="3" t="s">
        <v>19984</v>
      </c>
      <c r="I204" s="3" t="s">
        <v>19983</v>
      </c>
      <c r="J204" s="2" t="s">
        <v>19856</v>
      </c>
      <c r="K204" s="1" t="str">
        <f t="shared" si="21"/>
        <v>C09MaNSNSYLAO006</v>
      </c>
      <c r="L204" s="3" t="str">
        <f t="shared" si="22"/>
        <v>C09MaNSNSY</v>
      </c>
      <c r="M204" s="3" t="s">
        <v>19983</v>
      </c>
      <c r="N204" s="1" t="str">
        <f t="shared" si="23"/>
        <v>C09MaNSNSYLAO</v>
      </c>
      <c r="O204" s="2" t="str">
        <f t="shared" si="24"/>
        <v>006</v>
      </c>
      <c r="P204" s="1" t="str">
        <f t="shared" si="25"/>
        <v>C09MaNS</v>
      </c>
      <c r="Q204" s="1" t="str">
        <f t="shared" si="26"/>
        <v>NSY</v>
      </c>
      <c r="R204" s="1" t="str">
        <f t="shared" si="27"/>
        <v>C09MaNSNSY</v>
      </c>
    </row>
    <row r="205" spans="1:18" ht="30" hidden="1" x14ac:dyDescent="0.2">
      <c r="A205" s="2" t="s">
        <v>19878</v>
      </c>
      <c r="B205" s="1" t="s">
        <v>19699</v>
      </c>
      <c r="C205" s="1" t="s">
        <v>19698</v>
      </c>
      <c r="D205" s="1" t="s">
        <v>8036</v>
      </c>
      <c r="E205" s="1" t="s">
        <v>19808</v>
      </c>
      <c r="F205" s="3" t="s">
        <v>19854</v>
      </c>
      <c r="G205" s="3" t="s">
        <v>19853</v>
      </c>
      <c r="H205" s="4" t="s">
        <v>1124</v>
      </c>
      <c r="I205" s="3" t="s">
        <v>19982</v>
      </c>
      <c r="J205" s="2" t="s">
        <v>19851</v>
      </c>
      <c r="K205" s="1" t="str">
        <f t="shared" si="21"/>
        <v>C09MaALPOLIYU007</v>
      </c>
      <c r="L205" s="3" t="str">
        <f t="shared" si="22"/>
        <v>C09MaALPOL</v>
      </c>
      <c r="M205" s="3" t="s">
        <v>19982</v>
      </c>
      <c r="N205" s="1" t="str">
        <f t="shared" si="23"/>
        <v>C09MaALPOLIYU</v>
      </c>
      <c r="O205" s="2" t="str">
        <f t="shared" si="24"/>
        <v>007</v>
      </c>
      <c r="P205" s="1" t="str">
        <f t="shared" si="25"/>
        <v>C09MaAL</v>
      </c>
      <c r="Q205" s="1" t="str">
        <f t="shared" si="26"/>
        <v>POL</v>
      </c>
      <c r="R205" s="1" t="str">
        <f t="shared" si="27"/>
        <v>C09MaALPOL</v>
      </c>
    </row>
    <row r="206" spans="1:18" ht="30" hidden="1" x14ac:dyDescent="0.2">
      <c r="A206" s="2" t="s">
        <v>19878</v>
      </c>
      <c r="B206" s="1" t="s">
        <v>19699</v>
      </c>
      <c r="C206" s="1" t="s">
        <v>19698</v>
      </c>
      <c r="D206" s="1" t="s">
        <v>8036</v>
      </c>
      <c r="E206" s="1" t="s">
        <v>19808</v>
      </c>
      <c r="F206" s="3" t="s">
        <v>19854</v>
      </c>
      <c r="G206" s="3" t="s">
        <v>19853</v>
      </c>
      <c r="H206" s="3" t="s">
        <v>19981</v>
      </c>
      <c r="I206" s="3" t="s">
        <v>19980</v>
      </c>
      <c r="J206" s="2" t="s">
        <v>19849</v>
      </c>
      <c r="K206" s="1" t="str">
        <f t="shared" si="21"/>
        <v>C09MaALPOLPON008</v>
      </c>
      <c r="L206" s="3" t="str">
        <f t="shared" si="22"/>
        <v>C09MaALPOL</v>
      </c>
      <c r="M206" s="3" t="s">
        <v>19980</v>
      </c>
      <c r="N206" s="1" t="str">
        <f t="shared" si="23"/>
        <v>C09MaALPOLPON</v>
      </c>
      <c r="O206" s="2" t="str">
        <f t="shared" si="24"/>
        <v>008</v>
      </c>
      <c r="P206" s="1" t="str">
        <f t="shared" si="25"/>
        <v>C09MaAL</v>
      </c>
      <c r="Q206" s="1" t="str">
        <f t="shared" si="26"/>
        <v>POL</v>
      </c>
      <c r="R206" s="1" t="str">
        <f t="shared" si="27"/>
        <v>C09MaALPOL</v>
      </c>
    </row>
    <row r="207" spans="1:18" ht="30" hidden="1" x14ac:dyDescent="0.2">
      <c r="A207" s="2" t="s">
        <v>19878</v>
      </c>
      <c r="B207" s="1" t="s">
        <v>19699</v>
      </c>
      <c r="C207" s="1" t="s">
        <v>19698</v>
      </c>
      <c r="D207" s="1" t="s">
        <v>8036</v>
      </c>
      <c r="E207" s="1" t="s">
        <v>19808</v>
      </c>
      <c r="F207" s="3" t="s">
        <v>19854</v>
      </c>
      <c r="G207" s="3" t="s">
        <v>19853</v>
      </c>
      <c r="H207" s="3" t="s">
        <v>19979</v>
      </c>
      <c r="I207" s="3" t="s">
        <v>19978</v>
      </c>
      <c r="J207" s="2" t="s">
        <v>19846</v>
      </c>
      <c r="K207" s="1" t="str">
        <f t="shared" si="21"/>
        <v>C09MaALPOLZEO009</v>
      </c>
      <c r="L207" s="3" t="str">
        <f t="shared" si="22"/>
        <v>C09MaALPOL</v>
      </c>
      <c r="M207" s="3" t="s">
        <v>19978</v>
      </c>
      <c r="N207" s="1" t="str">
        <f t="shared" si="23"/>
        <v>C09MaALPOLZEO</v>
      </c>
      <c r="O207" s="2" t="str">
        <f t="shared" si="24"/>
        <v>009</v>
      </c>
      <c r="P207" s="1" t="str">
        <f t="shared" si="25"/>
        <v>C09MaAL</v>
      </c>
      <c r="Q207" s="1" t="str">
        <f t="shared" si="26"/>
        <v>POL</v>
      </c>
      <c r="R207" s="1" t="str">
        <f t="shared" si="27"/>
        <v>C09MaALPOL</v>
      </c>
    </row>
    <row r="208" spans="1:18" ht="30" hidden="1" x14ac:dyDescent="0.2">
      <c r="A208" s="2" t="s">
        <v>19878</v>
      </c>
      <c r="B208" s="1" t="s">
        <v>19699</v>
      </c>
      <c r="C208" s="1" t="s">
        <v>19698</v>
      </c>
      <c r="D208" s="1" t="s">
        <v>8036</v>
      </c>
      <c r="E208" s="1" t="s">
        <v>19808</v>
      </c>
      <c r="F208" s="3" t="s">
        <v>19854</v>
      </c>
      <c r="G208" s="3" t="s">
        <v>19853</v>
      </c>
      <c r="H208" s="3" t="s">
        <v>19977</v>
      </c>
      <c r="I208" s="3" t="s">
        <v>19976</v>
      </c>
      <c r="J208" s="2" t="s">
        <v>19843</v>
      </c>
      <c r="K208" s="1" t="str">
        <f t="shared" si="21"/>
        <v>C09MaALPOLRER010</v>
      </c>
      <c r="L208" s="3" t="str">
        <f t="shared" si="22"/>
        <v>C09MaALPOL</v>
      </c>
      <c r="M208" s="3" t="s">
        <v>19976</v>
      </c>
      <c r="N208" s="1" t="str">
        <f t="shared" si="23"/>
        <v>C09MaALPOLRER</v>
      </c>
      <c r="O208" s="2" t="str">
        <f t="shared" si="24"/>
        <v>010</v>
      </c>
      <c r="P208" s="1" t="str">
        <f t="shared" si="25"/>
        <v>C09MaAL</v>
      </c>
      <c r="Q208" s="1" t="str">
        <f t="shared" si="26"/>
        <v>POL</v>
      </c>
      <c r="R208" s="1" t="str">
        <f t="shared" si="27"/>
        <v>C09MaALPOL</v>
      </c>
    </row>
    <row r="209" spans="1:18" ht="30" hidden="1" x14ac:dyDescent="0.2">
      <c r="A209" s="2" t="s">
        <v>19878</v>
      </c>
      <c r="B209" s="1" t="s">
        <v>19699</v>
      </c>
      <c r="C209" s="1" t="s">
        <v>19698</v>
      </c>
      <c r="D209" s="1" t="s">
        <v>8036</v>
      </c>
      <c r="E209" s="1" t="s">
        <v>19808</v>
      </c>
      <c r="F209" s="3" t="s">
        <v>19854</v>
      </c>
      <c r="G209" s="3" t="s">
        <v>19853</v>
      </c>
      <c r="H209" s="3" t="s">
        <v>19975</v>
      </c>
      <c r="I209" s="3" t="s">
        <v>19974</v>
      </c>
      <c r="J209" s="2" t="s">
        <v>19840</v>
      </c>
      <c r="K209" s="1" t="str">
        <f t="shared" si="21"/>
        <v>C09MaALPOLFAU011</v>
      </c>
      <c r="L209" s="3" t="str">
        <f t="shared" si="22"/>
        <v>C09MaALPOL</v>
      </c>
      <c r="M209" s="3" t="s">
        <v>19974</v>
      </c>
      <c r="N209" s="1" t="str">
        <f t="shared" si="23"/>
        <v>C09MaALPOLFAU</v>
      </c>
      <c r="O209" s="2" t="str">
        <f t="shared" si="24"/>
        <v>011</v>
      </c>
      <c r="P209" s="1" t="str">
        <f t="shared" si="25"/>
        <v>C09MaAL</v>
      </c>
      <c r="Q209" s="1" t="str">
        <f t="shared" si="26"/>
        <v>POL</v>
      </c>
      <c r="R209" s="1" t="str">
        <f t="shared" si="27"/>
        <v>C09MaALPOL</v>
      </c>
    </row>
    <row r="210" spans="1:18" ht="30" hidden="1" x14ac:dyDescent="0.2">
      <c r="A210" s="2" t="s">
        <v>19878</v>
      </c>
      <c r="B210" s="1" t="s">
        <v>19699</v>
      </c>
      <c r="C210" s="1" t="s">
        <v>19698</v>
      </c>
      <c r="D210" s="1" t="s">
        <v>8036</v>
      </c>
      <c r="E210" s="1" t="s">
        <v>19808</v>
      </c>
      <c r="F210" s="3" t="s">
        <v>19854</v>
      </c>
      <c r="G210" s="3" t="s">
        <v>19853</v>
      </c>
      <c r="H210" s="3" t="s">
        <v>19973</v>
      </c>
      <c r="I210" s="3" t="s">
        <v>19972</v>
      </c>
      <c r="J210" s="2" t="s">
        <v>19837</v>
      </c>
      <c r="K210" s="1" t="str">
        <f t="shared" si="21"/>
        <v>C09MaALPOLALE012</v>
      </c>
      <c r="L210" s="3" t="str">
        <f t="shared" si="22"/>
        <v>C09MaALPOL</v>
      </c>
      <c r="M210" s="3" t="s">
        <v>19972</v>
      </c>
      <c r="N210" s="1" t="str">
        <f t="shared" si="23"/>
        <v>C09MaALPOLALE</v>
      </c>
      <c r="O210" s="2" t="str">
        <f t="shared" si="24"/>
        <v>012</v>
      </c>
      <c r="P210" s="1" t="str">
        <f t="shared" si="25"/>
        <v>C09MaAL</v>
      </c>
      <c r="Q210" s="1" t="str">
        <f t="shared" si="26"/>
        <v>POL</v>
      </c>
      <c r="R210" s="1" t="str">
        <f t="shared" si="27"/>
        <v>C09MaALPOL</v>
      </c>
    </row>
    <row r="211" spans="1:18" ht="30" hidden="1" x14ac:dyDescent="0.2">
      <c r="A211" s="2" t="s">
        <v>19878</v>
      </c>
      <c r="B211" s="1" t="s">
        <v>19699</v>
      </c>
      <c r="C211" s="1" t="s">
        <v>19698</v>
      </c>
      <c r="D211" s="1" t="s">
        <v>19777</v>
      </c>
      <c r="E211" s="1" t="s">
        <v>19776</v>
      </c>
      <c r="F211" s="3" t="s">
        <v>19775</v>
      </c>
      <c r="G211" s="3" t="s">
        <v>19774</v>
      </c>
      <c r="H211" s="3" t="s">
        <v>1124</v>
      </c>
      <c r="I211" s="3" t="s">
        <v>19971</v>
      </c>
      <c r="J211" s="2" t="s">
        <v>19832</v>
      </c>
      <c r="K211" s="1" t="str">
        <f t="shared" si="21"/>
        <v>C09MaCGCGEIYV013</v>
      </c>
      <c r="L211" s="3" t="str">
        <f t="shared" si="22"/>
        <v>C09MaCGCGE</v>
      </c>
      <c r="M211" s="3" t="s">
        <v>19971</v>
      </c>
      <c r="N211" s="1" t="str">
        <f t="shared" si="23"/>
        <v>C09MaCGCGEIYV</v>
      </c>
      <c r="O211" s="2" t="str">
        <f t="shared" si="24"/>
        <v>013</v>
      </c>
      <c r="P211" s="1" t="str">
        <f t="shared" si="25"/>
        <v>C09MaCG</v>
      </c>
      <c r="Q211" s="1" t="str">
        <f t="shared" si="26"/>
        <v>CGE</v>
      </c>
      <c r="R211" s="1" t="str">
        <f t="shared" si="27"/>
        <v>C09MaCGCGE</v>
      </c>
    </row>
    <row r="212" spans="1:18" ht="30" hidden="1" x14ac:dyDescent="0.2">
      <c r="A212" s="2" t="s">
        <v>19878</v>
      </c>
      <c r="B212" s="1" t="s">
        <v>19699</v>
      </c>
      <c r="C212" s="1" t="s">
        <v>19698</v>
      </c>
      <c r="D212" s="1" t="s">
        <v>19777</v>
      </c>
      <c r="E212" s="1" t="s">
        <v>19776</v>
      </c>
      <c r="F212" s="3" t="s">
        <v>19775</v>
      </c>
      <c r="G212" s="3" t="s">
        <v>19774</v>
      </c>
      <c r="H212" s="3" t="s">
        <v>19970</v>
      </c>
      <c r="I212" s="3" t="s">
        <v>19969</v>
      </c>
      <c r="J212" s="2" t="s">
        <v>19830</v>
      </c>
      <c r="K212" s="1" t="str">
        <f t="shared" si="21"/>
        <v>C09MaCGCGECAJ014</v>
      </c>
      <c r="L212" s="3" t="str">
        <f t="shared" si="22"/>
        <v>C09MaCGCGE</v>
      </c>
      <c r="M212" s="3" t="s">
        <v>19969</v>
      </c>
      <c r="N212" s="1" t="str">
        <f t="shared" si="23"/>
        <v>C09MaCGCGECAJ</v>
      </c>
      <c r="O212" s="2" t="str">
        <f t="shared" si="24"/>
        <v>014</v>
      </c>
      <c r="P212" s="1" t="str">
        <f t="shared" si="25"/>
        <v>C09MaCG</v>
      </c>
      <c r="Q212" s="1" t="str">
        <f t="shared" si="26"/>
        <v>CGE</v>
      </c>
      <c r="R212" s="1" t="str">
        <f t="shared" si="27"/>
        <v>C09MaCGCGE</v>
      </c>
    </row>
    <row r="213" spans="1:18" ht="30" hidden="1" x14ac:dyDescent="0.2">
      <c r="A213" s="2" t="s">
        <v>19878</v>
      </c>
      <c r="B213" s="1" t="s">
        <v>19699</v>
      </c>
      <c r="C213" s="1" t="s">
        <v>19698</v>
      </c>
      <c r="D213" s="1" t="s">
        <v>19777</v>
      </c>
      <c r="E213" s="1" t="s">
        <v>19776</v>
      </c>
      <c r="F213" s="3" t="s">
        <v>19775</v>
      </c>
      <c r="G213" s="3" t="s">
        <v>19774</v>
      </c>
      <c r="H213" s="3" t="s">
        <v>19968</v>
      </c>
      <c r="I213" s="3" t="s">
        <v>19967</v>
      </c>
      <c r="J213" s="2" t="s">
        <v>19828</v>
      </c>
      <c r="K213" s="1" t="str">
        <f t="shared" si="21"/>
        <v>C09MaCGCGEPLL015</v>
      </c>
      <c r="L213" s="3" t="str">
        <f t="shared" si="22"/>
        <v>C09MaCGCGE</v>
      </c>
      <c r="M213" s="3" t="s">
        <v>19967</v>
      </c>
      <c r="N213" s="1" t="str">
        <f t="shared" si="23"/>
        <v>C09MaCGCGEPLL</v>
      </c>
      <c r="O213" s="2" t="str">
        <f t="shared" si="24"/>
        <v>015</v>
      </c>
      <c r="P213" s="1" t="str">
        <f t="shared" si="25"/>
        <v>C09MaCG</v>
      </c>
      <c r="Q213" s="1" t="str">
        <f t="shared" si="26"/>
        <v>CGE</v>
      </c>
      <c r="R213" s="1" t="str">
        <f t="shared" si="27"/>
        <v>C09MaCGCGE</v>
      </c>
    </row>
    <row r="214" spans="1:18" ht="30" hidden="1" x14ac:dyDescent="0.2">
      <c r="A214" s="2" t="s">
        <v>19878</v>
      </c>
      <c r="B214" s="1" t="s">
        <v>19699</v>
      </c>
      <c r="C214" s="1" t="s">
        <v>19698</v>
      </c>
      <c r="D214" s="1" t="s">
        <v>8036</v>
      </c>
      <c r="E214" s="1" t="s">
        <v>19808</v>
      </c>
      <c r="F214" s="3" t="s">
        <v>19962</v>
      </c>
      <c r="G214" s="3" t="s">
        <v>19961</v>
      </c>
      <c r="H214" s="3" t="s">
        <v>19966</v>
      </c>
      <c r="I214" s="3" t="s">
        <v>19965</v>
      </c>
      <c r="J214" s="2" t="s">
        <v>19825</v>
      </c>
      <c r="K214" s="1" t="str">
        <f t="shared" si="21"/>
        <v>C09MaALLETIYW016</v>
      </c>
      <c r="L214" s="3" t="str">
        <f t="shared" si="22"/>
        <v>C09MaALLET</v>
      </c>
      <c r="M214" s="3" t="s">
        <v>19965</v>
      </c>
      <c r="N214" s="1" t="str">
        <f t="shared" si="23"/>
        <v>C09MaALLETIYW</v>
      </c>
      <c r="O214" s="2" t="str">
        <f t="shared" si="24"/>
        <v>016</v>
      </c>
      <c r="P214" s="1" t="str">
        <f t="shared" si="25"/>
        <v>C09MaAL</v>
      </c>
      <c r="Q214" s="1" t="str">
        <f t="shared" si="26"/>
        <v>LET</v>
      </c>
      <c r="R214" s="1" t="str">
        <f t="shared" si="27"/>
        <v>C09MaALLET</v>
      </c>
    </row>
    <row r="215" spans="1:18" ht="30" hidden="1" x14ac:dyDescent="0.2">
      <c r="A215" s="2" t="s">
        <v>19878</v>
      </c>
      <c r="B215" s="1" t="s">
        <v>19699</v>
      </c>
      <c r="C215" s="1" t="s">
        <v>19698</v>
      </c>
      <c r="D215" s="1" t="s">
        <v>8036</v>
      </c>
      <c r="E215" s="1" t="s">
        <v>19808</v>
      </c>
      <c r="F215" s="3" t="s">
        <v>19962</v>
      </c>
      <c r="G215" s="3" t="s">
        <v>19961</v>
      </c>
      <c r="H215" s="3" t="s">
        <v>19964</v>
      </c>
      <c r="I215" s="3" t="s">
        <v>19963</v>
      </c>
      <c r="J215" s="2" t="s">
        <v>19822</v>
      </c>
      <c r="K215" s="1" t="str">
        <f t="shared" si="21"/>
        <v>C09MaALLETRET017</v>
      </c>
      <c r="L215" s="3" t="str">
        <f t="shared" si="22"/>
        <v>C09MaALLET</v>
      </c>
      <c r="M215" s="3" t="s">
        <v>19963</v>
      </c>
      <c r="N215" s="1" t="str">
        <f t="shared" si="23"/>
        <v>C09MaALLETRET</v>
      </c>
      <c r="O215" s="2" t="str">
        <f t="shared" si="24"/>
        <v>017</v>
      </c>
      <c r="P215" s="1" t="str">
        <f t="shared" si="25"/>
        <v>C09MaAL</v>
      </c>
      <c r="Q215" s="1" t="str">
        <f t="shared" si="26"/>
        <v>LET</v>
      </c>
      <c r="R215" s="1" t="str">
        <f t="shared" si="27"/>
        <v>C09MaALLET</v>
      </c>
    </row>
    <row r="216" spans="1:18" ht="30" hidden="1" x14ac:dyDescent="0.2">
      <c r="A216" s="2" t="s">
        <v>19878</v>
      </c>
      <c r="B216" s="1" t="s">
        <v>19699</v>
      </c>
      <c r="C216" s="1" t="s">
        <v>19698</v>
      </c>
      <c r="D216" s="1" t="s">
        <v>8036</v>
      </c>
      <c r="E216" s="1" t="s">
        <v>19808</v>
      </c>
      <c r="F216" s="3" t="s">
        <v>19962</v>
      </c>
      <c r="G216" s="3" t="s">
        <v>19961</v>
      </c>
      <c r="H216" s="3" t="s">
        <v>19960</v>
      </c>
      <c r="I216" s="3" t="s">
        <v>19959</v>
      </c>
      <c r="J216" s="2" t="s">
        <v>19817</v>
      </c>
      <c r="K216" s="1" t="str">
        <f t="shared" si="21"/>
        <v>C09MaALLETEQJ018</v>
      </c>
      <c r="L216" s="3" t="str">
        <f t="shared" si="22"/>
        <v>C09MaALLET</v>
      </c>
      <c r="M216" s="3" t="s">
        <v>19959</v>
      </c>
      <c r="N216" s="1" t="str">
        <f t="shared" si="23"/>
        <v>C09MaALLETEQJ</v>
      </c>
      <c r="O216" s="2" t="str">
        <f t="shared" si="24"/>
        <v>018</v>
      </c>
      <c r="P216" s="1" t="str">
        <f t="shared" si="25"/>
        <v>C09MaAL</v>
      </c>
      <c r="Q216" s="1" t="str">
        <f t="shared" si="26"/>
        <v>LET</v>
      </c>
      <c r="R216" s="1" t="str">
        <f t="shared" si="27"/>
        <v>C09MaALLET</v>
      </c>
    </row>
    <row r="217" spans="1:18" ht="30" hidden="1" x14ac:dyDescent="0.2">
      <c r="A217" s="2" t="s">
        <v>19878</v>
      </c>
      <c r="B217" s="1" t="s">
        <v>19699</v>
      </c>
      <c r="C217" s="1" t="s">
        <v>19698</v>
      </c>
      <c r="D217" s="1" t="s">
        <v>19742</v>
      </c>
      <c r="E217" s="1" t="s">
        <v>19741</v>
      </c>
      <c r="F217" s="3" t="s">
        <v>19958</v>
      </c>
      <c r="G217" s="3" t="s">
        <v>19957</v>
      </c>
      <c r="H217" s="3" t="s">
        <v>19956</v>
      </c>
      <c r="I217" s="3" t="s">
        <v>19955</v>
      </c>
      <c r="J217" s="2" t="s">
        <v>19814</v>
      </c>
      <c r="K217" s="1" t="str">
        <f t="shared" si="21"/>
        <v>C09MaGEEGEEUM019</v>
      </c>
      <c r="L217" s="3" t="str">
        <f t="shared" si="22"/>
        <v>C09MaGEEGE</v>
      </c>
      <c r="M217" s="3" t="s">
        <v>19955</v>
      </c>
      <c r="N217" s="1" t="str">
        <f t="shared" si="23"/>
        <v>C09MaGEEGEEUM</v>
      </c>
      <c r="O217" s="2" t="str">
        <f t="shared" si="24"/>
        <v>019</v>
      </c>
      <c r="P217" s="1" t="str">
        <f t="shared" si="25"/>
        <v>C09MaGE</v>
      </c>
      <c r="Q217" s="1" t="str">
        <f t="shared" si="26"/>
        <v>EGE</v>
      </c>
      <c r="R217" s="1" t="str">
        <f t="shared" si="27"/>
        <v>C09MaGEEGE</v>
      </c>
    </row>
    <row r="218" spans="1:18" ht="30" hidden="1" x14ac:dyDescent="0.2">
      <c r="A218" s="2" t="s">
        <v>19878</v>
      </c>
      <c r="B218" s="1" t="s">
        <v>19699</v>
      </c>
      <c r="C218" s="1" t="s">
        <v>19698</v>
      </c>
      <c r="D218" s="1" t="s">
        <v>19742</v>
      </c>
      <c r="E218" s="1" t="s">
        <v>19741</v>
      </c>
      <c r="F218" s="3" t="s">
        <v>19948</v>
      </c>
      <c r="G218" s="3" t="s">
        <v>19947</v>
      </c>
      <c r="H218" s="3" t="s">
        <v>19954</v>
      </c>
      <c r="I218" s="3" t="s">
        <v>19953</v>
      </c>
      <c r="J218" s="2" t="s">
        <v>19810</v>
      </c>
      <c r="K218" s="1" t="str">
        <f t="shared" si="21"/>
        <v>C09MaGELAAFOB020</v>
      </c>
      <c r="L218" s="3" t="str">
        <f t="shared" si="22"/>
        <v>C09MaGELAA</v>
      </c>
      <c r="M218" s="3" t="s">
        <v>19953</v>
      </c>
      <c r="N218" s="1" t="str">
        <f t="shared" si="23"/>
        <v>C09MaGELAAFOB</v>
      </c>
      <c r="O218" s="2" t="str">
        <f t="shared" si="24"/>
        <v>020</v>
      </c>
      <c r="P218" s="1" t="str">
        <f t="shared" si="25"/>
        <v>C09MaGE</v>
      </c>
      <c r="Q218" s="1" t="str">
        <f t="shared" si="26"/>
        <v>LAA</v>
      </c>
      <c r="R218" s="1" t="str">
        <f t="shared" si="27"/>
        <v>C09MaGELAA</v>
      </c>
    </row>
    <row r="219" spans="1:18" ht="30" hidden="1" x14ac:dyDescent="0.2">
      <c r="A219" s="2" t="s">
        <v>19878</v>
      </c>
      <c r="B219" s="1" t="s">
        <v>19699</v>
      </c>
      <c r="C219" s="1" t="s">
        <v>19698</v>
      </c>
      <c r="D219" s="1" t="s">
        <v>19742</v>
      </c>
      <c r="E219" s="1" t="s">
        <v>19741</v>
      </c>
      <c r="F219" s="3" t="s">
        <v>19948</v>
      </c>
      <c r="G219" s="3" t="s">
        <v>19947</v>
      </c>
      <c r="H219" s="3" t="s">
        <v>19952</v>
      </c>
      <c r="I219" s="3" t="s">
        <v>19951</v>
      </c>
      <c r="J219" s="2" t="s">
        <v>19804</v>
      </c>
      <c r="K219" s="1" t="str">
        <f t="shared" si="21"/>
        <v>C09MaGELAADEV021</v>
      </c>
      <c r="L219" s="3" t="str">
        <f t="shared" si="22"/>
        <v>C09MaGELAA</v>
      </c>
      <c r="M219" s="3" t="s">
        <v>19951</v>
      </c>
      <c r="N219" s="1" t="str">
        <f t="shared" si="23"/>
        <v>C09MaGELAADEV</v>
      </c>
      <c r="O219" s="2" t="str">
        <f t="shared" si="24"/>
        <v>021</v>
      </c>
      <c r="P219" s="1" t="str">
        <f t="shared" si="25"/>
        <v>C09MaGE</v>
      </c>
      <c r="Q219" s="1" t="str">
        <f t="shared" si="26"/>
        <v>LAA</v>
      </c>
      <c r="R219" s="1" t="str">
        <f t="shared" si="27"/>
        <v>C09MaGELAA</v>
      </c>
    </row>
    <row r="220" spans="1:18" ht="30" hidden="1" x14ac:dyDescent="0.2">
      <c r="A220" s="2" t="s">
        <v>19878</v>
      </c>
      <c r="B220" s="1" t="s">
        <v>19699</v>
      </c>
      <c r="C220" s="1" t="s">
        <v>19698</v>
      </c>
      <c r="D220" s="1" t="s">
        <v>19742</v>
      </c>
      <c r="E220" s="1" t="s">
        <v>19741</v>
      </c>
      <c r="F220" s="3" t="s">
        <v>19948</v>
      </c>
      <c r="G220" s="3" t="s">
        <v>19947</v>
      </c>
      <c r="H220" s="3" t="s">
        <v>19950</v>
      </c>
      <c r="I220" s="3" t="s">
        <v>19949</v>
      </c>
      <c r="J220" s="2" t="s">
        <v>19802</v>
      </c>
      <c r="K220" s="1" t="str">
        <f t="shared" si="21"/>
        <v>C09MaGELAATHV022</v>
      </c>
      <c r="L220" s="3" t="str">
        <f t="shared" si="22"/>
        <v>C09MaGELAA</v>
      </c>
      <c r="M220" s="3" t="s">
        <v>19949</v>
      </c>
      <c r="N220" s="1" t="str">
        <f t="shared" si="23"/>
        <v>C09MaGELAATHV</v>
      </c>
      <c r="O220" s="2" t="str">
        <f t="shared" si="24"/>
        <v>022</v>
      </c>
      <c r="P220" s="1" t="str">
        <f t="shared" si="25"/>
        <v>C09MaGE</v>
      </c>
      <c r="Q220" s="1" t="str">
        <f t="shared" si="26"/>
        <v>LAA</v>
      </c>
      <c r="R220" s="1" t="str">
        <f t="shared" si="27"/>
        <v>C09MaGELAA</v>
      </c>
    </row>
    <row r="221" spans="1:18" ht="30" hidden="1" x14ac:dyDescent="0.2">
      <c r="A221" s="2" t="s">
        <v>19878</v>
      </c>
      <c r="B221" s="1" t="s">
        <v>19699</v>
      </c>
      <c r="C221" s="1" t="s">
        <v>19698</v>
      </c>
      <c r="D221" s="1" t="s">
        <v>19742</v>
      </c>
      <c r="E221" s="1" t="s">
        <v>19741</v>
      </c>
      <c r="F221" s="3" t="s">
        <v>19948</v>
      </c>
      <c r="G221" s="3" t="s">
        <v>19947</v>
      </c>
      <c r="H221" s="3" t="s">
        <v>19946</v>
      </c>
      <c r="I221" s="3" t="s">
        <v>19945</v>
      </c>
      <c r="J221" s="2" t="s">
        <v>19799</v>
      </c>
      <c r="K221" s="1" t="str">
        <f t="shared" si="21"/>
        <v>C09MaGELAAANI023</v>
      </c>
      <c r="L221" s="3" t="str">
        <f t="shared" si="22"/>
        <v>C09MaGELAA</v>
      </c>
      <c r="M221" s="3" t="s">
        <v>19945</v>
      </c>
      <c r="N221" s="1" t="str">
        <f t="shared" si="23"/>
        <v>C09MaGELAAANI</v>
      </c>
      <c r="O221" s="2" t="str">
        <f t="shared" si="24"/>
        <v>023</v>
      </c>
      <c r="P221" s="1" t="str">
        <f t="shared" si="25"/>
        <v>C09MaGE</v>
      </c>
      <c r="Q221" s="1" t="str">
        <f t="shared" si="26"/>
        <v>LAA</v>
      </c>
      <c r="R221" s="1" t="str">
        <f t="shared" si="27"/>
        <v>C09MaGELAA</v>
      </c>
    </row>
    <row r="222" spans="1:18" ht="30" hidden="1" x14ac:dyDescent="0.2">
      <c r="A222" s="2" t="s">
        <v>19878</v>
      </c>
      <c r="B222" s="1" t="s">
        <v>19699</v>
      </c>
      <c r="C222" s="1" t="s">
        <v>19698</v>
      </c>
      <c r="D222" s="1" t="s">
        <v>19742</v>
      </c>
      <c r="E222" s="1" t="s">
        <v>19741</v>
      </c>
      <c r="F222" s="3" t="s">
        <v>19938</v>
      </c>
      <c r="G222" s="3" t="s">
        <v>19937</v>
      </c>
      <c r="H222" s="3" t="s">
        <v>19944</v>
      </c>
      <c r="I222" s="3" t="s">
        <v>19943</v>
      </c>
      <c r="J222" s="2" t="s">
        <v>19796</v>
      </c>
      <c r="K222" s="1" t="str">
        <f t="shared" si="21"/>
        <v>C09MaGETRICOI024</v>
      </c>
      <c r="L222" s="3" t="str">
        <f t="shared" si="22"/>
        <v>C09MaGETRI</v>
      </c>
      <c r="M222" s="3" t="s">
        <v>19943</v>
      </c>
      <c r="N222" s="1" t="str">
        <f t="shared" si="23"/>
        <v>C09MaGETRICOI</v>
      </c>
      <c r="O222" s="2" t="str">
        <f t="shared" si="24"/>
        <v>024</v>
      </c>
      <c r="P222" s="1" t="str">
        <f t="shared" si="25"/>
        <v>C09MaGE</v>
      </c>
      <c r="Q222" s="1" t="str">
        <f t="shared" si="26"/>
        <v>TRI</v>
      </c>
      <c r="R222" s="1" t="str">
        <f t="shared" si="27"/>
        <v>C09MaGETRI</v>
      </c>
    </row>
    <row r="223" spans="1:18" ht="30" hidden="1" x14ac:dyDescent="0.2">
      <c r="A223" s="2" t="s">
        <v>19878</v>
      </c>
      <c r="B223" s="1" t="s">
        <v>19699</v>
      </c>
      <c r="C223" s="1" t="s">
        <v>19698</v>
      </c>
      <c r="D223" s="1" t="s">
        <v>19742</v>
      </c>
      <c r="E223" s="1" t="s">
        <v>19741</v>
      </c>
      <c r="F223" s="3" t="s">
        <v>19938</v>
      </c>
      <c r="G223" s="3" t="s">
        <v>19937</v>
      </c>
      <c r="H223" s="3" t="s">
        <v>19942</v>
      </c>
      <c r="I223" s="3" t="s">
        <v>19941</v>
      </c>
      <c r="J223" s="2" t="s">
        <v>19793</v>
      </c>
      <c r="K223" s="1" t="str">
        <f t="shared" si="21"/>
        <v>C09MaGETRICRL025</v>
      </c>
      <c r="L223" s="3" t="str">
        <f t="shared" si="22"/>
        <v>C09MaGETRI</v>
      </c>
      <c r="M223" s="3" t="s">
        <v>19941</v>
      </c>
      <c r="N223" s="1" t="str">
        <f t="shared" si="23"/>
        <v>C09MaGETRICRL</v>
      </c>
      <c r="O223" s="2" t="str">
        <f t="shared" si="24"/>
        <v>025</v>
      </c>
      <c r="P223" s="1" t="str">
        <f t="shared" si="25"/>
        <v>C09MaGE</v>
      </c>
      <c r="Q223" s="1" t="str">
        <f t="shared" si="26"/>
        <v>TRI</v>
      </c>
      <c r="R223" s="1" t="str">
        <f t="shared" si="27"/>
        <v>C09MaGETRI</v>
      </c>
    </row>
    <row r="224" spans="1:18" ht="30" hidden="1" x14ac:dyDescent="0.2">
      <c r="A224" s="2" t="s">
        <v>19878</v>
      </c>
      <c r="B224" s="1" t="s">
        <v>19699</v>
      </c>
      <c r="C224" s="1" t="s">
        <v>19698</v>
      </c>
      <c r="D224" s="1" t="s">
        <v>19742</v>
      </c>
      <c r="E224" s="1" t="s">
        <v>19741</v>
      </c>
      <c r="F224" s="3" t="s">
        <v>19938</v>
      </c>
      <c r="G224" s="3" t="s">
        <v>19937</v>
      </c>
      <c r="H224" s="3" t="s">
        <v>19940</v>
      </c>
      <c r="I224" s="3" t="s">
        <v>19939</v>
      </c>
      <c r="J224" s="2" t="s">
        <v>19790</v>
      </c>
      <c r="K224" s="1" t="str">
        <f t="shared" si="21"/>
        <v>C09MaGETRIPRB026</v>
      </c>
      <c r="L224" s="3" t="str">
        <f t="shared" si="22"/>
        <v>C09MaGETRI</v>
      </c>
      <c r="M224" s="3" t="s">
        <v>19939</v>
      </c>
      <c r="N224" s="1" t="str">
        <f t="shared" si="23"/>
        <v>C09MaGETRIPRB</v>
      </c>
      <c r="O224" s="2" t="str">
        <f t="shared" si="24"/>
        <v>026</v>
      </c>
      <c r="P224" s="1" t="str">
        <f t="shared" si="25"/>
        <v>C09MaGE</v>
      </c>
      <c r="Q224" s="1" t="str">
        <f t="shared" si="26"/>
        <v>TRI</v>
      </c>
      <c r="R224" s="1" t="str">
        <f t="shared" si="27"/>
        <v>C09MaGETRI</v>
      </c>
    </row>
    <row r="225" spans="1:18" ht="30" hidden="1" x14ac:dyDescent="0.2">
      <c r="A225" s="2" t="s">
        <v>19878</v>
      </c>
      <c r="B225" s="1" t="s">
        <v>19699</v>
      </c>
      <c r="C225" s="1" t="s">
        <v>19698</v>
      </c>
      <c r="D225" s="1" t="s">
        <v>19742</v>
      </c>
      <c r="E225" s="1" t="s">
        <v>19741</v>
      </c>
      <c r="F225" s="3" t="s">
        <v>19938</v>
      </c>
      <c r="G225" s="3" t="s">
        <v>19937</v>
      </c>
      <c r="H225" s="3" t="s">
        <v>19936</v>
      </c>
      <c r="I225" s="3" t="s">
        <v>19935</v>
      </c>
      <c r="J225" s="2" t="s">
        <v>19785</v>
      </c>
      <c r="K225" s="1" t="str">
        <f t="shared" si="21"/>
        <v>C09MaGETRITRZ027</v>
      </c>
      <c r="L225" s="3" t="str">
        <f t="shared" si="22"/>
        <v>C09MaGETRI</v>
      </c>
      <c r="M225" s="3" t="s">
        <v>19935</v>
      </c>
      <c r="N225" s="1" t="str">
        <f t="shared" si="23"/>
        <v>C09MaGETRITRZ</v>
      </c>
      <c r="O225" s="2" t="str">
        <f t="shared" si="24"/>
        <v>027</v>
      </c>
      <c r="P225" s="1" t="str">
        <f t="shared" si="25"/>
        <v>C09MaGE</v>
      </c>
      <c r="Q225" s="1" t="str">
        <f t="shared" si="26"/>
        <v>TRI</v>
      </c>
      <c r="R225" s="1" t="str">
        <f t="shared" si="27"/>
        <v>C09MaGETRI</v>
      </c>
    </row>
    <row r="226" spans="1:18" ht="30" hidden="1" x14ac:dyDescent="0.2">
      <c r="A226" s="2" t="s">
        <v>19878</v>
      </c>
      <c r="B226" s="1" t="s">
        <v>19699</v>
      </c>
      <c r="C226" s="1" t="s">
        <v>19698</v>
      </c>
      <c r="D226" s="1" t="s">
        <v>19742</v>
      </c>
      <c r="E226" s="1" t="s">
        <v>19741</v>
      </c>
      <c r="F226" s="3" t="s">
        <v>19929</v>
      </c>
      <c r="G226" s="3" t="s">
        <v>19928</v>
      </c>
      <c r="H226" s="3" t="s">
        <v>1124</v>
      </c>
      <c r="I226" s="3" t="s">
        <v>19934</v>
      </c>
      <c r="J226" s="2" t="s">
        <v>19782</v>
      </c>
      <c r="K226" s="1" t="str">
        <f t="shared" si="21"/>
        <v>C09MaGEQUAIYX028</v>
      </c>
      <c r="L226" s="3" t="str">
        <f t="shared" si="22"/>
        <v>C09MaGEQUA</v>
      </c>
      <c r="M226" s="3" t="s">
        <v>19934</v>
      </c>
      <c r="N226" s="1" t="str">
        <f t="shared" si="23"/>
        <v>C09MaGEQUAIYX</v>
      </c>
      <c r="O226" s="2" t="str">
        <f t="shared" si="24"/>
        <v>028</v>
      </c>
      <c r="P226" s="1" t="str">
        <f t="shared" si="25"/>
        <v>C09MaGE</v>
      </c>
      <c r="Q226" s="1" t="str">
        <f t="shared" si="26"/>
        <v>QUA</v>
      </c>
      <c r="R226" s="1" t="str">
        <f t="shared" si="27"/>
        <v>C09MaGEQUA</v>
      </c>
    </row>
    <row r="227" spans="1:18" ht="30" hidden="1" x14ac:dyDescent="0.2">
      <c r="A227" s="2" t="s">
        <v>19878</v>
      </c>
      <c r="B227" s="1" t="s">
        <v>19699</v>
      </c>
      <c r="C227" s="1" t="s">
        <v>19698</v>
      </c>
      <c r="D227" s="1" t="s">
        <v>19742</v>
      </c>
      <c r="E227" s="1" t="s">
        <v>19741</v>
      </c>
      <c r="F227" s="3" t="s">
        <v>19929</v>
      </c>
      <c r="G227" s="3" t="s">
        <v>19928</v>
      </c>
      <c r="H227" s="3" t="s">
        <v>19933</v>
      </c>
      <c r="I227" s="3" t="s">
        <v>19932</v>
      </c>
      <c r="J227" s="2" t="s">
        <v>19779</v>
      </c>
      <c r="K227" s="1" t="str">
        <f t="shared" si="21"/>
        <v>C09MaGEQUAANJ029</v>
      </c>
      <c r="L227" s="3" t="str">
        <f t="shared" si="22"/>
        <v>C09MaGEQUA</v>
      </c>
      <c r="M227" s="3" t="s">
        <v>19932</v>
      </c>
      <c r="N227" s="1" t="str">
        <f t="shared" si="23"/>
        <v>C09MaGEQUAANJ</v>
      </c>
      <c r="O227" s="2" t="str">
        <f t="shared" si="24"/>
        <v>029</v>
      </c>
      <c r="P227" s="1" t="str">
        <f t="shared" si="25"/>
        <v>C09MaGE</v>
      </c>
      <c r="Q227" s="1" t="str">
        <f t="shared" si="26"/>
        <v>QUA</v>
      </c>
      <c r="R227" s="1" t="str">
        <f t="shared" si="27"/>
        <v>C09MaGEQUA</v>
      </c>
    </row>
    <row r="228" spans="1:18" ht="30" hidden="1" x14ac:dyDescent="0.2">
      <c r="A228" s="2" t="s">
        <v>19878</v>
      </c>
      <c r="B228" s="1" t="s">
        <v>19699</v>
      </c>
      <c r="C228" s="1" t="s">
        <v>19698</v>
      </c>
      <c r="D228" s="1" t="s">
        <v>19742</v>
      </c>
      <c r="E228" s="1" t="s">
        <v>19741</v>
      </c>
      <c r="F228" s="3" t="s">
        <v>19929</v>
      </c>
      <c r="G228" s="3" t="s">
        <v>19928</v>
      </c>
      <c r="H228" s="3" t="s">
        <v>19931</v>
      </c>
      <c r="I228" s="3" t="s">
        <v>19930</v>
      </c>
      <c r="J228" s="2" t="s">
        <v>19772</v>
      </c>
      <c r="K228" s="1" t="str">
        <f t="shared" si="21"/>
        <v>C09MaGEQUACOJ030</v>
      </c>
      <c r="L228" s="3" t="str">
        <f t="shared" si="22"/>
        <v>C09MaGEQUA</v>
      </c>
      <c r="M228" s="3" t="s">
        <v>19930</v>
      </c>
      <c r="N228" s="1" t="str">
        <f t="shared" si="23"/>
        <v>C09MaGEQUACOJ</v>
      </c>
      <c r="O228" s="2" t="str">
        <f t="shared" si="24"/>
        <v>030</v>
      </c>
      <c r="P228" s="1" t="str">
        <f t="shared" si="25"/>
        <v>C09MaGE</v>
      </c>
      <c r="Q228" s="1" t="str">
        <f t="shared" si="26"/>
        <v>QUA</v>
      </c>
      <c r="R228" s="1" t="str">
        <f t="shared" si="27"/>
        <v>C09MaGEQUA</v>
      </c>
    </row>
    <row r="229" spans="1:18" ht="30" hidden="1" x14ac:dyDescent="0.2">
      <c r="A229" s="2" t="s">
        <v>19878</v>
      </c>
      <c r="B229" s="1" t="s">
        <v>19699</v>
      </c>
      <c r="C229" s="1" t="s">
        <v>19698</v>
      </c>
      <c r="D229" s="1" t="s">
        <v>19742</v>
      </c>
      <c r="E229" s="1" t="s">
        <v>19741</v>
      </c>
      <c r="F229" s="3" t="s">
        <v>19929</v>
      </c>
      <c r="G229" s="3" t="s">
        <v>19928</v>
      </c>
      <c r="H229" s="3" t="s">
        <v>19927</v>
      </c>
      <c r="I229" s="3" t="s">
        <v>19926</v>
      </c>
      <c r="J229" s="2" t="s">
        <v>19770</v>
      </c>
      <c r="K229" s="1" t="str">
        <f t="shared" si="21"/>
        <v>C09MaGEQUAMIE031</v>
      </c>
      <c r="L229" s="3" t="str">
        <f t="shared" si="22"/>
        <v>C09MaGEQUA</v>
      </c>
      <c r="M229" s="3" t="s">
        <v>19926</v>
      </c>
      <c r="N229" s="1" t="str">
        <f t="shared" si="23"/>
        <v>C09MaGEQUAMIE</v>
      </c>
      <c r="O229" s="2" t="str">
        <f t="shared" si="24"/>
        <v>031</v>
      </c>
      <c r="P229" s="1" t="str">
        <f t="shared" si="25"/>
        <v>C09MaGE</v>
      </c>
      <c r="Q229" s="1" t="str">
        <f t="shared" si="26"/>
        <v>QUA</v>
      </c>
      <c r="R229" s="1" t="str">
        <f t="shared" si="27"/>
        <v>C09MaGEQUA</v>
      </c>
    </row>
    <row r="230" spans="1:18" ht="30" hidden="1" x14ac:dyDescent="0.2">
      <c r="A230" s="2" t="s">
        <v>19878</v>
      </c>
      <c r="B230" s="1" t="s">
        <v>19699</v>
      </c>
      <c r="C230" s="1" t="s">
        <v>19698</v>
      </c>
      <c r="D230" s="1" t="s">
        <v>19742</v>
      </c>
      <c r="E230" s="1" t="s">
        <v>19741</v>
      </c>
      <c r="F230" s="3" t="s">
        <v>19920</v>
      </c>
      <c r="G230" s="3" t="s">
        <v>19919</v>
      </c>
      <c r="H230" s="3" t="s">
        <v>1124</v>
      </c>
      <c r="I230" s="3" t="s">
        <v>19925</v>
      </c>
      <c r="J230" s="2" t="s">
        <v>19767</v>
      </c>
      <c r="K230" s="1" t="str">
        <f t="shared" si="21"/>
        <v>C09MaGEATPIYY032</v>
      </c>
      <c r="L230" s="3" t="str">
        <f t="shared" si="22"/>
        <v>C09MaGEATP</v>
      </c>
      <c r="M230" s="3" t="s">
        <v>19925</v>
      </c>
      <c r="N230" s="1" t="str">
        <f t="shared" si="23"/>
        <v>C09MaGEATPIYY</v>
      </c>
      <c r="O230" s="2" t="str">
        <f t="shared" si="24"/>
        <v>032</v>
      </c>
      <c r="P230" s="1" t="str">
        <f t="shared" si="25"/>
        <v>C09MaGE</v>
      </c>
      <c r="Q230" s="1" t="str">
        <f t="shared" si="26"/>
        <v>ATP</v>
      </c>
      <c r="R230" s="1" t="str">
        <f t="shared" si="27"/>
        <v>C09MaGEATP</v>
      </c>
    </row>
    <row r="231" spans="1:18" ht="30" hidden="1" x14ac:dyDescent="0.2">
      <c r="A231" s="2" t="s">
        <v>19878</v>
      </c>
      <c r="B231" s="1" t="s">
        <v>19699</v>
      </c>
      <c r="C231" s="1" t="s">
        <v>19698</v>
      </c>
      <c r="D231" s="1" t="s">
        <v>19742</v>
      </c>
      <c r="E231" s="1" t="s">
        <v>19741</v>
      </c>
      <c r="F231" s="3" t="s">
        <v>19920</v>
      </c>
      <c r="G231" s="3" t="s">
        <v>19919</v>
      </c>
      <c r="H231" s="3" t="s">
        <v>19924</v>
      </c>
      <c r="I231" s="3" t="s">
        <v>19923</v>
      </c>
      <c r="J231" s="2" t="s">
        <v>19764</v>
      </c>
      <c r="K231" s="1" t="str">
        <f t="shared" si="21"/>
        <v>C09MaGEATPFIV033</v>
      </c>
      <c r="L231" s="3" t="str">
        <f t="shared" si="22"/>
        <v>C09MaGEATP</v>
      </c>
      <c r="M231" s="3" t="s">
        <v>19923</v>
      </c>
      <c r="N231" s="1" t="str">
        <f t="shared" si="23"/>
        <v>C09MaGEATPFIV</v>
      </c>
      <c r="O231" s="2" t="str">
        <f t="shared" si="24"/>
        <v>033</v>
      </c>
      <c r="P231" s="1" t="str">
        <f t="shared" si="25"/>
        <v>C09MaGE</v>
      </c>
      <c r="Q231" s="1" t="str">
        <f t="shared" si="26"/>
        <v>ATP</v>
      </c>
      <c r="R231" s="1" t="str">
        <f t="shared" si="27"/>
        <v>C09MaGEATP</v>
      </c>
    </row>
    <row r="232" spans="1:18" ht="30" hidden="1" x14ac:dyDescent="0.2">
      <c r="A232" s="2" t="s">
        <v>19878</v>
      </c>
      <c r="B232" s="1" t="s">
        <v>19699</v>
      </c>
      <c r="C232" s="1" t="s">
        <v>19698</v>
      </c>
      <c r="D232" s="1" t="s">
        <v>19742</v>
      </c>
      <c r="E232" s="1" t="s">
        <v>19741</v>
      </c>
      <c r="F232" s="3" t="s">
        <v>19920</v>
      </c>
      <c r="G232" s="3" t="s">
        <v>19919</v>
      </c>
      <c r="H232" s="3" t="s">
        <v>19922</v>
      </c>
      <c r="I232" s="3" t="s">
        <v>19921</v>
      </c>
      <c r="J232" s="2" t="s">
        <v>19761</v>
      </c>
      <c r="K232" s="1" t="str">
        <f t="shared" si="21"/>
        <v>C09MaGEATPPAA034</v>
      </c>
      <c r="L232" s="3" t="str">
        <f t="shared" si="22"/>
        <v>C09MaGEATP</v>
      </c>
      <c r="M232" s="3" t="s">
        <v>19921</v>
      </c>
      <c r="N232" s="1" t="str">
        <f t="shared" si="23"/>
        <v>C09MaGEATPPAA</v>
      </c>
      <c r="O232" s="2" t="str">
        <f t="shared" si="24"/>
        <v>034</v>
      </c>
      <c r="P232" s="1" t="str">
        <f t="shared" si="25"/>
        <v>C09MaGE</v>
      </c>
      <c r="Q232" s="1" t="str">
        <f t="shared" si="26"/>
        <v>ATP</v>
      </c>
      <c r="R232" s="1" t="str">
        <f t="shared" si="27"/>
        <v>C09MaGEATP</v>
      </c>
    </row>
    <row r="233" spans="1:18" ht="30" hidden="1" x14ac:dyDescent="0.2">
      <c r="A233" s="2" t="s">
        <v>19878</v>
      </c>
      <c r="B233" s="1" t="s">
        <v>19699</v>
      </c>
      <c r="C233" s="1" t="s">
        <v>19698</v>
      </c>
      <c r="D233" s="1" t="s">
        <v>19742</v>
      </c>
      <c r="E233" s="1" t="s">
        <v>19741</v>
      </c>
      <c r="F233" s="3" t="s">
        <v>19920</v>
      </c>
      <c r="G233" s="3" t="s">
        <v>19919</v>
      </c>
      <c r="H233" s="3" t="s">
        <v>19918</v>
      </c>
      <c r="I233" s="3" t="s">
        <v>19917</v>
      </c>
      <c r="J233" s="2" t="s">
        <v>19754</v>
      </c>
      <c r="K233" s="1" t="str">
        <f t="shared" si="21"/>
        <v>C09MaGEATPTRA035</v>
      </c>
      <c r="L233" s="3" t="str">
        <f t="shared" si="22"/>
        <v>C09MaGEATP</v>
      </c>
      <c r="M233" s="3" t="s">
        <v>19917</v>
      </c>
      <c r="N233" s="1" t="str">
        <f t="shared" si="23"/>
        <v>C09MaGEATPTRA</v>
      </c>
      <c r="O233" s="2" t="str">
        <f t="shared" si="24"/>
        <v>035</v>
      </c>
      <c r="P233" s="1" t="str">
        <f t="shared" si="25"/>
        <v>C09MaGE</v>
      </c>
      <c r="Q233" s="1" t="str">
        <f t="shared" si="26"/>
        <v>ATP</v>
      </c>
      <c r="R233" s="1" t="str">
        <f t="shared" si="27"/>
        <v>C09MaGEATP</v>
      </c>
    </row>
    <row r="234" spans="1:18" ht="30" hidden="1" x14ac:dyDescent="0.2">
      <c r="A234" s="2" t="s">
        <v>19878</v>
      </c>
      <c r="B234" s="1" t="s">
        <v>19699</v>
      </c>
      <c r="C234" s="1" t="s">
        <v>19698</v>
      </c>
      <c r="D234" s="1" t="s">
        <v>19742</v>
      </c>
      <c r="E234" s="1" t="s">
        <v>19741</v>
      </c>
      <c r="F234" s="3" t="s">
        <v>19750</v>
      </c>
      <c r="G234" s="3" t="s">
        <v>19749</v>
      </c>
      <c r="H234" s="3" t="s">
        <v>1124</v>
      </c>
      <c r="I234" s="3" t="s">
        <v>19916</v>
      </c>
      <c r="J234" s="2" t="s">
        <v>19752</v>
      </c>
      <c r="K234" s="1" t="str">
        <f t="shared" si="21"/>
        <v>C09MaGECIRIYZ036</v>
      </c>
      <c r="L234" s="3" t="str">
        <f t="shared" si="22"/>
        <v>C09MaGECIR</v>
      </c>
      <c r="M234" s="3" t="s">
        <v>19916</v>
      </c>
      <c r="N234" s="1" t="str">
        <f t="shared" si="23"/>
        <v>C09MaGECIRIYZ</v>
      </c>
      <c r="O234" s="2" t="str">
        <f t="shared" si="24"/>
        <v>036</v>
      </c>
      <c r="P234" s="1" t="str">
        <f t="shared" si="25"/>
        <v>C09MaGE</v>
      </c>
      <c r="Q234" s="1" t="str">
        <f t="shared" si="26"/>
        <v>CIR</v>
      </c>
      <c r="R234" s="1" t="str">
        <f t="shared" si="27"/>
        <v>C09MaGECIR</v>
      </c>
    </row>
    <row r="235" spans="1:18" ht="30" hidden="1" x14ac:dyDescent="0.2">
      <c r="A235" s="2" t="s">
        <v>19878</v>
      </c>
      <c r="B235" s="1" t="s">
        <v>19699</v>
      </c>
      <c r="C235" s="1" t="s">
        <v>19698</v>
      </c>
      <c r="D235" s="1" t="s">
        <v>19742</v>
      </c>
      <c r="E235" s="1" t="s">
        <v>19741</v>
      </c>
      <c r="F235" s="3" t="s">
        <v>19750</v>
      </c>
      <c r="G235" s="3" t="s">
        <v>19749</v>
      </c>
      <c r="H235" s="3" t="s">
        <v>19915</v>
      </c>
      <c r="I235" s="3" t="s">
        <v>19914</v>
      </c>
      <c r="J235" s="2" t="s">
        <v>19747</v>
      </c>
      <c r="K235" s="1" t="str">
        <f t="shared" si="21"/>
        <v>C09MaGECIRCIP037</v>
      </c>
      <c r="L235" s="3" t="str">
        <f t="shared" si="22"/>
        <v>C09MaGECIR</v>
      </c>
      <c r="M235" s="3" t="s">
        <v>19914</v>
      </c>
      <c r="N235" s="1" t="str">
        <f t="shared" si="23"/>
        <v>C09MaGECIRCIP</v>
      </c>
      <c r="O235" s="2" t="str">
        <f t="shared" si="24"/>
        <v>037</v>
      </c>
      <c r="P235" s="1" t="str">
        <f t="shared" si="25"/>
        <v>C09MaGE</v>
      </c>
      <c r="Q235" s="1" t="str">
        <f t="shared" si="26"/>
        <v>CIR</v>
      </c>
      <c r="R235" s="1" t="str">
        <f t="shared" si="27"/>
        <v>C09MaGECIR</v>
      </c>
    </row>
    <row r="236" spans="1:18" ht="30" hidden="1" x14ac:dyDescent="0.2">
      <c r="A236" s="2" t="s">
        <v>19878</v>
      </c>
      <c r="B236" s="1" t="s">
        <v>19699</v>
      </c>
      <c r="C236" s="1" t="s">
        <v>19698</v>
      </c>
      <c r="D236" s="1" t="s">
        <v>19742</v>
      </c>
      <c r="E236" s="1" t="s">
        <v>19741</v>
      </c>
      <c r="F236" s="3" t="s">
        <v>19750</v>
      </c>
      <c r="G236" s="3" t="s">
        <v>19749</v>
      </c>
      <c r="H236" s="3" t="s">
        <v>19913</v>
      </c>
      <c r="I236" s="3" t="s">
        <v>19912</v>
      </c>
      <c r="J236" s="2" t="s">
        <v>19744</v>
      </c>
      <c r="K236" s="1" t="str">
        <f t="shared" si="21"/>
        <v>C09MaGECIRCIQ038</v>
      </c>
      <c r="L236" s="3" t="str">
        <f t="shared" si="22"/>
        <v>C09MaGECIR</v>
      </c>
      <c r="M236" s="3" t="s">
        <v>19912</v>
      </c>
      <c r="N236" s="1" t="str">
        <f t="shared" si="23"/>
        <v>C09MaGECIRCIQ</v>
      </c>
      <c r="O236" s="2" t="str">
        <f t="shared" si="24"/>
        <v>038</v>
      </c>
      <c r="P236" s="1" t="str">
        <f t="shared" si="25"/>
        <v>C09MaGE</v>
      </c>
      <c r="Q236" s="1" t="str">
        <f t="shared" si="26"/>
        <v>CIR</v>
      </c>
      <c r="R236" s="1" t="str">
        <f t="shared" si="27"/>
        <v>C09MaGECIR</v>
      </c>
    </row>
    <row r="237" spans="1:18" ht="30" hidden="1" x14ac:dyDescent="0.2">
      <c r="A237" s="2" t="s">
        <v>19878</v>
      </c>
      <c r="B237" s="1" t="s">
        <v>19699</v>
      </c>
      <c r="C237" s="1" t="s">
        <v>19698</v>
      </c>
      <c r="D237" s="1" t="s">
        <v>19742</v>
      </c>
      <c r="E237" s="1" t="s">
        <v>19741</v>
      </c>
      <c r="F237" s="3" t="s">
        <v>19750</v>
      </c>
      <c r="G237" s="3" t="s">
        <v>19749</v>
      </c>
      <c r="H237" s="3" t="s">
        <v>19911</v>
      </c>
      <c r="I237" s="3" t="s">
        <v>19910</v>
      </c>
      <c r="J237" s="2" t="s">
        <v>19737</v>
      </c>
      <c r="K237" s="1" t="str">
        <f t="shared" si="21"/>
        <v>C09MaGECIRCHN039</v>
      </c>
      <c r="L237" s="3" t="str">
        <f t="shared" si="22"/>
        <v>C09MaGECIR</v>
      </c>
      <c r="M237" s="3" t="s">
        <v>19910</v>
      </c>
      <c r="N237" s="1" t="str">
        <f t="shared" si="23"/>
        <v>C09MaGECIRCHN</v>
      </c>
      <c r="O237" s="2" t="str">
        <f t="shared" si="24"/>
        <v>039</v>
      </c>
      <c r="P237" s="1" t="str">
        <f t="shared" si="25"/>
        <v>C09MaGE</v>
      </c>
      <c r="Q237" s="1" t="str">
        <f t="shared" si="26"/>
        <v>CIR</v>
      </c>
      <c r="R237" s="1" t="str">
        <f t="shared" si="27"/>
        <v>C09MaGECIR</v>
      </c>
    </row>
    <row r="238" spans="1:18" ht="30" hidden="1" x14ac:dyDescent="0.2">
      <c r="A238" s="2" t="s">
        <v>19878</v>
      </c>
      <c r="B238" s="1" t="s">
        <v>19699</v>
      </c>
      <c r="C238" s="1" t="s">
        <v>19698</v>
      </c>
      <c r="D238" s="1" t="s">
        <v>19742</v>
      </c>
      <c r="E238" s="1" t="s">
        <v>19741</v>
      </c>
      <c r="F238" s="3" t="s">
        <v>19750</v>
      </c>
      <c r="G238" s="3" t="s">
        <v>19749</v>
      </c>
      <c r="H238" s="3" t="s">
        <v>19909</v>
      </c>
      <c r="I238" s="3" t="s">
        <v>19908</v>
      </c>
      <c r="J238" s="2" t="s">
        <v>19735</v>
      </c>
      <c r="K238" s="1" t="str">
        <f t="shared" si="21"/>
        <v>C09MaGECIRPRC040</v>
      </c>
      <c r="L238" s="3" t="str">
        <f t="shared" si="22"/>
        <v>C09MaGECIR</v>
      </c>
      <c r="M238" s="3" t="s">
        <v>19908</v>
      </c>
      <c r="N238" s="1" t="str">
        <f t="shared" si="23"/>
        <v>C09MaGECIRPRC</v>
      </c>
      <c r="O238" s="2" t="str">
        <f t="shared" si="24"/>
        <v>040</v>
      </c>
      <c r="P238" s="1" t="str">
        <f t="shared" si="25"/>
        <v>C09MaGE</v>
      </c>
      <c r="Q238" s="1" t="str">
        <f t="shared" si="26"/>
        <v>CIR</v>
      </c>
      <c r="R238" s="1" t="str">
        <f t="shared" si="27"/>
        <v>C09MaGECIR</v>
      </c>
    </row>
    <row r="239" spans="1:18" ht="30" hidden="1" x14ac:dyDescent="0.2">
      <c r="A239" s="2" t="s">
        <v>19878</v>
      </c>
      <c r="B239" s="1" t="s">
        <v>19699</v>
      </c>
      <c r="C239" s="1" t="s">
        <v>19698</v>
      </c>
      <c r="D239" s="1" t="s">
        <v>19742</v>
      </c>
      <c r="E239" s="1" t="s">
        <v>19741</v>
      </c>
      <c r="F239" s="3" t="s">
        <v>19750</v>
      </c>
      <c r="G239" s="3" t="s">
        <v>19749</v>
      </c>
      <c r="H239" s="3" t="s">
        <v>19907</v>
      </c>
      <c r="I239" s="3" t="s">
        <v>19906</v>
      </c>
      <c r="J239" s="2" t="s">
        <v>19732</v>
      </c>
      <c r="K239" s="1" t="str">
        <f t="shared" si="21"/>
        <v>C09MaGECIRASK041</v>
      </c>
      <c r="L239" s="3" t="str">
        <f t="shared" si="22"/>
        <v>C09MaGECIR</v>
      </c>
      <c r="M239" s="3" t="s">
        <v>19906</v>
      </c>
      <c r="N239" s="1" t="str">
        <f t="shared" si="23"/>
        <v>C09MaGECIRASK</v>
      </c>
      <c r="O239" s="2" t="str">
        <f t="shared" si="24"/>
        <v>041</v>
      </c>
      <c r="P239" s="1" t="str">
        <f t="shared" si="25"/>
        <v>C09MaGE</v>
      </c>
      <c r="Q239" s="1" t="str">
        <f t="shared" si="26"/>
        <v>CIR</v>
      </c>
      <c r="R239" s="1" t="str">
        <f t="shared" si="27"/>
        <v>C09MaGECIR</v>
      </c>
    </row>
    <row r="240" spans="1:18" ht="30" hidden="1" x14ac:dyDescent="0.2">
      <c r="A240" s="2" t="s">
        <v>19878</v>
      </c>
      <c r="B240" s="1" t="s">
        <v>19699</v>
      </c>
      <c r="C240" s="1" t="s">
        <v>19698</v>
      </c>
      <c r="D240" s="1" t="s">
        <v>19742</v>
      </c>
      <c r="E240" s="1" t="s">
        <v>19741</v>
      </c>
      <c r="F240" s="3" t="s">
        <v>19750</v>
      </c>
      <c r="G240" s="3" t="s">
        <v>19749</v>
      </c>
      <c r="H240" s="3" t="s">
        <v>19905</v>
      </c>
      <c r="I240" s="3" t="s">
        <v>19904</v>
      </c>
      <c r="J240" s="2" t="s">
        <v>19728</v>
      </c>
      <c r="K240" s="1" t="str">
        <f t="shared" si="21"/>
        <v>C09MaGECIRANL042</v>
      </c>
      <c r="L240" s="3" t="str">
        <f t="shared" si="22"/>
        <v>C09MaGECIR</v>
      </c>
      <c r="M240" s="3" t="s">
        <v>19904</v>
      </c>
      <c r="N240" s="1" t="str">
        <f t="shared" si="23"/>
        <v>C09MaGECIRANL</v>
      </c>
      <c r="O240" s="2" t="str">
        <f t="shared" si="24"/>
        <v>042</v>
      </c>
      <c r="P240" s="1" t="str">
        <f t="shared" si="25"/>
        <v>C09MaGE</v>
      </c>
      <c r="Q240" s="1" t="str">
        <f t="shared" si="26"/>
        <v>CIR</v>
      </c>
      <c r="R240" s="1" t="str">
        <f t="shared" si="27"/>
        <v>C09MaGECIR</v>
      </c>
    </row>
    <row r="241" spans="1:18" ht="30" hidden="1" x14ac:dyDescent="0.2">
      <c r="A241" s="2" t="s">
        <v>19878</v>
      </c>
      <c r="B241" s="1" t="s">
        <v>19699</v>
      </c>
      <c r="C241" s="1" t="s">
        <v>19698</v>
      </c>
      <c r="D241" s="1" t="s">
        <v>19742</v>
      </c>
      <c r="E241" s="1" t="s">
        <v>19741</v>
      </c>
      <c r="F241" s="3" t="s">
        <v>19750</v>
      </c>
      <c r="G241" s="3" t="s">
        <v>19749</v>
      </c>
      <c r="H241" s="3" t="s">
        <v>19903</v>
      </c>
      <c r="I241" s="3" t="s">
        <v>19902</v>
      </c>
      <c r="J241" s="2" t="s">
        <v>19725</v>
      </c>
      <c r="K241" s="1" t="str">
        <f t="shared" si="21"/>
        <v>C09MaGECIRCYQ043</v>
      </c>
      <c r="L241" s="3" t="str">
        <f t="shared" si="22"/>
        <v>C09MaGECIR</v>
      </c>
      <c r="M241" s="3" t="s">
        <v>19902</v>
      </c>
      <c r="N241" s="1" t="str">
        <f t="shared" si="23"/>
        <v>C09MaGECIRCYQ</v>
      </c>
      <c r="O241" s="2" t="str">
        <f t="shared" si="24"/>
        <v>043</v>
      </c>
      <c r="P241" s="1" t="str">
        <f t="shared" si="25"/>
        <v>C09MaGE</v>
      </c>
      <c r="Q241" s="1" t="str">
        <f t="shared" si="26"/>
        <v>CIR</v>
      </c>
      <c r="R241" s="1" t="str">
        <f t="shared" si="27"/>
        <v>C09MaGECIR</v>
      </c>
    </row>
    <row r="242" spans="1:18" ht="30" hidden="1" x14ac:dyDescent="0.2">
      <c r="A242" s="2" t="s">
        <v>19878</v>
      </c>
      <c r="B242" s="1" t="s">
        <v>19699</v>
      </c>
      <c r="C242" s="1" t="s">
        <v>19698</v>
      </c>
      <c r="D242" s="1" t="s">
        <v>19742</v>
      </c>
      <c r="E242" s="1" t="s">
        <v>19741</v>
      </c>
      <c r="F242" s="3" t="s">
        <v>19740</v>
      </c>
      <c r="G242" s="3" t="s">
        <v>19739</v>
      </c>
      <c r="H242" s="3" t="s">
        <v>19901</v>
      </c>
      <c r="I242" s="3" t="s">
        <v>19900</v>
      </c>
      <c r="J242" s="2" t="s">
        <v>19722</v>
      </c>
      <c r="K242" s="1" t="str">
        <f t="shared" si="21"/>
        <v>C09MaGECTRPEH044</v>
      </c>
      <c r="L242" s="3" t="str">
        <f t="shared" si="22"/>
        <v>C09MaGECTR</v>
      </c>
      <c r="M242" s="3" t="s">
        <v>19900</v>
      </c>
      <c r="N242" s="1" t="str">
        <f t="shared" si="23"/>
        <v>C09MaGECTRPEH</v>
      </c>
      <c r="O242" s="2" t="str">
        <f t="shared" si="24"/>
        <v>044</v>
      </c>
      <c r="P242" s="1" t="str">
        <f t="shared" si="25"/>
        <v>C09MaGE</v>
      </c>
      <c r="Q242" s="1" t="str">
        <f t="shared" si="26"/>
        <v>CTR</v>
      </c>
      <c r="R242" s="1" t="str">
        <f t="shared" si="27"/>
        <v>C09MaGECTR</v>
      </c>
    </row>
    <row r="243" spans="1:18" ht="30" hidden="1" x14ac:dyDescent="0.2">
      <c r="A243" s="2" t="s">
        <v>19878</v>
      </c>
      <c r="B243" s="1" t="s">
        <v>19699</v>
      </c>
      <c r="C243" s="1" t="s">
        <v>19698</v>
      </c>
      <c r="D243" s="1" t="s">
        <v>19742</v>
      </c>
      <c r="E243" s="1" t="s">
        <v>19741</v>
      </c>
      <c r="F243" s="3" t="s">
        <v>19740</v>
      </c>
      <c r="G243" s="3" t="s">
        <v>19739</v>
      </c>
      <c r="H243" s="3" t="s">
        <v>19899</v>
      </c>
      <c r="I243" s="3" t="s">
        <v>19898</v>
      </c>
      <c r="J243" s="2" t="s">
        <v>19715</v>
      </c>
      <c r="K243" s="1" t="str">
        <f t="shared" si="21"/>
        <v>C09MaGECTRGIG045</v>
      </c>
      <c r="L243" s="3" t="str">
        <f t="shared" si="22"/>
        <v>C09MaGECTR</v>
      </c>
      <c r="M243" s="3" t="s">
        <v>19898</v>
      </c>
      <c r="N243" s="1" t="str">
        <f t="shared" si="23"/>
        <v>C09MaGECTRGIG</v>
      </c>
      <c r="O243" s="2" t="str">
        <f t="shared" si="24"/>
        <v>045</v>
      </c>
      <c r="P243" s="1" t="str">
        <f t="shared" si="25"/>
        <v>C09MaGE</v>
      </c>
      <c r="Q243" s="1" t="str">
        <f t="shared" si="26"/>
        <v>CTR</v>
      </c>
      <c r="R243" s="1" t="str">
        <f t="shared" si="27"/>
        <v>C09MaGECTR</v>
      </c>
    </row>
    <row r="244" spans="1:18" ht="30" hidden="1" x14ac:dyDescent="0.2">
      <c r="A244" s="2" t="s">
        <v>19878</v>
      </c>
      <c r="B244" s="1" t="s">
        <v>19699</v>
      </c>
      <c r="C244" s="1" t="s">
        <v>19698</v>
      </c>
      <c r="D244" s="1" t="s">
        <v>19720</v>
      </c>
      <c r="E244" s="1" t="s">
        <v>19719</v>
      </c>
      <c r="F244" s="3" t="s">
        <v>19896</v>
      </c>
      <c r="G244" s="3" t="s">
        <v>19895</v>
      </c>
      <c r="H244" s="3" t="s">
        <v>19773</v>
      </c>
      <c r="I244" s="3" t="s">
        <v>19897</v>
      </c>
      <c r="J244" s="2" t="s">
        <v>19712</v>
      </c>
      <c r="K244" s="1" t="str">
        <f t="shared" si="21"/>
        <v>C09MaMEHFOARH046</v>
      </c>
      <c r="L244" s="3" t="str">
        <f t="shared" si="22"/>
        <v>C09MaMEHFO</v>
      </c>
      <c r="M244" s="3" t="s">
        <v>19897</v>
      </c>
      <c r="N244" s="1" t="str">
        <f t="shared" si="23"/>
        <v>C09MaMEHFOARH</v>
      </c>
      <c r="O244" s="2" t="str">
        <f t="shared" si="24"/>
        <v>046</v>
      </c>
      <c r="P244" s="1" t="str">
        <f t="shared" si="25"/>
        <v>C09MaME</v>
      </c>
      <c r="Q244" s="1" t="str">
        <f t="shared" si="26"/>
        <v>HFO</v>
      </c>
      <c r="R244" s="1" t="str">
        <f t="shared" si="27"/>
        <v>C09MaMEHFO</v>
      </c>
    </row>
    <row r="245" spans="1:18" ht="30" hidden="1" x14ac:dyDescent="0.2">
      <c r="A245" s="2" t="s">
        <v>19878</v>
      </c>
      <c r="B245" s="1" t="s">
        <v>19699</v>
      </c>
      <c r="C245" s="1" t="s">
        <v>19698</v>
      </c>
      <c r="D245" s="1" t="s">
        <v>19720</v>
      </c>
      <c r="E245" s="1" t="s">
        <v>19719</v>
      </c>
      <c r="F245" s="3" t="s">
        <v>19896</v>
      </c>
      <c r="G245" s="3" t="s">
        <v>19895</v>
      </c>
      <c r="H245" s="3" t="s">
        <v>19894</v>
      </c>
      <c r="I245" s="3" t="s">
        <v>19893</v>
      </c>
      <c r="J245" s="2" t="s">
        <v>19709</v>
      </c>
      <c r="K245" s="1" t="str">
        <f t="shared" si="21"/>
        <v>C09MaMEHFOARG047</v>
      </c>
      <c r="L245" s="3" t="str">
        <f t="shared" si="22"/>
        <v>C09MaMEHFO</v>
      </c>
      <c r="M245" s="3" t="s">
        <v>19893</v>
      </c>
      <c r="N245" s="1" t="str">
        <f t="shared" si="23"/>
        <v>C09MaMEHFOARG</v>
      </c>
      <c r="O245" s="2" t="str">
        <f t="shared" si="24"/>
        <v>047</v>
      </c>
      <c r="P245" s="1" t="str">
        <f t="shared" si="25"/>
        <v>C09MaME</v>
      </c>
      <c r="Q245" s="1" t="str">
        <f t="shared" si="26"/>
        <v>HFO</v>
      </c>
      <c r="R245" s="1" t="str">
        <f t="shared" si="27"/>
        <v>C09MaMEHFO</v>
      </c>
    </row>
    <row r="246" spans="1:18" ht="30" hidden="1" x14ac:dyDescent="0.2">
      <c r="A246" s="2" t="s">
        <v>19878</v>
      </c>
      <c r="B246" s="1" t="s">
        <v>19699</v>
      </c>
      <c r="C246" s="1" t="s">
        <v>19698</v>
      </c>
      <c r="D246" s="1" t="s">
        <v>19720</v>
      </c>
      <c r="E246" s="1" t="s">
        <v>19719</v>
      </c>
      <c r="F246" s="3" t="s">
        <v>19718</v>
      </c>
      <c r="G246" s="3" t="s">
        <v>19717</v>
      </c>
      <c r="H246" s="3" t="s">
        <v>19892</v>
      </c>
      <c r="I246" s="3" t="s">
        <v>19891</v>
      </c>
      <c r="J246" s="2" t="s">
        <v>19706</v>
      </c>
      <c r="K246" s="1" t="str">
        <f t="shared" si="21"/>
        <v>C09MaMESAVCUP048</v>
      </c>
      <c r="L246" s="3" t="str">
        <f t="shared" si="22"/>
        <v>C09MaMESAV</v>
      </c>
      <c r="M246" s="3" t="s">
        <v>19891</v>
      </c>
      <c r="N246" s="1" t="str">
        <f t="shared" si="23"/>
        <v>C09MaMESAVCUP</v>
      </c>
      <c r="O246" s="2" t="str">
        <f t="shared" si="24"/>
        <v>048</v>
      </c>
      <c r="P246" s="1" t="str">
        <f t="shared" si="25"/>
        <v>C09MaME</v>
      </c>
      <c r="Q246" s="1" t="str">
        <f t="shared" si="26"/>
        <v>SAV</v>
      </c>
      <c r="R246" s="1" t="str">
        <f t="shared" si="27"/>
        <v>C09MaMESAV</v>
      </c>
    </row>
    <row r="247" spans="1:18" ht="30" hidden="1" x14ac:dyDescent="0.2">
      <c r="A247" s="2" t="s">
        <v>19878</v>
      </c>
      <c r="B247" s="1" t="s">
        <v>19699</v>
      </c>
      <c r="C247" s="1" t="s">
        <v>19698</v>
      </c>
      <c r="D247" s="1" t="s">
        <v>19720</v>
      </c>
      <c r="E247" s="1" t="s">
        <v>19719</v>
      </c>
      <c r="F247" s="3" t="s">
        <v>19718</v>
      </c>
      <c r="G247" s="3" t="s">
        <v>19717</v>
      </c>
      <c r="H247" s="3" t="s">
        <v>19890</v>
      </c>
      <c r="I247" s="3" t="s">
        <v>19889</v>
      </c>
      <c r="J247" s="2" t="s">
        <v>19702</v>
      </c>
      <c r="K247" s="1" t="str">
        <f t="shared" si="21"/>
        <v>C09MaMESAVCYR049</v>
      </c>
      <c r="L247" s="3" t="str">
        <f t="shared" si="22"/>
        <v>C09MaMESAV</v>
      </c>
      <c r="M247" s="3" t="s">
        <v>19889</v>
      </c>
      <c r="N247" s="1" t="str">
        <f t="shared" si="23"/>
        <v>C09MaMESAVCYR</v>
      </c>
      <c r="O247" s="2" t="str">
        <f t="shared" si="24"/>
        <v>049</v>
      </c>
      <c r="P247" s="1" t="str">
        <f t="shared" si="25"/>
        <v>C09MaME</v>
      </c>
      <c r="Q247" s="1" t="str">
        <f t="shared" si="26"/>
        <v>SAV</v>
      </c>
      <c r="R247" s="1" t="str">
        <f t="shared" si="27"/>
        <v>C09MaMESAV</v>
      </c>
    </row>
    <row r="248" spans="1:18" ht="30" hidden="1" x14ac:dyDescent="0.2">
      <c r="A248" s="2" t="s">
        <v>19878</v>
      </c>
      <c r="B248" s="1" t="s">
        <v>19699</v>
      </c>
      <c r="C248" s="1" t="s">
        <v>19698</v>
      </c>
      <c r="D248" s="1" t="s">
        <v>19720</v>
      </c>
      <c r="E248" s="1" t="s">
        <v>19719</v>
      </c>
      <c r="F248" s="3" t="s">
        <v>19718</v>
      </c>
      <c r="G248" s="3" t="s">
        <v>19717</v>
      </c>
      <c r="H248" s="3" t="s">
        <v>19888</v>
      </c>
      <c r="I248" s="3" t="s">
        <v>19887</v>
      </c>
      <c r="J248" s="2" t="s">
        <v>19692</v>
      </c>
      <c r="K248" s="1" t="str">
        <f t="shared" si="21"/>
        <v>C09MaMESAVSPL050</v>
      </c>
      <c r="L248" s="3" t="str">
        <f t="shared" si="22"/>
        <v>C09MaMESAV</v>
      </c>
      <c r="M248" s="3" t="s">
        <v>19887</v>
      </c>
      <c r="N248" s="1" t="str">
        <f t="shared" si="23"/>
        <v>C09MaMESAVSPL</v>
      </c>
      <c r="O248" s="2" t="str">
        <f t="shared" si="24"/>
        <v>050</v>
      </c>
      <c r="P248" s="1" t="str">
        <f t="shared" si="25"/>
        <v>C09MaME</v>
      </c>
      <c r="Q248" s="1" t="str">
        <f t="shared" si="26"/>
        <v>SAV</v>
      </c>
      <c r="R248" s="1" t="str">
        <f t="shared" si="27"/>
        <v>C09MaMESAV</v>
      </c>
    </row>
    <row r="249" spans="1:18" ht="30" hidden="1" x14ac:dyDescent="0.2">
      <c r="A249" s="2" t="s">
        <v>19878</v>
      </c>
      <c r="B249" s="1" t="s">
        <v>19699</v>
      </c>
      <c r="C249" s="1" t="s">
        <v>19698</v>
      </c>
      <c r="D249" s="1" t="s">
        <v>19697</v>
      </c>
      <c r="E249" s="1" t="s">
        <v>19696</v>
      </c>
      <c r="F249" s="3" t="s">
        <v>19697</v>
      </c>
      <c r="G249" s="3" t="s">
        <v>19704</v>
      </c>
      <c r="H249" s="3" t="s">
        <v>1124</v>
      </c>
      <c r="I249" s="3" t="s">
        <v>19885</v>
      </c>
      <c r="J249" s="2" t="s">
        <v>19886</v>
      </c>
      <c r="K249" s="1" t="str">
        <f t="shared" si="21"/>
        <v>C09MaSTSTAIYA051</v>
      </c>
      <c r="L249" s="3" t="str">
        <f t="shared" si="22"/>
        <v>C09MaSTSTA</v>
      </c>
      <c r="M249" s="3" t="s">
        <v>19885</v>
      </c>
      <c r="N249" s="1" t="str">
        <f t="shared" si="23"/>
        <v>C09MaSTSTAIYA</v>
      </c>
      <c r="O249" s="2" t="str">
        <f t="shared" si="24"/>
        <v>051</v>
      </c>
      <c r="P249" s="1" t="str">
        <f t="shared" si="25"/>
        <v>C09MaST</v>
      </c>
      <c r="Q249" s="1" t="str">
        <f t="shared" si="26"/>
        <v>STA</v>
      </c>
      <c r="R249" s="1" t="str">
        <f t="shared" si="27"/>
        <v>C09MaSTSTA</v>
      </c>
    </row>
    <row r="250" spans="1:18" ht="30" hidden="1" x14ac:dyDescent="0.2">
      <c r="A250" s="2" t="s">
        <v>19878</v>
      </c>
      <c r="B250" s="1" t="s">
        <v>19699</v>
      </c>
      <c r="C250" s="1" t="s">
        <v>19698</v>
      </c>
      <c r="D250" s="1" t="s">
        <v>19697</v>
      </c>
      <c r="E250" s="1" t="s">
        <v>19696</v>
      </c>
      <c r="F250" s="3" t="s">
        <v>19697</v>
      </c>
      <c r="G250" s="3" t="s">
        <v>19704</v>
      </c>
      <c r="H250" s="3" t="s">
        <v>19884</v>
      </c>
      <c r="I250" s="3" t="s">
        <v>19882</v>
      </c>
      <c r="J250" s="2" t="s">
        <v>19883</v>
      </c>
      <c r="K250" s="1" t="str">
        <f t="shared" si="21"/>
        <v>C09MaSTSTAPRP052</v>
      </c>
      <c r="L250" s="3" t="str">
        <f t="shared" si="22"/>
        <v>C09MaSTSTA</v>
      </c>
      <c r="M250" s="3" t="s">
        <v>19882</v>
      </c>
      <c r="N250" s="1" t="str">
        <f t="shared" si="23"/>
        <v>C09MaSTSTAPRP</v>
      </c>
      <c r="O250" s="2" t="str">
        <f t="shared" si="24"/>
        <v>052</v>
      </c>
      <c r="P250" s="1" t="str">
        <f t="shared" si="25"/>
        <v>C09MaST</v>
      </c>
      <c r="Q250" s="1" t="str">
        <f t="shared" si="26"/>
        <v>STA</v>
      </c>
      <c r="R250" s="1" t="str">
        <f t="shared" si="27"/>
        <v>C09MaSTSTA</v>
      </c>
    </row>
    <row r="251" spans="1:18" ht="30" hidden="1" x14ac:dyDescent="0.2">
      <c r="A251" s="2" t="s">
        <v>19878</v>
      </c>
      <c r="B251" s="1" t="s">
        <v>19699</v>
      </c>
      <c r="C251" s="1" t="s">
        <v>19698</v>
      </c>
      <c r="D251" s="1" t="s">
        <v>19697</v>
      </c>
      <c r="E251" s="1" t="s">
        <v>19696</v>
      </c>
      <c r="F251" s="3" t="s">
        <v>19697</v>
      </c>
      <c r="G251" s="3" t="s">
        <v>19704</v>
      </c>
      <c r="H251" s="3" t="s">
        <v>19881</v>
      </c>
      <c r="I251" s="3" t="s">
        <v>19879</v>
      </c>
      <c r="J251" s="2" t="s">
        <v>19880</v>
      </c>
      <c r="K251" s="1" t="str">
        <f t="shared" si="21"/>
        <v>C09MaSTSTAMEA053</v>
      </c>
      <c r="L251" s="3" t="str">
        <f t="shared" si="22"/>
        <v>C09MaSTSTA</v>
      </c>
      <c r="M251" s="3" t="s">
        <v>19879</v>
      </c>
      <c r="N251" s="1" t="str">
        <f t="shared" si="23"/>
        <v>C09MaSTSTAMEA</v>
      </c>
      <c r="O251" s="2" t="str">
        <f t="shared" si="24"/>
        <v>053</v>
      </c>
      <c r="P251" s="1" t="str">
        <f t="shared" si="25"/>
        <v>C09MaST</v>
      </c>
      <c r="Q251" s="1" t="str">
        <f t="shared" si="26"/>
        <v>STA</v>
      </c>
      <c r="R251" s="1" t="str">
        <f t="shared" si="27"/>
        <v>C09MaSTSTA</v>
      </c>
    </row>
    <row r="252" spans="1:18" ht="30" hidden="1" x14ac:dyDescent="0.2">
      <c r="A252" s="2" t="s">
        <v>19878</v>
      </c>
      <c r="B252" s="1" t="s">
        <v>19699</v>
      </c>
      <c r="C252" s="1" t="s">
        <v>19698</v>
      </c>
      <c r="D252" s="1" t="s">
        <v>19697</v>
      </c>
      <c r="E252" s="1" t="s">
        <v>19696</v>
      </c>
      <c r="F252" s="3" t="s">
        <v>19695</v>
      </c>
      <c r="G252" s="3" t="s">
        <v>19694</v>
      </c>
      <c r="H252" s="3" t="s">
        <v>19877</v>
      </c>
      <c r="I252" s="3" t="s">
        <v>19875</v>
      </c>
      <c r="J252" s="2" t="s">
        <v>19876</v>
      </c>
      <c r="K252" s="1" t="str">
        <f t="shared" si="21"/>
        <v>C09MaSTPBTEXP054</v>
      </c>
      <c r="L252" s="3" t="str">
        <f t="shared" si="22"/>
        <v>C09MaSTPBT</v>
      </c>
      <c r="M252" s="3" t="s">
        <v>19875</v>
      </c>
      <c r="N252" s="1" t="str">
        <f t="shared" si="23"/>
        <v>C09MaSTPBTEXP</v>
      </c>
      <c r="O252" s="2" t="str">
        <f t="shared" si="24"/>
        <v>054</v>
      </c>
      <c r="P252" s="1" t="str">
        <f t="shared" si="25"/>
        <v>C09MaST</v>
      </c>
      <c r="Q252" s="1" t="str">
        <f t="shared" si="26"/>
        <v>PBT</v>
      </c>
      <c r="R252" s="1" t="str">
        <f t="shared" si="27"/>
        <v>C09MaSTPBT</v>
      </c>
    </row>
    <row r="253" spans="1:18" ht="30" x14ac:dyDescent="0.2">
      <c r="A253" s="2" t="s">
        <v>19700</v>
      </c>
      <c r="B253" s="1" t="s">
        <v>19699</v>
      </c>
      <c r="C253" s="1" t="s">
        <v>19698</v>
      </c>
      <c r="D253" s="1" t="s">
        <v>19869</v>
      </c>
      <c r="E253" s="1" t="s">
        <v>19868</v>
      </c>
      <c r="F253" s="3" t="s">
        <v>19867</v>
      </c>
      <c r="G253" s="3" t="s">
        <v>19866</v>
      </c>
      <c r="H253" s="3" t="s">
        <v>7512</v>
      </c>
      <c r="I253" s="3" t="s">
        <v>19873</v>
      </c>
      <c r="J253" s="2" t="s">
        <v>19874</v>
      </c>
      <c r="K253" s="1" t="str">
        <f t="shared" si="21"/>
        <v>C10MaNSRNBEUN001</v>
      </c>
      <c r="L253" s="3" t="str">
        <f t="shared" si="22"/>
        <v>C10MaNSRNB</v>
      </c>
      <c r="M253" s="3" t="s">
        <v>19873</v>
      </c>
      <c r="N253" s="1" t="str">
        <f t="shared" si="23"/>
        <v>C10MaNSRNBEUN</v>
      </c>
      <c r="O253" s="2" t="str">
        <f t="shared" si="24"/>
        <v>001</v>
      </c>
      <c r="P253" s="1" t="str">
        <f t="shared" si="25"/>
        <v>C10MaNS</v>
      </c>
      <c r="Q253" s="1" t="str">
        <f t="shared" si="26"/>
        <v>RNB</v>
      </c>
      <c r="R253" s="1" t="str">
        <f t="shared" si="27"/>
        <v>C10MaNSRNB</v>
      </c>
    </row>
    <row r="254" spans="1:18" ht="30" x14ac:dyDescent="0.2">
      <c r="A254" s="2" t="s">
        <v>19700</v>
      </c>
      <c r="B254" s="1" t="s">
        <v>19699</v>
      </c>
      <c r="C254" s="1" t="s">
        <v>19698</v>
      </c>
      <c r="D254" s="1" t="s">
        <v>19869</v>
      </c>
      <c r="E254" s="1" t="s">
        <v>19868</v>
      </c>
      <c r="F254" s="3" t="s">
        <v>19867</v>
      </c>
      <c r="G254" s="3" t="s">
        <v>19866</v>
      </c>
      <c r="H254" s="3" t="s">
        <v>19872</v>
      </c>
      <c r="I254" s="3" t="s">
        <v>19870</v>
      </c>
      <c r="J254" s="2" t="s">
        <v>19871</v>
      </c>
      <c r="K254" s="1" t="str">
        <f t="shared" si="21"/>
        <v>C10MaNSRNBFUE002</v>
      </c>
      <c r="L254" s="3" t="str">
        <f t="shared" si="22"/>
        <v>C10MaNSRNB</v>
      </c>
      <c r="M254" s="3" t="s">
        <v>19870</v>
      </c>
      <c r="N254" s="1" t="str">
        <f t="shared" si="23"/>
        <v>C10MaNSRNBFUE</v>
      </c>
      <c r="O254" s="2" t="str">
        <f t="shared" si="24"/>
        <v>002</v>
      </c>
      <c r="P254" s="1" t="str">
        <f t="shared" si="25"/>
        <v>C10MaNS</v>
      </c>
      <c r="Q254" s="1" t="str">
        <f t="shared" si="26"/>
        <v>RNB</v>
      </c>
      <c r="R254" s="1" t="str">
        <f t="shared" si="27"/>
        <v>C10MaNSRNB</v>
      </c>
    </row>
    <row r="255" spans="1:18" ht="30" x14ac:dyDescent="0.2">
      <c r="A255" s="2" t="s">
        <v>19700</v>
      </c>
      <c r="B255" s="1" t="s">
        <v>19699</v>
      </c>
      <c r="C255" s="1" t="s">
        <v>19698</v>
      </c>
      <c r="D255" s="1" t="s">
        <v>19869</v>
      </c>
      <c r="E255" s="1" t="s">
        <v>19868</v>
      </c>
      <c r="F255" s="3" t="s">
        <v>19867</v>
      </c>
      <c r="G255" s="3" t="s">
        <v>19866</v>
      </c>
      <c r="H255" s="3" t="s">
        <v>19865</v>
      </c>
      <c r="I255" s="3" t="s">
        <v>19863</v>
      </c>
      <c r="J255" s="2" t="s">
        <v>19864</v>
      </c>
      <c r="K255" s="1" t="str">
        <f t="shared" si="21"/>
        <v>C10MaNSRNBRAJ003</v>
      </c>
      <c r="L255" s="3" t="str">
        <f t="shared" si="22"/>
        <v>C10MaNSRNB</v>
      </c>
      <c r="M255" s="3" t="s">
        <v>19863</v>
      </c>
      <c r="N255" s="1" t="str">
        <f t="shared" si="23"/>
        <v>C10MaNSRNBRAJ</v>
      </c>
      <c r="O255" s="2" t="str">
        <f t="shared" si="24"/>
        <v>003</v>
      </c>
      <c r="P255" s="1" t="str">
        <f t="shared" si="25"/>
        <v>C10MaNS</v>
      </c>
      <c r="Q255" s="1" t="str">
        <f t="shared" si="26"/>
        <v>RNB</v>
      </c>
      <c r="R255" s="1" t="str">
        <f t="shared" si="27"/>
        <v>C10MaNSRNB</v>
      </c>
    </row>
    <row r="256" spans="1:18" ht="30" x14ac:dyDescent="0.2">
      <c r="A256" s="2" t="s">
        <v>19700</v>
      </c>
      <c r="B256" s="1" t="s">
        <v>19699</v>
      </c>
      <c r="C256" s="1" t="s">
        <v>19698</v>
      </c>
      <c r="D256" s="1" t="s">
        <v>8036</v>
      </c>
      <c r="E256" s="1" t="s">
        <v>19808</v>
      </c>
      <c r="F256" s="3" t="s">
        <v>19854</v>
      </c>
      <c r="G256" s="3" t="s">
        <v>19853</v>
      </c>
      <c r="H256" s="4" t="s">
        <v>1124</v>
      </c>
      <c r="I256" s="3" t="s">
        <v>19861</v>
      </c>
      <c r="J256" s="2" t="s">
        <v>19862</v>
      </c>
      <c r="K256" s="1" t="str">
        <f t="shared" si="21"/>
        <v>C10MaALPOLIYB004</v>
      </c>
      <c r="L256" s="3" t="str">
        <f t="shared" si="22"/>
        <v>C10MaALPOL</v>
      </c>
      <c r="M256" s="3" t="s">
        <v>19861</v>
      </c>
      <c r="N256" s="1" t="str">
        <f t="shared" si="23"/>
        <v>C10MaALPOLIYB</v>
      </c>
      <c r="O256" s="2" t="str">
        <f t="shared" si="24"/>
        <v>004</v>
      </c>
      <c r="P256" s="1" t="str">
        <f t="shared" si="25"/>
        <v>C10MaAL</v>
      </c>
      <c r="Q256" s="1" t="str">
        <f t="shared" si="26"/>
        <v>POL</v>
      </c>
      <c r="R256" s="1" t="str">
        <f t="shared" si="27"/>
        <v>C10MaALPOL</v>
      </c>
    </row>
    <row r="257" spans="1:18" ht="30" x14ac:dyDescent="0.2">
      <c r="A257" s="2" t="s">
        <v>19700</v>
      </c>
      <c r="B257" s="1" t="s">
        <v>19699</v>
      </c>
      <c r="C257" s="1" t="s">
        <v>19698</v>
      </c>
      <c r="D257" s="1" t="s">
        <v>8036</v>
      </c>
      <c r="E257" s="1" t="s">
        <v>19808</v>
      </c>
      <c r="F257" s="3" t="s">
        <v>19854</v>
      </c>
      <c r="G257" s="3" t="s">
        <v>19853</v>
      </c>
      <c r="H257" s="3" t="s">
        <v>19860</v>
      </c>
      <c r="I257" s="3" t="s">
        <v>19858</v>
      </c>
      <c r="J257" s="2" t="s">
        <v>19859</v>
      </c>
      <c r="K257" s="1" t="str">
        <f t="shared" si="21"/>
        <v>C10MaALPOLGEF005</v>
      </c>
      <c r="L257" s="3" t="str">
        <f t="shared" si="22"/>
        <v>C10MaALPOL</v>
      </c>
      <c r="M257" s="3" t="s">
        <v>19858</v>
      </c>
      <c r="N257" s="1" t="str">
        <f t="shared" si="23"/>
        <v>C10MaALPOLGEF</v>
      </c>
      <c r="O257" s="2" t="str">
        <f t="shared" si="24"/>
        <v>005</v>
      </c>
      <c r="P257" s="1" t="str">
        <f t="shared" si="25"/>
        <v>C10MaAL</v>
      </c>
      <c r="Q257" s="1" t="str">
        <f t="shared" si="26"/>
        <v>POL</v>
      </c>
      <c r="R257" s="1" t="str">
        <f t="shared" si="27"/>
        <v>C10MaALPOL</v>
      </c>
    </row>
    <row r="258" spans="1:18" ht="30" x14ac:dyDescent="0.2">
      <c r="A258" s="2" t="s">
        <v>19700</v>
      </c>
      <c r="B258" s="1" t="s">
        <v>19699</v>
      </c>
      <c r="C258" s="1" t="s">
        <v>19698</v>
      </c>
      <c r="D258" s="1" t="s">
        <v>8036</v>
      </c>
      <c r="E258" s="1" t="s">
        <v>19808</v>
      </c>
      <c r="F258" s="3" t="s">
        <v>19854</v>
      </c>
      <c r="G258" s="3" t="s">
        <v>19853</v>
      </c>
      <c r="H258" s="3" t="s">
        <v>19857</v>
      </c>
      <c r="I258" s="3" t="s">
        <v>19855</v>
      </c>
      <c r="J258" s="2" t="s">
        <v>19856</v>
      </c>
      <c r="K258" s="1" t="str">
        <f t="shared" ref="K258:K321" si="28">CONCATENATE(A258,C258,E258,G258,I258,J258)</f>
        <v>C10MaALPOLREQ006</v>
      </c>
      <c r="L258" s="3" t="str">
        <f t="shared" ref="L258:L302" si="29">CONCATENATE(A258,C258,E258,G258)</f>
        <v>C10MaALPOL</v>
      </c>
      <c r="M258" s="3" t="s">
        <v>19855</v>
      </c>
      <c r="N258" s="1" t="str">
        <f t="shared" ref="N258:N321" si="30">CONCATENATE(L258,M258)</f>
        <v>C10MaALPOLREQ</v>
      </c>
      <c r="O258" s="2" t="str">
        <f t="shared" ref="O258:O302" si="31">J258</f>
        <v>006</v>
      </c>
      <c r="P258" s="1" t="str">
        <f t="shared" ref="P258:P302" si="32">CONCATENATE(A258,C258,E258)</f>
        <v>C10MaAL</v>
      </c>
      <c r="Q258" s="1" t="str">
        <f t="shared" ref="Q258:Q302" si="33">G258</f>
        <v>POL</v>
      </c>
      <c r="R258" s="1" t="str">
        <f t="shared" ref="R258:R302" si="34">L258</f>
        <v>C10MaALPOL</v>
      </c>
    </row>
    <row r="259" spans="1:18" ht="30" x14ac:dyDescent="0.2">
      <c r="A259" s="2" t="s">
        <v>19700</v>
      </c>
      <c r="B259" s="1" t="s">
        <v>19699</v>
      </c>
      <c r="C259" s="1" t="s">
        <v>19698</v>
      </c>
      <c r="D259" s="1" t="s">
        <v>8036</v>
      </c>
      <c r="E259" s="1" t="s">
        <v>19808</v>
      </c>
      <c r="F259" s="3" t="s">
        <v>19854</v>
      </c>
      <c r="G259" s="3" t="s">
        <v>19853</v>
      </c>
      <c r="H259" s="3" t="s">
        <v>19852</v>
      </c>
      <c r="I259" s="3" t="s">
        <v>19850</v>
      </c>
      <c r="J259" s="2" t="s">
        <v>19851</v>
      </c>
      <c r="K259" s="1" t="str">
        <f t="shared" si="28"/>
        <v>C10MaALPOLDIF007</v>
      </c>
      <c r="L259" s="3" t="str">
        <f t="shared" si="29"/>
        <v>C10MaALPOL</v>
      </c>
      <c r="M259" s="3" t="s">
        <v>19850</v>
      </c>
      <c r="N259" s="1" t="str">
        <f t="shared" si="30"/>
        <v>C10MaALPOLDIF</v>
      </c>
      <c r="O259" s="2" t="str">
        <f t="shared" si="31"/>
        <v>007</v>
      </c>
      <c r="P259" s="1" t="str">
        <f t="shared" si="32"/>
        <v>C10MaAL</v>
      </c>
      <c r="Q259" s="1" t="str">
        <f t="shared" si="33"/>
        <v>POL</v>
      </c>
      <c r="R259" s="1" t="str">
        <f t="shared" si="34"/>
        <v>C10MaALPOL</v>
      </c>
    </row>
    <row r="260" spans="1:18" ht="30" x14ac:dyDescent="0.2">
      <c r="A260" s="2" t="s">
        <v>19700</v>
      </c>
      <c r="B260" s="1" t="s">
        <v>19699</v>
      </c>
      <c r="C260" s="1" t="s">
        <v>19698</v>
      </c>
      <c r="D260" s="1" t="s">
        <v>8036</v>
      </c>
      <c r="E260" s="1" t="s">
        <v>19808</v>
      </c>
      <c r="F260" s="3" t="s">
        <v>19835</v>
      </c>
      <c r="G260" s="3" t="s">
        <v>19834</v>
      </c>
      <c r="H260" s="3" t="s">
        <v>1124</v>
      </c>
      <c r="I260" s="3" t="s">
        <v>19848</v>
      </c>
      <c r="J260" s="2" t="s">
        <v>19849</v>
      </c>
      <c r="K260" s="1" t="str">
        <f t="shared" si="28"/>
        <v>C10MaALPLEIYC008</v>
      </c>
      <c r="L260" s="3" t="str">
        <f t="shared" si="29"/>
        <v>C10MaALPLE</v>
      </c>
      <c r="M260" s="3" t="s">
        <v>19848</v>
      </c>
      <c r="N260" s="1" t="str">
        <f t="shared" si="30"/>
        <v>C10MaALPLEIYC</v>
      </c>
      <c r="O260" s="2" t="str">
        <f t="shared" si="31"/>
        <v>008</v>
      </c>
      <c r="P260" s="1" t="str">
        <f t="shared" si="32"/>
        <v>C10MaAL</v>
      </c>
      <c r="Q260" s="1" t="str">
        <f t="shared" si="33"/>
        <v>PLE</v>
      </c>
      <c r="R260" s="1" t="str">
        <f t="shared" si="34"/>
        <v>C10MaALPLE</v>
      </c>
    </row>
    <row r="261" spans="1:18" ht="30" x14ac:dyDescent="0.2">
      <c r="A261" s="2" t="s">
        <v>19700</v>
      </c>
      <c r="B261" s="1" t="s">
        <v>19699</v>
      </c>
      <c r="C261" s="1" t="s">
        <v>19698</v>
      </c>
      <c r="D261" s="1" t="s">
        <v>8036</v>
      </c>
      <c r="E261" s="1" t="s">
        <v>19808</v>
      </c>
      <c r="F261" s="3" t="s">
        <v>19835</v>
      </c>
      <c r="G261" s="3" t="s">
        <v>19834</v>
      </c>
      <c r="H261" s="3" t="s">
        <v>19847</v>
      </c>
      <c r="I261" s="3" t="s">
        <v>19845</v>
      </c>
      <c r="J261" s="2" t="s">
        <v>19846</v>
      </c>
      <c r="K261" s="1" t="str">
        <f t="shared" si="28"/>
        <v>C10MaALPLEPAY009</v>
      </c>
      <c r="L261" s="3" t="str">
        <f t="shared" si="29"/>
        <v>C10MaALPLE</v>
      </c>
      <c r="M261" s="3" t="s">
        <v>19845</v>
      </c>
      <c r="N261" s="1" t="str">
        <f t="shared" si="30"/>
        <v>C10MaALPLEPAY</v>
      </c>
      <c r="O261" s="2" t="str">
        <f t="shared" si="31"/>
        <v>009</v>
      </c>
      <c r="P261" s="1" t="str">
        <f t="shared" si="32"/>
        <v>C10MaAL</v>
      </c>
      <c r="Q261" s="1" t="str">
        <f t="shared" si="33"/>
        <v>PLE</v>
      </c>
      <c r="R261" s="1" t="str">
        <f t="shared" si="34"/>
        <v>C10MaALPLE</v>
      </c>
    </row>
    <row r="262" spans="1:18" ht="30" x14ac:dyDescent="0.2">
      <c r="A262" s="2" t="s">
        <v>19700</v>
      </c>
      <c r="B262" s="1" t="s">
        <v>19699</v>
      </c>
      <c r="C262" s="1" t="s">
        <v>19698</v>
      </c>
      <c r="D262" s="1" t="s">
        <v>8036</v>
      </c>
      <c r="E262" s="1" t="s">
        <v>19808</v>
      </c>
      <c r="F262" s="3" t="s">
        <v>19835</v>
      </c>
      <c r="G262" s="3" t="s">
        <v>19834</v>
      </c>
      <c r="H262" s="3" t="s">
        <v>19844</v>
      </c>
      <c r="I262" s="3" t="s">
        <v>19842</v>
      </c>
      <c r="J262" s="2" t="s">
        <v>19843</v>
      </c>
      <c r="K262" s="1" t="str">
        <f t="shared" si="28"/>
        <v>C10MaALPLEGRH010</v>
      </c>
      <c r="L262" s="3" t="str">
        <f t="shared" si="29"/>
        <v>C10MaALPLE</v>
      </c>
      <c r="M262" s="3" t="s">
        <v>19842</v>
      </c>
      <c r="N262" s="1" t="str">
        <f t="shared" si="30"/>
        <v>C10MaALPLEGRH</v>
      </c>
      <c r="O262" s="2" t="str">
        <f t="shared" si="31"/>
        <v>010</v>
      </c>
      <c r="P262" s="1" t="str">
        <f t="shared" si="32"/>
        <v>C10MaAL</v>
      </c>
      <c r="Q262" s="1" t="str">
        <f t="shared" si="33"/>
        <v>PLE</v>
      </c>
      <c r="R262" s="1" t="str">
        <f t="shared" si="34"/>
        <v>C10MaALPLE</v>
      </c>
    </row>
    <row r="263" spans="1:18" ht="30" x14ac:dyDescent="0.2">
      <c r="A263" s="2" t="s">
        <v>19700</v>
      </c>
      <c r="B263" s="1" t="s">
        <v>19699</v>
      </c>
      <c r="C263" s="1" t="s">
        <v>19698</v>
      </c>
      <c r="D263" s="1" t="s">
        <v>8036</v>
      </c>
      <c r="E263" s="1" t="s">
        <v>19808</v>
      </c>
      <c r="F263" s="3" t="s">
        <v>19835</v>
      </c>
      <c r="G263" s="3" t="s">
        <v>19834</v>
      </c>
      <c r="H263" s="3" t="s">
        <v>19841</v>
      </c>
      <c r="I263" s="3" t="s">
        <v>19839</v>
      </c>
      <c r="J263" s="2" t="s">
        <v>19840</v>
      </c>
      <c r="K263" s="1" t="str">
        <f t="shared" si="28"/>
        <v>C10MaALPLEALF011</v>
      </c>
      <c r="L263" s="3" t="str">
        <f t="shared" si="29"/>
        <v>C10MaALPLE</v>
      </c>
      <c r="M263" s="3" t="s">
        <v>19839</v>
      </c>
      <c r="N263" s="1" t="str">
        <f t="shared" si="30"/>
        <v>C10MaALPLEALF</v>
      </c>
      <c r="O263" s="2" t="str">
        <f t="shared" si="31"/>
        <v>011</v>
      </c>
      <c r="P263" s="1" t="str">
        <f t="shared" si="32"/>
        <v>C10MaAL</v>
      </c>
      <c r="Q263" s="1" t="str">
        <f t="shared" si="33"/>
        <v>PLE</v>
      </c>
      <c r="R263" s="1" t="str">
        <f t="shared" si="34"/>
        <v>C10MaALPLE</v>
      </c>
    </row>
    <row r="264" spans="1:18" ht="30" x14ac:dyDescent="0.2">
      <c r="A264" s="2" t="s">
        <v>19700</v>
      </c>
      <c r="B264" s="1" t="s">
        <v>19699</v>
      </c>
      <c r="C264" s="1" t="s">
        <v>19698</v>
      </c>
      <c r="D264" s="1" t="s">
        <v>8036</v>
      </c>
      <c r="E264" s="1" t="s">
        <v>19808</v>
      </c>
      <c r="F264" s="3" t="s">
        <v>19835</v>
      </c>
      <c r="G264" s="3" t="s">
        <v>19834</v>
      </c>
      <c r="H264" s="3" t="s">
        <v>19838</v>
      </c>
      <c r="I264" s="3" t="s">
        <v>19836</v>
      </c>
      <c r="J264" s="2" t="s">
        <v>19837</v>
      </c>
      <c r="K264" s="1" t="str">
        <f t="shared" si="28"/>
        <v>C10MaALPLESUP012</v>
      </c>
      <c r="L264" s="3" t="str">
        <f t="shared" si="29"/>
        <v>C10MaALPLE</v>
      </c>
      <c r="M264" s="3" t="s">
        <v>19836</v>
      </c>
      <c r="N264" s="1" t="str">
        <f t="shared" si="30"/>
        <v>C10MaALPLESUP</v>
      </c>
      <c r="O264" s="2" t="str">
        <f t="shared" si="31"/>
        <v>012</v>
      </c>
      <c r="P264" s="1" t="str">
        <f t="shared" si="32"/>
        <v>C10MaAL</v>
      </c>
      <c r="Q264" s="1" t="str">
        <f t="shared" si="33"/>
        <v>PLE</v>
      </c>
      <c r="R264" s="1" t="str">
        <f t="shared" si="34"/>
        <v>C10MaALPLE</v>
      </c>
    </row>
    <row r="265" spans="1:18" ht="30" x14ac:dyDescent="0.2">
      <c r="A265" s="2" t="s">
        <v>19700</v>
      </c>
      <c r="B265" s="1" t="s">
        <v>19699</v>
      </c>
      <c r="C265" s="1" t="s">
        <v>19698</v>
      </c>
      <c r="D265" s="1" t="s">
        <v>8036</v>
      </c>
      <c r="E265" s="1" t="s">
        <v>19808</v>
      </c>
      <c r="F265" s="3" t="s">
        <v>19835</v>
      </c>
      <c r="G265" s="3" t="s">
        <v>19834</v>
      </c>
      <c r="H265" s="3" t="s">
        <v>19833</v>
      </c>
      <c r="I265" s="3" t="s">
        <v>19831</v>
      </c>
      <c r="J265" s="2" t="s">
        <v>19832</v>
      </c>
      <c r="K265" s="1" t="str">
        <f t="shared" si="28"/>
        <v>C10MaALPLEEQK013</v>
      </c>
      <c r="L265" s="3" t="str">
        <f t="shared" si="29"/>
        <v>C10MaALPLE</v>
      </c>
      <c r="M265" s="3" t="s">
        <v>19831</v>
      </c>
      <c r="N265" s="1" t="str">
        <f t="shared" si="30"/>
        <v>C10MaALPLEEQK</v>
      </c>
      <c r="O265" s="2" t="str">
        <f t="shared" si="31"/>
        <v>013</v>
      </c>
      <c r="P265" s="1" t="str">
        <f t="shared" si="32"/>
        <v>C10MaAL</v>
      </c>
      <c r="Q265" s="1" t="str">
        <f t="shared" si="33"/>
        <v>PLE</v>
      </c>
      <c r="R265" s="1" t="str">
        <f t="shared" si="34"/>
        <v>C10MaALPLE</v>
      </c>
    </row>
    <row r="266" spans="1:18" ht="30" x14ac:dyDescent="0.2">
      <c r="A266" s="2" t="s">
        <v>19700</v>
      </c>
      <c r="B266" s="1" t="s">
        <v>19699</v>
      </c>
      <c r="C266" s="1" t="s">
        <v>19698</v>
      </c>
      <c r="D266" s="1" t="s">
        <v>8036</v>
      </c>
      <c r="E266" s="1" t="s">
        <v>19808</v>
      </c>
      <c r="F266" s="3" t="s">
        <v>19820</v>
      </c>
      <c r="G266" s="3" t="s">
        <v>19819</v>
      </c>
      <c r="H266" s="3" t="s">
        <v>1124</v>
      </c>
      <c r="I266" s="3" t="s">
        <v>19829</v>
      </c>
      <c r="J266" s="2" t="s">
        <v>19830</v>
      </c>
      <c r="K266" s="1" t="str">
        <f t="shared" si="28"/>
        <v>C10MaALQEQIYD014</v>
      </c>
      <c r="L266" s="3" t="str">
        <f t="shared" si="29"/>
        <v>C10MaALQEQ</v>
      </c>
      <c r="M266" s="3" t="s">
        <v>19829</v>
      </c>
      <c r="N266" s="1" t="str">
        <f t="shared" si="30"/>
        <v>C10MaALQEQIYD</v>
      </c>
      <c r="O266" s="2" t="str">
        <f t="shared" si="31"/>
        <v>014</v>
      </c>
      <c r="P266" s="1" t="str">
        <f t="shared" si="32"/>
        <v>C10MaAL</v>
      </c>
      <c r="Q266" s="1" t="str">
        <f t="shared" si="33"/>
        <v>QEQ</v>
      </c>
      <c r="R266" s="1" t="str">
        <f t="shared" si="34"/>
        <v>C10MaALQEQ</v>
      </c>
    </row>
    <row r="267" spans="1:18" ht="30" x14ac:dyDescent="0.2">
      <c r="A267" s="2" t="s">
        <v>19700</v>
      </c>
      <c r="B267" s="1" t="s">
        <v>19699</v>
      </c>
      <c r="C267" s="1" t="s">
        <v>19698</v>
      </c>
      <c r="D267" s="1" t="s">
        <v>8036</v>
      </c>
      <c r="E267" s="1" t="s">
        <v>19808</v>
      </c>
      <c r="F267" s="3" t="s">
        <v>19820</v>
      </c>
      <c r="G267" s="3" t="s">
        <v>19819</v>
      </c>
      <c r="H267" s="3" t="s">
        <v>19820</v>
      </c>
      <c r="I267" s="3" t="s">
        <v>19827</v>
      </c>
      <c r="J267" s="2" t="s">
        <v>19828</v>
      </c>
      <c r="K267" s="1" t="str">
        <f t="shared" si="28"/>
        <v>C10MaALQEQQUE015</v>
      </c>
      <c r="L267" s="3" t="str">
        <f t="shared" si="29"/>
        <v>C10MaALQEQ</v>
      </c>
      <c r="M267" s="3" t="s">
        <v>19827</v>
      </c>
      <c r="N267" s="1" t="str">
        <f t="shared" si="30"/>
        <v>C10MaALQEQQUE</v>
      </c>
      <c r="O267" s="2" t="str">
        <f t="shared" si="31"/>
        <v>015</v>
      </c>
      <c r="P267" s="1" t="str">
        <f t="shared" si="32"/>
        <v>C10MaAL</v>
      </c>
      <c r="Q267" s="1" t="str">
        <f t="shared" si="33"/>
        <v>QEQ</v>
      </c>
      <c r="R267" s="1" t="str">
        <f t="shared" si="34"/>
        <v>C10MaALQEQ</v>
      </c>
    </row>
    <row r="268" spans="1:18" ht="30" x14ac:dyDescent="0.2">
      <c r="A268" s="2" t="s">
        <v>19700</v>
      </c>
      <c r="B268" s="1" t="s">
        <v>19699</v>
      </c>
      <c r="C268" s="1" t="s">
        <v>19698</v>
      </c>
      <c r="D268" s="1" t="s">
        <v>8036</v>
      </c>
      <c r="E268" s="1" t="s">
        <v>19808</v>
      </c>
      <c r="F268" s="3" t="s">
        <v>19820</v>
      </c>
      <c r="G268" s="3" t="s">
        <v>19819</v>
      </c>
      <c r="H268" s="3" t="s">
        <v>19826</v>
      </c>
      <c r="I268" s="3" t="s">
        <v>19824</v>
      </c>
      <c r="J268" s="2" t="s">
        <v>19825</v>
      </c>
      <c r="K268" s="1" t="str">
        <f t="shared" si="28"/>
        <v>C10MaALQEQSOJ016</v>
      </c>
      <c r="L268" s="3" t="str">
        <f t="shared" si="29"/>
        <v>C10MaALQEQ</v>
      </c>
      <c r="M268" s="3" t="s">
        <v>19824</v>
      </c>
      <c r="N268" s="1" t="str">
        <f t="shared" si="30"/>
        <v>C10MaALQEQSOJ</v>
      </c>
      <c r="O268" s="2" t="str">
        <f t="shared" si="31"/>
        <v>016</v>
      </c>
      <c r="P268" s="1" t="str">
        <f t="shared" si="32"/>
        <v>C10MaAL</v>
      </c>
      <c r="Q268" s="1" t="str">
        <f t="shared" si="33"/>
        <v>QEQ</v>
      </c>
      <c r="R268" s="1" t="str">
        <f t="shared" si="34"/>
        <v>C10MaALQEQ</v>
      </c>
    </row>
    <row r="269" spans="1:18" ht="30" x14ac:dyDescent="0.2">
      <c r="A269" s="2" t="s">
        <v>19700</v>
      </c>
      <c r="B269" s="1" t="s">
        <v>19699</v>
      </c>
      <c r="C269" s="1" t="s">
        <v>19698</v>
      </c>
      <c r="D269" s="1" t="s">
        <v>8036</v>
      </c>
      <c r="E269" s="1" t="s">
        <v>19808</v>
      </c>
      <c r="F269" s="3" t="s">
        <v>19820</v>
      </c>
      <c r="G269" s="3" t="s">
        <v>19819</v>
      </c>
      <c r="H269" s="3" t="s">
        <v>19823</v>
      </c>
      <c r="I269" s="3" t="s">
        <v>19821</v>
      </c>
      <c r="J269" s="2" t="s">
        <v>19822</v>
      </c>
      <c r="K269" s="1" t="str">
        <f t="shared" si="28"/>
        <v>C10MaALQEQSOK017</v>
      </c>
      <c r="L269" s="3" t="str">
        <f t="shared" si="29"/>
        <v>C10MaALQEQ</v>
      </c>
      <c r="M269" s="3" t="s">
        <v>19821</v>
      </c>
      <c r="N269" s="1" t="str">
        <f t="shared" si="30"/>
        <v>C10MaALQEQSOK</v>
      </c>
      <c r="O269" s="2" t="str">
        <f t="shared" si="31"/>
        <v>017</v>
      </c>
      <c r="P269" s="1" t="str">
        <f t="shared" si="32"/>
        <v>C10MaAL</v>
      </c>
      <c r="Q269" s="1" t="str">
        <f t="shared" si="33"/>
        <v>QEQ</v>
      </c>
      <c r="R269" s="1" t="str">
        <f t="shared" si="34"/>
        <v>C10MaALQEQ</v>
      </c>
    </row>
    <row r="270" spans="1:18" ht="30" x14ac:dyDescent="0.2">
      <c r="A270" s="2" t="s">
        <v>19700</v>
      </c>
      <c r="B270" s="1" t="s">
        <v>19699</v>
      </c>
      <c r="C270" s="1" t="s">
        <v>19698</v>
      </c>
      <c r="D270" s="1" t="s">
        <v>8036</v>
      </c>
      <c r="E270" s="1" t="s">
        <v>19808</v>
      </c>
      <c r="F270" s="3" t="s">
        <v>19820</v>
      </c>
      <c r="G270" s="3" t="s">
        <v>19819</v>
      </c>
      <c r="H270" s="3" t="s">
        <v>19818</v>
      </c>
      <c r="I270" s="3" t="s">
        <v>19816</v>
      </c>
      <c r="J270" s="2" t="s">
        <v>19817</v>
      </c>
      <c r="K270" s="1" t="str">
        <f t="shared" si="28"/>
        <v>C10MaALQEQNAN018</v>
      </c>
      <c r="L270" s="3" t="str">
        <f t="shared" si="29"/>
        <v>C10MaALQEQ</v>
      </c>
      <c r="M270" s="3" t="s">
        <v>19816</v>
      </c>
      <c r="N270" s="1" t="str">
        <f t="shared" si="30"/>
        <v>C10MaALQEQNAN</v>
      </c>
      <c r="O270" s="2" t="str">
        <f t="shared" si="31"/>
        <v>018</v>
      </c>
      <c r="P270" s="1" t="str">
        <f t="shared" si="32"/>
        <v>C10MaAL</v>
      </c>
      <c r="Q270" s="1" t="str">
        <f t="shared" si="33"/>
        <v>QEQ</v>
      </c>
      <c r="R270" s="1" t="str">
        <f t="shared" si="34"/>
        <v>C10MaALQEQ</v>
      </c>
    </row>
    <row r="271" spans="1:18" ht="30" x14ac:dyDescent="0.2">
      <c r="A271" s="2" t="s">
        <v>19700</v>
      </c>
      <c r="B271" s="1" t="s">
        <v>19699</v>
      </c>
      <c r="C271" s="1" t="s">
        <v>19698</v>
      </c>
      <c r="D271" s="1" t="s">
        <v>8036</v>
      </c>
      <c r="E271" s="1" t="s">
        <v>19808</v>
      </c>
      <c r="F271" s="3" t="s">
        <v>19807</v>
      </c>
      <c r="G271" s="3" t="s">
        <v>19815</v>
      </c>
      <c r="H271" s="3" t="s">
        <v>1124</v>
      </c>
      <c r="I271" s="3" t="s">
        <v>19813</v>
      </c>
      <c r="J271" s="2" t="s">
        <v>19814</v>
      </c>
      <c r="K271" s="1" t="str">
        <f t="shared" si="28"/>
        <v>C10MaALAPRIYE019</v>
      </c>
      <c r="L271" s="3" t="str">
        <f t="shared" si="29"/>
        <v>C10MaALAPR</v>
      </c>
      <c r="M271" s="3" t="s">
        <v>19813</v>
      </c>
      <c r="N271" s="1" t="str">
        <f t="shared" si="30"/>
        <v>C10MaALAPRIYE</v>
      </c>
      <c r="O271" s="2" t="str">
        <f t="shared" si="31"/>
        <v>019</v>
      </c>
      <c r="P271" s="1" t="str">
        <f t="shared" si="32"/>
        <v>C10MaAL</v>
      </c>
      <c r="Q271" s="1" t="str">
        <f t="shared" si="33"/>
        <v>APR</v>
      </c>
      <c r="R271" s="1" t="str">
        <f t="shared" si="34"/>
        <v>C10MaALAPR</v>
      </c>
    </row>
    <row r="272" spans="1:18" ht="30" x14ac:dyDescent="0.2">
      <c r="A272" s="2" t="s">
        <v>19700</v>
      </c>
      <c r="B272" s="1" t="s">
        <v>19699</v>
      </c>
      <c r="C272" s="1" t="s">
        <v>19698</v>
      </c>
      <c r="D272" s="1" t="s">
        <v>8036</v>
      </c>
      <c r="E272" s="1" t="s">
        <v>19808</v>
      </c>
      <c r="F272" s="3" t="s">
        <v>19807</v>
      </c>
      <c r="G272" s="3" t="s">
        <v>19812</v>
      </c>
      <c r="H272" s="3" t="s">
        <v>19811</v>
      </c>
      <c r="I272" s="3" t="s">
        <v>19809</v>
      </c>
      <c r="J272" s="2" t="s">
        <v>19810</v>
      </c>
      <c r="K272" s="1" t="str">
        <f t="shared" si="28"/>
        <v>C10MaALMAYNTP020</v>
      </c>
      <c r="L272" s="3" t="str">
        <f t="shared" si="29"/>
        <v>C10MaALMAY</v>
      </c>
      <c r="M272" s="3" t="s">
        <v>19809</v>
      </c>
      <c r="N272" s="1" t="str">
        <f t="shared" si="30"/>
        <v>C10MaALMAYNTP</v>
      </c>
      <c r="O272" s="2" t="str">
        <f t="shared" si="31"/>
        <v>020</v>
      </c>
      <c r="P272" s="1" t="str">
        <f t="shared" si="32"/>
        <v>C10MaAL</v>
      </c>
      <c r="Q272" s="1" t="str">
        <f t="shared" si="33"/>
        <v>MAY</v>
      </c>
      <c r="R272" s="1" t="str">
        <f t="shared" si="34"/>
        <v>C10MaALMAY</v>
      </c>
    </row>
    <row r="273" spans="1:18" ht="30" x14ac:dyDescent="0.2">
      <c r="A273" s="2" t="s">
        <v>19700</v>
      </c>
      <c r="B273" s="1" t="s">
        <v>19699</v>
      </c>
      <c r="C273" s="1" t="s">
        <v>19698</v>
      </c>
      <c r="D273" s="1" t="s">
        <v>8036</v>
      </c>
      <c r="E273" s="1" t="s">
        <v>19808</v>
      </c>
      <c r="F273" s="3" t="s">
        <v>19807</v>
      </c>
      <c r="G273" s="3" t="s">
        <v>19806</v>
      </c>
      <c r="H273" s="3" t="s">
        <v>19805</v>
      </c>
      <c r="I273" s="3" t="s">
        <v>19803</v>
      </c>
      <c r="J273" s="2" t="s">
        <v>19804</v>
      </c>
      <c r="K273" s="1" t="str">
        <f t="shared" si="28"/>
        <v>C10MaALJUNSUQ021</v>
      </c>
      <c r="L273" s="3" t="str">
        <f t="shared" si="29"/>
        <v>C10MaALJUN</v>
      </c>
      <c r="M273" s="3" t="s">
        <v>19803</v>
      </c>
      <c r="N273" s="1" t="str">
        <f t="shared" si="30"/>
        <v>C10MaALJUNSUQ</v>
      </c>
      <c r="O273" s="2" t="str">
        <f t="shared" si="31"/>
        <v>021</v>
      </c>
      <c r="P273" s="1" t="str">
        <f t="shared" si="32"/>
        <v>C10MaAL</v>
      </c>
      <c r="Q273" s="1" t="str">
        <f t="shared" si="33"/>
        <v>JUN</v>
      </c>
      <c r="R273" s="1" t="str">
        <f t="shared" si="34"/>
        <v>C10MaALJUN</v>
      </c>
    </row>
    <row r="274" spans="1:18" ht="30" x14ac:dyDescent="0.2">
      <c r="A274" s="2" t="s">
        <v>19700</v>
      </c>
      <c r="B274" s="1" t="s">
        <v>19699</v>
      </c>
      <c r="C274" s="1" t="s">
        <v>19698</v>
      </c>
      <c r="D274" s="1" t="s">
        <v>19742</v>
      </c>
      <c r="E274" s="1" t="s">
        <v>19741</v>
      </c>
      <c r="F274" s="3" t="s">
        <v>19788</v>
      </c>
      <c r="G274" s="3" t="s">
        <v>19787</v>
      </c>
      <c r="H274" s="3" t="s">
        <v>1124</v>
      </c>
      <c r="I274" s="3" t="s">
        <v>19801</v>
      </c>
      <c r="J274" s="2" t="s">
        <v>19802</v>
      </c>
      <c r="K274" s="1" t="str">
        <f t="shared" si="28"/>
        <v>C10MaGESIMIYF022</v>
      </c>
      <c r="L274" s="3" t="str">
        <f t="shared" si="29"/>
        <v>C10MaGESIM</v>
      </c>
      <c r="M274" s="3" t="s">
        <v>19801</v>
      </c>
      <c r="N274" s="1" t="str">
        <f t="shared" si="30"/>
        <v>C10MaGESIMIYF</v>
      </c>
      <c r="O274" s="2" t="str">
        <f t="shared" si="31"/>
        <v>022</v>
      </c>
      <c r="P274" s="1" t="str">
        <f t="shared" si="32"/>
        <v>C10MaGE</v>
      </c>
      <c r="Q274" s="1" t="str">
        <f t="shared" si="33"/>
        <v>SIM</v>
      </c>
      <c r="R274" s="1" t="str">
        <f t="shared" si="34"/>
        <v>C10MaGESIM</v>
      </c>
    </row>
    <row r="275" spans="1:18" ht="30" x14ac:dyDescent="0.2">
      <c r="A275" s="2" t="s">
        <v>19700</v>
      </c>
      <c r="B275" s="1" t="s">
        <v>19699</v>
      </c>
      <c r="C275" s="1" t="s">
        <v>19698</v>
      </c>
      <c r="D275" s="1" t="s">
        <v>19742</v>
      </c>
      <c r="E275" s="1" t="s">
        <v>19741</v>
      </c>
      <c r="F275" s="3" t="s">
        <v>19788</v>
      </c>
      <c r="G275" s="3" t="s">
        <v>19787</v>
      </c>
      <c r="H275" s="3" t="s">
        <v>19800</v>
      </c>
      <c r="I275" s="3" t="s">
        <v>19798</v>
      </c>
      <c r="J275" s="2" t="s">
        <v>19799</v>
      </c>
      <c r="K275" s="1" t="str">
        <f t="shared" si="28"/>
        <v>C10MaGESIMSIC023</v>
      </c>
      <c r="L275" s="3" t="str">
        <f t="shared" si="29"/>
        <v>C10MaGESIM</v>
      </c>
      <c r="M275" s="3" t="s">
        <v>19798</v>
      </c>
      <c r="N275" s="1" t="str">
        <f t="shared" si="30"/>
        <v>C10MaGESIMSIC</v>
      </c>
      <c r="O275" s="2" t="str">
        <f t="shared" si="31"/>
        <v>023</v>
      </c>
      <c r="P275" s="1" t="str">
        <f t="shared" si="32"/>
        <v>C10MaGE</v>
      </c>
      <c r="Q275" s="1" t="str">
        <f t="shared" si="33"/>
        <v>SIM</v>
      </c>
      <c r="R275" s="1" t="str">
        <f t="shared" si="34"/>
        <v>C10MaGESIM</v>
      </c>
    </row>
    <row r="276" spans="1:18" ht="30" x14ac:dyDescent="0.2">
      <c r="A276" s="2" t="s">
        <v>19700</v>
      </c>
      <c r="B276" s="1" t="s">
        <v>19699</v>
      </c>
      <c r="C276" s="1" t="s">
        <v>19698</v>
      </c>
      <c r="D276" s="1" t="s">
        <v>19742</v>
      </c>
      <c r="E276" s="1" t="s">
        <v>19741</v>
      </c>
      <c r="F276" s="3" t="s">
        <v>19788</v>
      </c>
      <c r="G276" s="3" t="s">
        <v>19787</v>
      </c>
      <c r="H276" s="3" t="s">
        <v>19797</v>
      </c>
      <c r="I276" s="3" t="s">
        <v>19795</v>
      </c>
      <c r="J276" s="2" t="s">
        <v>19796</v>
      </c>
      <c r="K276" s="1" t="str">
        <f t="shared" si="28"/>
        <v>C10MaGESIMSID024</v>
      </c>
      <c r="L276" s="3" t="str">
        <f t="shared" si="29"/>
        <v>C10MaGESIM</v>
      </c>
      <c r="M276" s="3" t="s">
        <v>19795</v>
      </c>
      <c r="N276" s="1" t="str">
        <f t="shared" si="30"/>
        <v>C10MaGESIMSID</v>
      </c>
      <c r="O276" s="2" t="str">
        <f t="shared" si="31"/>
        <v>024</v>
      </c>
      <c r="P276" s="1" t="str">
        <f t="shared" si="32"/>
        <v>C10MaGE</v>
      </c>
      <c r="Q276" s="1" t="str">
        <f t="shared" si="33"/>
        <v>SIM</v>
      </c>
      <c r="R276" s="1" t="str">
        <f t="shared" si="34"/>
        <v>C10MaGESIM</v>
      </c>
    </row>
    <row r="277" spans="1:18" ht="30" x14ac:dyDescent="0.2">
      <c r="A277" s="2" t="s">
        <v>19700</v>
      </c>
      <c r="B277" s="1" t="s">
        <v>19699</v>
      </c>
      <c r="C277" s="1" t="s">
        <v>19698</v>
      </c>
      <c r="D277" s="1" t="s">
        <v>19742</v>
      </c>
      <c r="E277" s="1" t="s">
        <v>19741</v>
      </c>
      <c r="F277" s="3" t="s">
        <v>19788</v>
      </c>
      <c r="G277" s="3" t="s">
        <v>19787</v>
      </c>
      <c r="H277" s="3" t="s">
        <v>19794</v>
      </c>
      <c r="I277" s="3" t="s">
        <v>19792</v>
      </c>
      <c r="J277" s="2" t="s">
        <v>19793</v>
      </c>
      <c r="K277" s="1" t="str">
        <f t="shared" si="28"/>
        <v>C10MaGESIMCRM025</v>
      </c>
      <c r="L277" s="3" t="str">
        <f t="shared" si="29"/>
        <v>C10MaGESIM</v>
      </c>
      <c r="M277" s="3" t="s">
        <v>19792</v>
      </c>
      <c r="N277" s="1" t="str">
        <f t="shared" si="30"/>
        <v>C10MaGESIMCRM</v>
      </c>
      <c r="O277" s="2" t="str">
        <f t="shared" si="31"/>
        <v>025</v>
      </c>
      <c r="P277" s="1" t="str">
        <f t="shared" si="32"/>
        <v>C10MaGE</v>
      </c>
      <c r="Q277" s="1" t="str">
        <f t="shared" si="33"/>
        <v>SIM</v>
      </c>
      <c r="R277" s="1" t="str">
        <f t="shared" si="34"/>
        <v>C10MaGESIM</v>
      </c>
    </row>
    <row r="278" spans="1:18" ht="30" x14ac:dyDescent="0.2">
      <c r="A278" s="2" t="s">
        <v>19700</v>
      </c>
      <c r="B278" s="1" t="s">
        <v>19699</v>
      </c>
      <c r="C278" s="1" t="s">
        <v>19698</v>
      </c>
      <c r="D278" s="1" t="s">
        <v>19742</v>
      </c>
      <c r="E278" s="1" t="s">
        <v>19741</v>
      </c>
      <c r="F278" s="3" t="s">
        <v>19788</v>
      </c>
      <c r="G278" s="3" t="s">
        <v>19787</v>
      </c>
      <c r="H278" s="3" t="s">
        <v>19791</v>
      </c>
      <c r="I278" s="3" t="s">
        <v>19789</v>
      </c>
      <c r="J278" s="2" t="s">
        <v>19790</v>
      </c>
      <c r="K278" s="1" t="str">
        <f t="shared" si="28"/>
        <v>C10MaGESIMARZ026</v>
      </c>
      <c r="L278" s="3" t="str">
        <f t="shared" si="29"/>
        <v>C10MaGESIM</v>
      </c>
      <c r="M278" s="3" t="s">
        <v>19789</v>
      </c>
      <c r="N278" s="1" t="str">
        <f t="shared" si="30"/>
        <v>C10MaGESIMARZ</v>
      </c>
      <c r="O278" s="2" t="str">
        <f t="shared" si="31"/>
        <v>026</v>
      </c>
      <c r="P278" s="1" t="str">
        <f t="shared" si="32"/>
        <v>C10MaGE</v>
      </c>
      <c r="Q278" s="1" t="str">
        <f t="shared" si="33"/>
        <v>SIM</v>
      </c>
      <c r="R278" s="1" t="str">
        <f t="shared" si="34"/>
        <v>C10MaGESIM</v>
      </c>
    </row>
    <row r="279" spans="1:18" ht="30" x14ac:dyDescent="0.2">
      <c r="A279" s="2" t="s">
        <v>19700</v>
      </c>
      <c r="B279" s="1" t="s">
        <v>19699</v>
      </c>
      <c r="C279" s="1" t="s">
        <v>19698</v>
      </c>
      <c r="D279" s="1" t="s">
        <v>19742</v>
      </c>
      <c r="E279" s="1" t="s">
        <v>19741</v>
      </c>
      <c r="F279" s="3" t="s">
        <v>19788</v>
      </c>
      <c r="G279" s="3" t="s">
        <v>19787</v>
      </c>
      <c r="H279" s="3" t="s">
        <v>19786</v>
      </c>
      <c r="I279" s="3" t="s">
        <v>19784</v>
      </c>
      <c r="J279" s="2" t="s">
        <v>19785</v>
      </c>
      <c r="K279" s="1" t="str">
        <f t="shared" si="28"/>
        <v>C10MaGESIMPRD027</v>
      </c>
      <c r="L279" s="3" t="str">
        <f t="shared" si="29"/>
        <v>C10MaGESIM</v>
      </c>
      <c r="M279" s="3" t="s">
        <v>19784</v>
      </c>
      <c r="N279" s="1" t="str">
        <f t="shared" si="30"/>
        <v>C10MaGESIMPRD</v>
      </c>
      <c r="O279" s="2" t="str">
        <f t="shared" si="31"/>
        <v>027</v>
      </c>
      <c r="P279" s="1" t="str">
        <f t="shared" si="32"/>
        <v>C10MaGE</v>
      </c>
      <c r="Q279" s="1" t="str">
        <f t="shared" si="33"/>
        <v>SIM</v>
      </c>
      <c r="R279" s="1" t="str">
        <f t="shared" si="34"/>
        <v>C10MaGESIM</v>
      </c>
    </row>
    <row r="280" spans="1:18" ht="30" x14ac:dyDescent="0.2">
      <c r="A280" s="2" t="s">
        <v>19700</v>
      </c>
      <c r="B280" s="1" t="s">
        <v>19699</v>
      </c>
      <c r="C280" s="1" t="s">
        <v>19698</v>
      </c>
      <c r="D280" s="1" t="s">
        <v>19777</v>
      </c>
      <c r="E280" s="1" t="s">
        <v>19776</v>
      </c>
      <c r="F280" s="3" t="s">
        <v>19775</v>
      </c>
      <c r="G280" s="3" t="s">
        <v>19774</v>
      </c>
      <c r="H280" s="3" t="s">
        <v>19783</v>
      </c>
      <c r="I280" s="3" t="s">
        <v>19781</v>
      </c>
      <c r="J280" s="2" t="s">
        <v>19782</v>
      </c>
      <c r="K280" s="1" t="str">
        <f t="shared" si="28"/>
        <v>C10MaCGCGEDIZ028</v>
      </c>
      <c r="L280" s="3" t="str">
        <f t="shared" si="29"/>
        <v>C10MaCGCGE</v>
      </c>
      <c r="M280" s="3" t="s">
        <v>19781</v>
      </c>
      <c r="N280" s="1" t="str">
        <f t="shared" si="30"/>
        <v>C10MaCGCGEDIZ</v>
      </c>
      <c r="O280" s="2" t="str">
        <f t="shared" si="31"/>
        <v>028</v>
      </c>
      <c r="P280" s="1" t="str">
        <f t="shared" si="32"/>
        <v>C10MaCG</v>
      </c>
      <c r="Q280" s="1" t="str">
        <f t="shared" si="33"/>
        <v>CGE</v>
      </c>
      <c r="R280" s="1" t="str">
        <f t="shared" si="34"/>
        <v>C10MaCGCGE</v>
      </c>
    </row>
    <row r="281" spans="1:18" ht="30" x14ac:dyDescent="0.2">
      <c r="A281" s="2" t="s">
        <v>19700</v>
      </c>
      <c r="B281" s="1" t="s">
        <v>19699</v>
      </c>
      <c r="C281" s="1" t="s">
        <v>19698</v>
      </c>
      <c r="D281" s="1" t="s">
        <v>19777</v>
      </c>
      <c r="E281" s="1" t="s">
        <v>19776</v>
      </c>
      <c r="F281" s="3" t="s">
        <v>19775</v>
      </c>
      <c r="G281" s="3" t="s">
        <v>19774</v>
      </c>
      <c r="H281" s="3" t="s">
        <v>19780</v>
      </c>
      <c r="I281" s="3" t="s">
        <v>19778</v>
      </c>
      <c r="J281" s="2" t="s">
        <v>19779</v>
      </c>
      <c r="K281" s="1" t="str">
        <f t="shared" si="28"/>
        <v>C10MaCGCGESEZ029</v>
      </c>
      <c r="L281" s="3" t="str">
        <f t="shared" si="29"/>
        <v>C10MaCGCGE</v>
      </c>
      <c r="M281" s="3" t="s">
        <v>19778</v>
      </c>
      <c r="N281" s="1" t="str">
        <f t="shared" si="30"/>
        <v>C10MaCGCGESEZ</v>
      </c>
      <c r="O281" s="2" t="str">
        <f t="shared" si="31"/>
        <v>029</v>
      </c>
      <c r="P281" s="1" t="str">
        <f t="shared" si="32"/>
        <v>C10MaCG</v>
      </c>
      <c r="Q281" s="1" t="str">
        <f t="shared" si="33"/>
        <v>CGE</v>
      </c>
      <c r="R281" s="1" t="str">
        <f t="shared" si="34"/>
        <v>C10MaCGCGE</v>
      </c>
    </row>
    <row r="282" spans="1:18" ht="30" x14ac:dyDescent="0.2">
      <c r="A282" s="2" t="s">
        <v>19700</v>
      </c>
      <c r="B282" s="1" t="s">
        <v>19699</v>
      </c>
      <c r="C282" s="1" t="s">
        <v>19698</v>
      </c>
      <c r="D282" s="1" t="s">
        <v>19777</v>
      </c>
      <c r="E282" s="1" t="s">
        <v>19776</v>
      </c>
      <c r="F282" s="3" t="s">
        <v>19775</v>
      </c>
      <c r="G282" s="3" t="s">
        <v>19774</v>
      </c>
      <c r="H282" s="3" t="s">
        <v>19773</v>
      </c>
      <c r="I282" s="3" t="s">
        <v>19771</v>
      </c>
      <c r="J282" s="2" t="s">
        <v>19772</v>
      </c>
      <c r="K282" s="1" t="str">
        <f t="shared" si="28"/>
        <v>C10MaCGCGEARA030</v>
      </c>
      <c r="L282" s="3" t="str">
        <f t="shared" si="29"/>
        <v>C10MaCGCGE</v>
      </c>
      <c r="M282" s="3" t="s">
        <v>19771</v>
      </c>
      <c r="N282" s="1" t="str">
        <f t="shared" si="30"/>
        <v>C10MaCGCGEARA</v>
      </c>
      <c r="O282" s="2" t="str">
        <f t="shared" si="31"/>
        <v>030</v>
      </c>
      <c r="P282" s="1" t="str">
        <f t="shared" si="32"/>
        <v>C10MaCG</v>
      </c>
      <c r="Q282" s="1" t="str">
        <f t="shared" si="33"/>
        <v>CGE</v>
      </c>
      <c r="R282" s="1" t="str">
        <f t="shared" si="34"/>
        <v>C10MaCGCGE</v>
      </c>
    </row>
    <row r="283" spans="1:18" ht="30" x14ac:dyDescent="0.2">
      <c r="A283" s="2" t="s">
        <v>19700</v>
      </c>
      <c r="B283" s="1" t="s">
        <v>19699</v>
      </c>
      <c r="C283" s="1" t="s">
        <v>19698</v>
      </c>
      <c r="D283" s="1" t="s">
        <v>19759</v>
      </c>
      <c r="E283" s="1" t="s">
        <v>19758</v>
      </c>
      <c r="F283" s="3" t="s">
        <v>19757</v>
      </c>
      <c r="G283" s="3" t="s">
        <v>19756</v>
      </c>
      <c r="H283" s="3" t="s">
        <v>1124</v>
      </c>
      <c r="I283" s="3" t="s">
        <v>19769</v>
      </c>
      <c r="J283" s="2" t="s">
        <v>19770</v>
      </c>
      <c r="K283" s="1" t="str">
        <f t="shared" si="28"/>
        <v>C10MaTRITTIYG031</v>
      </c>
      <c r="L283" s="3" t="str">
        <f t="shared" si="29"/>
        <v>C10MaTRITT</v>
      </c>
      <c r="M283" s="3" t="s">
        <v>19769</v>
      </c>
      <c r="N283" s="1" t="str">
        <f t="shared" si="30"/>
        <v>C10MaTRITTIYG</v>
      </c>
      <c r="O283" s="2" t="str">
        <f t="shared" si="31"/>
        <v>031</v>
      </c>
      <c r="P283" s="1" t="str">
        <f t="shared" si="32"/>
        <v>C10MaTR</v>
      </c>
      <c r="Q283" s="1" t="str">
        <f t="shared" si="33"/>
        <v>ITT</v>
      </c>
      <c r="R283" s="1" t="str">
        <f t="shared" si="34"/>
        <v>C10MaTRITT</v>
      </c>
    </row>
    <row r="284" spans="1:18" ht="30" x14ac:dyDescent="0.2">
      <c r="A284" s="2" t="s">
        <v>19700</v>
      </c>
      <c r="B284" s="1" t="s">
        <v>19699</v>
      </c>
      <c r="C284" s="1" t="s">
        <v>19698</v>
      </c>
      <c r="D284" s="1" t="s">
        <v>19759</v>
      </c>
      <c r="E284" s="1" t="s">
        <v>19758</v>
      </c>
      <c r="F284" s="3" t="s">
        <v>19757</v>
      </c>
      <c r="G284" s="3" t="s">
        <v>19756</v>
      </c>
      <c r="H284" s="3" t="s">
        <v>19768</v>
      </c>
      <c r="I284" s="3" t="s">
        <v>19766</v>
      </c>
      <c r="J284" s="2" t="s">
        <v>19767</v>
      </c>
      <c r="K284" s="1" t="str">
        <f t="shared" si="28"/>
        <v>C10MaTRITTTRC032</v>
      </c>
      <c r="L284" s="3" t="str">
        <f t="shared" si="29"/>
        <v>C10MaTRITT</v>
      </c>
      <c r="M284" s="3" t="s">
        <v>19766</v>
      </c>
      <c r="N284" s="1" t="str">
        <f t="shared" si="30"/>
        <v>C10MaTRITTTRC</v>
      </c>
      <c r="O284" s="2" t="str">
        <f t="shared" si="31"/>
        <v>032</v>
      </c>
      <c r="P284" s="1" t="str">
        <f t="shared" si="32"/>
        <v>C10MaTR</v>
      </c>
      <c r="Q284" s="1" t="str">
        <f t="shared" si="33"/>
        <v>ITT</v>
      </c>
      <c r="R284" s="1" t="str">
        <f t="shared" si="34"/>
        <v>C10MaTRITT</v>
      </c>
    </row>
    <row r="285" spans="1:18" ht="30" x14ac:dyDescent="0.2">
      <c r="A285" s="2" t="s">
        <v>19700</v>
      </c>
      <c r="B285" s="1" t="s">
        <v>19699</v>
      </c>
      <c r="C285" s="1" t="s">
        <v>19698</v>
      </c>
      <c r="D285" s="1" t="s">
        <v>19759</v>
      </c>
      <c r="E285" s="1" t="s">
        <v>19758</v>
      </c>
      <c r="F285" s="3" t="s">
        <v>19757</v>
      </c>
      <c r="G285" s="3" t="s">
        <v>19756</v>
      </c>
      <c r="H285" s="3" t="s">
        <v>19765</v>
      </c>
      <c r="I285" s="3" t="s">
        <v>19763</v>
      </c>
      <c r="J285" s="2" t="s">
        <v>19764</v>
      </c>
      <c r="K285" s="1" t="str">
        <f t="shared" si="28"/>
        <v>C10MaTRITTTRY033</v>
      </c>
      <c r="L285" s="3" t="str">
        <f t="shared" si="29"/>
        <v>C10MaTRITT</v>
      </c>
      <c r="M285" s="3" t="s">
        <v>19763</v>
      </c>
      <c r="N285" s="1" t="str">
        <f t="shared" si="30"/>
        <v>C10MaTRITTTRY</v>
      </c>
      <c r="O285" s="2" t="str">
        <f t="shared" si="31"/>
        <v>033</v>
      </c>
      <c r="P285" s="1" t="str">
        <f t="shared" si="32"/>
        <v>C10MaTR</v>
      </c>
      <c r="Q285" s="1" t="str">
        <f t="shared" si="33"/>
        <v>ITT</v>
      </c>
      <c r="R285" s="1" t="str">
        <f t="shared" si="34"/>
        <v>C10MaTRITT</v>
      </c>
    </row>
    <row r="286" spans="1:18" ht="30" x14ac:dyDescent="0.2">
      <c r="A286" s="2" t="s">
        <v>19700</v>
      </c>
      <c r="B286" s="1" t="s">
        <v>19699</v>
      </c>
      <c r="C286" s="1" t="s">
        <v>19698</v>
      </c>
      <c r="D286" s="1" t="s">
        <v>19759</v>
      </c>
      <c r="E286" s="1" t="s">
        <v>19758</v>
      </c>
      <c r="F286" s="3" t="s">
        <v>19757</v>
      </c>
      <c r="G286" s="3" t="s">
        <v>19756</v>
      </c>
      <c r="H286" s="3" t="s">
        <v>19762</v>
      </c>
      <c r="I286" s="3" t="s">
        <v>19760</v>
      </c>
      <c r="J286" s="2" t="s">
        <v>19761</v>
      </c>
      <c r="K286" s="1" t="str">
        <f t="shared" si="28"/>
        <v>C10MaTRITTTRB034</v>
      </c>
      <c r="L286" s="3" t="str">
        <f t="shared" si="29"/>
        <v>C10MaTRITT</v>
      </c>
      <c r="M286" s="3" t="s">
        <v>19760</v>
      </c>
      <c r="N286" s="1" t="str">
        <f t="shared" si="30"/>
        <v>C10MaTRITTTRB</v>
      </c>
      <c r="O286" s="2" t="str">
        <f t="shared" si="31"/>
        <v>034</v>
      </c>
      <c r="P286" s="1" t="str">
        <f t="shared" si="32"/>
        <v>C10MaTR</v>
      </c>
      <c r="Q286" s="1" t="str">
        <f t="shared" si="33"/>
        <v>ITT</v>
      </c>
      <c r="R286" s="1" t="str">
        <f t="shared" si="34"/>
        <v>C10MaTRITT</v>
      </c>
    </row>
    <row r="287" spans="1:18" ht="30" x14ac:dyDescent="0.2">
      <c r="A287" s="2" t="s">
        <v>19700</v>
      </c>
      <c r="B287" s="1" t="s">
        <v>19699</v>
      </c>
      <c r="C287" s="1" t="s">
        <v>19698</v>
      </c>
      <c r="D287" s="1" t="s">
        <v>19759</v>
      </c>
      <c r="E287" s="1" t="s">
        <v>19758</v>
      </c>
      <c r="F287" s="3" t="s">
        <v>19757</v>
      </c>
      <c r="G287" s="3" t="s">
        <v>19756</v>
      </c>
      <c r="H287" s="3" t="s">
        <v>19755</v>
      </c>
      <c r="I287" s="3" t="s">
        <v>19753</v>
      </c>
      <c r="J287" s="2" t="s">
        <v>19754</v>
      </c>
      <c r="K287" s="1" t="str">
        <f t="shared" si="28"/>
        <v>C10MaTRITTHEK035</v>
      </c>
      <c r="L287" s="3" t="str">
        <f t="shared" si="29"/>
        <v>C10MaTRITT</v>
      </c>
      <c r="M287" s="3" t="s">
        <v>19753</v>
      </c>
      <c r="N287" s="1" t="str">
        <f t="shared" si="30"/>
        <v>C10MaTRITTHEK</v>
      </c>
      <c r="O287" s="2" t="str">
        <f t="shared" si="31"/>
        <v>035</v>
      </c>
      <c r="P287" s="1" t="str">
        <f t="shared" si="32"/>
        <v>C10MaTR</v>
      </c>
      <c r="Q287" s="1" t="str">
        <f t="shared" si="33"/>
        <v>ITT</v>
      </c>
      <c r="R287" s="1" t="str">
        <f t="shared" si="34"/>
        <v>C10MaTRITT</v>
      </c>
    </row>
    <row r="288" spans="1:18" ht="30" x14ac:dyDescent="0.2">
      <c r="A288" s="2" t="s">
        <v>19700</v>
      </c>
      <c r="B288" s="1" t="s">
        <v>19699</v>
      </c>
      <c r="C288" s="1" t="s">
        <v>19698</v>
      </c>
      <c r="D288" s="1" t="s">
        <v>19742</v>
      </c>
      <c r="E288" s="1" t="s">
        <v>19741</v>
      </c>
      <c r="F288" s="3" t="s">
        <v>19750</v>
      </c>
      <c r="G288" s="3" t="s">
        <v>19749</v>
      </c>
      <c r="H288" s="3" t="s">
        <v>18781</v>
      </c>
      <c r="I288" s="3" t="s">
        <v>19751</v>
      </c>
      <c r="J288" s="2" t="s">
        <v>19752</v>
      </c>
      <c r="K288" s="1" t="str">
        <f t="shared" si="28"/>
        <v>C10MaGECIRTAR036</v>
      </c>
      <c r="L288" s="3" t="str">
        <f t="shared" si="29"/>
        <v>C10MaGECIR</v>
      </c>
      <c r="M288" s="3" t="s">
        <v>19751</v>
      </c>
      <c r="N288" s="1" t="str">
        <f t="shared" si="30"/>
        <v>C10MaGECIRTAR</v>
      </c>
      <c r="O288" s="2" t="str">
        <f t="shared" si="31"/>
        <v>036</v>
      </c>
      <c r="P288" s="1" t="str">
        <f t="shared" si="32"/>
        <v>C10MaGE</v>
      </c>
      <c r="Q288" s="1" t="str">
        <f t="shared" si="33"/>
        <v>CIR</v>
      </c>
      <c r="R288" s="1" t="str">
        <f t="shared" si="34"/>
        <v>C10MaGECIR</v>
      </c>
    </row>
    <row r="289" spans="1:18" ht="30" x14ac:dyDescent="0.2">
      <c r="A289" s="2" t="s">
        <v>19700</v>
      </c>
      <c r="B289" s="1" t="s">
        <v>19699</v>
      </c>
      <c r="C289" s="1" t="s">
        <v>19698</v>
      </c>
      <c r="D289" s="1" t="s">
        <v>19742</v>
      </c>
      <c r="E289" s="1" t="s">
        <v>19741</v>
      </c>
      <c r="F289" s="3" t="s">
        <v>19750</v>
      </c>
      <c r="G289" s="3" t="s">
        <v>19749</v>
      </c>
      <c r="H289" s="3" t="s">
        <v>19748</v>
      </c>
      <c r="I289" s="3" t="s">
        <v>19746</v>
      </c>
      <c r="J289" s="2" t="s">
        <v>19747</v>
      </c>
      <c r="K289" s="1" t="str">
        <f t="shared" si="28"/>
        <v>C10MaGECIRNUS037</v>
      </c>
      <c r="L289" s="3" t="str">
        <f t="shared" si="29"/>
        <v>C10MaGECIR</v>
      </c>
      <c r="M289" s="3" t="s">
        <v>19746</v>
      </c>
      <c r="N289" s="1" t="str">
        <f t="shared" si="30"/>
        <v>C10MaGECIRNUS</v>
      </c>
      <c r="O289" s="2" t="str">
        <f t="shared" si="31"/>
        <v>037</v>
      </c>
      <c r="P289" s="1" t="str">
        <f t="shared" si="32"/>
        <v>C10MaGE</v>
      </c>
      <c r="Q289" s="1" t="str">
        <f t="shared" si="33"/>
        <v>CIR</v>
      </c>
      <c r="R289" s="1" t="str">
        <f t="shared" si="34"/>
        <v>C10MaGECIR</v>
      </c>
    </row>
    <row r="290" spans="1:18" ht="30" x14ac:dyDescent="0.2">
      <c r="A290" s="2" t="s">
        <v>19700</v>
      </c>
      <c r="B290" s="1" t="s">
        <v>19699</v>
      </c>
      <c r="C290" s="1" t="s">
        <v>19698</v>
      </c>
      <c r="D290" s="1" t="s">
        <v>19742</v>
      </c>
      <c r="E290" s="1" t="s">
        <v>19741</v>
      </c>
      <c r="F290" s="3" t="s">
        <v>19740</v>
      </c>
      <c r="G290" s="3" t="s">
        <v>19739</v>
      </c>
      <c r="H290" s="3" t="s">
        <v>19745</v>
      </c>
      <c r="I290" s="3" t="s">
        <v>19743</v>
      </c>
      <c r="J290" s="2" t="s">
        <v>19744</v>
      </c>
      <c r="K290" s="1" t="str">
        <f t="shared" si="28"/>
        <v>C10MaGECTRDIG038</v>
      </c>
      <c r="L290" s="3" t="str">
        <f t="shared" si="29"/>
        <v>C10MaGECTR</v>
      </c>
      <c r="M290" s="3" t="s">
        <v>19743</v>
      </c>
      <c r="N290" s="1" t="str">
        <f t="shared" si="30"/>
        <v>C10MaGECTRDIG</v>
      </c>
      <c r="O290" s="2" t="str">
        <f t="shared" si="31"/>
        <v>038</v>
      </c>
      <c r="P290" s="1" t="str">
        <f t="shared" si="32"/>
        <v>C10MaGE</v>
      </c>
      <c r="Q290" s="1" t="str">
        <f t="shared" si="33"/>
        <v>CTR</v>
      </c>
      <c r="R290" s="1" t="str">
        <f t="shared" si="34"/>
        <v>C10MaGECTR</v>
      </c>
    </row>
    <row r="291" spans="1:18" ht="30" x14ac:dyDescent="0.2">
      <c r="A291" s="2" t="s">
        <v>19700</v>
      </c>
      <c r="B291" s="1" t="s">
        <v>19699</v>
      </c>
      <c r="C291" s="1" t="s">
        <v>19698</v>
      </c>
      <c r="D291" s="1" t="s">
        <v>19742</v>
      </c>
      <c r="E291" s="1" t="s">
        <v>19741</v>
      </c>
      <c r="F291" s="3" t="s">
        <v>19740</v>
      </c>
      <c r="G291" s="3" t="s">
        <v>19739</v>
      </c>
      <c r="H291" s="3" t="s">
        <v>19738</v>
      </c>
      <c r="I291" s="3" t="s">
        <v>19736</v>
      </c>
      <c r="J291" s="2" t="s">
        <v>19737</v>
      </c>
      <c r="K291" s="1" t="str">
        <f t="shared" si="28"/>
        <v>C10MaGECTRPEI039</v>
      </c>
      <c r="L291" s="3" t="str">
        <f t="shared" si="29"/>
        <v>C10MaGECTR</v>
      </c>
      <c r="M291" s="3" t="s">
        <v>19736</v>
      </c>
      <c r="N291" s="1" t="str">
        <f t="shared" si="30"/>
        <v>C10MaGECTRPEI</v>
      </c>
      <c r="O291" s="2" t="str">
        <f t="shared" si="31"/>
        <v>039</v>
      </c>
      <c r="P291" s="1" t="str">
        <f t="shared" si="32"/>
        <v>C10MaGE</v>
      </c>
      <c r="Q291" s="1" t="str">
        <f t="shared" si="33"/>
        <v>CTR</v>
      </c>
      <c r="R291" s="1" t="str">
        <f t="shared" si="34"/>
        <v>C10MaGECTR</v>
      </c>
    </row>
    <row r="292" spans="1:18" ht="30" x14ac:dyDescent="0.2">
      <c r="A292" s="2" t="s">
        <v>19700</v>
      </c>
      <c r="B292" s="1" t="s">
        <v>19699</v>
      </c>
      <c r="C292" s="1" t="s">
        <v>19698</v>
      </c>
      <c r="D292" s="1" t="s">
        <v>19720</v>
      </c>
      <c r="E292" s="1" t="s">
        <v>19719</v>
      </c>
      <c r="F292" s="3" t="s">
        <v>19731</v>
      </c>
      <c r="G292" s="3" t="s">
        <v>19730</v>
      </c>
      <c r="H292" s="3" t="s">
        <v>19733</v>
      </c>
      <c r="I292" s="3" t="s">
        <v>19734</v>
      </c>
      <c r="J292" s="2" t="s">
        <v>19735</v>
      </c>
      <c r="K292" s="1" t="str">
        <f t="shared" si="28"/>
        <v>C10MaMEARCARB040</v>
      </c>
      <c r="L292" s="3" t="str">
        <f t="shared" si="29"/>
        <v>C10MaMEARC</v>
      </c>
      <c r="M292" s="3" t="s">
        <v>19734</v>
      </c>
      <c r="N292" s="1" t="str">
        <f t="shared" si="30"/>
        <v>C10MaMEARCARB</v>
      </c>
      <c r="O292" s="2" t="str">
        <f t="shared" si="31"/>
        <v>040</v>
      </c>
      <c r="P292" s="1" t="str">
        <f t="shared" si="32"/>
        <v>C10MaME</v>
      </c>
      <c r="Q292" s="1" t="str">
        <f t="shared" si="33"/>
        <v>ARC</v>
      </c>
      <c r="R292" s="1" t="str">
        <f t="shared" si="34"/>
        <v>C10MaMEARC</v>
      </c>
    </row>
    <row r="293" spans="1:18" ht="30" x14ac:dyDescent="0.2">
      <c r="A293" s="2" t="s">
        <v>19700</v>
      </c>
      <c r="B293" s="1" t="s">
        <v>19699</v>
      </c>
      <c r="C293" s="1" t="s">
        <v>19698</v>
      </c>
      <c r="D293" s="1" t="s">
        <v>19720</v>
      </c>
      <c r="E293" s="1" t="s">
        <v>19719</v>
      </c>
      <c r="F293" s="3" t="s">
        <v>19731</v>
      </c>
      <c r="G293" s="3" t="s">
        <v>19730</v>
      </c>
      <c r="H293" s="3" t="s">
        <v>19733</v>
      </c>
      <c r="I293" s="3" t="s">
        <v>19730</v>
      </c>
      <c r="J293" s="2" t="s">
        <v>19732</v>
      </c>
      <c r="K293" s="1" t="str">
        <f t="shared" si="28"/>
        <v>C10MaMEARCARC041</v>
      </c>
      <c r="L293" s="3" t="str">
        <f t="shared" si="29"/>
        <v>C10MaMEARC</v>
      </c>
      <c r="M293" s="3" t="s">
        <v>19730</v>
      </c>
      <c r="N293" s="1" t="str">
        <f t="shared" si="30"/>
        <v>C10MaMEARCARC</v>
      </c>
      <c r="O293" s="2" t="str">
        <f t="shared" si="31"/>
        <v>041</v>
      </c>
      <c r="P293" s="1" t="str">
        <f t="shared" si="32"/>
        <v>C10MaME</v>
      </c>
      <c r="Q293" s="1" t="str">
        <f t="shared" si="33"/>
        <v>ARC</v>
      </c>
      <c r="R293" s="1" t="str">
        <f t="shared" si="34"/>
        <v>C10MaMEARC</v>
      </c>
    </row>
    <row r="294" spans="1:18" ht="30" x14ac:dyDescent="0.2">
      <c r="A294" s="2" t="s">
        <v>19700</v>
      </c>
      <c r="B294" s="1" t="s">
        <v>19699</v>
      </c>
      <c r="C294" s="1" t="s">
        <v>19698</v>
      </c>
      <c r="D294" s="1" t="s">
        <v>19720</v>
      </c>
      <c r="E294" s="1" t="s">
        <v>19719</v>
      </c>
      <c r="F294" s="3" t="s">
        <v>19731</v>
      </c>
      <c r="G294" s="3" t="s">
        <v>19730</v>
      </c>
      <c r="H294" s="3" t="s">
        <v>19729</v>
      </c>
      <c r="I294" s="3" t="s">
        <v>19727</v>
      </c>
      <c r="J294" s="2" t="s">
        <v>19728</v>
      </c>
      <c r="K294" s="1" t="str">
        <f t="shared" si="28"/>
        <v>C10MaMEARCARD042</v>
      </c>
      <c r="L294" s="3" t="str">
        <f t="shared" si="29"/>
        <v>C10MaMEARC</v>
      </c>
      <c r="M294" s="3" t="s">
        <v>19727</v>
      </c>
      <c r="N294" s="1" t="str">
        <f t="shared" si="30"/>
        <v>C10MaMEARCARD</v>
      </c>
      <c r="O294" s="2" t="str">
        <f t="shared" si="31"/>
        <v>042</v>
      </c>
      <c r="P294" s="1" t="str">
        <f t="shared" si="32"/>
        <v>C10MaME</v>
      </c>
      <c r="Q294" s="1" t="str">
        <f t="shared" si="33"/>
        <v>ARC</v>
      </c>
      <c r="R294" s="1" t="str">
        <f t="shared" si="34"/>
        <v>C10MaMEARC</v>
      </c>
    </row>
    <row r="295" spans="1:18" ht="30" x14ac:dyDescent="0.2">
      <c r="A295" s="2" t="s">
        <v>19700</v>
      </c>
      <c r="B295" s="1" t="s">
        <v>19699</v>
      </c>
      <c r="C295" s="1" t="s">
        <v>19698</v>
      </c>
      <c r="D295" s="1" t="s">
        <v>19720</v>
      </c>
      <c r="E295" s="1" t="s">
        <v>19719</v>
      </c>
      <c r="F295" s="3" t="s">
        <v>19718</v>
      </c>
      <c r="G295" s="3" t="s">
        <v>19717</v>
      </c>
      <c r="H295" s="3" t="s">
        <v>19726</v>
      </c>
      <c r="I295" s="3" t="s">
        <v>19724</v>
      </c>
      <c r="J295" s="2" t="s">
        <v>19725</v>
      </c>
      <c r="K295" s="1" t="str">
        <f t="shared" si="28"/>
        <v>C10MaMESAVCOY043</v>
      </c>
      <c r="L295" s="3" t="str">
        <f t="shared" si="29"/>
        <v>C10MaMESAV</v>
      </c>
      <c r="M295" s="3" t="s">
        <v>19724</v>
      </c>
      <c r="N295" s="1" t="str">
        <f t="shared" si="30"/>
        <v>C10MaMESAVCOY</v>
      </c>
      <c r="O295" s="2" t="str">
        <f t="shared" si="31"/>
        <v>043</v>
      </c>
      <c r="P295" s="1" t="str">
        <f t="shared" si="32"/>
        <v>C10MaME</v>
      </c>
      <c r="Q295" s="1" t="str">
        <f t="shared" si="33"/>
        <v>SAV</v>
      </c>
      <c r="R295" s="1" t="str">
        <f t="shared" si="34"/>
        <v>C10MaMESAV</v>
      </c>
    </row>
    <row r="296" spans="1:18" ht="30" x14ac:dyDescent="0.2">
      <c r="A296" s="2" t="s">
        <v>19700</v>
      </c>
      <c r="B296" s="1" t="s">
        <v>19699</v>
      </c>
      <c r="C296" s="1" t="s">
        <v>19698</v>
      </c>
      <c r="D296" s="1" t="s">
        <v>19720</v>
      </c>
      <c r="E296" s="1" t="s">
        <v>19719</v>
      </c>
      <c r="F296" s="3" t="s">
        <v>19718</v>
      </c>
      <c r="G296" s="3" t="s">
        <v>19717</v>
      </c>
      <c r="H296" s="3" t="s">
        <v>19723</v>
      </c>
      <c r="I296" s="3" t="s">
        <v>19721</v>
      </c>
      <c r="J296" s="2" t="s">
        <v>19722</v>
      </c>
      <c r="K296" s="1" t="str">
        <f t="shared" si="28"/>
        <v>C10MaMESAVARE044</v>
      </c>
      <c r="L296" s="3" t="str">
        <f t="shared" si="29"/>
        <v>C10MaMESAV</v>
      </c>
      <c r="M296" s="3" t="s">
        <v>19721</v>
      </c>
      <c r="N296" s="1" t="str">
        <f t="shared" si="30"/>
        <v>C10MaMESAVARE</v>
      </c>
      <c r="O296" s="2" t="str">
        <f t="shared" si="31"/>
        <v>044</v>
      </c>
      <c r="P296" s="1" t="str">
        <f t="shared" si="32"/>
        <v>C10MaME</v>
      </c>
      <c r="Q296" s="1" t="str">
        <f t="shared" si="33"/>
        <v>SAV</v>
      </c>
      <c r="R296" s="1" t="str">
        <f t="shared" si="34"/>
        <v>C10MaMESAV</v>
      </c>
    </row>
    <row r="297" spans="1:18" ht="30" x14ac:dyDescent="0.2">
      <c r="A297" s="2" t="s">
        <v>19700</v>
      </c>
      <c r="B297" s="1" t="s">
        <v>19699</v>
      </c>
      <c r="C297" s="1" t="s">
        <v>19698</v>
      </c>
      <c r="D297" s="1" t="s">
        <v>19720</v>
      </c>
      <c r="E297" s="1" t="s">
        <v>19719</v>
      </c>
      <c r="F297" s="3" t="s">
        <v>19718</v>
      </c>
      <c r="G297" s="3" t="s">
        <v>19717</v>
      </c>
      <c r="H297" s="3" t="s">
        <v>19716</v>
      </c>
      <c r="I297" s="3" t="s">
        <v>19714</v>
      </c>
      <c r="J297" s="2" t="s">
        <v>19715</v>
      </c>
      <c r="K297" s="1" t="str">
        <f t="shared" si="28"/>
        <v>C10MaMESAVIYH045</v>
      </c>
      <c r="L297" s="3" t="str">
        <f t="shared" si="29"/>
        <v>C10MaMESAV</v>
      </c>
      <c r="M297" s="3" t="s">
        <v>19714</v>
      </c>
      <c r="N297" s="1" t="str">
        <f t="shared" si="30"/>
        <v>C10MaMESAVIYH</v>
      </c>
      <c r="O297" s="2" t="str">
        <f t="shared" si="31"/>
        <v>045</v>
      </c>
      <c r="P297" s="1" t="str">
        <f t="shared" si="32"/>
        <v>C10MaME</v>
      </c>
      <c r="Q297" s="1" t="str">
        <f t="shared" si="33"/>
        <v>SAV</v>
      </c>
      <c r="R297" s="1" t="str">
        <f t="shared" si="34"/>
        <v>C10MaMESAV</v>
      </c>
    </row>
    <row r="298" spans="1:18" ht="30" x14ac:dyDescent="0.2">
      <c r="A298" s="2" t="s">
        <v>19700</v>
      </c>
      <c r="B298" s="1" t="s">
        <v>19699</v>
      </c>
      <c r="C298" s="1" t="s">
        <v>19698</v>
      </c>
      <c r="D298" s="1" t="s">
        <v>19697</v>
      </c>
      <c r="E298" s="1" t="s">
        <v>19696</v>
      </c>
      <c r="F298" s="3" t="s">
        <v>19697</v>
      </c>
      <c r="G298" s="3" t="s">
        <v>19704</v>
      </c>
      <c r="H298" s="3" t="s">
        <v>19713</v>
      </c>
      <c r="I298" s="3" t="s">
        <v>19711</v>
      </c>
      <c r="J298" s="2" t="s">
        <v>19712</v>
      </c>
      <c r="K298" s="1" t="str">
        <f t="shared" si="28"/>
        <v>C10MaSTSTAMEB046</v>
      </c>
      <c r="L298" s="3" t="str">
        <f t="shared" si="29"/>
        <v>C10MaSTSTA</v>
      </c>
      <c r="M298" s="3" t="s">
        <v>19711</v>
      </c>
      <c r="N298" s="1" t="str">
        <f t="shared" si="30"/>
        <v>C10MaSTSTAMEB</v>
      </c>
      <c r="O298" s="2" t="str">
        <f t="shared" si="31"/>
        <v>046</v>
      </c>
      <c r="P298" s="1" t="str">
        <f t="shared" si="32"/>
        <v>C10MaST</v>
      </c>
      <c r="Q298" s="1" t="str">
        <f t="shared" si="33"/>
        <v>STA</v>
      </c>
      <c r="R298" s="1" t="str">
        <f t="shared" si="34"/>
        <v>C10MaSTSTA</v>
      </c>
    </row>
    <row r="299" spans="1:18" ht="30" x14ac:dyDescent="0.2">
      <c r="A299" s="2" t="s">
        <v>19700</v>
      </c>
      <c r="B299" s="1" t="s">
        <v>19699</v>
      </c>
      <c r="C299" s="1" t="s">
        <v>19698</v>
      </c>
      <c r="D299" s="1" t="s">
        <v>19697</v>
      </c>
      <c r="E299" s="1" t="s">
        <v>19696</v>
      </c>
      <c r="F299" s="3" t="s">
        <v>19697</v>
      </c>
      <c r="G299" s="3" t="s">
        <v>19704</v>
      </c>
      <c r="H299" s="3" t="s">
        <v>19710</v>
      </c>
      <c r="I299" s="3" t="s">
        <v>19708</v>
      </c>
      <c r="J299" s="2" t="s">
        <v>19709</v>
      </c>
      <c r="K299" s="1" t="str">
        <f t="shared" si="28"/>
        <v>C10MaSTSTAMOG047</v>
      </c>
      <c r="L299" s="3" t="str">
        <f t="shared" si="29"/>
        <v>C10MaSTSTA</v>
      </c>
      <c r="M299" s="3" t="s">
        <v>19708</v>
      </c>
      <c r="N299" s="1" t="str">
        <f t="shared" si="30"/>
        <v>C10MaSTSTAMOG</v>
      </c>
      <c r="O299" s="2" t="str">
        <f t="shared" si="31"/>
        <v>047</v>
      </c>
      <c r="P299" s="1" t="str">
        <f t="shared" si="32"/>
        <v>C10MaST</v>
      </c>
      <c r="Q299" s="1" t="str">
        <f t="shared" si="33"/>
        <v>STA</v>
      </c>
      <c r="R299" s="1" t="str">
        <f t="shared" si="34"/>
        <v>C10MaSTSTA</v>
      </c>
    </row>
    <row r="300" spans="1:18" ht="30" x14ac:dyDescent="0.2">
      <c r="A300" s="2" t="s">
        <v>19700</v>
      </c>
      <c r="B300" s="1" t="s">
        <v>19699</v>
      </c>
      <c r="C300" s="1" t="s">
        <v>19698</v>
      </c>
      <c r="D300" s="1" t="s">
        <v>19697</v>
      </c>
      <c r="E300" s="1" t="s">
        <v>19696</v>
      </c>
      <c r="F300" s="3" t="s">
        <v>19697</v>
      </c>
      <c r="G300" s="3" t="s">
        <v>19704</v>
      </c>
      <c r="H300" s="3" t="s">
        <v>19707</v>
      </c>
      <c r="I300" s="3" t="s">
        <v>19705</v>
      </c>
      <c r="J300" s="2" t="s">
        <v>19706</v>
      </c>
      <c r="K300" s="1" t="str">
        <f t="shared" si="28"/>
        <v>C10MaSTSTAMED048</v>
      </c>
      <c r="L300" s="3" t="str">
        <f t="shared" si="29"/>
        <v>C10MaSTSTA</v>
      </c>
      <c r="M300" s="3" t="s">
        <v>19705</v>
      </c>
      <c r="N300" s="1" t="str">
        <f t="shared" si="30"/>
        <v>C10MaSTSTAMED</v>
      </c>
      <c r="O300" s="2" t="str">
        <f t="shared" si="31"/>
        <v>048</v>
      </c>
      <c r="P300" s="1" t="str">
        <f t="shared" si="32"/>
        <v>C10MaST</v>
      </c>
      <c r="Q300" s="1" t="str">
        <f t="shared" si="33"/>
        <v>STA</v>
      </c>
      <c r="R300" s="1" t="str">
        <f t="shared" si="34"/>
        <v>C10MaSTSTA</v>
      </c>
    </row>
    <row r="301" spans="1:18" ht="30" x14ac:dyDescent="0.2">
      <c r="A301" s="2" t="s">
        <v>19700</v>
      </c>
      <c r="B301" s="1" t="s">
        <v>19699</v>
      </c>
      <c r="C301" s="1" t="s">
        <v>19698</v>
      </c>
      <c r="D301" s="1" t="s">
        <v>19697</v>
      </c>
      <c r="E301" s="1" t="s">
        <v>19696</v>
      </c>
      <c r="F301" s="3" t="s">
        <v>19697</v>
      </c>
      <c r="G301" s="3" t="s">
        <v>19704</v>
      </c>
      <c r="H301" s="3" t="s">
        <v>19703</v>
      </c>
      <c r="I301" s="3" t="s">
        <v>19701</v>
      </c>
      <c r="J301" s="2" t="s">
        <v>19702</v>
      </c>
      <c r="K301" s="1" t="str">
        <f t="shared" si="28"/>
        <v>C10MaSTSTAGRI049</v>
      </c>
      <c r="L301" s="3" t="str">
        <f t="shared" si="29"/>
        <v>C10MaSTSTA</v>
      </c>
      <c r="M301" s="3" t="s">
        <v>19701</v>
      </c>
      <c r="N301" s="1" t="str">
        <f t="shared" si="30"/>
        <v>C10MaSTSTAGRI</v>
      </c>
      <c r="O301" s="2" t="str">
        <f t="shared" si="31"/>
        <v>049</v>
      </c>
      <c r="P301" s="1" t="str">
        <f t="shared" si="32"/>
        <v>C10MaST</v>
      </c>
      <c r="Q301" s="1" t="str">
        <f t="shared" si="33"/>
        <v>STA</v>
      </c>
      <c r="R301" s="1" t="str">
        <f t="shared" si="34"/>
        <v>C10MaSTSTA</v>
      </c>
    </row>
    <row r="302" spans="1:18" ht="30" x14ac:dyDescent="0.2">
      <c r="A302" s="2" t="s">
        <v>19700</v>
      </c>
      <c r="B302" s="1" t="s">
        <v>19699</v>
      </c>
      <c r="C302" s="1" t="s">
        <v>19698</v>
      </c>
      <c r="D302" s="1" t="s">
        <v>19697</v>
      </c>
      <c r="E302" s="1" t="s">
        <v>19696</v>
      </c>
      <c r="F302" s="3" t="s">
        <v>19695</v>
      </c>
      <c r="G302" s="3" t="s">
        <v>19694</v>
      </c>
      <c r="H302" s="3" t="s">
        <v>19693</v>
      </c>
      <c r="I302" s="3" t="s">
        <v>19691</v>
      </c>
      <c r="J302" s="2" t="s">
        <v>19692</v>
      </c>
      <c r="K302" s="1" t="str">
        <f t="shared" si="28"/>
        <v>C10MaSTPBTTHW050</v>
      </c>
      <c r="L302" s="3" t="str">
        <f t="shared" si="29"/>
        <v>C10MaSTPBT</v>
      </c>
      <c r="M302" s="3" t="s">
        <v>19691</v>
      </c>
      <c r="N302" s="1" t="str">
        <f t="shared" si="30"/>
        <v>C10MaSTPBTTHW</v>
      </c>
      <c r="O302" s="2" t="str">
        <f t="shared" si="31"/>
        <v>050</v>
      </c>
      <c r="P302" s="1" t="str">
        <f t="shared" si="32"/>
        <v>C10MaST</v>
      </c>
      <c r="Q302" s="1" t="str">
        <f t="shared" si="33"/>
        <v>PBT</v>
      </c>
      <c r="R302" s="1" t="str">
        <f t="shared" si="34"/>
        <v>C10MaSTPBT</v>
      </c>
    </row>
  </sheetData>
  <autoFilter ref="A1:K302">
    <filterColumn colId="0">
      <filters>
        <filter val="C10"/>
      </filters>
    </filterColumn>
    <sortState ref="A2:K302">
      <sortCondition ref="A1:A30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10th</vt:lpstr>
      <vt:lpstr>Sheet4</vt:lpstr>
      <vt:lpstr>Master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2016-11-11T20:58:23Z</dcterms:created>
  <dcterms:modified xsi:type="dcterms:W3CDTF">2017-01-12T07:07:22Z</dcterms:modified>
</cp:coreProperties>
</file>