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fb05d6f4fa6932/Documents/"/>
    </mc:Choice>
  </mc:AlternateContent>
  <xr:revisionPtr revIDLastSave="523" documentId="8_{C51BC086-C4F8-4689-891D-24A4C62EB5B6}" xr6:coauthVersionLast="47" xr6:coauthVersionMax="47" xr10:uidLastSave="{1A9820F9-F69F-4C9E-86D0-174C38305598}"/>
  <bookViews>
    <workbookView xWindow="-110" yWindow="-110" windowWidth="19420" windowHeight="10420" activeTab="1" xr2:uid="{4EB4F0ED-6111-41A8-84FD-8942D30580FB}"/>
  </bookViews>
  <sheets>
    <sheet name="Data" sheetId="1" r:id="rId1"/>
    <sheet name="Answer" sheetId="2" r:id="rId2"/>
    <sheet name="Statistical Test" sheetId="3" r:id="rId3"/>
  </sheets>
  <definedNames>
    <definedName name="_xlnm._FilterDatabase" localSheetId="0" hidden="1">Data!$A$1:$V$463</definedName>
    <definedName name="_xlnm._FilterDatabase" localSheetId="2" hidden="1">'Statistical Test'!$B$1:$C$464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3" l="1"/>
  <c r="U466" i="1"/>
  <c r="B162" i="3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5" i="1"/>
</calcChain>
</file>

<file path=xl/sharedStrings.xml><?xml version="1.0" encoding="utf-8"?>
<sst xmlns="http://schemas.openxmlformats.org/spreadsheetml/2006/main" count="1445" uniqueCount="521">
  <si>
    <t>Vulnerable Group</t>
  </si>
  <si>
    <t>Census</t>
  </si>
  <si>
    <t>Non-Vulnerable</t>
  </si>
  <si>
    <t>Sum of Death</t>
  </si>
  <si>
    <t>Column Labels</t>
  </si>
  <si>
    <t>Row Labels</t>
  </si>
  <si>
    <t>&lt; 1 year</t>
  </si>
  <si>
    <t>1-4 years</t>
  </si>
  <si>
    <t>65-74 years</t>
  </si>
  <si>
    <t>75-84 years</t>
  </si>
  <si>
    <t>85+ years</t>
  </si>
  <si>
    <t>Sum Total of Deaths</t>
  </si>
  <si>
    <t>Sum of Total Population</t>
  </si>
  <si>
    <t>Rate of Death Vulnerable</t>
  </si>
  <si>
    <t>15-24 years</t>
  </si>
  <si>
    <t>25-34 years</t>
  </si>
  <si>
    <t>35-44 years</t>
  </si>
  <si>
    <t>45-54 years</t>
  </si>
  <si>
    <t>5-14 years</t>
  </si>
  <si>
    <t>55-64 years</t>
  </si>
  <si>
    <t>Sum of Total Death</t>
  </si>
  <si>
    <t>Rate of Death of Non-Vulnerable</t>
  </si>
  <si>
    <t>Alabama,2009</t>
  </si>
  <si>
    <t>Alabama,2010</t>
  </si>
  <si>
    <t>Alabama,2011</t>
  </si>
  <si>
    <t>Alabama,2012</t>
  </si>
  <si>
    <t>Alabama,2013</t>
  </si>
  <si>
    <t>Alabama,2014</t>
  </si>
  <si>
    <t>Alabama,2015</t>
  </si>
  <si>
    <t>Alabama,2016</t>
  </si>
  <si>
    <t>Alabama,2017</t>
  </si>
  <si>
    <t>Alaska,2009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</si>
  <si>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</si>
  <si>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</si>
  <si>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</si>
  <si>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</si>
  <si>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</si>
  <si>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</si>
  <si>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</si>
  <si>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</si>
  <si>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</si>
  <si>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</si>
  <si>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</si>
  <si>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</si>
  <si>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</si>
  <si>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</si>
  <si>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</si>
  <si>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</si>
  <si>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</si>
  <si>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</si>
  <si>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</si>
  <si>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</si>
  <si>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</si>
  <si>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</si>
  <si>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</si>
  <si>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</si>
  <si>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</si>
  <si>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</si>
  <si>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</si>
  <si>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</si>
  <si>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</si>
  <si>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</si>
  <si>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</si>
  <si>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</si>
  <si>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</si>
  <si>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</si>
  <si>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</si>
  <si>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</si>
  <si>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</si>
  <si>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</si>
  <si>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</si>
  <si>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</si>
  <si>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</si>
  <si>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</si>
  <si>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</si>
  <si>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</si>
  <si>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</si>
  <si>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</si>
  <si>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</si>
  <si>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</si>
  <si>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</si>
  <si>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</si>
  <si>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</si>
  <si>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</si>
  <si>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</si>
  <si>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</si>
  <si>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</si>
  <si>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</si>
  <si>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</si>
  <si>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</si>
  <si>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</si>
  <si>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</si>
  <si>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</si>
  <si>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</si>
  <si>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</si>
  <si>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</si>
  <si>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</si>
  <si>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</si>
  <si>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</si>
  <si>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</si>
  <si>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</si>
  <si>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</si>
  <si>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</si>
  <si>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</si>
  <si>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</si>
  <si>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</si>
  <si>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</si>
  <si>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</si>
  <si>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</si>
  <si>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</si>
  <si>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</si>
  <si>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</si>
  <si>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</si>
  <si>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</si>
  <si>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</si>
  <si>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</si>
  <si>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</si>
  <si>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</si>
  <si>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</si>
  <si>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</si>
  <si>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</si>
  <si>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</si>
  <si>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</si>
  <si>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</si>
  <si>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</si>
  <si>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</si>
  <si>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</si>
  <si>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</si>
  <si>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</si>
  <si>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</si>
  <si>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</si>
  <si>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</si>
  <si>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</si>
  <si>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</si>
  <si>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</si>
  <si>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</si>
  <si>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</si>
  <si>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</si>
  <si>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</si>
  <si>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</si>
  <si>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</si>
  <si>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</si>
  <si>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</si>
  <si>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</si>
  <si>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</si>
  <si>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</si>
  <si>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</si>
  <si>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</si>
  <si>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</si>
  <si>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</si>
  <si>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</si>
  <si>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</si>
  <si>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</si>
  <si>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</si>
  <si>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</si>
  <si>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</si>
  <si>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</si>
  <si>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</si>
  <si>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</si>
  <si>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</si>
  <si>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</si>
  <si>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</si>
  <si>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</si>
  <si>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</si>
  <si>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</si>
  <si>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</si>
  <si>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</si>
  <si>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</si>
  <si>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</si>
  <si>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</si>
  <si>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</si>
  <si>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</si>
  <si>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</si>
  <si>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</si>
  <si>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</si>
  <si>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</si>
  <si>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</si>
  <si>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</si>
  <si>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</si>
  <si>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</si>
  <si>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</si>
  <si>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</si>
  <si>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</si>
  <si>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</si>
  <si>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</si>
  <si>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</si>
  <si>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</si>
  <si>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</si>
  <si>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</si>
  <si>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</si>
  <si>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</si>
  <si>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</si>
  <si>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</si>
  <si>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</si>
  <si>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</si>
  <si>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</si>
  <si>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</si>
  <si>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</si>
  <si>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</si>
  <si>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</si>
  <si>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</si>
  <si>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</si>
  <si>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</si>
  <si>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</si>
  <si>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</si>
  <si>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</si>
  <si>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</si>
  <si>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</si>
  <si>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</si>
  <si>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</si>
  <si>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</si>
  <si>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</si>
  <si>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</si>
  <si>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</si>
  <si>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</si>
  <si>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</si>
  <si>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</si>
  <si>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</si>
  <si>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</si>
  <si>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</si>
  <si>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</si>
  <si>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</si>
  <si>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</si>
  <si>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</si>
  <si>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</si>
  <si>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</si>
  <si>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</si>
  <si>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</si>
  <si>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</si>
  <si>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</si>
  <si>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</si>
  <si>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</si>
  <si>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</si>
  <si>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</si>
  <si>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</si>
  <si>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</si>
  <si>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</si>
  <si>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</si>
  <si>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</si>
  <si>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</si>
  <si>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</si>
  <si>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</si>
  <si>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</si>
  <si>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</si>
  <si>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</si>
  <si>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</si>
  <si>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</si>
  <si>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</si>
  <si>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</si>
  <si>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</si>
  <si>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</si>
  <si>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</si>
  <si>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</si>
  <si>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</si>
  <si>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</si>
  <si>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</si>
  <si>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</si>
  <si>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</si>
  <si>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</si>
  <si>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</si>
  <si>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</si>
  <si>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</si>
  <si>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</si>
  <si>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</si>
  <si>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</si>
  <si>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</si>
  <si>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</si>
  <si>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</si>
  <si>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</si>
  <si>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</si>
  <si>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</si>
  <si>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</si>
  <si>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</si>
  <si>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</si>
  <si>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</si>
  <si>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</si>
  <si>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</si>
  <si>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</si>
  <si>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</si>
  <si>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</si>
  <si>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</si>
  <si>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</si>
  <si>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</si>
  <si>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</si>
  <si>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</si>
  <si>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</si>
  <si>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</si>
  <si>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</si>
  <si>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</si>
  <si>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</si>
  <si>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</si>
  <si>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</si>
  <si>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</si>
  <si>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</si>
  <si>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</si>
  <si>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</si>
  <si>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</si>
  <si>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</si>
  <si>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</si>
  <si>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</si>
  <si>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Jersey,2017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</si>
  <si>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</si>
  <si>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</si>
  <si>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</si>
  <si>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</si>
  <si>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</si>
  <si>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</si>
  <si>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</si>
  <si>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</si>
  <si>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</si>
  <si>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</si>
  <si>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</si>
  <si>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</si>
  <si>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</si>
  <si>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</si>
  <si>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</si>
  <si>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</si>
  <si>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</si>
  <si>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</si>
  <si>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</si>
  <si>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</si>
  <si>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</si>
  <si>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</si>
  <si>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</si>
  <si>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</si>
  <si>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</si>
  <si>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</si>
  <si>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</si>
  <si>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</si>
  <si>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</si>
  <si>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</si>
  <si>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</si>
  <si>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</si>
  <si>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</si>
  <si>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</si>
  <si>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</si>
  <si>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</si>
  <si>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</si>
  <si>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</si>
  <si>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</si>
  <si>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</si>
  <si>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</si>
  <si>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</si>
  <si>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</si>
  <si>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</si>
  <si>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</si>
  <si>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</si>
  <si>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</si>
  <si>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</si>
  <si>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</si>
  <si>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</si>
  <si>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</si>
  <si>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</si>
  <si>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</si>
  <si>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</si>
  <si>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</si>
  <si>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</si>
  <si>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</si>
  <si>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</si>
  <si>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</si>
  <si>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</si>
  <si>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</si>
  <si>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</si>
  <si>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</si>
  <si>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</si>
  <si>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</si>
  <si>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</si>
  <si>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</si>
  <si>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</si>
  <si>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</si>
  <si>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</si>
  <si>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</si>
  <si>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</si>
  <si>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Rhode Island ,2011</t>
  </si>
  <si>
    <t>Rhode Island,2009</t>
  </si>
  <si>
    <t>Rhode Island,2010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</si>
  <si>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</si>
  <si>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</si>
  <si>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</si>
  <si>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</si>
  <si>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</si>
  <si>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</si>
  <si>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</si>
  <si>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</si>
  <si>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</si>
  <si>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</si>
  <si>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</si>
  <si>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</si>
  <si>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</si>
  <si>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</si>
  <si>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</si>
  <si>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</si>
  <si>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</si>
  <si>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</si>
  <si>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</si>
  <si>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</si>
  <si>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</si>
  <si>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</si>
  <si>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</si>
  <si>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</si>
  <si>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</si>
  <si>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</si>
  <si>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</si>
  <si>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</si>
  <si>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</si>
  <si>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</si>
  <si>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</si>
  <si>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</si>
  <si>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</si>
  <si>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</si>
  <si>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</si>
  <si>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</si>
  <si>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</si>
  <si>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</si>
  <si>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</si>
  <si>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</si>
  <si>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</si>
  <si>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</si>
  <si>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</si>
  <si>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</si>
  <si>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</si>
  <si>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</si>
  <si>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</si>
  <si>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</si>
  <si>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</si>
  <si>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</si>
  <si>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</si>
  <si>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</si>
  <si>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</si>
  <si>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</si>
  <si>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</si>
  <si>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</si>
  <si>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</si>
  <si>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</si>
  <si>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</si>
  <si>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</si>
  <si>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</si>
  <si>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</si>
  <si>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</si>
  <si>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</si>
  <si>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</si>
  <si>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</si>
  <si>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</si>
  <si>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</si>
  <si>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</si>
  <si>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</si>
  <si>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</si>
  <si>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</si>
  <si>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</si>
  <si>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</si>
  <si>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</si>
  <si>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</si>
  <si>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</si>
  <si>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</si>
  <si>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</si>
  <si>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</si>
  <si>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</si>
  <si>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</si>
  <si>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</si>
  <si>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</si>
  <si>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</si>
  <si>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</si>
  <si>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</si>
  <si>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</si>
  <si>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</si>
  <si>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</si>
  <si>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</si>
  <si>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</si>
  <si>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</si>
  <si>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</si>
  <si>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</si>
  <si>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</si>
  <si>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</si>
  <si>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</si>
  <si>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</si>
  <si>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</si>
  <si>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</si>
  <si>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</si>
  <si>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</si>
  <si>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</si>
  <si>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</si>
  <si>
    <t>Question</t>
  </si>
  <si>
    <t>Answer</t>
  </si>
  <si>
    <t>1. Identify the dependent and independent variables in your research hypothesis.</t>
  </si>
  <si>
    <t>2.  Research Hypothesis</t>
  </si>
  <si>
    <r>
      <rPr>
        <u/>
        <sz val="11"/>
        <color theme="1"/>
        <rFont val="Calibri"/>
        <family val="2"/>
        <scheme val="minor"/>
      </rPr>
      <t>Dependent:</t>
    </r>
    <r>
      <rPr>
        <sz val="11"/>
        <color theme="1"/>
        <rFont val="Calibri"/>
        <family val="2"/>
        <scheme val="minor"/>
      </rPr>
      <t xml:space="preserve"> Deaths due to Influenze   </t>
    </r>
    <r>
      <rPr>
        <u/>
        <sz val="11"/>
        <color theme="1"/>
        <rFont val="Calibri"/>
        <family val="2"/>
        <scheme val="minor"/>
      </rPr>
      <t>Independent:</t>
    </r>
    <r>
      <rPr>
        <sz val="11"/>
        <color theme="1"/>
        <rFont val="Calibri"/>
        <family val="2"/>
        <scheme val="minor"/>
      </rPr>
      <t xml:space="preserve"> Portion of people who are in the vunlerable group.</t>
    </r>
  </si>
  <si>
    <t>If a state has a higher population of the vulnerable group, then there will be more infuenza deaths in that sate.</t>
  </si>
  <si>
    <t>Null Hypothesis</t>
  </si>
  <si>
    <t>Alternative Hypothesis</t>
  </si>
  <si>
    <t>Test Type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</si>
  <si>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</si>
  <si>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</si>
  <si>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</si>
  <si>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</si>
  <si>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</si>
  <si>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</si>
  <si>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</si>
  <si>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</si>
  <si>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</si>
  <si>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</si>
  <si>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</si>
  <si>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We will use a One-Tailed Test as we are only interested in one direction (higher or lower). If the vulnerable group deaths due to influenza are higher or lower than the non-vulnerable group.</t>
  </si>
  <si>
    <t>4. Find the relevant p-value for your one- or two-tailed test.</t>
  </si>
  <si>
    <t>Alpha 0.05</t>
  </si>
  <si>
    <t>Refer to the significance level to assess whether the two groups are significantly different.</t>
  </si>
  <si>
    <t>5. Summarize the results of your test</t>
  </si>
  <si>
    <t>6. List some steps for how you might proceed with your analysis based on your results.</t>
  </si>
  <si>
    <t>Since we have confirmed the vulnerable group does have more deaths than the non-vulnerable group, we can now determine whats states have the larges vulnerable group to adequately send staff to.</t>
  </si>
  <si>
    <t xml:space="preserve">If the state has a high number of the vulnerable group then the influenza deaths in that state will be lower.  </t>
  </si>
  <si>
    <t xml:space="preserve">If the vulnerable population is higher in the state, then the influenza deaths will be higher. </t>
  </si>
  <si>
    <t>Total Population of Vulnerable</t>
  </si>
  <si>
    <t>Total Population of Non-Vulnerable</t>
  </si>
  <si>
    <t>Totale Rate of Influenza Deaths</t>
  </si>
  <si>
    <t>mean</t>
  </si>
  <si>
    <t>Total Population of Vulnerable, Low</t>
  </si>
  <si>
    <t>Total Population of Vulnerable, High</t>
  </si>
  <si>
    <t>States</t>
  </si>
  <si>
    <t>Median</t>
  </si>
  <si>
    <t>Total Rate of Influenza Death, Low</t>
  </si>
  <si>
    <t>State</t>
  </si>
  <si>
    <t xml:space="preserve">Since our P-value of  is 0.000 and our significant level of 0.05. We can determine our null hypothesis is not correct. The states with a higher population of the vulnerable group will have a higher death rate from influenza.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</si>
</sst>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%"/>
    <numFmt numFmtId="165" formatCode="0.000000000000000000000000000000"/>
    <numFmt numFmtId="168" formatCode="0.000000000"/>
    <numFmt numFmtId="169" formatCode="0.0000000000"/>
  </numFmts>
  <fonts count="7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223C50"/>
      <name val="TradeGothicNextW01-Ligh 693250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3C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6" borderId="0" xfId="0" applyNumberFormat="1" applyFill="1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/>
    </xf>
    <xf numFmtId="3" fontId="0" fillId="0" borderId="0" xfId="0" applyNumberFormat="1"/>
    <xf numFmtId="164" fontId="0" fillId="0" borderId="0" xfId="0" applyNumberFormat="1" applyAlignment="1">
      <alignment vertical="center"/>
    </xf>
    <xf numFmtId="165" fontId="0" fillId="0" borderId="0" xfId="0" applyNumberFormat="1" applyFill="1" applyBorder="1" applyAlignment="1"/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8" fontId="0" fillId="0" borderId="0" xfId="0" applyNumberFormat="1" applyFill="1" applyBorder="1" applyAlignment="1"/>
    <xf numFmtId="169" fontId="0" fillId="0" borderId="0" xfId="0" applyNumberFormat="1" applyFill="1" applyBorder="1" applyAlignment="1"/>
    <xf numFmtId="165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00FF"/>
      <color rgb="FF0066FF"/>
      <color rgb="FF99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D3AB-4509-4C56-B3E2-11D5F865AFDF}">
  <sheetPr filterMode="1"/>
  <dimension ref="A1:V466"/>
  <sheetViews>
    <sheetView topLeftCell="M1" workbookViewId="0">
      <selection activeCell="V5" sqref="V5:V454"/>
    </sheetView>
  </sheetViews>
  <sheetFormatPr defaultRowHeight="14.5"/>
  <cols>
    <col min="1" max="1" width="21.90625" bestFit="1" customWidth="1"/>
    <col min="3" max="3" width="8.36328125" bestFit="1" customWidth="1"/>
    <col min="4" max="5" width="10.36328125" bestFit="1" customWidth="1"/>
    <col min="7" max="7" width="17.7265625" bestFit="1" customWidth="1"/>
    <col min="9" max="9" width="20.90625" bestFit="1" customWidth="1"/>
    <col min="10" max="10" width="21.90625" bestFit="1" customWidth="1"/>
    <col min="11" max="11" width="21.90625" customWidth="1"/>
    <col min="12" max="12" width="21.90625" bestFit="1" customWidth="1"/>
    <col min="13" max="13" width="14" bestFit="1" customWidth="1"/>
    <col min="14" max="14" width="10.36328125" bestFit="1" customWidth="1"/>
    <col min="19" max="19" width="16.81640625" bestFit="1" customWidth="1"/>
    <col min="20" max="20" width="28.26953125" style="6" bestFit="1" customWidth="1"/>
    <col min="21" max="21" width="30.6328125" bestFit="1" customWidth="1"/>
    <col min="22" max="22" width="27.1796875" bestFit="1" customWidth="1"/>
  </cols>
  <sheetData>
    <row r="1" spans="1:22">
      <c r="A1" s="1"/>
      <c r="B1" s="1" t="s">
        <v>0</v>
      </c>
      <c r="C1" s="1"/>
      <c r="D1" s="1"/>
      <c r="E1" s="1"/>
      <c r="F1" s="1"/>
      <c r="G1" s="1"/>
      <c r="H1" s="1"/>
      <c r="I1" s="2" t="s">
        <v>1</v>
      </c>
      <c r="J1" s="3"/>
      <c r="K1" s="24" t="s">
        <v>510</v>
      </c>
      <c r="L1" s="22" t="s">
        <v>2</v>
      </c>
      <c r="M1" s="23"/>
      <c r="N1" s="23"/>
      <c r="O1" s="23"/>
      <c r="P1" s="23"/>
      <c r="Q1" s="23"/>
      <c r="R1" s="23"/>
      <c r="S1" s="23"/>
      <c r="T1" s="5"/>
      <c r="U1" s="25" t="s">
        <v>511</v>
      </c>
      <c r="V1" s="26" t="s">
        <v>512</v>
      </c>
    </row>
    <row r="2" spans="1:22" hidden="1">
      <c r="A2" s="1"/>
      <c r="B2" s="1"/>
      <c r="C2" s="1"/>
      <c r="D2" s="1"/>
      <c r="E2" s="1"/>
      <c r="F2" s="1"/>
      <c r="G2" s="1"/>
      <c r="H2" s="1"/>
      <c r="I2" s="2"/>
      <c r="J2" s="3"/>
      <c r="K2" s="24"/>
      <c r="L2" s="23"/>
      <c r="M2" s="23"/>
      <c r="N2" s="23"/>
      <c r="O2" s="23"/>
      <c r="P2" s="23"/>
      <c r="Q2" s="23"/>
      <c r="R2" s="23"/>
      <c r="S2" s="23"/>
      <c r="T2" s="5"/>
      <c r="U2" s="25"/>
      <c r="V2" s="26"/>
    </row>
    <row r="3" spans="1:22" hidden="1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2"/>
      <c r="J3" s="3"/>
      <c r="K3" s="24"/>
      <c r="L3" s="23"/>
      <c r="M3" s="23"/>
      <c r="N3" s="23"/>
      <c r="O3" s="23"/>
      <c r="P3" s="23"/>
      <c r="Q3" s="23"/>
      <c r="R3" s="23"/>
      <c r="S3" s="23"/>
      <c r="T3" s="5"/>
      <c r="U3" s="25"/>
      <c r="V3" s="26"/>
    </row>
    <row r="4" spans="1:22" hidden="1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/>
      <c r="I4" s="2" t="s">
        <v>12</v>
      </c>
      <c r="J4" s="3" t="s">
        <v>13</v>
      </c>
      <c r="K4" s="24"/>
      <c r="L4" s="4" t="s">
        <v>5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5" t="s">
        <v>21</v>
      </c>
      <c r="U4" s="25"/>
      <c r="V4" s="26"/>
    </row>
    <row r="5" spans="1:22">
      <c r="A5" t="s">
        <v>22</v>
      </c>
      <c r="B5">
        <v>60</v>
      </c>
      <c r="C5">
        <v>60</v>
      </c>
      <c r="D5">
        <v>113</v>
      </c>
      <c r="E5">
        <v>261</v>
      </c>
      <c r="F5">
        <v>356</v>
      </c>
      <c r="G5">
        <v>850</v>
      </c>
      <c r="I5">
        <v>4633360</v>
      </c>
      <c r="J5">
        <v>1.8345218157017802E-4</v>
      </c>
      <c r="K5" s="19">
        <v>934471.03899999999</v>
      </c>
      <c r="L5" t="s">
        <v>22</v>
      </c>
      <c r="M5">
        <v>60</v>
      </c>
      <c r="N5">
        <v>60</v>
      </c>
      <c r="O5">
        <v>60</v>
      </c>
      <c r="P5">
        <v>73</v>
      </c>
      <c r="Q5">
        <v>60</v>
      </c>
      <c r="R5">
        <v>77</v>
      </c>
      <c r="S5">
        <v>390</v>
      </c>
      <c r="T5" s="6">
        <v>8.4172177426316972E-5</v>
      </c>
      <c r="U5" s="19">
        <v>3699833.6679999996</v>
      </c>
      <c r="V5" s="6">
        <f>J5+T5</f>
        <v>2.6762435899649502E-4</v>
      </c>
    </row>
    <row r="6" spans="1:22">
      <c r="A6" t="s">
        <v>23</v>
      </c>
      <c r="B6">
        <v>60</v>
      </c>
      <c r="C6">
        <v>60</v>
      </c>
      <c r="D6">
        <v>153</v>
      </c>
      <c r="E6">
        <v>263</v>
      </c>
      <c r="F6">
        <v>348</v>
      </c>
      <c r="G6">
        <v>884</v>
      </c>
      <c r="I6">
        <v>4690952</v>
      </c>
      <c r="J6">
        <v>1.8844788861621266E-4</v>
      </c>
      <c r="K6" s="19">
        <v>935023.40199999989</v>
      </c>
      <c r="L6" t="s">
        <v>23</v>
      </c>
      <c r="M6">
        <v>60</v>
      </c>
      <c r="N6">
        <v>60</v>
      </c>
      <c r="O6">
        <v>60</v>
      </c>
      <c r="P6">
        <v>65</v>
      </c>
      <c r="Q6">
        <v>60</v>
      </c>
      <c r="R6">
        <v>85</v>
      </c>
      <c r="S6">
        <v>390</v>
      </c>
      <c r="T6" s="6">
        <v>8.313877438950558E-5</v>
      </c>
      <c r="U6" s="19">
        <v>3759334.7090000003</v>
      </c>
      <c r="V6" s="6">
        <f t="shared" ref="V6:V69" si="0">J6+T6</f>
        <v>2.7158666300571824E-4</v>
      </c>
    </row>
    <row r="7" spans="1:22">
      <c r="A7" t="s">
        <v>24</v>
      </c>
      <c r="B7">
        <v>60</v>
      </c>
      <c r="C7">
        <v>60</v>
      </c>
      <c r="D7">
        <v>131</v>
      </c>
      <c r="E7">
        <v>292</v>
      </c>
      <c r="F7">
        <v>348</v>
      </c>
      <c r="G7">
        <v>891</v>
      </c>
      <c r="I7">
        <v>4724265</v>
      </c>
      <c r="J7">
        <v>1.8860076646843479E-4</v>
      </c>
      <c r="K7" s="19">
        <v>946727.54200000025</v>
      </c>
      <c r="L7" t="s">
        <v>24</v>
      </c>
      <c r="M7">
        <v>60</v>
      </c>
      <c r="N7">
        <v>60</v>
      </c>
      <c r="O7">
        <v>60</v>
      </c>
      <c r="P7">
        <v>60</v>
      </c>
      <c r="Q7">
        <v>60</v>
      </c>
      <c r="R7">
        <v>70</v>
      </c>
      <c r="S7">
        <v>370</v>
      </c>
      <c r="T7" s="6">
        <v>7.8319061271965061E-5</v>
      </c>
      <c r="U7" s="19">
        <v>3777665.483</v>
      </c>
      <c r="V7" s="6">
        <f t="shared" si="0"/>
        <v>2.6691982774039983E-4</v>
      </c>
    </row>
    <row r="8" spans="1:22">
      <c r="A8" t="s">
        <v>25</v>
      </c>
      <c r="B8">
        <v>60</v>
      </c>
      <c r="C8">
        <v>60</v>
      </c>
      <c r="D8">
        <v>128</v>
      </c>
      <c r="E8">
        <v>270</v>
      </c>
      <c r="F8">
        <v>358</v>
      </c>
      <c r="G8">
        <v>876</v>
      </c>
      <c r="I8">
        <v>4750975</v>
      </c>
      <c r="J8">
        <v>1.8438320555254448E-4</v>
      </c>
      <c r="K8" s="19">
        <v>960974.28800000006</v>
      </c>
      <c r="L8" t="s">
        <v>25</v>
      </c>
      <c r="M8">
        <v>60</v>
      </c>
      <c r="N8">
        <v>60</v>
      </c>
      <c r="O8">
        <v>60</v>
      </c>
      <c r="P8">
        <v>60</v>
      </c>
      <c r="Q8">
        <v>60</v>
      </c>
      <c r="R8">
        <v>75</v>
      </c>
      <c r="S8">
        <v>375</v>
      </c>
      <c r="T8" s="6">
        <v>7.8931166760507049E-5</v>
      </c>
      <c r="U8" s="19">
        <v>3789891.7760000005</v>
      </c>
      <c r="V8" s="6">
        <f t="shared" si="0"/>
        <v>2.6331437231305154E-4</v>
      </c>
    </row>
    <row r="9" spans="1:22">
      <c r="A9" t="s">
        <v>26</v>
      </c>
      <c r="B9">
        <v>60</v>
      </c>
      <c r="C9">
        <v>60</v>
      </c>
      <c r="D9">
        <v>128</v>
      </c>
      <c r="E9">
        <v>283</v>
      </c>
      <c r="F9">
        <v>381</v>
      </c>
      <c r="G9">
        <v>912</v>
      </c>
      <c r="I9">
        <v>4644134</v>
      </c>
      <c r="J9">
        <v>1.9637676259987331E-4</v>
      </c>
      <c r="K9" s="19">
        <v>949863.77599999995</v>
      </c>
      <c r="L9" t="s">
        <v>26</v>
      </c>
      <c r="M9">
        <v>60</v>
      </c>
      <c r="N9">
        <v>60</v>
      </c>
      <c r="O9">
        <v>60</v>
      </c>
      <c r="P9">
        <v>65</v>
      </c>
      <c r="Q9">
        <v>60</v>
      </c>
      <c r="R9">
        <v>119</v>
      </c>
      <c r="S9">
        <v>424</v>
      </c>
      <c r="T9" s="6">
        <v>9.1297968577134082E-5</v>
      </c>
      <c r="U9" s="19">
        <v>3695817.1800000006</v>
      </c>
      <c r="V9" s="6">
        <f t="shared" si="0"/>
        <v>2.8767473117700742E-4</v>
      </c>
    </row>
    <row r="10" spans="1:22">
      <c r="A10" t="s">
        <v>27</v>
      </c>
      <c r="B10">
        <v>60</v>
      </c>
      <c r="C10">
        <v>60</v>
      </c>
      <c r="D10">
        <v>177</v>
      </c>
      <c r="E10">
        <v>261</v>
      </c>
      <c r="F10">
        <v>345</v>
      </c>
      <c r="G10">
        <v>903</v>
      </c>
      <c r="I10">
        <v>4505293</v>
      </c>
      <c r="J10">
        <v>2.0043091536998815E-4</v>
      </c>
      <c r="K10" s="19">
        <v>927653.81400000001</v>
      </c>
      <c r="L10" t="s">
        <v>27</v>
      </c>
      <c r="M10">
        <v>60</v>
      </c>
      <c r="N10">
        <v>60</v>
      </c>
      <c r="O10">
        <v>70</v>
      </c>
      <c r="P10">
        <v>86</v>
      </c>
      <c r="Q10">
        <v>60</v>
      </c>
      <c r="R10">
        <v>98</v>
      </c>
      <c r="S10">
        <v>434</v>
      </c>
      <c r="T10" s="6">
        <v>9.6331137619684227E-5</v>
      </c>
      <c r="U10" s="19">
        <v>3576719.125</v>
      </c>
      <c r="V10" s="6">
        <f t="shared" si="0"/>
        <v>2.9676205298967239E-4</v>
      </c>
    </row>
    <row r="11" spans="1:22">
      <c r="A11" t="s">
        <v>28</v>
      </c>
      <c r="B11">
        <v>60</v>
      </c>
      <c r="C11">
        <v>60</v>
      </c>
      <c r="D11">
        <v>196</v>
      </c>
      <c r="E11">
        <v>308</v>
      </c>
      <c r="F11">
        <v>381</v>
      </c>
      <c r="G11">
        <v>1005</v>
      </c>
      <c r="I11">
        <v>4394374</v>
      </c>
      <c r="J11">
        <v>2.287015169851269E-4</v>
      </c>
      <c r="K11" s="19">
        <v>914570.41799999983</v>
      </c>
      <c r="L11" t="s">
        <v>28</v>
      </c>
      <c r="M11">
        <v>60</v>
      </c>
      <c r="N11">
        <v>60</v>
      </c>
      <c r="O11">
        <v>60</v>
      </c>
      <c r="P11">
        <v>60</v>
      </c>
      <c r="Q11">
        <v>60</v>
      </c>
      <c r="R11">
        <v>122</v>
      </c>
      <c r="S11">
        <v>422</v>
      </c>
      <c r="T11" s="6">
        <v>9.6031880763904032E-5</v>
      </c>
      <c r="U11" s="19">
        <v>3479818.398</v>
      </c>
      <c r="V11" s="6">
        <f t="shared" si="0"/>
        <v>3.2473339774903093E-4</v>
      </c>
    </row>
    <row r="12" spans="1:22">
      <c r="A12" t="s">
        <v>29</v>
      </c>
      <c r="B12">
        <v>60</v>
      </c>
      <c r="C12">
        <v>60</v>
      </c>
      <c r="D12">
        <v>191</v>
      </c>
      <c r="E12">
        <v>277</v>
      </c>
      <c r="F12">
        <v>289</v>
      </c>
      <c r="G12">
        <v>877</v>
      </c>
      <c r="I12">
        <v>4543394</v>
      </c>
      <c r="J12">
        <v>1.9302750322776322E-4</v>
      </c>
      <c r="K12" s="19">
        <v>966431.19600000011</v>
      </c>
      <c r="L12" t="s">
        <v>29</v>
      </c>
      <c r="M12">
        <v>60</v>
      </c>
      <c r="N12">
        <v>60</v>
      </c>
      <c r="O12">
        <v>60</v>
      </c>
      <c r="P12">
        <v>67</v>
      </c>
      <c r="Q12">
        <v>60</v>
      </c>
      <c r="R12">
        <v>126</v>
      </c>
      <c r="S12">
        <v>433</v>
      </c>
      <c r="T12" s="6">
        <v>9.5303202847915011E-5</v>
      </c>
      <c r="U12" s="19">
        <v>3576390.9319999996</v>
      </c>
      <c r="V12" s="6">
        <f t="shared" si="0"/>
        <v>2.8833070607567823E-4</v>
      </c>
    </row>
    <row r="13" spans="1:22">
      <c r="A13" t="s">
        <v>30</v>
      </c>
      <c r="B13">
        <v>60</v>
      </c>
      <c r="C13">
        <v>60</v>
      </c>
      <c r="D13">
        <v>227</v>
      </c>
      <c r="E13">
        <v>338</v>
      </c>
      <c r="F13">
        <v>375</v>
      </c>
      <c r="G13">
        <v>1060</v>
      </c>
      <c r="I13">
        <v>4593132</v>
      </c>
      <c r="J13">
        <v>2.3077934620646654E-4</v>
      </c>
      <c r="K13" s="19">
        <v>995430</v>
      </c>
      <c r="L13" t="s">
        <v>30</v>
      </c>
      <c r="M13">
        <v>60</v>
      </c>
      <c r="N13">
        <v>60</v>
      </c>
      <c r="O13">
        <v>60</v>
      </c>
      <c r="P13">
        <v>65</v>
      </c>
      <c r="Q13">
        <v>60</v>
      </c>
      <c r="R13">
        <v>119</v>
      </c>
      <c r="S13">
        <v>424</v>
      </c>
      <c r="T13" s="6">
        <v>9.231173848258661E-5</v>
      </c>
      <c r="U13" s="19">
        <v>3597702</v>
      </c>
      <c r="V13" s="6">
        <f t="shared" si="0"/>
        <v>3.2309108468905315E-4</v>
      </c>
    </row>
    <row r="14" spans="1:22" hidden="1">
      <c r="A14" t="s">
        <v>31</v>
      </c>
      <c r="B14">
        <v>60</v>
      </c>
      <c r="C14">
        <v>60</v>
      </c>
      <c r="D14">
        <v>60</v>
      </c>
      <c r="E14">
        <v>60</v>
      </c>
      <c r="F14">
        <v>60</v>
      </c>
      <c r="G14">
        <v>300</v>
      </c>
      <c r="I14">
        <v>683142</v>
      </c>
      <c r="J14">
        <v>4.391473515023231E-4</v>
      </c>
      <c r="K14" s="19">
        <v>99912.078000000009</v>
      </c>
      <c r="L14" t="s">
        <v>31</v>
      </c>
      <c r="M14">
        <v>60</v>
      </c>
      <c r="N14">
        <v>60</v>
      </c>
      <c r="O14">
        <v>60</v>
      </c>
      <c r="P14">
        <v>60</v>
      </c>
      <c r="Q14">
        <v>60</v>
      </c>
      <c r="R14">
        <v>60</v>
      </c>
      <c r="S14">
        <v>360</v>
      </c>
      <c r="T14" s="6">
        <v>5.2697682180278768E-4</v>
      </c>
      <c r="U14" s="19">
        <v>583606.304</v>
      </c>
      <c r="V14" s="6">
        <f t="shared" si="0"/>
        <v>9.6612417330511078E-4</v>
      </c>
    </row>
    <row r="15" spans="1:22" hidden="1">
      <c r="A15" t="s">
        <v>32</v>
      </c>
      <c r="B15">
        <v>60</v>
      </c>
      <c r="C15">
        <v>60</v>
      </c>
      <c r="D15">
        <v>60</v>
      </c>
      <c r="E15">
        <v>60</v>
      </c>
      <c r="F15">
        <v>60</v>
      </c>
      <c r="G15">
        <v>300</v>
      </c>
      <c r="I15">
        <v>674090</v>
      </c>
      <c r="J15">
        <v>4.4504443026895519E-4</v>
      </c>
      <c r="K15" s="19">
        <v>99261.357000000004</v>
      </c>
      <c r="L15" t="s">
        <v>32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360</v>
      </c>
      <c r="T15" s="6">
        <v>5.3405331632274625E-4</v>
      </c>
      <c r="U15" s="19">
        <v>574909.24600000004</v>
      </c>
      <c r="V15" s="6">
        <f t="shared" si="0"/>
        <v>9.7909774659170139E-4</v>
      </c>
    </row>
    <row r="16" spans="1:22" hidden="1">
      <c r="A16" t="s">
        <v>33</v>
      </c>
      <c r="B16">
        <v>60</v>
      </c>
      <c r="C16">
        <v>60</v>
      </c>
      <c r="D16">
        <v>60</v>
      </c>
      <c r="E16">
        <v>60</v>
      </c>
      <c r="F16">
        <v>60</v>
      </c>
      <c r="G16">
        <v>300</v>
      </c>
      <c r="I16">
        <v>665600</v>
      </c>
      <c r="J16">
        <v>4.5072115384615387E-4</v>
      </c>
      <c r="K16" s="19">
        <v>100177.73599999999</v>
      </c>
      <c r="L16" t="s">
        <v>33</v>
      </c>
      <c r="M16">
        <v>60</v>
      </c>
      <c r="N16">
        <v>60</v>
      </c>
      <c r="O16">
        <v>60</v>
      </c>
      <c r="P16">
        <v>60</v>
      </c>
      <c r="Q16">
        <v>60</v>
      </c>
      <c r="R16">
        <v>60</v>
      </c>
      <c r="S16">
        <v>360</v>
      </c>
      <c r="T16" s="6">
        <v>5.4086538461538465E-4</v>
      </c>
      <c r="U16" s="19">
        <v>565603.55099999998</v>
      </c>
      <c r="V16" s="6">
        <f t="shared" si="0"/>
        <v>9.9158653846153841E-4</v>
      </c>
    </row>
    <row r="17" spans="1:22" hidden="1">
      <c r="A17" t="s">
        <v>34</v>
      </c>
      <c r="B17">
        <v>60</v>
      </c>
      <c r="C17">
        <v>60</v>
      </c>
      <c r="D17">
        <v>60</v>
      </c>
      <c r="E17">
        <v>60</v>
      </c>
      <c r="F17">
        <v>60</v>
      </c>
      <c r="G17">
        <v>300</v>
      </c>
      <c r="I17">
        <v>664868</v>
      </c>
      <c r="J17">
        <v>4.5121738450339013E-4</v>
      </c>
      <c r="K17" s="19">
        <v>101184.844</v>
      </c>
      <c r="L17" t="s">
        <v>34</v>
      </c>
      <c r="M17">
        <v>60</v>
      </c>
      <c r="N17">
        <v>60</v>
      </c>
      <c r="O17">
        <v>60</v>
      </c>
      <c r="P17">
        <v>60</v>
      </c>
      <c r="Q17">
        <v>60</v>
      </c>
      <c r="R17">
        <v>60</v>
      </c>
      <c r="S17">
        <v>360</v>
      </c>
      <c r="T17" s="6">
        <v>5.414608614040682E-4</v>
      </c>
      <c r="U17" s="19">
        <v>563719.80599999998</v>
      </c>
      <c r="V17" s="6">
        <f t="shared" si="0"/>
        <v>9.9267824590745833E-4</v>
      </c>
    </row>
    <row r="18" spans="1:22" hidden="1">
      <c r="A18" t="s">
        <v>35</v>
      </c>
      <c r="B18">
        <v>60</v>
      </c>
      <c r="C18">
        <v>60</v>
      </c>
      <c r="D18">
        <v>60</v>
      </c>
      <c r="E18">
        <v>60</v>
      </c>
      <c r="F18">
        <v>60</v>
      </c>
      <c r="G18">
        <v>300</v>
      </c>
      <c r="I18">
        <v>689969</v>
      </c>
      <c r="J18">
        <v>4.3480214328469832E-4</v>
      </c>
      <c r="K18" s="19">
        <v>108873.29400000001</v>
      </c>
      <c r="L18" t="s">
        <v>35</v>
      </c>
      <c r="M18">
        <v>60</v>
      </c>
      <c r="N18">
        <v>60</v>
      </c>
      <c r="O18">
        <v>60</v>
      </c>
      <c r="P18">
        <v>60</v>
      </c>
      <c r="Q18">
        <v>60</v>
      </c>
      <c r="R18">
        <v>60</v>
      </c>
      <c r="S18">
        <v>360</v>
      </c>
      <c r="T18" s="6">
        <v>5.2176257194163798E-4</v>
      </c>
      <c r="U18" s="19">
        <v>580917.05700000003</v>
      </c>
      <c r="V18" s="6">
        <f t="shared" si="0"/>
        <v>9.565647152263363E-4</v>
      </c>
    </row>
    <row r="19" spans="1:22" hidden="1">
      <c r="A19" t="s">
        <v>36</v>
      </c>
      <c r="B19">
        <v>60</v>
      </c>
      <c r="C19">
        <v>60</v>
      </c>
      <c r="D19">
        <v>60</v>
      </c>
      <c r="E19">
        <v>60</v>
      </c>
      <c r="F19">
        <v>60</v>
      </c>
      <c r="G19">
        <v>300</v>
      </c>
      <c r="I19">
        <v>627424</v>
      </c>
      <c r="J19">
        <v>4.7814556025909115E-4</v>
      </c>
      <c r="K19" s="19">
        <v>100382.59900000002</v>
      </c>
      <c r="L19" t="s">
        <v>36</v>
      </c>
      <c r="M19">
        <v>60</v>
      </c>
      <c r="N19">
        <v>60</v>
      </c>
      <c r="O19">
        <v>60</v>
      </c>
      <c r="P19">
        <v>60</v>
      </c>
      <c r="Q19">
        <v>60</v>
      </c>
      <c r="R19">
        <v>60</v>
      </c>
      <c r="S19">
        <v>360</v>
      </c>
      <c r="T19" s="6">
        <v>5.737746723109094E-4</v>
      </c>
      <c r="U19" s="19">
        <v>527371.9</v>
      </c>
      <c r="V19" s="6">
        <f t="shared" si="0"/>
        <v>1.0519202325700006E-3</v>
      </c>
    </row>
    <row r="20" spans="1:22" hidden="1">
      <c r="A20" t="s">
        <v>37</v>
      </c>
      <c r="B20">
        <v>60</v>
      </c>
      <c r="C20">
        <v>60</v>
      </c>
      <c r="D20">
        <v>60</v>
      </c>
      <c r="E20">
        <v>60</v>
      </c>
      <c r="F20">
        <v>60</v>
      </c>
      <c r="G20">
        <v>300</v>
      </c>
      <c r="I20">
        <v>680299</v>
      </c>
      <c r="J20">
        <v>4.4098256795908859E-4</v>
      </c>
      <c r="K20" s="19">
        <v>113802.14399999999</v>
      </c>
      <c r="L20" t="s">
        <v>37</v>
      </c>
      <c r="M20">
        <v>60</v>
      </c>
      <c r="N20">
        <v>60</v>
      </c>
      <c r="O20">
        <v>60</v>
      </c>
      <c r="P20">
        <v>60</v>
      </c>
      <c r="Q20">
        <v>60</v>
      </c>
      <c r="R20">
        <v>60</v>
      </c>
      <c r="S20">
        <v>360</v>
      </c>
      <c r="T20" s="6">
        <v>5.2917908155090628E-4</v>
      </c>
      <c r="U20" s="19">
        <v>566506.00399999996</v>
      </c>
      <c r="V20" s="6">
        <f t="shared" si="0"/>
        <v>9.7016164950999482E-4</v>
      </c>
    </row>
    <row r="21" spans="1:22" hidden="1">
      <c r="A21" t="s">
        <v>38</v>
      </c>
      <c r="B21">
        <v>60</v>
      </c>
      <c r="C21">
        <v>60</v>
      </c>
      <c r="D21">
        <v>60</v>
      </c>
      <c r="E21">
        <v>60</v>
      </c>
      <c r="F21">
        <v>60</v>
      </c>
      <c r="G21">
        <v>300</v>
      </c>
      <c r="I21">
        <v>699828</v>
      </c>
      <c r="J21">
        <v>4.2867676057545566E-4</v>
      </c>
      <c r="K21" s="19">
        <v>120993.03599999998</v>
      </c>
      <c r="L21" t="s">
        <v>38</v>
      </c>
      <c r="M21">
        <v>60</v>
      </c>
      <c r="N21">
        <v>60</v>
      </c>
      <c r="O21">
        <v>60</v>
      </c>
      <c r="P21">
        <v>60</v>
      </c>
      <c r="Q21">
        <v>60</v>
      </c>
      <c r="R21">
        <v>60</v>
      </c>
      <c r="S21">
        <v>360</v>
      </c>
      <c r="T21" s="6">
        <v>5.1441211269054679E-4</v>
      </c>
      <c r="U21" s="19">
        <v>578335.19999999995</v>
      </c>
      <c r="V21" s="6">
        <f t="shared" si="0"/>
        <v>9.4308887326600239E-4</v>
      </c>
    </row>
    <row r="22" spans="1:22" hidden="1">
      <c r="A22" t="s">
        <v>39</v>
      </c>
      <c r="B22">
        <v>60</v>
      </c>
      <c r="C22">
        <v>60</v>
      </c>
      <c r="D22">
        <v>60</v>
      </c>
      <c r="E22">
        <v>60</v>
      </c>
      <c r="F22">
        <v>60</v>
      </c>
      <c r="G22">
        <v>300</v>
      </c>
      <c r="I22">
        <v>697411</v>
      </c>
      <c r="J22">
        <v>4.3016241498915273E-4</v>
      </c>
      <c r="K22" s="19">
        <v>123449</v>
      </c>
      <c r="L22" t="s">
        <v>39</v>
      </c>
      <c r="M22">
        <v>60</v>
      </c>
      <c r="N22">
        <v>60</v>
      </c>
      <c r="O22">
        <v>60</v>
      </c>
      <c r="P22">
        <v>60</v>
      </c>
      <c r="Q22">
        <v>60</v>
      </c>
      <c r="R22">
        <v>60</v>
      </c>
      <c r="S22">
        <v>360</v>
      </c>
      <c r="T22" s="6">
        <v>5.1619489798698326E-4</v>
      </c>
      <c r="U22" s="19">
        <v>573962</v>
      </c>
      <c r="V22" s="6">
        <f t="shared" si="0"/>
        <v>9.4635731297613599E-4</v>
      </c>
    </row>
    <row r="23" spans="1:22">
      <c r="A23" t="s">
        <v>40</v>
      </c>
      <c r="B23">
        <v>60</v>
      </c>
      <c r="C23">
        <v>60</v>
      </c>
      <c r="D23">
        <v>161</v>
      </c>
      <c r="E23">
        <v>278</v>
      </c>
      <c r="F23">
        <v>350</v>
      </c>
      <c r="G23">
        <v>909</v>
      </c>
      <c r="I23">
        <v>6324865</v>
      </c>
      <c r="J23">
        <v>1.437184825288761E-4</v>
      </c>
      <c r="K23" s="19">
        <v>1314572.0970000001</v>
      </c>
      <c r="L23" t="s">
        <v>40</v>
      </c>
      <c r="M23">
        <v>60</v>
      </c>
      <c r="N23">
        <v>60</v>
      </c>
      <c r="O23">
        <v>65</v>
      </c>
      <c r="P23">
        <v>82</v>
      </c>
      <c r="Q23">
        <v>60</v>
      </c>
      <c r="R23">
        <v>77</v>
      </c>
      <c r="S23">
        <v>404</v>
      </c>
      <c r="T23" s="6">
        <v>6.3874881123944944E-5</v>
      </c>
      <c r="U23" s="19">
        <v>5008390.4109999994</v>
      </c>
      <c r="V23" s="6">
        <f t="shared" si="0"/>
        <v>2.0759336365282105E-4</v>
      </c>
    </row>
    <row r="24" spans="1:22">
      <c r="A24" t="s">
        <v>41</v>
      </c>
      <c r="B24">
        <v>60</v>
      </c>
      <c r="C24">
        <v>60</v>
      </c>
      <c r="D24">
        <v>92</v>
      </c>
      <c r="E24">
        <v>213</v>
      </c>
      <c r="F24">
        <v>295</v>
      </c>
      <c r="G24">
        <v>720</v>
      </c>
      <c r="I24">
        <v>6246816</v>
      </c>
      <c r="J24">
        <v>1.1525871740099276E-4</v>
      </c>
      <c r="K24" s="19">
        <v>1293999.6430000002</v>
      </c>
      <c r="L24" t="s">
        <v>41</v>
      </c>
      <c r="M24">
        <v>60</v>
      </c>
      <c r="N24">
        <v>60</v>
      </c>
      <c r="O24">
        <v>60</v>
      </c>
      <c r="P24">
        <v>60</v>
      </c>
      <c r="Q24">
        <v>60</v>
      </c>
      <c r="R24">
        <v>76</v>
      </c>
      <c r="S24">
        <v>376</v>
      </c>
      <c r="T24" s="6">
        <v>6.0190663531629555E-5</v>
      </c>
      <c r="U24" s="19">
        <v>4944942.5760000004</v>
      </c>
      <c r="V24" s="6">
        <f t="shared" si="0"/>
        <v>1.7544938093262233E-4</v>
      </c>
    </row>
    <row r="25" spans="1:22">
      <c r="A25" t="s">
        <v>42</v>
      </c>
      <c r="B25">
        <v>60</v>
      </c>
      <c r="C25">
        <v>60</v>
      </c>
      <c r="D25">
        <v>95</v>
      </c>
      <c r="E25">
        <v>198</v>
      </c>
      <c r="F25">
        <v>269</v>
      </c>
      <c r="G25">
        <v>682</v>
      </c>
      <c r="I25">
        <v>6257995</v>
      </c>
      <c r="J25">
        <v>1.0898059202667947E-4</v>
      </c>
      <c r="K25" s="19">
        <v>1306588.645</v>
      </c>
      <c r="L25" t="s">
        <v>42</v>
      </c>
      <c r="M25">
        <v>60</v>
      </c>
      <c r="N25">
        <v>60</v>
      </c>
      <c r="O25">
        <v>60</v>
      </c>
      <c r="P25">
        <v>65</v>
      </c>
      <c r="Q25">
        <v>60</v>
      </c>
      <c r="R25">
        <v>60</v>
      </c>
      <c r="S25">
        <v>365</v>
      </c>
      <c r="T25" s="6">
        <v>5.8325390160906168E-5</v>
      </c>
      <c r="U25" s="19">
        <v>4946870.7189999996</v>
      </c>
      <c r="V25" s="6">
        <f t="shared" si="0"/>
        <v>1.6730598218758563E-4</v>
      </c>
    </row>
    <row r="26" spans="1:22">
      <c r="A26" t="s">
        <v>43</v>
      </c>
      <c r="B26">
        <v>60</v>
      </c>
      <c r="C26">
        <v>60</v>
      </c>
      <c r="D26">
        <v>80</v>
      </c>
      <c r="E26">
        <v>204</v>
      </c>
      <c r="F26">
        <v>273</v>
      </c>
      <c r="G26">
        <v>677</v>
      </c>
      <c r="I26">
        <v>6410979</v>
      </c>
      <c r="J26">
        <v>1.0560009633474077E-4</v>
      </c>
      <c r="K26" s="19">
        <v>1347789.2020000003</v>
      </c>
      <c r="L26" t="s">
        <v>43</v>
      </c>
      <c r="M26">
        <v>60</v>
      </c>
      <c r="N26">
        <v>60</v>
      </c>
      <c r="O26">
        <v>60</v>
      </c>
      <c r="P26">
        <v>60</v>
      </c>
      <c r="Q26">
        <v>60</v>
      </c>
      <c r="R26">
        <v>66</v>
      </c>
      <c r="S26">
        <v>366</v>
      </c>
      <c r="T26" s="6">
        <v>5.708956463591598E-5</v>
      </c>
      <c r="U26" s="19">
        <v>5054217.0149999997</v>
      </c>
      <c r="V26" s="6">
        <f t="shared" si="0"/>
        <v>1.6268966097065675E-4</v>
      </c>
    </row>
    <row r="27" spans="1:22">
      <c r="A27" t="s">
        <v>44</v>
      </c>
      <c r="B27">
        <v>60</v>
      </c>
      <c r="C27">
        <v>60</v>
      </c>
      <c r="D27">
        <v>88</v>
      </c>
      <c r="E27">
        <v>197</v>
      </c>
      <c r="F27">
        <v>348</v>
      </c>
      <c r="G27">
        <v>753</v>
      </c>
      <c r="I27">
        <v>6471024</v>
      </c>
      <c r="J27">
        <v>1.1636489062627492E-4</v>
      </c>
      <c r="K27" s="19">
        <v>1372576.83</v>
      </c>
      <c r="L27" t="s">
        <v>44</v>
      </c>
      <c r="M27">
        <v>60</v>
      </c>
      <c r="N27">
        <v>60</v>
      </c>
      <c r="O27">
        <v>60</v>
      </c>
      <c r="P27">
        <v>60</v>
      </c>
      <c r="Q27">
        <v>60</v>
      </c>
      <c r="R27">
        <v>65</v>
      </c>
      <c r="S27">
        <v>365</v>
      </c>
      <c r="T27" s="6">
        <v>5.6405292269044279E-5</v>
      </c>
      <c r="U27" s="19">
        <v>5096943.5580000002</v>
      </c>
      <c r="V27" s="6">
        <f t="shared" si="0"/>
        <v>1.7277018289531921E-4</v>
      </c>
    </row>
    <row r="28" spans="1:22">
      <c r="A28" t="s">
        <v>45</v>
      </c>
      <c r="B28">
        <v>60</v>
      </c>
      <c r="C28">
        <v>60</v>
      </c>
      <c r="D28">
        <v>134</v>
      </c>
      <c r="E28">
        <v>184</v>
      </c>
      <c r="F28">
        <v>270</v>
      </c>
      <c r="G28">
        <v>708</v>
      </c>
      <c r="I28">
        <v>6524205</v>
      </c>
      <c r="J28">
        <v>1.0851896897782949E-4</v>
      </c>
      <c r="K28" s="19">
        <v>1404594.8439999998</v>
      </c>
      <c r="L28" t="s">
        <v>45</v>
      </c>
      <c r="M28">
        <v>60</v>
      </c>
      <c r="N28">
        <v>60</v>
      </c>
      <c r="O28">
        <v>65</v>
      </c>
      <c r="P28">
        <v>70</v>
      </c>
      <c r="Q28">
        <v>60</v>
      </c>
      <c r="R28">
        <v>83</v>
      </c>
      <c r="S28">
        <v>398</v>
      </c>
      <c r="T28" s="6">
        <v>6.100360120505104E-5</v>
      </c>
      <c r="U28" s="19">
        <v>5115729.9619999994</v>
      </c>
      <c r="V28" s="6">
        <f t="shared" si="0"/>
        <v>1.6952257018288053E-4</v>
      </c>
    </row>
    <row r="29" spans="1:22">
      <c r="A29" t="s">
        <v>46</v>
      </c>
      <c r="B29">
        <v>60</v>
      </c>
      <c r="C29">
        <v>60</v>
      </c>
      <c r="D29">
        <v>107</v>
      </c>
      <c r="E29">
        <v>208</v>
      </c>
      <c r="F29">
        <v>321</v>
      </c>
      <c r="G29">
        <v>756</v>
      </c>
      <c r="I29">
        <v>6522731</v>
      </c>
      <c r="J29">
        <v>1.1590237279446293E-4</v>
      </c>
      <c r="K29" s="19">
        <v>1434443.24</v>
      </c>
      <c r="L29" t="s">
        <v>46</v>
      </c>
      <c r="M29">
        <v>60</v>
      </c>
      <c r="N29">
        <v>60</v>
      </c>
      <c r="O29">
        <v>60</v>
      </c>
      <c r="P29">
        <v>60</v>
      </c>
      <c r="Q29">
        <v>60</v>
      </c>
      <c r="R29">
        <v>67</v>
      </c>
      <c r="S29">
        <v>367</v>
      </c>
      <c r="T29" s="6">
        <v>5.6264776211068648E-5</v>
      </c>
      <c r="U29" s="19">
        <v>5098707.1340000005</v>
      </c>
      <c r="V29" s="6">
        <f t="shared" si="0"/>
        <v>1.7216714900553158E-4</v>
      </c>
    </row>
    <row r="30" spans="1:22">
      <c r="A30" t="s">
        <v>47</v>
      </c>
      <c r="B30">
        <v>60</v>
      </c>
      <c r="C30">
        <v>60</v>
      </c>
      <c r="D30">
        <v>157</v>
      </c>
      <c r="E30">
        <v>213</v>
      </c>
      <c r="F30">
        <v>299</v>
      </c>
      <c r="G30">
        <v>789</v>
      </c>
      <c r="I30">
        <v>6508490</v>
      </c>
      <c r="J30">
        <v>1.212262752189832E-4</v>
      </c>
      <c r="K30" s="19">
        <v>1433339.0720000002</v>
      </c>
      <c r="L30" t="s">
        <v>47</v>
      </c>
      <c r="M30">
        <v>60</v>
      </c>
      <c r="N30">
        <v>60</v>
      </c>
      <c r="O30">
        <v>60</v>
      </c>
      <c r="P30">
        <v>73</v>
      </c>
      <c r="Q30">
        <v>60</v>
      </c>
      <c r="R30">
        <v>115</v>
      </c>
      <c r="S30">
        <v>428</v>
      </c>
      <c r="T30" s="6">
        <v>6.5760260828548559E-5</v>
      </c>
      <c r="U30" s="19">
        <v>5077202.1869999999</v>
      </c>
      <c r="V30" s="6">
        <f t="shared" si="0"/>
        <v>1.8698653604753176E-4</v>
      </c>
    </row>
    <row r="31" spans="1:22">
      <c r="A31" t="s">
        <v>48</v>
      </c>
      <c r="B31">
        <v>60</v>
      </c>
      <c r="C31">
        <v>60</v>
      </c>
      <c r="D31">
        <v>144</v>
      </c>
      <c r="E31">
        <v>213</v>
      </c>
      <c r="F31">
        <v>339</v>
      </c>
      <c r="G31">
        <v>816</v>
      </c>
      <c r="I31">
        <v>6742401</v>
      </c>
      <c r="J31">
        <v>1.2102513629788558E-4</v>
      </c>
      <c r="K31" s="19">
        <v>1523057</v>
      </c>
      <c r="L31" t="s">
        <v>48</v>
      </c>
      <c r="M31">
        <v>60</v>
      </c>
      <c r="N31">
        <v>60</v>
      </c>
      <c r="O31">
        <v>60</v>
      </c>
      <c r="P31">
        <v>60</v>
      </c>
      <c r="Q31">
        <v>60</v>
      </c>
      <c r="R31">
        <v>80</v>
      </c>
      <c r="S31">
        <v>380</v>
      </c>
      <c r="T31" s="6">
        <v>5.6359744844603578E-5</v>
      </c>
      <c r="U31" s="19">
        <v>5219344</v>
      </c>
      <c r="V31" s="6">
        <f t="shared" si="0"/>
        <v>1.7738488114248915E-4</v>
      </c>
    </row>
    <row r="32" spans="1:22" hidden="1">
      <c r="A32" t="s">
        <v>49</v>
      </c>
      <c r="B32">
        <v>60</v>
      </c>
      <c r="C32">
        <v>60</v>
      </c>
      <c r="D32">
        <v>67</v>
      </c>
      <c r="E32">
        <v>198</v>
      </c>
      <c r="F32">
        <v>288</v>
      </c>
      <c r="G32">
        <v>673</v>
      </c>
      <c r="I32">
        <v>2838143</v>
      </c>
      <c r="J32">
        <v>2.3712688190834642E-4</v>
      </c>
      <c r="K32" s="19">
        <v>598191.11199999996</v>
      </c>
      <c r="L32" t="s">
        <v>49</v>
      </c>
      <c r="M32">
        <v>60</v>
      </c>
      <c r="N32">
        <v>60</v>
      </c>
      <c r="O32">
        <v>60</v>
      </c>
      <c r="P32">
        <v>60</v>
      </c>
      <c r="Q32">
        <v>60</v>
      </c>
      <c r="R32">
        <v>65</v>
      </c>
      <c r="S32">
        <v>365</v>
      </c>
      <c r="T32" s="6">
        <v>1.2860521827124286E-4</v>
      </c>
      <c r="U32" s="19">
        <v>2241711.8049999997</v>
      </c>
      <c r="V32" s="6">
        <f t="shared" si="0"/>
        <v>3.6573210017958925E-4</v>
      </c>
    </row>
    <row r="33" spans="1:22" hidden="1">
      <c r="A33" t="s">
        <v>50</v>
      </c>
      <c r="B33">
        <v>60</v>
      </c>
      <c r="C33">
        <v>60</v>
      </c>
      <c r="D33">
        <v>76</v>
      </c>
      <c r="E33">
        <v>183</v>
      </c>
      <c r="F33">
        <v>263</v>
      </c>
      <c r="G33">
        <v>642</v>
      </c>
      <c r="I33">
        <v>2850272</v>
      </c>
      <c r="J33">
        <v>2.2524166114672566E-4</v>
      </c>
      <c r="K33" s="19">
        <v>596420.93000000005</v>
      </c>
      <c r="L33" t="s">
        <v>50</v>
      </c>
      <c r="M33">
        <v>60</v>
      </c>
      <c r="N33">
        <v>60</v>
      </c>
      <c r="O33">
        <v>60</v>
      </c>
      <c r="P33">
        <v>60</v>
      </c>
      <c r="Q33">
        <v>60</v>
      </c>
      <c r="R33">
        <v>60</v>
      </c>
      <c r="S33">
        <v>360</v>
      </c>
      <c r="T33" s="6">
        <v>1.2630373522246299E-4</v>
      </c>
      <c r="U33" s="19">
        <v>2254021.7590000001</v>
      </c>
      <c r="V33" s="6">
        <f t="shared" si="0"/>
        <v>3.5154539636918865E-4</v>
      </c>
    </row>
    <row r="34" spans="1:22" hidden="1">
      <c r="A34" t="s">
        <v>51</v>
      </c>
      <c r="B34">
        <v>60</v>
      </c>
      <c r="C34">
        <v>60</v>
      </c>
      <c r="D34">
        <v>78</v>
      </c>
      <c r="E34">
        <v>192</v>
      </c>
      <c r="F34">
        <v>343</v>
      </c>
      <c r="G34">
        <v>733</v>
      </c>
      <c r="I34">
        <v>2827954</v>
      </c>
      <c r="J34">
        <v>2.5919799261232677E-4</v>
      </c>
      <c r="K34" s="19">
        <v>592486.25699999998</v>
      </c>
      <c r="L34" t="s">
        <v>51</v>
      </c>
      <c r="M34">
        <v>60</v>
      </c>
      <c r="N34">
        <v>60</v>
      </c>
      <c r="O34">
        <v>60</v>
      </c>
      <c r="P34">
        <v>60</v>
      </c>
      <c r="Q34">
        <v>60</v>
      </c>
      <c r="R34">
        <v>66</v>
      </c>
      <c r="S34">
        <v>366</v>
      </c>
      <c r="T34" s="6">
        <v>1.2942219003562292E-4</v>
      </c>
      <c r="U34" s="19">
        <v>2234806.9459999995</v>
      </c>
      <c r="V34" s="6">
        <f t="shared" si="0"/>
        <v>3.8862018264794972E-4</v>
      </c>
    </row>
    <row r="35" spans="1:22" hidden="1">
      <c r="A35" t="s">
        <v>52</v>
      </c>
      <c r="B35">
        <v>60</v>
      </c>
      <c r="C35">
        <v>60</v>
      </c>
      <c r="D35">
        <v>80</v>
      </c>
      <c r="E35">
        <v>163</v>
      </c>
      <c r="F35">
        <v>353</v>
      </c>
      <c r="G35">
        <v>716</v>
      </c>
      <c r="I35">
        <v>2801685</v>
      </c>
      <c r="J35">
        <v>2.5556049306042615E-4</v>
      </c>
      <c r="K35" s="19">
        <v>592330.27399999998</v>
      </c>
      <c r="L35" t="s">
        <v>52</v>
      </c>
      <c r="M35">
        <v>60</v>
      </c>
      <c r="N35">
        <v>60</v>
      </c>
      <c r="O35">
        <v>60</v>
      </c>
      <c r="P35">
        <v>60</v>
      </c>
      <c r="Q35">
        <v>60</v>
      </c>
      <c r="R35">
        <v>65</v>
      </c>
      <c r="S35">
        <v>365</v>
      </c>
      <c r="T35" s="6">
        <v>1.3027874297074797E-4</v>
      </c>
      <c r="U35" s="19">
        <v>2209187.2010000004</v>
      </c>
      <c r="V35" s="6">
        <f t="shared" si="0"/>
        <v>3.8583923603117411E-4</v>
      </c>
    </row>
    <row r="36" spans="1:22" hidden="1">
      <c r="A36" t="s">
        <v>53</v>
      </c>
      <c r="B36">
        <v>60</v>
      </c>
      <c r="C36">
        <v>60</v>
      </c>
      <c r="D36">
        <v>130</v>
      </c>
      <c r="E36">
        <v>189</v>
      </c>
      <c r="F36">
        <v>335</v>
      </c>
      <c r="G36">
        <v>774</v>
      </c>
      <c r="I36">
        <v>2812846</v>
      </c>
      <c r="J36">
        <v>2.7516614844893747E-4</v>
      </c>
      <c r="K36" s="19">
        <v>594134.89399999997</v>
      </c>
      <c r="L36" t="s">
        <v>53</v>
      </c>
      <c r="M36">
        <v>60</v>
      </c>
      <c r="N36">
        <v>60</v>
      </c>
      <c r="O36">
        <v>60</v>
      </c>
      <c r="P36">
        <v>60</v>
      </c>
      <c r="Q36">
        <v>60</v>
      </c>
      <c r="R36">
        <v>60</v>
      </c>
      <c r="S36">
        <v>360</v>
      </c>
      <c r="T36" s="6">
        <v>1.2798425509252906E-4</v>
      </c>
      <c r="U36" s="19">
        <v>2217971.3710000003</v>
      </c>
      <c r="V36" s="6">
        <f t="shared" si="0"/>
        <v>4.0315040354146653E-4</v>
      </c>
    </row>
    <row r="37" spans="1:22" hidden="1">
      <c r="A37" t="s">
        <v>54</v>
      </c>
      <c r="B37">
        <v>60</v>
      </c>
      <c r="C37">
        <v>60</v>
      </c>
      <c r="D37">
        <v>95</v>
      </c>
      <c r="E37">
        <v>180</v>
      </c>
      <c r="F37">
        <v>260</v>
      </c>
      <c r="G37">
        <v>655</v>
      </c>
      <c r="I37">
        <v>2605417</v>
      </c>
      <c r="J37">
        <v>2.513992961587339E-4</v>
      </c>
      <c r="K37" s="19">
        <v>554094.86700000009</v>
      </c>
      <c r="L37" t="s">
        <v>54</v>
      </c>
      <c r="M37">
        <v>60</v>
      </c>
      <c r="N37">
        <v>60</v>
      </c>
      <c r="O37">
        <v>60</v>
      </c>
      <c r="P37">
        <v>65</v>
      </c>
      <c r="Q37">
        <v>60</v>
      </c>
      <c r="R37">
        <v>83</v>
      </c>
      <c r="S37">
        <v>388</v>
      </c>
      <c r="T37" s="6">
        <v>1.4892049909860877E-4</v>
      </c>
      <c r="U37" s="19">
        <v>2051460.9560000002</v>
      </c>
      <c r="V37" s="6">
        <f t="shared" si="0"/>
        <v>4.0031979525734267E-4</v>
      </c>
    </row>
    <row r="38" spans="1:22" hidden="1">
      <c r="A38" t="s">
        <v>55</v>
      </c>
      <c r="B38">
        <v>60</v>
      </c>
      <c r="C38">
        <v>60</v>
      </c>
      <c r="D38">
        <v>105</v>
      </c>
      <c r="E38">
        <v>183</v>
      </c>
      <c r="F38">
        <v>268</v>
      </c>
      <c r="G38">
        <v>676</v>
      </c>
      <c r="I38">
        <v>2738361</v>
      </c>
      <c r="J38">
        <v>2.4686299578470478E-4</v>
      </c>
      <c r="K38" s="19">
        <v>594006.88199999998</v>
      </c>
      <c r="L38" t="s">
        <v>55</v>
      </c>
      <c r="M38">
        <v>60</v>
      </c>
      <c r="N38">
        <v>60</v>
      </c>
      <c r="O38">
        <v>60</v>
      </c>
      <c r="P38">
        <v>60</v>
      </c>
      <c r="Q38">
        <v>60</v>
      </c>
      <c r="R38">
        <v>60</v>
      </c>
      <c r="S38">
        <v>360</v>
      </c>
      <c r="T38" s="6">
        <v>1.3146550071374812E-4</v>
      </c>
      <c r="U38" s="19">
        <v>2143911.0980000002</v>
      </c>
      <c r="V38" s="6">
        <f t="shared" si="0"/>
        <v>3.7832849649845291E-4</v>
      </c>
    </row>
    <row r="39" spans="1:22" hidden="1">
      <c r="A39" t="s">
        <v>56</v>
      </c>
      <c r="B39">
        <v>60</v>
      </c>
      <c r="C39">
        <v>60</v>
      </c>
      <c r="D39">
        <v>113</v>
      </c>
      <c r="E39">
        <v>169</v>
      </c>
      <c r="F39">
        <v>239</v>
      </c>
      <c r="G39">
        <v>641</v>
      </c>
      <c r="I39">
        <v>2626239</v>
      </c>
      <c r="J39">
        <v>2.4407527266177983E-4</v>
      </c>
      <c r="K39" s="19">
        <v>568125.30799999984</v>
      </c>
      <c r="L39" t="s">
        <v>56</v>
      </c>
      <c r="M39">
        <v>60</v>
      </c>
      <c r="N39">
        <v>60</v>
      </c>
      <c r="O39">
        <v>60</v>
      </c>
      <c r="P39">
        <v>60</v>
      </c>
      <c r="Q39">
        <v>60</v>
      </c>
      <c r="R39">
        <v>60</v>
      </c>
      <c r="S39">
        <v>360</v>
      </c>
      <c r="T39" s="6">
        <v>1.3707815625310567E-4</v>
      </c>
      <c r="U39" s="19">
        <v>2057674.1660000004</v>
      </c>
      <c r="V39" s="6">
        <f t="shared" si="0"/>
        <v>3.811534289148855E-4</v>
      </c>
    </row>
    <row r="40" spans="1:22" hidden="1">
      <c r="A40" t="s">
        <v>57</v>
      </c>
      <c r="B40">
        <v>60</v>
      </c>
      <c r="C40">
        <v>60</v>
      </c>
      <c r="D40">
        <v>119</v>
      </c>
      <c r="E40">
        <v>220</v>
      </c>
      <c r="F40">
        <v>240</v>
      </c>
      <c r="G40">
        <v>699</v>
      </c>
      <c r="I40">
        <v>2806372</v>
      </c>
      <c r="J40">
        <v>2.490760312602891E-4</v>
      </c>
      <c r="K40" s="19">
        <v>619971</v>
      </c>
      <c r="L40" t="s">
        <v>57</v>
      </c>
      <c r="M40">
        <v>60</v>
      </c>
      <c r="N40">
        <v>60</v>
      </c>
      <c r="O40">
        <v>60</v>
      </c>
      <c r="P40">
        <v>60</v>
      </c>
      <c r="Q40">
        <v>60</v>
      </c>
      <c r="R40">
        <v>66</v>
      </c>
      <c r="S40">
        <v>366</v>
      </c>
      <c r="T40" s="6">
        <v>1.3041749276289813E-4</v>
      </c>
      <c r="U40" s="19">
        <v>2186401</v>
      </c>
      <c r="V40" s="6">
        <f t="shared" si="0"/>
        <v>3.7949352402318721E-4</v>
      </c>
    </row>
    <row r="41" spans="1:22">
      <c r="A41" t="s">
        <v>58</v>
      </c>
      <c r="B41">
        <v>60</v>
      </c>
      <c r="C41">
        <v>60</v>
      </c>
      <c r="D41">
        <v>708</v>
      </c>
      <c r="E41">
        <v>1633</v>
      </c>
      <c r="F41">
        <v>2856</v>
      </c>
      <c r="G41">
        <v>5317</v>
      </c>
      <c r="I41">
        <v>36308527</v>
      </c>
      <c r="J41">
        <v>1.4643943005454338E-4</v>
      </c>
      <c r="K41" s="19">
        <v>6677740.5559999999</v>
      </c>
      <c r="L41" t="s">
        <v>58</v>
      </c>
      <c r="M41">
        <v>66</v>
      </c>
      <c r="N41">
        <v>123</v>
      </c>
      <c r="O41">
        <v>183</v>
      </c>
      <c r="P41">
        <v>346</v>
      </c>
      <c r="Q41">
        <v>65</v>
      </c>
      <c r="R41">
        <v>436</v>
      </c>
      <c r="S41">
        <v>1219</v>
      </c>
      <c r="T41" s="6">
        <v>3.3573380710266764E-5</v>
      </c>
      <c r="U41" s="19">
        <v>29667114.936000008</v>
      </c>
      <c r="V41" s="6">
        <f t="shared" si="0"/>
        <v>1.8001281076481014E-4</v>
      </c>
    </row>
    <row r="42" spans="1:22">
      <c r="A42" t="s">
        <v>59</v>
      </c>
      <c r="B42">
        <v>60</v>
      </c>
      <c r="C42">
        <v>60</v>
      </c>
      <c r="D42">
        <v>695</v>
      </c>
      <c r="E42">
        <v>1579</v>
      </c>
      <c r="F42">
        <v>2955</v>
      </c>
      <c r="G42">
        <v>5349</v>
      </c>
      <c r="I42">
        <v>36388689</v>
      </c>
      <c r="J42">
        <v>1.4699622731668074E-4</v>
      </c>
      <c r="K42" s="19">
        <v>6556378.1599999992</v>
      </c>
      <c r="L42" t="s">
        <v>59</v>
      </c>
      <c r="M42">
        <v>60</v>
      </c>
      <c r="N42">
        <v>60</v>
      </c>
      <c r="O42">
        <v>77</v>
      </c>
      <c r="P42">
        <v>145</v>
      </c>
      <c r="Q42">
        <v>60</v>
      </c>
      <c r="R42">
        <v>351</v>
      </c>
      <c r="S42">
        <v>753</v>
      </c>
      <c r="T42" s="6">
        <v>2.0693243441663973E-5</v>
      </c>
      <c r="U42" s="19">
        <v>29844077.207999997</v>
      </c>
      <c r="V42" s="6">
        <f t="shared" si="0"/>
        <v>1.6768947075834471E-4</v>
      </c>
    </row>
    <row r="43" spans="1:22">
      <c r="A43" t="s">
        <v>60</v>
      </c>
      <c r="B43">
        <v>60</v>
      </c>
      <c r="C43">
        <v>60</v>
      </c>
      <c r="D43">
        <v>671</v>
      </c>
      <c r="E43">
        <v>1617</v>
      </c>
      <c r="F43">
        <v>3050</v>
      </c>
      <c r="G43">
        <v>5458</v>
      </c>
      <c r="I43">
        <v>36968289</v>
      </c>
      <c r="J43">
        <v>1.4764004901606347E-4</v>
      </c>
      <c r="K43" s="19">
        <v>6732279.7949999999</v>
      </c>
      <c r="L43" t="s">
        <v>60</v>
      </c>
      <c r="M43">
        <v>60</v>
      </c>
      <c r="N43">
        <v>68</v>
      </c>
      <c r="O43">
        <v>85</v>
      </c>
      <c r="P43">
        <v>216</v>
      </c>
      <c r="Q43">
        <v>60</v>
      </c>
      <c r="R43">
        <v>444</v>
      </c>
      <c r="S43">
        <v>933</v>
      </c>
      <c r="T43" s="6">
        <v>2.5237846414801616E-5</v>
      </c>
      <c r="U43" s="19">
        <v>30272940.868000001</v>
      </c>
      <c r="V43" s="6">
        <f t="shared" si="0"/>
        <v>1.7287789543086508E-4</v>
      </c>
    </row>
    <row r="44" spans="1:22">
      <c r="A44" t="s">
        <v>61</v>
      </c>
      <c r="B44">
        <v>60</v>
      </c>
      <c r="C44">
        <v>60</v>
      </c>
      <c r="D44">
        <v>738</v>
      </c>
      <c r="E44">
        <v>1443</v>
      </c>
      <c r="F44">
        <v>2938</v>
      </c>
      <c r="G44">
        <v>5239</v>
      </c>
      <c r="I44">
        <v>37285546</v>
      </c>
      <c r="J44">
        <v>1.4051021272425514E-4</v>
      </c>
      <c r="K44" s="19">
        <v>6842664.6520000007</v>
      </c>
      <c r="L44" t="s">
        <v>61</v>
      </c>
      <c r="M44">
        <v>60</v>
      </c>
      <c r="N44">
        <v>60</v>
      </c>
      <c r="O44">
        <v>60</v>
      </c>
      <c r="P44">
        <v>166</v>
      </c>
      <c r="Q44">
        <v>60</v>
      </c>
      <c r="R44">
        <v>412</v>
      </c>
      <c r="S44">
        <v>818</v>
      </c>
      <c r="T44" s="6">
        <v>2.1938796336789597E-5</v>
      </c>
      <c r="U44" s="19">
        <v>30454113.822999995</v>
      </c>
      <c r="V44" s="6">
        <f t="shared" si="0"/>
        <v>1.6244900906104475E-4</v>
      </c>
    </row>
    <row r="45" spans="1:22">
      <c r="A45" t="s">
        <v>62</v>
      </c>
      <c r="B45">
        <v>60</v>
      </c>
      <c r="C45">
        <v>60</v>
      </c>
      <c r="D45">
        <v>828</v>
      </c>
      <c r="E45">
        <v>1602</v>
      </c>
      <c r="F45">
        <v>3264</v>
      </c>
      <c r="G45">
        <v>5814</v>
      </c>
      <c r="I45">
        <v>37571447</v>
      </c>
      <c r="J45">
        <v>1.5474517124666507E-4</v>
      </c>
      <c r="K45" s="19">
        <v>6956195.71</v>
      </c>
      <c r="L45" t="s">
        <v>62</v>
      </c>
      <c r="M45">
        <v>60</v>
      </c>
      <c r="N45">
        <v>66</v>
      </c>
      <c r="O45">
        <v>72</v>
      </c>
      <c r="P45">
        <v>179</v>
      </c>
      <c r="Q45">
        <v>60</v>
      </c>
      <c r="R45">
        <v>501</v>
      </c>
      <c r="S45">
        <v>938</v>
      </c>
      <c r="T45" s="6">
        <v>2.4965767222114177E-5</v>
      </c>
      <c r="U45" s="19">
        <v>30642751.896000009</v>
      </c>
      <c r="V45" s="6">
        <f t="shared" si="0"/>
        <v>1.7971093846877925E-4</v>
      </c>
    </row>
    <row r="46" spans="1:22">
      <c r="A46" t="s">
        <v>63</v>
      </c>
      <c r="B46">
        <v>60</v>
      </c>
      <c r="C46">
        <v>60</v>
      </c>
      <c r="D46">
        <v>800</v>
      </c>
      <c r="E46">
        <v>1450</v>
      </c>
      <c r="F46">
        <v>2638</v>
      </c>
      <c r="G46">
        <v>5008</v>
      </c>
      <c r="I46">
        <v>38025540</v>
      </c>
      <c r="J46">
        <v>1.3170095677799711E-4</v>
      </c>
      <c r="K46" s="19">
        <v>7134826.1980000008</v>
      </c>
      <c r="L46" t="s">
        <v>63</v>
      </c>
      <c r="M46">
        <v>60</v>
      </c>
      <c r="N46">
        <v>82</v>
      </c>
      <c r="O46">
        <v>134</v>
      </c>
      <c r="P46">
        <v>258</v>
      </c>
      <c r="Q46">
        <v>60</v>
      </c>
      <c r="R46">
        <v>589</v>
      </c>
      <c r="S46">
        <v>1183</v>
      </c>
      <c r="T46" s="6">
        <v>3.1110669302789649E-5</v>
      </c>
      <c r="U46" s="19">
        <v>30884872.709999993</v>
      </c>
      <c r="V46" s="6">
        <f t="shared" si="0"/>
        <v>1.6281162608078675E-4</v>
      </c>
    </row>
    <row r="47" spans="1:22">
      <c r="A47" t="s">
        <v>64</v>
      </c>
      <c r="B47">
        <v>60</v>
      </c>
      <c r="C47">
        <v>60</v>
      </c>
      <c r="D47">
        <v>869</v>
      </c>
      <c r="E47">
        <v>1537</v>
      </c>
      <c r="F47">
        <v>3017</v>
      </c>
      <c r="G47">
        <v>5543</v>
      </c>
      <c r="I47">
        <v>38394172</v>
      </c>
      <c r="J47">
        <v>1.4437086962052471E-4</v>
      </c>
      <c r="K47" s="19">
        <v>7292698.9170000013</v>
      </c>
      <c r="L47" t="s">
        <v>64</v>
      </c>
      <c r="M47">
        <v>60</v>
      </c>
      <c r="N47">
        <v>60</v>
      </c>
      <c r="O47">
        <v>69</v>
      </c>
      <c r="P47">
        <v>170</v>
      </c>
      <c r="Q47">
        <v>60</v>
      </c>
      <c r="R47">
        <v>441</v>
      </c>
      <c r="S47">
        <v>860</v>
      </c>
      <c r="T47" s="6">
        <v>2.2399232883574099E-5</v>
      </c>
      <c r="U47" s="19">
        <v>31074921.987999994</v>
      </c>
      <c r="V47" s="6">
        <f t="shared" si="0"/>
        <v>1.667701025040988E-4</v>
      </c>
    </row>
    <row r="48" spans="1:22">
      <c r="A48" t="s">
        <v>65</v>
      </c>
      <c r="B48">
        <v>60</v>
      </c>
      <c r="C48">
        <v>60</v>
      </c>
      <c r="D48">
        <v>921</v>
      </c>
      <c r="E48">
        <v>1439</v>
      </c>
      <c r="F48">
        <v>2725</v>
      </c>
      <c r="G48">
        <v>5205</v>
      </c>
      <c r="I48">
        <v>38572021</v>
      </c>
      <c r="J48">
        <v>1.3494237182957045E-4</v>
      </c>
      <c r="K48" s="19">
        <v>7454104.0959999999</v>
      </c>
      <c r="L48" t="s">
        <v>65</v>
      </c>
      <c r="M48">
        <v>60</v>
      </c>
      <c r="N48">
        <v>60</v>
      </c>
      <c r="O48">
        <v>89</v>
      </c>
      <c r="P48">
        <v>188</v>
      </c>
      <c r="Q48">
        <v>60</v>
      </c>
      <c r="R48">
        <v>511</v>
      </c>
      <c r="S48">
        <v>968</v>
      </c>
      <c r="T48" s="6">
        <v>2.5095910841695331E-5</v>
      </c>
      <c r="U48" s="19">
        <v>31122007.693999995</v>
      </c>
      <c r="V48" s="6">
        <f t="shared" si="0"/>
        <v>1.6003828267126578E-4</v>
      </c>
    </row>
    <row r="49" spans="1:22">
      <c r="A49" t="s">
        <v>66</v>
      </c>
      <c r="B49">
        <v>60</v>
      </c>
      <c r="C49">
        <v>60</v>
      </c>
      <c r="D49">
        <v>930</v>
      </c>
      <c r="E49">
        <v>1595</v>
      </c>
      <c r="F49">
        <v>2985</v>
      </c>
      <c r="G49">
        <v>5630</v>
      </c>
      <c r="I49">
        <v>38521420</v>
      </c>
      <c r="J49">
        <v>1.4615245232392783E-4</v>
      </c>
      <c r="K49" s="19">
        <v>7543093</v>
      </c>
      <c r="L49" t="s">
        <v>66</v>
      </c>
      <c r="M49">
        <v>60</v>
      </c>
      <c r="N49">
        <v>60</v>
      </c>
      <c r="O49">
        <v>76</v>
      </c>
      <c r="P49">
        <v>168</v>
      </c>
      <c r="Q49">
        <v>60</v>
      </c>
      <c r="R49">
        <v>503</v>
      </c>
      <c r="S49">
        <v>927</v>
      </c>
      <c r="T49" s="6">
        <v>2.4064533446586341E-5</v>
      </c>
      <c r="U49" s="19">
        <v>30978327</v>
      </c>
      <c r="V49" s="6">
        <f t="shared" si="0"/>
        <v>1.7021698577051418E-4</v>
      </c>
    </row>
    <row r="50" spans="1:22">
      <c r="A50" t="s">
        <v>67</v>
      </c>
      <c r="B50">
        <v>60</v>
      </c>
      <c r="C50">
        <v>60</v>
      </c>
      <c r="D50">
        <v>65</v>
      </c>
      <c r="E50">
        <v>150</v>
      </c>
      <c r="F50">
        <v>266</v>
      </c>
      <c r="G50">
        <v>601</v>
      </c>
      <c r="I50">
        <v>4843211</v>
      </c>
      <c r="J50">
        <v>1.2409122790644472E-4</v>
      </c>
      <c r="K50" s="19">
        <v>848785.80400000024</v>
      </c>
      <c r="L50" t="s">
        <v>67</v>
      </c>
      <c r="M50">
        <v>60</v>
      </c>
      <c r="N50">
        <v>60</v>
      </c>
      <c r="O50">
        <v>60</v>
      </c>
      <c r="P50">
        <v>66</v>
      </c>
      <c r="Q50">
        <v>60</v>
      </c>
      <c r="R50">
        <v>78</v>
      </c>
      <c r="S50">
        <v>384</v>
      </c>
      <c r="T50" s="6">
        <v>7.9286242123252531E-5</v>
      </c>
      <c r="U50" s="19">
        <v>3990089.8219999997</v>
      </c>
      <c r="V50" s="6">
        <f t="shared" si="0"/>
        <v>2.0337747002969727E-4</v>
      </c>
    </row>
    <row r="51" spans="1:22">
      <c r="A51" t="s">
        <v>68</v>
      </c>
      <c r="B51">
        <v>60</v>
      </c>
      <c r="C51">
        <v>60</v>
      </c>
      <c r="D51">
        <v>60</v>
      </c>
      <c r="E51">
        <v>135</v>
      </c>
      <c r="F51">
        <v>260</v>
      </c>
      <c r="G51">
        <v>575</v>
      </c>
      <c r="I51">
        <v>4846647</v>
      </c>
      <c r="J51">
        <v>1.1863872074859176E-4</v>
      </c>
      <c r="K51" s="19">
        <v>846977.32599999988</v>
      </c>
      <c r="L51" t="s">
        <v>68</v>
      </c>
      <c r="M51">
        <v>60</v>
      </c>
      <c r="N51">
        <v>60</v>
      </c>
      <c r="O51">
        <v>60</v>
      </c>
      <c r="P51">
        <v>60</v>
      </c>
      <c r="Q51">
        <v>60</v>
      </c>
      <c r="R51">
        <v>60</v>
      </c>
      <c r="S51">
        <v>360</v>
      </c>
      <c r="T51" s="6">
        <v>7.4278155599118316E-5</v>
      </c>
      <c r="U51" s="19">
        <v>3998427.9969999995</v>
      </c>
      <c r="V51" s="6">
        <f t="shared" si="0"/>
        <v>1.9291687634771006E-4</v>
      </c>
    </row>
    <row r="52" spans="1:22">
      <c r="A52" t="s">
        <v>69</v>
      </c>
      <c r="B52">
        <v>60</v>
      </c>
      <c r="C52">
        <v>60</v>
      </c>
      <c r="D52">
        <v>70</v>
      </c>
      <c r="E52">
        <v>136</v>
      </c>
      <c r="F52">
        <v>272</v>
      </c>
      <c r="G52">
        <v>598</v>
      </c>
      <c r="I52">
        <v>4941571</v>
      </c>
      <c r="J52">
        <v>1.210141471204198E-4</v>
      </c>
      <c r="K52" s="19">
        <v>871969.09999999963</v>
      </c>
      <c r="L52" t="s">
        <v>69</v>
      </c>
      <c r="M52">
        <v>60</v>
      </c>
      <c r="N52">
        <v>60</v>
      </c>
      <c r="O52">
        <v>60</v>
      </c>
      <c r="P52">
        <v>60</v>
      </c>
      <c r="Q52">
        <v>60</v>
      </c>
      <c r="R52">
        <v>60</v>
      </c>
      <c r="S52">
        <v>360</v>
      </c>
      <c r="T52" s="6">
        <v>7.2851326025670786E-5</v>
      </c>
      <c r="U52" s="19">
        <v>4067114.4440000006</v>
      </c>
      <c r="V52" s="6">
        <f t="shared" si="0"/>
        <v>1.938654731460906E-4</v>
      </c>
    </row>
    <row r="53" spans="1:22">
      <c r="A53" t="s">
        <v>70</v>
      </c>
      <c r="B53">
        <v>60</v>
      </c>
      <c r="C53">
        <v>60</v>
      </c>
      <c r="D53">
        <v>65</v>
      </c>
      <c r="E53">
        <v>131</v>
      </c>
      <c r="F53">
        <v>254</v>
      </c>
      <c r="G53">
        <v>570</v>
      </c>
      <c r="I53">
        <v>4918239</v>
      </c>
      <c r="J53">
        <v>1.1589514051675813E-4</v>
      </c>
      <c r="K53" s="19">
        <v>877256.36300000024</v>
      </c>
      <c r="L53" t="s">
        <v>70</v>
      </c>
      <c r="M53">
        <v>60</v>
      </c>
      <c r="N53">
        <v>60</v>
      </c>
      <c r="O53">
        <v>60</v>
      </c>
      <c r="P53">
        <v>60</v>
      </c>
      <c r="Q53">
        <v>60</v>
      </c>
      <c r="R53">
        <v>60</v>
      </c>
      <c r="S53">
        <v>360</v>
      </c>
      <c r="T53" s="6">
        <v>7.3196930852689344E-5</v>
      </c>
      <c r="U53" s="19">
        <v>4042309.1169999996</v>
      </c>
      <c r="V53" s="6">
        <f t="shared" si="0"/>
        <v>1.8909207136944749E-4</v>
      </c>
    </row>
    <row r="54" spans="1:22">
      <c r="A54" t="s">
        <v>71</v>
      </c>
      <c r="B54">
        <v>60</v>
      </c>
      <c r="C54">
        <v>60</v>
      </c>
      <c r="D54">
        <v>66</v>
      </c>
      <c r="E54">
        <v>114</v>
      </c>
      <c r="F54">
        <v>280</v>
      </c>
      <c r="G54">
        <v>580</v>
      </c>
      <c r="I54">
        <v>5066830</v>
      </c>
      <c r="J54">
        <v>1.1446999405940203E-4</v>
      </c>
      <c r="K54" s="19">
        <v>913918.34199999971</v>
      </c>
      <c r="L54" t="s">
        <v>71</v>
      </c>
      <c r="M54">
        <v>60</v>
      </c>
      <c r="N54">
        <v>60</v>
      </c>
      <c r="O54">
        <v>60</v>
      </c>
      <c r="P54">
        <v>60</v>
      </c>
      <c r="Q54">
        <v>60</v>
      </c>
      <c r="R54">
        <v>72</v>
      </c>
      <c r="S54">
        <v>372</v>
      </c>
      <c r="T54" s="6">
        <v>7.341868584499578E-5</v>
      </c>
      <c r="U54" s="19">
        <v>4151637.4529999997</v>
      </c>
      <c r="V54" s="6">
        <f t="shared" si="0"/>
        <v>1.878886799043978E-4</v>
      </c>
    </row>
    <row r="55" spans="1:22">
      <c r="A55" t="s">
        <v>72</v>
      </c>
      <c r="B55">
        <v>60</v>
      </c>
      <c r="C55">
        <v>60</v>
      </c>
      <c r="D55">
        <v>83</v>
      </c>
      <c r="E55">
        <v>133</v>
      </c>
      <c r="F55">
        <v>286</v>
      </c>
      <c r="G55">
        <v>622</v>
      </c>
      <c r="I55">
        <v>5040592</v>
      </c>
      <c r="J55">
        <v>1.2339820402048013E-4</v>
      </c>
      <c r="K55" s="19">
        <v>918942.97600000002</v>
      </c>
      <c r="L55" t="s">
        <v>72</v>
      </c>
      <c r="M55">
        <v>60</v>
      </c>
      <c r="N55">
        <v>60</v>
      </c>
      <c r="O55">
        <v>60</v>
      </c>
      <c r="P55">
        <v>60</v>
      </c>
      <c r="Q55">
        <v>60</v>
      </c>
      <c r="R55">
        <v>83</v>
      </c>
      <c r="S55">
        <v>383</v>
      </c>
      <c r="T55" s="6">
        <v>7.5983138488494998E-5</v>
      </c>
      <c r="U55" s="19">
        <v>4119733.2910000002</v>
      </c>
      <c r="V55" s="6">
        <f t="shared" si="0"/>
        <v>1.9938134250897511E-4</v>
      </c>
    </row>
    <row r="56" spans="1:22">
      <c r="A56" t="s">
        <v>73</v>
      </c>
      <c r="B56">
        <v>60</v>
      </c>
      <c r="C56">
        <v>60</v>
      </c>
      <c r="D56">
        <v>71</v>
      </c>
      <c r="E56">
        <v>147</v>
      </c>
      <c r="F56">
        <v>307</v>
      </c>
      <c r="G56">
        <v>645</v>
      </c>
      <c r="I56">
        <v>5162330</v>
      </c>
      <c r="J56">
        <v>1.249435816772659E-4</v>
      </c>
      <c r="K56" s="19">
        <v>955946.31099999999</v>
      </c>
      <c r="L56" t="s">
        <v>73</v>
      </c>
      <c r="M56">
        <v>60</v>
      </c>
      <c r="N56">
        <v>60</v>
      </c>
      <c r="O56">
        <v>60</v>
      </c>
      <c r="P56">
        <v>60</v>
      </c>
      <c r="Q56">
        <v>60</v>
      </c>
      <c r="R56">
        <v>60</v>
      </c>
      <c r="S56">
        <v>360</v>
      </c>
      <c r="T56" s="6">
        <v>6.973595256405538E-5</v>
      </c>
      <c r="U56" s="19">
        <v>4206515.4949999992</v>
      </c>
      <c r="V56" s="6">
        <f t="shared" si="0"/>
        <v>1.9467953424132128E-4</v>
      </c>
    </row>
    <row r="57" spans="1:22">
      <c r="A57" t="s">
        <v>74</v>
      </c>
      <c r="B57">
        <v>60</v>
      </c>
      <c r="C57">
        <v>60</v>
      </c>
      <c r="D57">
        <v>75</v>
      </c>
      <c r="E57">
        <v>104</v>
      </c>
      <c r="F57">
        <v>230</v>
      </c>
      <c r="G57">
        <v>529</v>
      </c>
      <c r="I57">
        <v>5226520</v>
      </c>
      <c r="J57">
        <v>1.0121457489878542E-4</v>
      </c>
      <c r="K57" s="19">
        <v>985132.48399999994</v>
      </c>
      <c r="L57" t="s">
        <v>74</v>
      </c>
      <c r="M57">
        <v>60</v>
      </c>
      <c r="N57">
        <v>60</v>
      </c>
      <c r="O57">
        <v>60</v>
      </c>
      <c r="P57">
        <v>60</v>
      </c>
      <c r="Q57">
        <v>60</v>
      </c>
      <c r="R57">
        <v>67</v>
      </c>
      <c r="S57">
        <v>367</v>
      </c>
      <c r="T57" s="6">
        <v>7.0218807160405013E-5</v>
      </c>
      <c r="U57" s="19">
        <v>4241367.08</v>
      </c>
      <c r="V57" s="6">
        <f t="shared" si="0"/>
        <v>1.7143338205919043E-4</v>
      </c>
    </row>
    <row r="58" spans="1:22">
      <c r="A58" t="s">
        <v>75</v>
      </c>
      <c r="B58">
        <v>60</v>
      </c>
      <c r="C58">
        <v>60</v>
      </c>
      <c r="D58">
        <v>83</v>
      </c>
      <c r="E58">
        <v>105</v>
      </c>
      <c r="F58">
        <v>246</v>
      </c>
      <c r="G58">
        <v>554</v>
      </c>
      <c r="I58">
        <v>5273117</v>
      </c>
      <c r="J58">
        <v>1.0506120004543802E-4</v>
      </c>
      <c r="K58" s="19">
        <v>1031035</v>
      </c>
      <c r="L58" t="s">
        <v>75</v>
      </c>
      <c r="M58">
        <v>60</v>
      </c>
      <c r="N58">
        <v>60</v>
      </c>
      <c r="O58">
        <v>60</v>
      </c>
      <c r="P58">
        <v>60</v>
      </c>
      <c r="Q58">
        <v>60</v>
      </c>
      <c r="R58">
        <v>82</v>
      </c>
      <c r="S58">
        <v>382</v>
      </c>
      <c r="T58" s="6">
        <v>7.2442921330969899E-5</v>
      </c>
      <c r="U58" s="19">
        <v>4242082</v>
      </c>
      <c r="V58" s="6">
        <f t="shared" si="0"/>
        <v>1.7750412137640793E-4</v>
      </c>
    </row>
    <row r="59" spans="1:22" hidden="1">
      <c r="A59" t="s">
        <v>76</v>
      </c>
      <c r="B59">
        <v>60</v>
      </c>
      <c r="C59">
        <v>60</v>
      </c>
      <c r="D59">
        <v>67</v>
      </c>
      <c r="E59">
        <v>175</v>
      </c>
      <c r="F59">
        <v>364</v>
      </c>
      <c r="G59">
        <v>726</v>
      </c>
      <c r="I59">
        <v>3494487</v>
      </c>
      <c r="J59">
        <v>2.0775581651899121E-4</v>
      </c>
      <c r="K59" s="19">
        <v>688733.19500000007</v>
      </c>
      <c r="L59" t="s">
        <v>76</v>
      </c>
      <c r="M59">
        <v>60</v>
      </c>
      <c r="N59">
        <v>60</v>
      </c>
      <c r="O59">
        <v>60</v>
      </c>
      <c r="P59">
        <v>60</v>
      </c>
      <c r="Q59">
        <v>60</v>
      </c>
      <c r="R59">
        <v>60</v>
      </c>
      <c r="S59">
        <v>360</v>
      </c>
      <c r="T59" s="6">
        <v>1.0301941314991299E-4</v>
      </c>
      <c r="U59" s="19">
        <v>2805996.676</v>
      </c>
      <c r="V59" s="6">
        <f t="shared" si="0"/>
        <v>3.1077522966890418E-4</v>
      </c>
    </row>
    <row r="60" spans="1:22" hidden="1">
      <c r="A60" t="s">
        <v>77</v>
      </c>
      <c r="B60">
        <v>60</v>
      </c>
      <c r="C60">
        <v>60</v>
      </c>
      <c r="D60">
        <v>70</v>
      </c>
      <c r="E60">
        <v>120</v>
      </c>
      <c r="F60">
        <v>339</v>
      </c>
      <c r="G60">
        <v>649</v>
      </c>
      <c r="I60">
        <v>3545837</v>
      </c>
      <c r="J60">
        <v>1.8303153811074791E-4</v>
      </c>
      <c r="K60" s="19">
        <v>696933.24800000002</v>
      </c>
      <c r="L60" t="s">
        <v>77</v>
      </c>
      <c r="M60">
        <v>60</v>
      </c>
      <c r="N60">
        <v>60</v>
      </c>
      <c r="O60">
        <v>60</v>
      </c>
      <c r="P60">
        <v>60</v>
      </c>
      <c r="Q60">
        <v>60</v>
      </c>
      <c r="R60">
        <v>60</v>
      </c>
      <c r="S60">
        <v>360</v>
      </c>
      <c r="T60" s="6">
        <v>1.0152750958377388E-4</v>
      </c>
      <c r="U60" s="19">
        <v>2849740.8400000003</v>
      </c>
      <c r="V60" s="6">
        <f t="shared" si="0"/>
        <v>2.8455904769452182E-4</v>
      </c>
    </row>
    <row r="61" spans="1:22" hidden="1">
      <c r="A61" t="s">
        <v>78</v>
      </c>
      <c r="B61">
        <v>60</v>
      </c>
      <c r="C61">
        <v>60</v>
      </c>
      <c r="D61">
        <v>60</v>
      </c>
      <c r="E61">
        <v>139</v>
      </c>
      <c r="F61">
        <v>415</v>
      </c>
      <c r="G61">
        <v>734</v>
      </c>
      <c r="I61">
        <v>3558172</v>
      </c>
      <c r="J61">
        <v>2.0628569951087244E-4</v>
      </c>
      <c r="K61" s="19">
        <v>702790.85399999993</v>
      </c>
      <c r="L61" t="s">
        <v>78</v>
      </c>
      <c r="M61">
        <v>60</v>
      </c>
      <c r="N61">
        <v>60</v>
      </c>
      <c r="O61">
        <v>60</v>
      </c>
      <c r="P61">
        <v>60</v>
      </c>
      <c r="Q61">
        <v>60</v>
      </c>
      <c r="R61">
        <v>60</v>
      </c>
      <c r="S61">
        <v>360</v>
      </c>
      <c r="T61" s="6">
        <v>1.0117554744402463E-4</v>
      </c>
      <c r="U61" s="19">
        <v>2852222.1240000003</v>
      </c>
      <c r="V61" s="6">
        <f t="shared" si="0"/>
        <v>3.0746124695489705E-4</v>
      </c>
    </row>
    <row r="62" spans="1:22" hidden="1">
      <c r="A62" t="s">
        <v>79</v>
      </c>
      <c r="B62">
        <v>60</v>
      </c>
      <c r="C62">
        <v>60</v>
      </c>
      <c r="D62">
        <v>60</v>
      </c>
      <c r="E62">
        <v>133</v>
      </c>
      <c r="F62">
        <v>317</v>
      </c>
      <c r="G62">
        <v>630</v>
      </c>
      <c r="I62">
        <v>3572213</v>
      </c>
      <c r="J62">
        <v>1.763612640119724E-4</v>
      </c>
      <c r="K62" s="19">
        <v>709594.62099999981</v>
      </c>
      <c r="L62" t="s">
        <v>79</v>
      </c>
      <c r="M62">
        <v>60</v>
      </c>
      <c r="N62">
        <v>60</v>
      </c>
      <c r="O62">
        <v>60</v>
      </c>
      <c r="P62">
        <v>60</v>
      </c>
      <c r="Q62">
        <v>60</v>
      </c>
      <c r="R62">
        <v>60</v>
      </c>
      <c r="S62">
        <v>360</v>
      </c>
      <c r="T62" s="6">
        <v>1.0077786514969852E-4</v>
      </c>
      <c r="U62" s="19">
        <v>2857635.3330000001</v>
      </c>
      <c r="V62" s="6">
        <f t="shared" si="0"/>
        <v>2.7713912916167092E-4</v>
      </c>
    </row>
    <row r="63" spans="1:22" hidden="1">
      <c r="A63" t="s">
        <v>80</v>
      </c>
      <c r="B63">
        <v>60</v>
      </c>
      <c r="C63">
        <v>60</v>
      </c>
      <c r="D63">
        <v>66</v>
      </c>
      <c r="E63">
        <v>109</v>
      </c>
      <c r="F63">
        <v>377</v>
      </c>
      <c r="G63">
        <v>672</v>
      </c>
      <c r="I63">
        <v>3583561</v>
      </c>
      <c r="J63">
        <v>1.875229694708699E-4</v>
      </c>
      <c r="K63" s="19">
        <v>717112.15899999999</v>
      </c>
      <c r="L63" t="s">
        <v>80</v>
      </c>
      <c r="M63">
        <v>60</v>
      </c>
      <c r="N63">
        <v>60</v>
      </c>
      <c r="O63">
        <v>60</v>
      </c>
      <c r="P63">
        <v>60</v>
      </c>
      <c r="Q63">
        <v>60</v>
      </c>
      <c r="R63">
        <v>60</v>
      </c>
      <c r="S63">
        <v>360</v>
      </c>
      <c r="T63" s="6">
        <v>1.0045873364510888E-4</v>
      </c>
      <c r="U63" s="19">
        <v>2863638.6040000003</v>
      </c>
      <c r="V63" s="6">
        <f t="shared" si="0"/>
        <v>2.8798170311597878E-4</v>
      </c>
    </row>
    <row r="64" spans="1:22" hidden="1">
      <c r="A64" t="s">
        <v>81</v>
      </c>
      <c r="B64">
        <v>60</v>
      </c>
      <c r="C64">
        <v>60</v>
      </c>
      <c r="D64">
        <v>75</v>
      </c>
      <c r="E64">
        <v>128</v>
      </c>
      <c r="F64">
        <v>364</v>
      </c>
      <c r="G64">
        <v>687</v>
      </c>
      <c r="I64">
        <v>3592053</v>
      </c>
      <c r="J64">
        <v>1.9125552991562208E-4</v>
      </c>
      <c r="K64" s="19">
        <v>725546.98900000006</v>
      </c>
      <c r="L64" t="s">
        <v>81</v>
      </c>
      <c r="M64">
        <v>60</v>
      </c>
      <c r="N64">
        <v>60</v>
      </c>
      <c r="O64">
        <v>60</v>
      </c>
      <c r="P64">
        <v>60</v>
      </c>
      <c r="Q64">
        <v>60</v>
      </c>
      <c r="R64">
        <v>60</v>
      </c>
      <c r="S64">
        <v>360</v>
      </c>
      <c r="T64" s="6">
        <v>1.0022123838373209E-4</v>
      </c>
      <c r="U64" s="19">
        <v>2870238.3689999999</v>
      </c>
      <c r="V64" s="6">
        <f t="shared" si="0"/>
        <v>2.9147676829935419E-4</v>
      </c>
    </row>
    <row r="65" spans="1:22" hidden="1">
      <c r="A65" t="s">
        <v>82</v>
      </c>
      <c r="B65">
        <v>60</v>
      </c>
      <c r="C65">
        <v>60</v>
      </c>
      <c r="D65">
        <v>69</v>
      </c>
      <c r="E65">
        <v>152</v>
      </c>
      <c r="F65">
        <v>397</v>
      </c>
      <c r="G65">
        <v>738</v>
      </c>
      <c r="I65">
        <v>3593222</v>
      </c>
      <c r="J65">
        <v>2.0538669750992284E-4</v>
      </c>
      <c r="K65" s="19">
        <v>733843.77600000007</v>
      </c>
      <c r="L65" t="s">
        <v>82</v>
      </c>
      <c r="M65">
        <v>60</v>
      </c>
      <c r="N65">
        <v>60</v>
      </c>
      <c r="O65">
        <v>60</v>
      </c>
      <c r="P65">
        <v>60</v>
      </c>
      <c r="Q65">
        <v>60</v>
      </c>
      <c r="R65">
        <v>60</v>
      </c>
      <c r="S65">
        <v>360</v>
      </c>
      <c r="T65" s="6">
        <v>1.0018863293166968E-4</v>
      </c>
      <c r="U65" s="19">
        <v>2861571.0860000001</v>
      </c>
      <c r="V65" s="6">
        <f t="shared" si="0"/>
        <v>3.0557533044159253E-4</v>
      </c>
    </row>
    <row r="66" spans="1:22" hidden="1">
      <c r="A66" t="s">
        <v>83</v>
      </c>
      <c r="B66">
        <v>60</v>
      </c>
      <c r="C66">
        <v>60</v>
      </c>
      <c r="D66">
        <v>60</v>
      </c>
      <c r="E66">
        <v>117</v>
      </c>
      <c r="F66">
        <v>307</v>
      </c>
      <c r="G66">
        <v>604</v>
      </c>
      <c r="I66">
        <v>3588570</v>
      </c>
      <c r="J66">
        <v>1.6831216891407999E-4</v>
      </c>
      <c r="K66" s="19">
        <v>742379.96100000001</v>
      </c>
      <c r="L66" t="s">
        <v>83</v>
      </c>
      <c r="M66">
        <v>60</v>
      </c>
      <c r="N66">
        <v>60</v>
      </c>
      <c r="O66">
        <v>60</v>
      </c>
      <c r="P66">
        <v>60</v>
      </c>
      <c r="Q66">
        <v>60</v>
      </c>
      <c r="R66">
        <v>60</v>
      </c>
      <c r="S66">
        <v>360</v>
      </c>
      <c r="T66" s="6">
        <v>1.003185112732927E-4</v>
      </c>
      <c r="U66" s="19">
        <v>2848356.3919999995</v>
      </c>
      <c r="V66" s="6">
        <f t="shared" si="0"/>
        <v>2.6863068018737269E-4</v>
      </c>
    </row>
    <row r="67" spans="1:22" hidden="1">
      <c r="A67" t="s">
        <v>84</v>
      </c>
      <c r="B67">
        <v>60</v>
      </c>
      <c r="C67">
        <v>60</v>
      </c>
      <c r="D67">
        <v>78</v>
      </c>
      <c r="E67">
        <v>125</v>
      </c>
      <c r="F67">
        <v>389</v>
      </c>
      <c r="G67">
        <v>712</v>
      </c>
      <c r="I67">
        <v>3594478</v>
      </c>
      <c r="J67">
        <v>1.9808161296299491E-4</v>
      </c>
      <c r="K67" s="19">
        <v>761945</v>
      </c>
      <c r="L67" t="s">
        <v>84</v>
      </c>
      <c r="M67">
        <v>60</v>
      </c>
      <c r="N67">
        <v>60</v>
      </c>
      <c r="O67">
        <v>60</v>
      </c>
      <c r="P67">
        <v>60</v>
      </c>
      <c r="Q67">
        <v>60</v>
      </c>
      <c r="R67">
        <v>65</v>
      </c>
      <c r="S67">
        <v>365</v>
      </c>
      <c r="T67" s="6">
        <v>1.0154464709479374E-4</v>
      </c>
      <c r="U67" s="19">
        <v>2832533</v>
      </c>
      <c r="V67" s="6">
        <f t="shared" si="0"/>
        <v>2.9962626005778867E-4</v>
      </c>
    </row>
    <row r="68" spans="1:22" hidden="1">
      <c r="A68" t="s">
        <v>85</v>
      </c>
      <c r="B68">
        <v>60</v>
      </c>
      <c r="C68">
        <v>60</v>
      </c>
      <c r="D68">
        <v>60</v>
      </c>
      <c r="E68">
        <v>60</v>
      </c>
      <c r="F68">
        <v>60</v>
      </c>
      <c r="G68">
        <v>300</v>
      </c>
      <c r="I68">
        <v>863832</v>
      </c>
      <c r="J68">
        <v>3.4728975078487484E-4</v>
      </c>
      <c r="K68" s="19">
        <v>177418.14799999999</v>
      </c>
      <c r="L68" t="s">
        <v>85</v>
      </c>
      <c r="M68">
        <v>60</v>
      </c>
      <c r="N68">
        <v>60</v>
      </c>
      <c r="O68">
        <v>60</v>
      </c>
      <c r="P68">
        <v>60</v>
      </c>
      <c r="Q68">
        <v>60</v>
      </c>
      <c r="R68">
        <v>60</v>
      </c>
      <c r="S68">
        <v>360</v>
      </c>
      <c r="T68" s="6">
        <v>4.1674770094184978E-4</v>
      </c>
      <c r="U68" s="19">
        <v>686975.02</v>
      </c>
      <c r="V68" s="6">
        <f t="shared" si="0"/>
        <v>7.6403745172672457E-4</v>
      </c>
    </row>
    <row r="69" spans="1:22" hidden="1">
      <c r="A69" t="s">
        <v>86</v>
      </c>
      <c r="B69">
        <v>60</v>
      </c>
      <c r="C69">
        <v>60</v>
      </c>
      <c r="D69">
        <v>60</v>
      </c>
      <c r="E69">
        <v>60</v>
      </c>
      <c r="F69">
        <v>65</v>
      </c>
      <c r="G69">
        <v>305</v>
      </c>
      <c r="I69">
        <v>881278</v>
      </c>
      <c r="J69">
        <v>3.46088294499579E-4</v>
      </c>
      <c r="K69" s="19">
        <v>178636.622</v>
      </c>
      <c r="L69" t="s">
        <v>86</v>
      </c>
      <c r="M69">
        <v>60</v>
      </c>
      <c r="N69">
        <v>60</v>
      </c>
      <c r="O69">
        <v>60</v>
      </c>
      <c r="P69">
        <v>60</v>
      </c>
      <c r="Q69">
        <v>60</v>
      </c>
      <c r="R69">
        <v>60</v>
      </c>
      <c r="S69">
        <v>360</v>
      </c>
      <c r="T69" s="6">
        <v>4.084976590814703E-4</v>
      </c>
      <c r="U69" s="19">
        <v>703056.99799999991</v>
      </c>
      <c r="V69" s="6">
        <f t="shared" si="0"/>
        <v>7.545859535810493E-4</v>
      </c>
    </row>
    <row r="70" spans="1:22" hidden="1">
      <c r="A70" t="s">
        <v>87</v>
      </c>
      <c r="B70">
        <v>60</v>
      </c>
      <c r="C70">
        <v>60</v>
      </c>
      <c r="D70">
        <v>60</v>
      </c>
      <c r="E70">
        <v>60</v>
      </c>
      <c r="F70">
        <v>60</v>
      </c>
      <c r="G70">
        <v>300</v>
      </c>
      <c r="I70">
        <v>890856</v>
      </c>
      <c r="J70">
        <v>3.3675476171233062E-4</v>
      </c>
      <c r="K70" s="19">
        <v>182351.712</v>
      </c>
      <c r="L70" t="s">
        <v>87</v>
      </c>
      <c r="M70">
        <v>60</v>
      </c>
      <c r="N70">
        <v>60</v>
      </c>
      <c r="O70">
        <v>60</v>
      </c>
      <c r="P70">
        <v>60</v>
      </c>
      <c r="Q70">
        <v>60</v>
      </c>
      <c r="R70">
        <v>60</v>
      </c>
      <c r="S70">
        <v>360</v>
      </c>
      <c r="T70" s="6">
        <v>4.0410571405479672E-4</v>
      </c>
      <c r="U70" s="19">
        <v>707660.27999999991</v>
      </c>
      <c r="V70" s="6">
        <f t="shared" ref="V70:V133" si="1">J70+T70</f>
        <v>7.4086047576712739E-4</v>
      </c>
    </row>
    <row r="71" spans="1:22" hidden="1">
      <c r="A71" t="s">
        <v>88</v>
      </c>
      <c r="B71">
        <v>60</v>
      </c>
      <c r="C71">
        <v>60</v>
      </c>
      <c r="D71">
        <v>60</v>
      </c>
      <c r="E71">
        <v>60</v>
      </c>
      <c r="F71">
        <v>71</v>
      </c>
      <c r="G71">
        <v>311</v>
      </c>
      <c r="I71">
        <v>900131</v>
      </c>
      <c r="J71">
        <v>3.4550526534471096E-4</v>
      </c>
      <c r="K71" s="19">
        <v>186889.908</v>
      </c>
      <c r="L71" t="s">
        <v>88</v>
      </c>
      <c r="M71">
        <v>60</v>
      </c>
      <c r="N71">
        <v>60</v>
      </c>
      <c r="O71">
        <v>60</v>
      </c>
      <c r="P71">
        <v>60</v>
      </c>
      <c r="Q71">
        <v>60</v>
      </c>
      <c r="R71">
        <v>60</v>
      </c>
      <c r="S71">
        <v>360</v>
      </c>
      <c r="T71" s="6">
        <v>3.9994178625111235E-4</v>
      </c>
      <c r="U71" s="19">
        <v>712650.11699999997</v>
      </c>
      <c r="V71" s="6">
        <f t="shared" si="1"/>
        <v>7.4544705159582331E-4</v>
      </c>
    </row>
    <row r="72" spans="1:22" hidden="1">
      <c r="A72" t="s">
        <v>89</v>
      </c>
      <c r="B72">
        <v>60</v>
      </c>
      <c r="C72">
        <v>60</v>
      </c>
      <c r="D72">
        <v>60</v>
      </c>
      <c r="E72">
        <v>60</v>
      </c>
      <c r="F72">
        <v>65</v>
      </c>
      <c r="G72">
        <v>305</v>
      </c>
      <c r="I72">
        <v>908446</v>
      </c>
      <c r="J72">
        <v>3.3573817265968476E-4</v>
      </c>
      <c r="K72" s="19">
        <v>191543.432</v>
      </c>
      <c r="L72" t="s">
        <v>89</v>
      </c>
      <c r="M72">
        <v>60</v>
      </c>
      <c r="N72">
        <v>60</v>
      </c>
      <c r="O72">
        <v>60</v>
      </c>
      <c r="P72">
        <v>60</v>
      </c>
      <c r="Q72">
        <v>60</v>
      </c>
      <c r="R72">
        <v>60</v>
      </c>
      <c r="S72">
        <v>360</v>
      </c>
      <c r="T72" s="6">
        <v>3.9628112182782464E-4</v>
      </c>
      <c r="U72" s="19">
        <v>716866.96600000001</v>
      </c>
      <c r="V72" s="6">
        <f t="shared" si="1"/>
        <v>7.3201929448750945E-4</v>
      </c>
    </row>
    <row r="73" spans="1:22" hidden="1">
      <c r="A73" t="s">
        <v>90</v>
      </c>
      <c r="B73">
        <v>60</v>
      </c>
      <c r="C73">
        <v>60</v>
      </c>
      <c r="D73">
        <v>60</v>
      </c>
      <c r="E73">
        <v>66</v>
      </c>
      <c r="F73">
        <v>70</v>
      </c>
      <c r="G73">
        <v>316</v>
      </c>
      <c r="I73">
        <v>917060</v>
      </c>
      <c r="J73">
        <v>3.4457941683205024E-4</v>
      </c>
      <c r="K73" s="19">
        <v>197048.06700000001</v>
      </c>
      <c r="L73" t="s">
        <v>90</v>
      </c>
      <c r="M73">
        <v>60</v>
      </c>
      <c r="N73">
        <v>60</v>
      </c>
      <c r="O73">
        <v>60</v>
      </c>
      <c r="P73">
        <v>60</v>
      </c>
      <c r="Q73">
        <v>60</v>
      </c>
      <c r="R73">
        <v>60</v>
      </c>
      <c r="S73">
        <v>360</v>
      </c>
      <c r="T73" s="6">
        <v>3.9255882930233572E-4</v>
      </c>
      <c r="U73" s="19">
        <v>720077.29800000007</v>
      </c>
      <c r="V73" s="6">
        <f t="shared" si="1"/>
        <v>7.3713824613438591E-4</v>
      </c>
    </row>
    <row r="74" spans="1:22" hidden="1">
      <c r="A74" t="s">
        <v>91</v>
      </c>
      <c r="B74">
        <v>60</v>
      </c>
      <c r="C74">
        <v>60</v>
      </c>
      <c r="D74">
        <v>65</v>
      </c>
      <c r="E74">
        <v>60</v>
      </c>
      <c r="F74">
        <v>87</v>
      </c>
      <c r="G74">
        <v>332</v>
      </c>
      <c r="I74">
        <v>926454</v>
      </c>
      <c r="J74">
        <v>3.583556226213066E-4</v>
      </c>
      <c r="K74" s="19">
        <v>203154.96400000001</v>
      </c>
      <c r="L74" t="s">
        <v>91</v>
      </c>
      <c r="M74">
        <v>60</v>
      </c>
      <c r="N74">
        <v>60</v>
      </c>
      <c r="O74">
        <v>60</v>
      </c>
      <c r="P74">
        <v>60</v>
      </c>
      <c r="Q74">
        <v>60</v>
      </c>
      <c r="R74">
        <v>60</v>
      </c>
      <c r="S74">
        <v>360</v>
      </c>
      <c r="T74" s="6">
        <v>3.8857838597491077E-4</v>
      </c>
      <c r="U74" s="19">
        <v>723126.20399999991</v>
      </c>
      <c r="V74" s="6">
        <f t="shared" si="1"/>
        <v>7.4693400859621737E-4</v>
      </c>
    </row>
    <row r="75" spans="1:22" hidden="1">
      <c r="A75" t="s">
        <v>92</v>
      </c>
      <c r="B75">
        <v>60</v>
      </c>
      <c r="C75">
        <v>60</v>
      </c>
      <c r="D75">
        <v>60</v>
      </c>
      <c r="E75">
        <v>60</v>
      </c>
      <c r="F75">
        <v>60</v>
      </c>
      <c r="G75">
        <v>300</v>
      </c>
      <c r="I75">
        <v>934695</v>
      </c>
      <c r="J75">
        <v>3.2096031325726574E-4</v>
      </c>
      <c r="K75" s="19">
        <v>209370.516</v>
      </c>
      <c r="L75" t="s">
        <v>92</v>
      </c>
      <c r="M75">
        <v>60</v>
      </c>
      <c r="N75">
        <v>60</v>
      </c>
      <c r="O75">
        <v>60</v>
      </c>
      <c r="P75">
        <v>60</v>
      </c>
      <c r="Q75">
        <v>60</v>
      </c>
      <c r="R75">
        <v>60</v>
      </c>
      <c r="S75">
        <v>360</v>
      </c>
      <c r="T75" s="6">
        <v>3.8515237590871891E-4</v>
      </c>
      <c r="U75" s="19">
        <v>725836.73100000003</v>
      </c>
      <c r="V75" s="6">
        <f t="shared" si="1"/>
        <v>7.0611268916598465E-4</v>
      </c>
    </row>
    <row r="76" spans="1:22" hidden="1">
      <c r="A76" t="s">
        <v>93</v>
      </c>
      <c r="B76">
        <v>60</v>
      </c>
      <c r="C76">
        <v>60</v>
      </c>
      <c r="D76">
        <v>60</v>
      </c>
      <c r="E76">
        <v>65</v>
      </c>
      <c r="F76">
        <v>60</v>
      </c>
      <c r="G76">
        <v>305</v>
      </c>
      <c r="I76">
        <v>943732</v>
      </c>
      <c r="J76">
        <v>3.2318497200476407E-4</v>
      </c>
      <c r="K76" s="19">
        <v>215847</v>
      </c>
      <c r="L76" t="s">
        <v>93</v>
      </c>
      <c r="M76">
        <v>60</v>
      </c>
      <c r="N76">
        <v>60</v>
      </c>
      <c r="O76">
        <v>60</v>
      </c>
      <c r="P76">
        <v>60</v>
      </c>
      <c r="Q76">
        <v>60</v>
      </c>
      <c r="R76">
        <v>60</v>
      </c>
      <c r="S76">
        <v>360</v>
      </c>
      <c r="T76" s="6">
        <v>3.8146422925152481E-4</v>
      </c>
      <c r="U76" s="19">
        <v>727885</v>
      </c>
      <c r="V76" s="6">
        <f t="shared" si="1"/>
        <v>7.0464920125628888E-4</v>
      </c>
    </row>
    <row r="77" spans="1:22" hidden="1">
      <c r="A77" t="s">
        <v>94</v>
      </c>
      <c r="B77">
        <v>60</v>
      </c>
      <c r="C77">
        <v>60</v>
      </c>
      <c r="D77">
        <v>60</v>
      </c>
      <c r="E77">
        <v>60</v>
      </c>
      <c r="F77">
        <v>60</v>
      </c>
      <c r="G77">
        <v>300</v>
      </c>
      <c r="I77">
        <v>588433</v>
      </c>
      <c r="J77">
        <v>5.0982864659188045E-4</v>
      </c>
      <c r="K77" s="19">
        <v>105917.94</v>
      </c>
      <c r="L77" t="s">
        <v>94</v>
      </c>
      <c r="M77">
        <v>60</v>
      </c>
      <c r="N77">
        <v>60</v>
      </c>
      <c r="O77">
        <v>60</v>
      </c>
      <c r="P77">
        <v>60</v>
      </c>
      <c r="Q77">
        <v>60</v>
      </c>
      <c r="R77">
        <v>60</v>
      </c>
      <c r="S77">
        <v>360</v>
      </c>
      <c r="T77" s="6">
        <v>6.1179437591025651E-4</v>
      </c>
      <c r="U77" s="19">
        <v>483691.92600000004</v>
      </c>
      <c r="V77" s="6">
        <f t="shared" si="1"/>
        <v>1.1216230225021369E-3</v>
      </c>
    </row>
    <row r="78" spans="1:22" hidden="1">
      <c r="A78" t="s">
        <v>95</v>
      </c>
      <c r="B78">
        <v>60</v>
      </c>
      <c r="C78">
        <v>60</v>
      </c>
      <c r="D78">
        <v>60</v>
      </c>
      <c r="E78">
        <v>60</v>
      </c>
      <c r="F78">
        <v>60</v>
      </c>
      <c r="G78">
        <v>300</v>
      </c>
      <c r="I78">
        <v>584400</v>
      </c>
      <c r="J78">
        <v>5.1334702258726901E-4</v>
      </c>
      <c r="K78" s="19">
        <v>99347.999999999985</v>
      </c>
      <c r="L78" t="s">
        <v>95</v>
      </c>
      <c r="M78">
        <v>60</v>
      </c>
      <c r="N78">
        <v>60</v>
      </c>
      <c r="O78">
        <v>60</v>
      </c>
      <c r="P78">
        <v>60</v>
      </c>
      <c r="Q78">
        <v>60</v>
      </c>
      <c r="R78">
        <v>60</v>
      </c>
      <c r="S78">
        <v>360</v>
      </c>
      <c r="T78" s="6">
        <v>6.1601642710472284E-4</v>
      </c>
      <c r="U78" s="19">
        <v>486220.80000000005</v>
      </c>
      <c r="V78" s="6">
        <f t="shared" si="1"/>
        <v>1.129363449691992E-3</v>
      </c>
    </row>
    <row r="79" spans="1:22" hidden="1">
      <c r="A79" t="s">
        <v>96</v>
      </c>
      <c r="B79">
        <v>60</v>
      </c>
      <c r="C79">
        <v>60</v>
      </c>
      <c r="D79">
        <v>60</v>
      </c>
      <c r="E79">
        <v>60</v>
      </c>
      <c r="F79">
        <v>60</v>
      </c>
      <c r="G79">
        <v>300</v>
      </c>
      <c r="I79">
        <v>593955</v>
      </c>
      <c r="J79">
        <v>5.0508876935121349E-4</v>
      </c>
      <c r="K79" s="19">
        <v>100378.395</v>
      </c>
      <c r="L79" t="s">
        <v>96</v>
      </c>
      <c r="M79">
        <v>60</v>
      </c>
      <c r="N79">
        <v>60</v>
      </c>
      <c r="O79">
        <v>60</v>
      </c>
      <c r="P79">
        <v>60</v>
      </c>
      <c r="Q79">
        <v>60</v>
      </c>
      <c r="R79">
        <v>60</v>
      </c>
      <c r="S79">
        <v>360</v>
      </c>
      <c r="T79" s="6">
        <v>6.0610652322145621E-4</v>
      </c>
      <c r="U79" s="19">
        <v>493576.60500000004</v>
      </c>
      <c r="V79" s="6">
        <f t="shared" si="1"/>
        <v>1.1111952925726698E-3</v>
      </c>
    </row>
    <row r="80" spans="1:22" hidden="1">
      <c r="A80" t="s">
        <v>97</v>
      </c>
      <c r="B80">
        <v>60</v>
      </c>
      <c r="C80">
        <v>60</v>
      </c>
      <c r="D80">
        <v>60</v>
      </c>
      <c r="E80">
        <v>60</v>
      </c>
      <c r="F80">
        <v>60</v>
      </c>
      <c r="G80">
        <v>300</v>
      </c>
      <c r="I80">
        <v>605759</v>
      </c>
      <c r="J80">
        <v>4.9524645940052063E-4</v>
      </c>
      <c r="K80" s="19">
        <v>104190.548</v>
      </c>
      <c r="L80" t="s">
        <v>97</v>
      </c>
      <c r="M80">
        <v>60</v>
      </c>
      <c r="N80">
        <v>60</v>
      </c>
      <c r="O80">
        <v>60</v>
      </c>
      <c r="P80">
        <v>60</v>
      </c>
      <c r="Q80">
        <v>60</v>
      </c>
      <c r="R80">
        <v>60</v>
      </c>
      <c r="S80">
        <v>360</v>
      </c>
      <c r="T80" s="6">
        <v>5.9429575128062484E-4</v>
      </c>
      <c r="U80" s="19">
        <v>500962.69299999997</v>
      </c>
      <c r="V80" s="6">
        <f t="shared" si="1"/>
        <v>1.0895422106811455E-3</v>
      </c>
    </row>
    <row r="81" spans="1:22" hidden="1">
      <c r="A81" t="s">
        <v>98</v>
      </c>
      <c r="B81">
        <v>60</v>
      </c>
      <c r="C81">
        <v>60</v>
      </c>
      <c r="D81">
        <v>60</v>
      </c>
      <c r="E81">
        <v>60</v>
      </c>
      <c r="F81">
        <v>60</v>
      </c>
      <c r="G81">
        <v>300</v>
      </c>
      <c r="I81">
        <v>619371</v>
      </c>
      <c r="J81">
        <v>4.843623611696382E-4</v>
      </c>
      <c r="K81" s="19">
        <v>106531.81200000001</v>
      </c>
      <c r="L81" t="s">
        <v>98</v>
      </c>
      <c r="M81">
        <v>60</v>
      </c>
      <c r="N81">
        <v>60</v>
      </c>
      <c r="O81">
        <v>60</v>
      </c>
      <c r="P81">
        <v>60</v>
      </c>
      <c r="Q81">
        <v>60</v>
      </c>
      <c r="R81">
        <v>60</v>
      </c>
      <c r="S81">
        <v>360</v>
      </c>
      <c r="T81" s="6">
        <v>5.8123483340356591E-4</v>
      </c>
      <c r="U81" s="19">
        <v>510981.07500000007</v>
      </c>
      <c r="V81" s="6">
        <f t="shared" si="1"/>
        <v>1.0655971945732041E-3</v>
      </c>
    </row>
    <row r="82" spans="1:22" hidden="1">
      <c r="A82" t="s">
        <v>99</v>
      </c>
      <c r="B82">
        <v>60</v>
      </c>
      <c r="C82">
        <v>60</v>
      </c>
      <c r="D82">
        <v>60</v>
      </c>
      <c r="E82">
        <v>60</v>
      </c>
      <c r="F82">
        <v>60</v>
      </c>
      <c r="G82">
        <v>300</v>
      </c>
      <c r="I82">
        <v>633736</v>
      </c>
      <c r="J82">
        <v>4.7338323844629311E-4</v>
      </c>
      <c r="K82" s="19">
        <v>110270.064</v>
      </c>
      <c r="L82" t="s">
        <v>99</v>
      </c>
      <c r="M82">
        <v>60</v>
      </c>
      <c r="N82">
        <v>60</v>
      </c>
      <c r="O82">
        <v>60</v>
      </c>
      <c r="P82">
        <v>60</v>
      </c>
      <c r="Q82">
        <v>60</v>
      </c>
      <c r="R82">
        <v>60</v>
      </c>
      <c r="S82">
        <v>360</v>
      </c>
      <c r="T82" s="6">
        <v>5.6805988613555175E-4</v>
      </c>
      <c r="U82" s="19">
        <v>523465.93599999999</v>
      </c>
      <c r="V82" s="6">
        <f t="shared" si="1"/>
        <v>1.0414431245818448E-3</v>
      </c>
    </row>
    <row r="83" spans="1:22" hidden="1">
      <c r="A83" t="s">
        <v>100</v>
      </c>
      <c r="B83">
        <v>60</v>
      </c>
      <c r="C83">
        <v>60</v>
      </c>
      <c r="D83">
        <v>60</v>
      </c>
      <c r="E83">
        <v>60</v>
      </c>
      <c r="F83">
        <v>60</v>
      </c>
      <c r="G83">
        <v>300</v>
      </c>
      <c r="I83">
        <v>647484</v>
      </c>
      <c r="J83">
        <v>4.6333191244880183E-4</v>
      </c>
      <c r="K83" s="19">
        <v>113957.18400000001</v>
      </c>
      <c r="L83" t="s">
        <v>100</v>
      </c>
      <c r="M83">
        <v>60</v>
      </c>
      <c r="N83">
        <v>60</v>
      </c>
      <c r="O83">
        <v>60</v>
      </c>
      <c r="P83">
        <v>60</v>
      </c>
      <c r="Q83">
        <v>60</v>
      </c>
      <c r="R83">
        <v>60</v>
      </c>
      <c r="S83">
        <v>360</v>
      </c>
      <c r="T83" s="6">
        <v>5.5599829493856222E-4</v>
      </c>
      <c r="U83" s="19">
        <v>533526.81599999999</v>
      </c>
      <c r="V83" s="6">
        <f t="shared" si="1"/>
        <v>1.0193302073873639E-3</v>
      </c>
    </row>
    <row r="84" spans="1:22" hidden="1">
      <c r="A84" t="s">
        <v>101</v>
      </c>
      <c r="B84">
        <v>60</v>
      </c>
      <c r="C84">
        <v>60</v>
      </c>
      <c r="D84">
        <v>60</v>
      </c>
      <c r="E84">
        <v>60</v>
      </c>
      <c r="F84">
        <v>60</v>
      </c>
      <c r="G84">
        <v>300</v>
      </c>
      <c r="I84">
        <v>659009</v>
      </c>
      <c r="J84">
        <v>4.5522898776799707E-4</v>
      </c>
      <c r="K84" s="19">
        <v>117303.60199999998</v>
      </c>
      <c r="L84" t="s">
        <v>101</v>
      </c>
      <c r="M84">
        <v>60</v>
      </c>
      <c r="N84">
        <v>60</v>
      </c>
      <c r="O84">
        <v>60</v>
      </c>
      <c r="P84">
        <v>60</v>
      </c>
      <c r="Q84">
        <v>60</v>
      </c>
      <c r="R84">
        <v>60</v>
      </c>
      <c r="S84">
        <v>360</v>
      </c>
      <c r="T84" s="6">
        <v>5.4627478532159651E-4</v>
      </c>
      <c r="U84" s="19">
        <v>543023.41599999997</v>
      </c>
      <c r="V84" s="6">
        <f t="shared" si="1"/>
        <v>1.0015037730895936E-3</v>
      </c>
    </row>
    <row r="85" spans="1:22" hidden="1">
      <c r="A85" t="s">
        <v>102</v>
      </c>
      <c r="B85">
        <v>60</v>
      </c>
      <c r="C85">
        <v>60</v>
      </c>
      <c r="D85">
        <v>60</v>
      </c>
      <c r="E85">
        <v>60</v>
      </c>
      <c r="F85">
        <v>60</v>
      </c>
      <c r="G85">
        <v>300</v>
      </c>
      <c r="I85">
        <v>672391</v>
      </c>
      <c r="J85">
        <v>4.461689701379108E-4</v>
      </c>
      <c r="K85" s="19">
        <v>123376</v>
      </c>
      <c r="L85" t="s">
        <v>102</v>
      </c>
      <c r="M85">
        <v>60</v>
      </c>
      <c r="N85">
        <v>60</v>
      </c>
      <c r="O85">
        <v>60</v>
      </c>
      <c r="P85">
        <v>60</v>
      </c>
      <c r="Q85">
        <v>60</v>
      </c>
      <c r="R85">
        <v>60</v>
      </c>
      <c r="S85">
        <v>360</v>
      </c>
      <c r="T85" s="6">
        <v>5.3540276416549296E-4</v>
      </c>
      <c r="U85" s="19">
        <v>549015</v>
      </c>
      <c r="V85" s="6">
        <f t="shared" si="1"/>
        <v>9.8157173430340377E-4</v>
      </c>
    </row>
    <row r="86" spans="1:22">
      <c r="A86" t="s">
        <v>103</v>
      </c>
      <c r="B86">
        <v>60</v>
      </c>
      <c r="C86">
        <v>60</v>
      </c>
      <c r="D86">
        <v>284</v>
      </c>
      <c r="E86">
        <v>604</v>
      </c>
      <c r="F86">
        <v>973</v>
      </c>
      <c r="G86">
        <v>1981</v>
      </c>
      <c r="I86">
        <v>18222420</v>
      </c>
      <c r="J86">
        <v>1.0871223470867207E-4</v>
      </c>
      <c r="K86" s="19">
        <v>4217115.9300000006</v>
      </c>
      <c r="L86" t="s">
        <v>103</v>
      </c>
      <c r="M86">
        <v>60</v>
      </c>
      <c r="N86">
        <v>70</v>
      </c>
      <c r="O86">
        <v>72</v>
      </c>
      <c r="P86">
        <v>170</v>
      </c>
      <c r="Q86">
        <v>60</v>
      </c>
      <c r="R86">
        <v>201</v>
      </c>
      <c r="S86">
        <v>633</v>
      </c>
      <c r="T86" s="6">
        <v>3.4737427849868459E-5</v>
      </c>
      <c r="U86" s="19">
        <v>14009100.513000002</v>
      </c>
      <c r="V86" s="6">
        <f t="shared" si="1"/>
        <v>1.4344966255854053E-4</v>
      </c>
    </row>
    <row r="87" spans="1:22">
      <c r="A87" t="s">
        <v>104</v>
      </c>
      <c r="B87">
        <v>60</v>
      </c>
      <c r="C87">
        <v>60</v>
      </c>
      <c r="D87">
        <v>294</v>
      </c>
      <c r="E87">
        <v>648</v>
      </c>
      <c r="F87">
        <v>962</v>
      </c>
      <c r="G87">
        <v>2024</v>
      </c>
      <c r="I87">
        <v>18500150</v>
      </c>
      <c r="J87">
        <v>1.0940451834174317E-4</v>
      </c>
      <c r="K87" s="19">
        <v>4213059.7990000006</v>
      </c>
      <c r="L87" t="s">
        <v>104</v>
      </c>
      <c r="M87">
        <v>60</v>
      </c>
      <c r="N87">
        <v>60</v>
      </c>
      <c r="O87">
        <v>60</v>
      </c>
      <c r="P87">
        <v>100</v>
      </c>
      <c r="Q87">
        <v>60</v>
      </c>
      <c r="R87">
        <v>155</v>
      </c>
      <c r="S87">
        <v>495</v>
      </c>
      <c r="T87" s="6">
        <v>2.6756539811839362E-5</v>
      </c>
      <c r="U87" s="19">
        <v>14281639.055</v>
      </c>
      <c r="V87" s="6">
        <f t="shared" si="1"/>
        <v>1.3616105815358252E-4</v>
      </c>
    </row>
    <row r="88" spans="1:22">
      <c r="A88" t="s">
        <v>105</v>
      </c>
      <c r="B88">
        <v>60</v>
      </c>
      <c r="C88">
        <v>60</v>
      </c>
      <c r="D88">
        <v>327</v>
      </c>
      <c r="E88">
        <v>629</v>
      </c>
      <c r="F88">
        <v>1078</v>
      </c>
      <c r="G88">
        <v>2154</v>
      </c>
      <c r="I88">
        <v>18587927</v>
      </c>
      <c r="J88">
        <v>1.1588166878425981E-4</v>
      </c>
      <c r="K88" s="19">
        <v>4267039.4820000008</v>
      </c>
      <c r="L88" t="s">
        <v>105</v>
      </c>
      <c r="M88">
        <v>60</v>
      </c>
      <c r="N88">
        <v>60</v>
      </c>
      <c r="O88">
        <v>65</v>
      </c>
      <c r="P88">
        <v>109</v>
      </c>
      <c r="Q88">
        <v>60</v>
      </c>
      <c r="R88">
        <v>193</v>
      </c>
      <c r="S88">
        <v>547</v>
      </c>
      <c r="T88" s="6">
        <v>2.9427703261369598E-5</v>
      </c>
      <c r="U88" s="19">
        <v>14325046.861000003</v>
      </c>
      <c r="V88" s="6">
        <f t="shared" si="1"/>
        <v>1.453093720456294E-4</v>
      </c>
    </row>
    <row r="89" spans="1:22">
      <c r="A89" t="s">
        <v>106</v>
      </c>
      <c r="B89">
        <v>60</v>
      </c>
      <c r="C89">
        <v>60</v>
      </c>
      <c r="D89">
        <v>324</v>
      </c>
      <c r="E89">
        <v>606</v>
      </c>
      <c r="F89">
        <v>1055</v>
      </c>
      <c r="G89">
        <v>2105</v>
      </c>
      <c r="I89">
        <v>18613958</v>
      </c>
      <c r="J89">
        <v>1.1308717898686566E-4</v>
      </c>
      <c r="K89" s="19">
        <v>4317957.0210000006</v>
      </c>
      <c r="L89" t="s">
        <v>106</v>
      </c>
      <c r="M89">
        <v>60</v>
      </c>
      <c r="N89">
        <v>60</v>
      </c>
      <c r="O89">
        <v>60</v>
      </c>
      <c r="P89">
        <v>75</v>
      </c>
      <c r="Q89">
        <v>60</v>
      </c>
      <c r="R89">
        <v>191</v>
      </c>
      <c r="S89">
        <v>506</v>
      </c>
      <c r="T89" s="6">
        <v>2.7183901457175308E-5</v>
      </c>
      <c r="U89" s="19">
        <v>14298175.702000003</v>
      </c>
      <c r="V89" s="6">
        <f t="shared" si="1"/>
        <v>1.4027108044404097E-4</v>
      </c>
    </row>
    <row r="90" spans="1:22">
      <c r="A90" t="s">
        <v>107</v>
      </c>
      <c r="B90">
        <v>60</v>
      </c>
      <c r="C90">
        <v>60</v>
      </c>
      <c r="D90">
        <v>374</v>
      </c>
      <c r="E90">
        <v>609</v>
      </c>
      <c r="F90">
        <v>1153</v>
      </c>
      <c r="G90">
        <v>2256</v>
      </c>
      <c r="I90">
        <v>18717080</v>
      </c>
      <c r="J90">
        <v>1.2053162138538704E-4</v>
      </c>
      <c r="K90" s="19">
        <v>4370650.5410000002</v>
      </c>
      <c r="L90" t="s">
        <v>107</v>
      </c>
      <c r="M90">
        <v>60</v>
      </c>
      <c r="N90">
        <v>60</v>
      </c>
      <c r="O90">
        <v>68</v>
      </c>
      <c r="P90">
        <v>135</v>
      </c>
      <c r="Q90">
        <v>60</v>
      </c>
      <c r="R90">
        <v>278</v>
      </c>
      <c r="S90">
        <v>661</v>
      </c>
      <c r="T90" s="6">
        <v>3.5315337648821293E-5</v>
      </c>
      <c r="U90" s="19">
        <v>14344617.158</v>
      </c>
      <c r="V90" s="6">
        <f t="shared" si="1"/>
        <v>1.5584695903420834E-4</v>
      </c>
    </row>
    <row r="91" spans="1:22">
      <c r="A91" t="s">
        <v>108</v>
      </c>
      <c r="B91">
        <v>60</v>
      </c>
      <c r="C91">
        <v>60</v>
      </c>
      <c r="D91">
        <v>388</v>
      </c>
      <c r="E91">
        <v>671</v>
      </c>
      <c r="F91">
        <v>1084</v>
      </c>
      <c r="G91">
        <v>2263</v>
      </c>
      <c r="I91">
        <v>19138571</v>
      </c>
      <c r="J91">
        <v>1.1824289284712009E-4</v>
      </c>
      <c r="K91" s="19">
        <v>4530430.8259999994</v>
      </c>
      <c r="L91" t="s">
        <v>108</v>
      </c>
      <c r="M91">
        <v>60</v>
      </c>
      <c r="N91">
        <v>68</v>
      </c>
      <c r="O91">
        <v>77</v>
      </c>
      <c r="P91">
        <v>159</v>
      </c>
      <c r="Q91">
        <v>60</v>
      </c>
      <c r="R91">
        <v>277</v>
      </c>
      <c r="S91">
        <v>701</v>
      </c>
      <c r="T91" s="6">
        <v>3.6627604014949704E-5</v>
      </c>
      <c r="U91" s="19">
        <v>14608995.136</v>
      </c>
      <c r="V91" s="6">
        <f t="shared" si="1"/>
        <v>1.5487049686206978E-4</v>
      </c>
    </row>
    <row r="92" spans="1:22">
      <c r="A92" t="s">
        <v>109</v>
      </c>
      <c r="B92">
        <v>60</v>
      </c>
      <c r="C92">
        <v>60</v>
      </c>
      <c r="D92">
        <v>441</v>
      </c>
      <c r="E92">
        <v>733</v>
      </c>
      <c r="F92">
        <v>1097</v>
      </c>
      <c r="G92">
        <v>2391</v>
      </c>
      <c r="I92">
        <v>19266113</v>
      </c>
      <c r="J92">
        <v>1.241039123978978E-4</v>
      </c>
      <c r="K92" s="19">
        <v>4657138.5269999998</v>
      </c>
      <c r="L92" t="s">
        <v>109</v>
      </c>
      <c r="M92">
        <v>60</v>
      </c>
      <c r="N92">
        <v>60</v>
      </c>
      <c r="O92">
        <v>60</v>
      </c>
      <c r="P92">
        <v>91</v>
      </c>
      <c r="Q92">
        <v>60</v>
      </c>
      <c r="R92">
        <v>224</v>
      </c>
      <c r="S92">
        <v>555</v>
      </c>
      <c r="T92" s="6">
        <v>2.880705620277427E-5</v>
      </c>
      <c r="U92" s="19">
        <v>14611576.422999997</v>
      </c>
      <c r="V92" s="6">
        <f t="shared" si="1"/>
        <v>1.5291096860067208E-4</v>
      </c>
    </row>
    <row r="93" spans="1:22">
      <c r="A93" t="s">
        <v>110</v>
      </c>
      <c r="B93">
        <v>60</v>
      </c>
      <c r="C93">
        <v>60</v>
      </c>
      <c r="D93">
        <v>471</v>
      </c>
      <c r="E93">
        <v>701</v>
      </c>
      <c r="F93">
        <v>1088</v>
      </c>
      <c r="G93">
        <v>2380</v>
      </c>
      <c r="I93">
        <v>19861484</v>
      </c>
      <c r="J93">
        <v>1.198299180464058E-4</v>
      </c>
      <c r="K93" s="19">
        <v>4874655.5550000006</v>
      </c>
      <c r="L93" t="s">
        <v>110</v>
      </c>
      <c r="M93">
        <v>60</v>
      </c>
      <c r="N93">
        <v>60</v>
      </c>
      <c r="O93">
        <v>80</v>
      </c>
      <c r="P93">
        <v>133</v>
      </c>
      <c r="Q93">
        <v>60</v>
      </c>
      <c r="R93">
        <v>274</v>
      </c>
      <c r="S93">
        <v>667</v>
      </c>
      <c r="T93" s="6">
        <v>3.3582586276030535E-5</v>
      </c>
      <c r="U93" s="19">
        <v>14985292.679</v>
      </c>
      <c r="V93" s="6">
        <f t="shared" si="1"/>
        <v>1.5341250432243634E-4</v>
      </c>
    </row>
    <row r="94" spans="1:22">
      <c r="A94" t="s">
        <v>111</v>
      </c>
      <c r="B94">
        <v>60</v>
      </c>
      <c r="C94">
        <v>60</v>
      </c>
      <c r="D94">
        <v>516</v>
      </c>
      <c r="E94">
        <v>744</v>
      </c>
      <c r="F94">
        <v>1294</v>
      </c>
      <c r="G94">
        <v>2674</v>
      </c>
      <c r="I94">
        <v>20177273</v>
      </c>
      <c r="J94">
        <v>1.3252534175455723E-4</v>
      </c>
      <c r="K94" s="19">
        <v>5009535</v>
      </c>
      <c r="L94" t="s">
        <v>111</v>
      </c>
      <c r="M94">
        <v>60</v>
      </c>
      <c r="N94">
        <v>60</v>
      </c>
      <c r="O94">
        <v>60</v>
      </c>
      <c r="P94">
        <v>91</v>
      </c>
      <c r="Q94">
        <v>60</v>
      </c>
      <c r="R94">
        <v>300</v>
      </c>
      <c r="S94">
        <v>631</v>
      </c>
      <c r="T94" s="6">
        <v>3.1272808768558569E-5</v>
      </c>
      <c r="U94" s="19">
        <v>15167738</v>
      </c>
      <c r="V94" s="6">
        <f t="shared" si="1"/>
        <v>1.637981505231158E-4</v>
      </c>
    </row>
    <row r="95" spans="1:22">
      <c r="A95" t="s">
        <v>112</v>
      </c>
      <c r="B95">
        <v>60</v>
      </c>
      <c r="C95">
        <v>60</v>
      </c>
      <c r="D95">
        <v>194</v>
      </c>
      <c r="E95">
        <v>410</v>
      </c>
      <c r="F95">
        <v>562</v>
      </c>
      <c r="G95">
        <v>1286</v>
      </c>
      <c r="I95">
        <v>9497667</v>
      </c>
      <c r="J95">
        <v>1.3540167285292271E-4</v>
      </c>
      <c r="K95" s="19">
        <v>1674209.2270000004</v>
      </c>
      <c r="L95" t="s">
        <v>112</v>
      </c>
      <c r="M95">
        <v>60</v>
      </c>
      <c r="N95">
        <v>60</v>
      </c>
      <c r="O95">
        <v>65</v>
      </c>
      <c r="P95">
        <v>76</v>
      </c>
      <c r="Q95">
        <v>60</v>
      </c>
      <c r="R95">
        <v>131</v>
      </c>
      <c r="S95">
        <v>452</v>
      </c>
      <c r="T95" s="6">
        <v>4.7590634626377196E-5</v>
      </c>
      <c r="U95" s="19">
        <v>7821552.8690000009</v>
      </c>
      <c r="V95" s="6">
        <f t="shared" si="1"/>
        <v>1.829923074792999E-4</v>
      </c>
    </row>
    <row r="96" spans="1:22">
      <c r="A96" t="s">
        <v>113</v>
      </c>
      <c r="B96">
        <v>60</v>
      </c>
      <c r="C96">
        <v>60</v>
      </c>
      <c r="D96">
        <v>223</v>
      </c>
      <c r="E96">
        <v>392</v>
      </c>
      <c r="F96">
        <v>557</v>
      </c>
      <c r="G96">
        <v>1292</v>
      </c>
      <c r="I96">
        <v>9411980</v>
      </c>
      <c r="J96">
        <v>1.3727185990620465E-4</v>
      </c>
      <c r="K96" s="19">
        <v>1646952.8950000005</v>
      </c>
      <c r="L96" t="s">
        <v>113</v>
      </c>
      <c r="M96">
        <v>60</v>
      </c>
      <c r="N96">
        <v>60</v>
      </c>
      <c r="O96">
        <v>60</v>
      </c>
      <c r="P96">
        <v>72</v>
      </c>
      <c r="Q96">
        <v>60</v>
      </c>
      <c r="R96">
        <v>116</v>
      </c>
      <c r="S96">
        <v>428</v>
      </c>
      <c r="T96" s="6">
        <v>4.5473959783169963E-5</v>
      </c>
      <c r="U96" s="19">
        <v>7764667.7839999991</v>
      </c>
      <c r="V96" s="6">
        <f t="shared" si="1"/>
        <v>1.8274581968937462E-4</v>
      </c>
    </row>
    <row r="97" spans="1:22">
      <c r="A97" t="s">
        <v>114</v>
      </c>
      <c r="B97">
        <v>60</v>
      </c>
      <c r="C97">
        <v>60</v>
      </c>
      <c r="D97">
        <v>253</v>
      </c>
      <c r="E97">
        <v>376</v>
      </c>
      <c r="F97">
        <v>544</v>
      </c>
      <c r="G97">
        <v>1293</v>
      </c>
      <c r="I97">
        <v>9455367</v>
      </c>
      <c r="J97">
        <v>1.3674773279556468E-4</v>
      </c>
      <c r="K97" s="19">
        <v>1665343.473</v>
      </c>
      <c r="L97" t="s">
        <v>114</v>
      </c>
      <c r="M97">
        <v>60</v>
      </c>
      <c r="N97">
        <v>60</v>
      </c>
      <c r="O97">
        <v>60</v>
      </c>
      <c r="P97">
        <v>67</v>
      </c>
      <c r="Q97">
        <v>60</v>
      </c>
      <c r="R97">
        <v>145</v>
      </c>
      <c r="S97">
        <v>452</v>
      </c>
      <c r="T97" s="6">
        <v>4.7803538455990126E-5</v>
      </c>
      <c r="U97" s="19">
        <v>7791109.0480000004</v>
      </c>
      <c r="V97" s="6">
        <f t="shared" si="1"/>
        <v>1.845512712515548E-4</v>
      </c>
    </row>
    <row r="98" spans="1:22">
      <c r="A98" t="s">
        <v>115</v>
      </c>
      <c r="B98">
        <v>60</v>
      </c>
      <c r="C98">
        <v>60</v>
      </c>
      <c r="D98">
        <v>166</v>
      </c>
      <c r="E98">
        <v>419</v>
      </c>
      <c r="F98">
        <v>533</v>
      </c>
      <c r="G98">
        <v>1238</v>
      </c>
      <c r="I98">
        <v>9452262</v>
      </c>
      <c r="J98">
        <v>1.3097394041764818E-4</v>
      </c>
      <c r="K98" s="19">
        <v>1676836.2040000001</v>
      </c>
      <c r="L98" t="s">
        <v>115</v>
      </c>
      <c r="M98">
        <v>60</v>
      </c>
      <c r="N98">
        <v>60</v>
      </c>
      <c r="O98">
        <v>60</v>
      </c>
      <c r="P98">
        <v>68</v>
      </c>
      <c r="Q98">
        <v>60</v>
      </c>
      <c r="R98">
        <v>134</v>
      </c>
      <c r="S98">
        <v>442</v>
      </c>
      <c r="T98" s="6">
        <v>4.6761293751696682E-5</v>
      </c>
      <c r="U98" s="19">
        <v>7780294.0390000017</v>
      </c>
      <c r="V98" s="6">
        <f t="shared" si="1"/>
        <v>1.7773523416934488E-4</v>
      </c>
    </row>
    <row r="99" spans="1:22">
      <c r="A99" t="s">
        <v>116</v>
      </c>
      <c r="B99">
        <v>60</v>
      </c>
      <c r="C99">
        <v>60</v>
      </c>
      <c r="D99">
        <v>227</v>
      </c>
      <c r="E99">
        <v>398</v>
      </c>
      <c r="F99">
        <v>531</v>
      </c>
      <c r="G99">
        <v>1276</v>
      </c>
      <c r="I99">
        <v>9590792</v>
      </c>
      <c r="J99">
        <v>1.330442783036062E-4</v>
      </c>
      <c r="K99" s="19">
        <v>1728096.3050000002</v>
      </c>
      <c r="L99" t="s">
        <v>116</v>
      </c>
      <c r="M99">
        <v>60</v>
      </c>
      <c r="N99">
        <v>60</v>
      </c>
      <c r="O99">
        <v>72</v>
      </c>
      <c r="P99">
        <v>87</v>
      </c>
      <c r="Q99">
        <v>60</v>
      </c>
      <c r="R99">
        <v>143</v>
      </c>
      <c r="S99">
        <v>482</v>
      </c>
      <c r="T99" s="6">
        <v>5.0256537729105168E-5</v>
      </c>
      <c r="U99" s="19">
        <v>7863018.2909999993</v>
      </c>
      <c r="V99" s="6">
        <f t="shared" si="1"/>
        <v>1.8330081603271136E-4</v>
      </c>
    </row>
    <row r="100" spans="1:22">
      <c r="A100" t="s">
        <v>117</v>
      </c>
      <c r="B100">
        <v>60</v>
      </c>
      <c r="C100">
        <v>60</v>
      </c>
      <c r="D100">
        <v>257</v>
      </c>
      <c r="E100">
        <v>348</v>
      </c>
      <c r="F100">
        <v>528</v>
      </c>
      <c r="G100">
        <v>1253</v>
      </c>
      <c r="I100">
        <v>9478952</v>
      </c>
      <c r="J100">
        <v>1.3218760892554367E-4</v>
      </c>
      <c r="K100" s="19">
        <v>1712700.1310000001</v>
      </c>
      <c r="L100" t="s">
        <v>117</v>
      </c>
      <c r="M100">
        <v>60</v>
      </c>
      <c r="N100">
        <v>60</v>
      </c>
      <c r="O100">
        <v>69</v>
      </c>
      <c r="P100">
        <v>92</v>
      </c>
      <c r="Q100">
        <v>60</v>
      </c>
      <c r="R100">
        <v>197</v>
      </c>
      <c r="S100">
        <v>538</v>
      </c>
      <c r="T100" s="6">
        <v>5.6757329291254981E-5</v>
      </c>
      <c r="U100" s="19">
        <v>7763036.017</v>
      </c>
      <c r="V100" s="6">
        <f t="shared" si="1"/>
        <v>1.8894493821679866E-4</v>
      </c>
    </row>
    <row r="101" spans="1:22">
      <c r="A101" t="s">
        <v>118</v>
      </c>
      <c r="B101">
        <v>60</v>
      </c>
      <c r="C101">
        <v>60</v>
      </c>
      <c r="D101">
        <v>241</v>
      </c>
      <c r="E101">
        <v>419</v>
      </c>
      <c r="F101">
        <v>499</v>
      </c>
      <c r="G101">
        <v>1279</v>
      </c>
      <c r="I101">
        <v>9631395</v>
      </c>
      <c r="J101">
        <v>1.3279488589139994E-4</v>
      </c>
      <c r="K101" s="19">
        <v>1773481.5089999998</v>
      </c>
      <c r="L101" t="s">
        <v>118</v>
      </c>
      <c r="M101">
        <v>60</v>
      </c>
      <c r="N101">
        <v>60</v>
      </c>
      <c r="O101">
        <v>60</v>
      </c>
      <c r="P101">
        <v>66</v>
      </c>
      <c r="Q101">
        <v>60</v>
      </c>
      <c r="R101">
        <v>167</v>
      </c>
      <c r="S101">
        <v>473</v>
      </c>
      <c r="T101" s="6">
        <v>4.9110227542323825E-5</v>
      </c>
      <c r="U101" s="19">
        <v>7858863.7649999978</v>
      </c>
      <c r="V101" s="6">
        <f t="shared" si="1"/>
        <v>1.8190511343372376E-4</v>
      </c>
    </row>
    <row r="102" spans="1:22">
      <c r="A102" t="s">
        <v>119</v>
      </c>
      <c r="B102">
        <v>60</v>
      </c>
      <c r="C102">
        <v>60</v>
      </c>
      <c r="D102">
        <v>266</v>
      </c>
      <c r="E102">
        <v>351</v>
      </c>
      <c r="F102">
        <v>451</v>
      </c>
      <c r="G102">
        <v>1188</v>
      </c>
      <c r="I102">
        <v>9574997</v>
      </c>
      <c r="J102">
        <v>1.2407314592370106E-4</v>
      </c>
      <c r="K102" s="19">
        <v>1790778.5469999993</v>
      </c>
      <c r="L102" t="s">
        <v>119</v>
      </c>
      <c r="M102">
        <v>60</v>
      </c>
      <c r="N102">
        <v>60</v>
      </c>
      <c r="O102">
        <v>60</v>
      </c>
      <c r="P102">
        <v>65</v>
      </c>
      <c r="Q102">
        <v>60</v>
      </c>
      <c r="R102">
        <v>202</v>
      </c>
      <c r="S102">
        <v>507</v>
      </c>
      <c r="T102" s="6">
        <v>5.2950408235114854E-5</v>
      </c>
      <c r="U102" s="19">
        <v>7782193.9340000004</v>
      </c>
      <c r="V102" s="6">
        <f t="shared" si="1"/>
        <v>1.7702355415881592E-4</v>
      </c>
    </row>
    <row r="103" spans="1:22">
      <c r="A103" t="s">
        <v>120</v>
      </c>
      <c r="B103">
        <v>60</v>
      </c>
      <c r="C103">
        <v>60</v>
      </c>
      <c r="D103">
        <v>274</v>
      </c>
      <c r="E103">
        <v>391</v>
      </c>
      <c r="F103">
        <v>452</v>
      </c>
      <c r="G103">
        <v>1237</v>
      </c>
      <c r="I103">
        <v>9582620</v>
      </c>
      <c r="J103">
        <v>1.2908786949706864E-4</v>
      </c>
      <c r="K103" s="19">
        <v>1823314</v>
      </c>
      <c r="L103" t="s">
        <v>120</v>
      </c>
      <c r="M103">
        <v>60</v>
      </c>
      <c r="N103">
        <v>60</v>
      </c>
      <c r="O103">
        <v>60</v>
      </c>
      <c r="P103">
        <v>70</v>
      </c>
      <c r="Q103">
        <v>60</v>
      </c>
      <c r="R103">
        <v>159</v>
      </c>
      <c r="S103">
        <v>469</v>
      </c>
      <c r="T103" s="6">
        <v>4.894277347948682E-5</v>
      </c>
      <c r="U103" s="19">
        <v>7759306</v>
      </c>
      <c r="V103" s="6">
        <f t="shared" si="1"/>
        <v>1.7803064297655546E-4</v>
      </c>
    </row>
    <row r="104" spans="1:22" hidden="1">
      <c r="A104" t="s">
        <v>121</v>
      </c>
      <c r="B104">
        <v>60</v>
      </c>
      <c r="C104">
        <v>60</v>
      </c>
      <c r="D104">
        <v>60</v>
      </c>
      <c r="E104">
        <v>60</v>
      </c>
      <c r="F104">
        <v>125</v>
      </c>
      <c r="G104">
        <v>365</v>
      </c>
      <c r="I104">
        <v>1280241</v>
      </c>
      <c r="J104">
        <v>2.8510257053164208E-4</v>
      </c>
      <c r="K104" s="19">
        <v>267327.31099999999</v>
      </c>
      <c r="L104" t="s">
        <v>121</v>
      </c>
      <c r="M104">
        <v>60</v>
      </c>
      <c r="N104">
        <v>60</v>
      </c>
      <c r="O104">
        <v>60</v>
      </c>
      <c r="P104">
        <v>60</v>
      </c>
      <c r="Q104">
        <v>60</v>
      </c>
      <c r="R104">
        <v>60</v>
      </c>
      <c r="S104">
        <v>360</v>
      </c>
      <c r="T104" s="6">
        <v>2.8119705586682507E-4</v>
      </c>
      <c r="U104" s="19">
        <v>1015066.0860000001</v>
      </c>
      <c r="V104" s="6">
        <f t="shared" si="1"/>
        <v>5.6629962639846709E-4</v>
      </c>
    </row>
    <row r="105" spans="1:22" hidden="1">
      <c r="A105" t="s">
        <v>122</v>
      </c>
      <c r="B105">
        <v>60</v>
      </c>
      <c r="C105">
        <v>60</v>
      </c>
      <c r="D105">
        <v>60</v>
      </c>
      <c r="E105">
        <v>72</v>
      </c>
      <c r="F105">
        <v>139</v>
      </c>
      <c r="G105">
        <v>391</v>
      </c>
      <c r="I105">
        <v>1333591</v>
      </c>
      <c r="J105">
        <v>2.9319334038697021E-4</v>
      </c>
      <c r="K105" s="19">
        <v>272160.85700000002</v>
      </c>
      <c r="L105" t="s">
        <v>122</v>
      </c>
      <c r="M105">
        <v>60</v>
      </c>
      <c r="N105">
        <v>60</v>
      </c>
      <c r="O105">
        <v>60</v>
      </c>
      <c r="P105">
        <v>60</v>
      </c>
      <c r="Q105">
        <v>60</v>
      </c>
      <c r="R105">
        <v>60</v>
      </c>
      <c r="S105">
        <v>360</v>
      </c>
      <c r="T105" s="6">
        <v>2.6994783258135367E-4</v>
      </c>
      <c r="U105" s="19">
        <v>1061495.6770000001</v>
      </c>
      <c r="V105" s="6">
        <f t="shared" si="1"/>
        <v>5.6314117296832388E-4</v>
      </c>
    </row>
    <row r="106" spans="1:22" hidden="1">
      <c r="A106" t="s">
        <v>123</v>
      </c>
      <c r="B106">
        <v>60</v>
      </c>
      <c r="C106">
        <v>60</v>
      </c>
      <c r="D106">
        <v>60</v>
      </c>
      <c r="E106">
        <v>66</v>
      </c>
      <c r="F106">
        <v>187</v>
      </c>
      <c r="G106">
        <v>433</v>
      </c>
      <c r="I106">
        <v>1346554</v>
      </c>
      <c r="J106">
        <v>3.2156155638763837E-4</v>
      </c>
      <c r="K106" s="19">
        <v>279094.69199999998</v>
      </c>
      <c r="L106" t="s">
        <v>123</v>
      </c>
      <c r="M106">
        <v>60</v>
      </c>
      <c r="N106">
        <v>60</v>
      </c>
      <c r="O106">
        <v>60</v>
      </c>
      <c r="P106">
        <v>60</v>
      </c>
      <c r="Q106">
        <v>60</v>
      </c>
      <c r="R106">
        <v>60</v>
      </c>
      <c r="S106">
        <v>360</v>
      </c>
      <c r="T106" s="6">
        <v>2.6734909999896029E-4</v>
      </c>
      <c r="U106" s="19">
        <v>1069464.6869999999</v>
      </c>
      <c r="V106" s="6">
        <f t="shared" si="1"/>
        <v>5.8891065638659872E-4</v>
      </c>
    </row>
    <row r="107" spans="1:22" hidden="1">
      <c r="A107" t="s">
        <v>124</v>
      </c>
      <c r="B107">
        <v>60</v>
      </c>
      <c r="C107">
        <v>60</v>
      </c>
      <c r="D107">
        <v>60</v>
      </c>
      <c r="E107">
        <v>76</v>
      </c>
      <c r="F107">
        <v>239</v>
      </c>
      <c r="G107">
        <v>495</v>
      </c>
      <c r="I107">
        <v>1362730</v>
      </c>
      <c r="J107">
        <v>3.6324143447344668E-4</v>
      </c>
      <c r="K107" s="19">
        <v>285497.30599999998</v>
      </c>
      <c r="L107" t="s">
        <v>124</v>
      </c>
      <c r="M107">
        <v>60</v>
      </c>
      <c r="N107">
        <v>60</v>
      </c>
      <c r="O107">
        <v>60</v>
      </c>
      <c r="P107">
        <v>60</v>
      </c>
      <c r="Q107">
        <v>60</v>
      </c>
      <c r="R107">
        <v>60</v>
      </c>
      <c r="S107">
        <v>360</v>
      </c>
      <c r="T107" s="6">
        <v>2.6417558870796124E-4</v>
      </c>
      <c r="U107" s="19">
        <v>1076566.5760000001</v>
      </c>
      <c r="V107" s="6">
        <f t="shared" si="1"/>
        <v>6.2741702318140787E-4</v>
      </c>
    </row>
    <row r="108" spans="1:22" hidden="1">
      <c r="A108" t="s">
        <v>125</v>
      </c>
      <c r="B108">
        <v>60</v>
      </c>
      <c r="C108">
        <v>60</v>
      </c>
      <c r="D108">
        <v>60</v>
      </c>
      <c r="E108">
        <v>97</v>
      </c>
      <c r="F108">
        <v>252</v>
      </c>
      <c r="G108">
        <v>529</v>
      </c>
      <c r="I108">
        <v>1376298</v>
      </c>
      <c r="J108">
        <v>3.8436443270280126E-4</v>
      </c>
      <c r="K108" s="19">
        <v>291132.28700000001</v>
      </c>
      <c r="L108" t="s">
        <v>125</v>
      </c>
      <c r="M108">
        <v>60</v>
      </c>
      <c r="N108">
        <v>60</v>
      </c>
      <c r="O108">
        <v>60</v>
      </c>
      <c r="P108">
        <v>60</v>
      </c>
      <c r="Q108">
        <v>60</v>
      </c>
      <c r="R108">
        <v>60</v>
      </c>
      <c r="S108">
        <v>360</v>
      </c>
      <c r="T108" s="6">
        <v>2.6157125855011051E-4</v>
      </c>
      <c r="U108" s="19">
        <v>1080925.7210000001</v>
      </c>
      <c r="V108" s="6">
        <f t="shared" si="1"/>
        <v>6.4593569125291172E-4</v>
      </c>
    </row>
    <row r="109" spans="1:22" hidden="1">
      <c r="A109" t="s">
        <v>126</v>
      </c>
      <c r="B109">
        <v>60</v>
      </c>
      <c r="C109">
        <v>60</v>
      </c>
      <c r="D109">
        <v>60</v>
      </c>
      <c r="E109">
        <v>97</v>
      </c>
      <c r="F109">
        <v>224</v>
      </c>
      <c r="G109">
        <v>501</v>
      </c>
      <c r="I109">
        <v>1391072</v>
      </c>
      <c r="J109">
        <v>3.60153895700582E-4</v>
      </c>
      <c r="K109" s="19">
        <v>302392.29099999997</v>
      </c>
      <c r="L109" t="s">
        <v>126</v>
      </c>
      <c r="M109">
        <v>60</v>
      </c>
      <c r="N109">
        <v>60</v>
      </c>
      <c r="O109">
        <v>60</v>
      </c>
      <c r="P109">
        <v>60</v>
      </c>
      <c r="Q109">
        <v>60</v>
      </c>
      <c r="R109">
        <v>60</v>
      </c>
      <c r="S109">
        <v>360</v>
      </c>
      <c r="T109" s="6">
        <v>2.5879321846748407E-4</v>
      </c>
      <c r="U109" s="19">
        <v>1089027.7590000001</v>
      </c>
      <c r="V109" s="6">
        <f t="shared" si="1"/>
        <v>6.1894711416806607E-4</v>
      </c>
    </row>
    <row r="110" spans="1:22" hidden="1">
      <c r="A110" t="s">
        <v>127</v>
      </c>
      <c r="B110">
        <v>60</v>
      </c>
      <c r="C110">
        <v>60</v>
      </c>
      <c r="D110">
        <v>60</v>
      </c>
      <c r="E110">
        <v>104</v>
      </c>
      <c r="F110">
        <v>326</v>
      </c>
      <c r="G110">
        <v>610</v>
      </c>
      <c r="I110">
        <v>1406214</v>
      </c>
      <c r="J110">
        <v>4.3378888277317677E-4</v>
      </c>
      <c r="K110" s="19">
        <v>311402.56800000003</v>
      </c>
      <c r="L110" t="s">
        <v>127</v>
      </c>
      <c r="M110">
        <v>60</v>
      </c>
      <c r="N110">
        <v>60</v>
      </c>
      <c r="O110">
        <v>60</v>
      </c>
      <c r="P110">
        <v>60</v>
      </c>
      <c r="Q110">
        <v>60</v>
      </c>
      <c r="R110">
        <v>60</v>
      </c>
      <c r="S110">
        <v>360</v>
      </c>
      <c r="T110" s="6">
        <v>2.5600655376777645E-4</v>
      </c>
      <c r="U110" s="19">
        <v>1093835.7070000002</v>
      </c>
      <c r="V110" s="6">
        <f t="shared" si="1"/>
        <v>6.8979543654095323E-4</v>
      </c>
    </row>
    <row r="111" spans="1:22" hidden="1">
      <c r="A111" t="s">
        <v>128</v>
      </c>
      <c r="B111">
        <v>60</v>
      </c>
      <c r="C111">
        <v>60</v>
      </c>
      <c r="D111">
        <v>60</v>
      </c>
      <c r="E111">
        <v>85</v>
      </c>
      <c r="F111">
        <v>303</v>
      </c>
      <c r="G111">
        <v>568</v>
      </c>
      <c r="I111">
        <v>1413673</v>
      </c>
      <c r="J111">
        <v>4.0179023013101333E-4</v>
      </c>
      <c r="K111" s="19">
        <v>320313.64600000001</v>
      </c>
      <c r="L111" t="s">
        <v>128</v>
      </c>
      <c r="M111">
        <v>60</v>
      </c>
      <c r="N111">
        <v>60</v>
      </c>
      <c r="O111">
        <v>60</v>
      </c>
      <c r="P111">
        <v>60</v>
      </c>
      <c r="Q111">
        <v>60</v>
      </c>
      <c r="R111">
        <v>60</v>
      </c>
      <c r="S111">
        <v>360</v>
      </c>
      <c r="T111" s="6">
        <v>2.5465577966050142E-4</v>
      </c>
      <c r="U111" s="19">
        <v>1093461.1160000002</v>
      </c>
      <c r="V111" s="6">
        <f t="shared" si="1"/>
        <v>6.564460097915148E-4</v>
      </c>
    </row>
    <row r="112" spans="1:22" hidden="1">
      <c r="A112" t="s">
        <v>129</v>
      </c>
      <c r="B112">
        <v>60</v>
      </c>
      <c r="C112">
        <v>60</v>
      </c>
      <c r="D112">
        <v>60</v>
      </c>
      <c r="E112">
        <v>106</v>
      </c>
      <c r="F112">
        <v>382</v>
      </c>
      <c r="G112">
        <v>668</v>
      </c>
      <c r="I112">
        <v>1421658</v>
      </c>
      <c r="J112">
        <v>4.6987390778935583E-4</v>
      </c>
      <c r="K112" s="19">
        <v>329543</v>
      </c>
      <c r="L112" t="s">
        <v>129</v>
      </c>
      <c r="M112">
        <v>60</v>
      </c>
      <c r="N112">
        <v>60</v>
      </c>
      <c r="O112">
        <v>60</v>
      </c>
      <c r="P112">
        <v>60</v>
      </c>
      <c r="Q112">
        <v>60</v>
      </c>
      <c r="R112">
        <v>60</v>
      </c>
      <c r="S112">
        <v>360</v>
      </c>
      <c r="T112" s="6">
        <v>2.5322545928767678E-4</v>
      </c>
      <c r="U112" s="19">
        <v>1092115</v>
      </c>
      <c r="V112" s="6">
        <f t="shared" si="1"/>
        <v>7.2309936707703267E-4</v>
      </c>
    </row>
    <row r="113" spans="1:22" hidden="1">
      <c r="A113" t="s">
        <v>130</v>
      </c>
      <c r="B113">
        <v>60</v>
      </c>
      <c r="C113">
        <v>60</v>
      </c>
      <c r="D113">
        <v>60</v>
      </c>
      <c r="E113">
        <v>60</v>
      </c>
      <c r="F113">
        <v>65</v>
      </c>
      <c r="G113">
        <v>305</v>
      </c>
      <c r="I113">
        <v>1488444</v>
      </c>
      <c r="J113">
        <v>2.0491197519019862E-4</v>
      </c>
      <c r="K113" s="19">
        <v>292687.61199999996</v>
      </c>
      <c r="L113" t="s">
        <v>130</v>
      </c>
      <c r="M113">
        <v>60</v>
      </c>
      <c r="N113">
        <v>60</v>
      </c>
      <c r="O113">
        <v>60</v>
      </c>
      <c r="P113">
        <v>60</v>
      </c>
      <c r="Q113">
        <v>60</v>
      </c>
      <c r="R113">
        <v>60</v>
      </c>
      <c r="S113">
        <v>360</v>
      </c>
      <c r="T113" s="6">
        <v>2.4186331497859508E-4</v>
      </c>
      <c r="U113" s="19">
        <v>1196140.9520000003</v>
      </c>
      <c r="V113" s="6">
        <f t="shared" si="1"/>
        <v>4.4677529016879367E-4</v>
      </c>
    </row>
    <row r="114" spans="1:22" hidden="1">
      <c r="A114" t="s">
        <v>131</v>
      </c>
      <c r="B114">
        <v>60</v>
      </c>
      <c r="C114">
        <v>60</v>
      </c>
      <c r="D114">
        <v>60</v>
      </c>
      <c r="E114">
        <v>65</v>
      </c>
      <c r="F114">
        <v>103</v>
      </c>
      <c r="G114">
        <v>348</v>
      </c>
      <c r="I114">
        <v>1500717</v>
      </c>
      <c r="J114">
        <v>2.3188915698296215E-4</v>
      </c>
      <c r="K114" s="19">
        <v>295428.59699999989</v>
      </c>
      <c r="L114" t="s">
        <v>131</v>
      </c>
      <c r="M114">
        <v>60</v>
      </c>
      <c r="N114">
        <v>60</v>
      </c>
      <c r="O114">
        <v>60</v>
      </c>
      <c r="P114">
        <v>60</v>
      </c>
      <c r="Q114">
        <v>60</v>
      </c>
      <c r="R114">
        <v>60</v>
      </c>
      <c r="S114">
        <v>360</v>
      </c>
      <c r="T114" s="6">
        <v>2.3988533480996083E-4</v>
      </c>
      <c r="U114" s="19">
        <v>1204723.0940000003</v>
      </c>
      <c r="V114" s="6">
        <f t="shared" si="1"/>
        <v>4.7177449179292301E-4</v>
      </c>
    </row>
    <row r="115" spans="1:22" hidden="1">
      <c r="A115" t="s">
        <v>132</v>
      </c>
      <c r="B115">
        <v>60</v>
      </c>
      <c r="C115">
        <v>60</v>
      </c>
      <c r="D115">
        <v>60</v>
      </c>
      <c r="E115">
        <v>60</v>
      </c>
      <c r="F115">
        <v>101</v>
      </c>
      <c r="G115">
        <v>341</v>
      </c>
      <c r="I115">
        <v>1529400</v>
      </c>
      <c r="J115">
        <v>2.2296325356348896E-4</v>
      </c>
      <c r="K115" s="19">
        <v>304983.45799999998</v>
      </c>
      <c r="L115" t="s">
        <v>132</v>
      </c>
      <c r="M115">
        <v>60</v>
      </c>
      <c r="N115">
        <v>60</v>
      </c>
      <c r="O115">
        <v>60</v>
      </c>
      <c r="P115">
        <v>60</v>
      </c>
      <c r="Q115">
        <v>60</v>
      </c>
      <c r="R115">
        <v>60</v>
      </c>
      <c r="S115">
        <v>360</v>
      </c>
      <c r="T115" s="6">
        <v>2.3538642604943114E-4</v>
      </c>
      <c r="U115" s="19">
        <v>1224317.95</v>
      </c>
      <c r="V115" s="6">
        <f t="shared" si="1"/>
        <v>4.5834967961292012E-4</v>
      </c>
    </row>
    <row r="116" spans="1:22" hidden="1">
      <c r="A116" t="s">
        <v>133</v>
      </c>
      <c r="B116">
        <v>60</v>
      </c>
      <c r="C116">
        <v>60</v>
      </c>
      <c r="D116">
        <v>60</v>
      </c>
      <c r="E116">
        <v>60</v>
      </c>
      <c r="F116">
        <v>91</v>
      </c>
      <c r="G116">
        <v>331</v>
      </c>
      <c r="I116">
        <v>1536407</v>
      </c>
      <c r="J116">
        <v>2.1543770628485812E-4</v>
      </c>
      <c r="K116" s="19">
        <v>309265.98300000001</v>
      </c>
      <c r="L116" t="s">
        <v>133</v>
      </c>
      <c r="M116">
        <v>60</v>
      </c>
      <c r="N116">
        <v>60</v>
      </c>
      <c r="O116">
        <v>60</v>
      </c>
      <c r="P116">
        <v>60</v>
      </c>
      <c r="Q116">
        <v>60</v>
      </c>
      <c r="R116">
        <v>60</v>
      </c>
      <c r="S116">
        <v>360</v>
      </c>
      <c r="T116" s="6">
        <v>2.343129131799061E-4</v>
      </c>
      <c r="U116" s="19">
        <v>1228367.0999999999</v>
      </c>
      <c r="V116" s="6">
        <f t="shared" si="1"/>
        <v>4.4975061946476422E-4</v>
      </c>
    </row>
    <row r="117" spans="1:22" hidden="1">
      <c r="A117" t="s">
        <v>134</v>
      </c>
      <c r="B117">
        <v>60</v>
      </c>
      <c r="C117">
        <v>60</v>
      </c>
      <c r="D117">
        <v>60</v>
      </c>
      <c r="E117">
        <v>67</v>
      </c>
      <c r="F117">
        <v>119</v>
      </c>
      <c r="G117">
        <v>366</v>
      </c>
      <c r="I117">
        <v>1553580</v>
      </c>
      <c r="J117">
        <v>2.3558490711775382E-4</v>
      </c>
      <c r="K117" s="19">
        <v>312926.136</v>
      </c>
      <c r="L117" t="s">
        <v>134</v>
      </c>
      <c r="M117">
        <v>60</v>
      </c>
      <c r="N117">
        <v>60</v>
      </c>
      <c r="O117">
        <v>60</v>
      </c>
      <c r="P117">
        <v>60</v>
      </c>
      <c r="Q117">
        <v>60</v>
      </c>
      <c r="R117">
        <v>60</v>
      </c>
      <c r="S117">
        <v>360</v>
      </c>
      <c r="T117" s="6">
        <v>2.3172285946008574E-4</v>
      </c>
      <c r="U117" s="19">
        <v>1240982.8319999999</v>
      </c>
      <c r="V117" s="6">
        <f t="shared" si="1"/>
        <v>4.6730776657783954E-4</v>
      </c>
    </row>
    <row r="118" spans="1:22" hidden="1">
      <c r="A118" t="s">
        <v>135</v>
      </c>
      <c r="B118">
        <v>60</v>
      </c>
      <c r="C118">
        <v>60</v>
      </c>
      <c r="D118">
        <v>60</v>
      </c>
      <c r="E118">
        <v>60</v>
      </c>
      <c r="F118">
        <v>91</v>
      </c>
      <c r="G118">
        <v>331</v>
      </c>
      <c r="I118">
        <v>1447565</v>
      </c>
      <c r="J118">
        <v>2.2865985292542994E-4</v>
      </c>
      <c r="K118" s="19">
        <v>294756.79800000001</v>
      </c>
      <c r="L118" t="s">
        <v>135</v>
      </c>
      <c r="M118">
        <v>60</v>
      </c>
      <c r="N118">
        <v>60</v>
      </c>
      <c r="O118">
        <v>60</v>
      </c>
      <c r="P118">
        <v>60</v>
      </c>
      <c r="Q118">
        <v>60</v>
      </c>
      <c r="R118">
        <v>60</v>
      </c>
      <c r="S118">
        <v>360</v>
      </c>
      <c r="T118" s="6">
        <v>2.4869349562886642E-4</v>
      </c>
      <c r="U118" s="19">
        <v>1152323.3539999998</v>
      </c>
      <c r="V118" s="6">
        <f t="shared" si="1"/>
        <v>4.7735334855429634E-4</v>
      </c>
    </row>
    <row r="119" spans="1:22" hidden="1">
      <c r="A119" t="s">
        <v>136</v>
      </c>
      <c r="B119">
        <v>60</v>
      </c>
      <c r="C119">
        <v>60</v>
      </c>
      <c r="D119">
        <v>60</v>
      </c>
      <c r="E119">
        <v>68</v>
      </c>
      <c r="F119">
        <v>104</v>
      </c>
      <c r="G119">
        <v>352</v>
      </c>
      <c r="I119">
        <v>1484099</v>
      </c>
      <c r="J119">
        <v>2.3718094278077137E-4</v>
      </c>
      <c r="K119" s="19">
        <v>301388.25700000004</v>
      </c>
      <c r="L119" t="s">
        <v>136</v>
      </c>
      <c r="M119">
        <v>60</v>
      </c>
      <c r="N119">
        <v>60</v>
      </c>
      <c r="O119">
        <v>60</v>
      </c>
      <c r="P119">
        <v>60</v>
      </c>
      <c r="Q119">
        <v>60</v>
      </c>
      <c r="R119">
        <v>60</v>
      </c>
      <c r="S119">
        <v>360</v>
      </c>
      <c r="T119" s="6">
        <v>2.4257141875306162E-4</v>
      </c>
      <c r="U119" s="19">
        <v>1182031.0240000002</v>
      </c>
      <c r="V119" s="6">
        <f t="shared" si="1"/>
        <v>4.7975236153383299E-4</v>
      </c>
    </row>
    <row r="120" spans="1:22" hidden="1">
      <c r="A120" t="s">
        <v>137</v>
      </c>
      <c r="B120">
        <v>60</v>
      </c>
      <c r="C120">
        <v>60</v>
      </c>
      <c r="D120">
        <v>60</v>
      </c>
      <c r="E120">
        <v>60</v>
      </c>
      <c r="F120">
        <v>87</v>
      </c>
      <c r="G120">
        <v>327</v>
      </c>
      <c r="I120">
        <v>1498415</v>
      </c>
      <c r="J120">
        <v>2.1823059699749403E-4</v>
      </c>
      <c r="K120" s="19">
        <v>314194.88399999996</v>
      </c>
      <c r="L120" t="s">
        <v>137</v>
      </c>
      <c r="M120">
        <v>60</v>
      </c>
      <c r="N120">
        <v>60</v>
      </c>
      <c r="O120">
        <v>60</v>
      </c>
      <c r="P120">
        <v>60</v>
      </c>
      <c r="Q120">
        <v>60</v>
      </c>
      <c r="R120">
        <v>60</v>
      </c>
      <c r="S120">
        <v>360</v>
      </c>
      <c r="T120" s="6">
        <v>2.4025386825412184E-4</v>
      </c>
      <c r="U120" s="19">
        <v>1183139.5959999999</v>
      </c>
      <c r="V120" s="6">
        <f t="shared" si="1"/>
        <v>4.5848446525161588E-4</v>
      </c>
    </row>
    <row r="121" spans="1:22" hidden="1">
      <c r="A121" t="s">
        <v>138</v>
      </c>
      <c r="B121">
        <v>60</v>
      </c>
      <c r="C121">
        <v>60</v>
      </c>
      <c r="D121">
        <v>60</v>
      </c>
      <c r="E121">
        <v>76</v>
      </c>
      <c r="F121">
        <v>114</v>
      </c>
      <c r="G121">
        <v>370</v>
      </c>
      <c r="I121">
        <v>1477406</v>
      </c>
      <c r="J121">
        <v>2.5043894501579117E-4</v>
      </c>
      <c r="K121" s="19">
        <v>313829</v>
      </c>
      <c r="L121" t="s">
        <v>138</v>
      </c>
      <c r="M121">
        <v>60</v>
      </c>
      <c r="N121">
        <v>60</v>
      </c>
      <c r="O121">
        <v>60</v>
      </c>
      <c r="P121">
        <v>60</v>
      </c>
      <c r="Q121">
        <v>60</v>
      </c>
      <c r="R121">
        <v>60</v>
      </c>
      <c r="S121">
        <v>360</v>
      </c>
      <c r="T121" s="6">
        <v>2.4367032488022928E-4</v>
      </c>
      <c r="U121" s="19">
        <v>1163577</v>
      </c>
      <c r="V121" s="6">
        <f t="shared" si="1"/>
        <v>4.9410926989602042E-4</v>
      </c>
    </row>
    <row r="122" spans="1:22">
      <c r="A122" t="s">
        <v>139</v>
      </c>
      <c r="B122">
        <v>60</v>
      </c>
      <c r="C122">
        <v>60</v>
      </c>
      <c r="D122">
        <v>263</v>
      </c>
      <c r="E122">
        <v>589</v>
      </c>
      <c r="F122">
        <v>1154</v>
      </c>
      <c r="G122">
        <v>2126</v>
      </c>
      <c r="I122">
        <v>12785043</v>
      </c>
      <c r="J122">
        <v>1.6628806019659066E-4</v>
      </c>
      <c r="K122" s="19">
        <v>2443269.96</v>
      </c>
      <c r="L122" t="s">
        <v>139</v>
      </c>
      <c r="M122">
        <v>60</v>
      </c>
      <c r="N122">
        <v>60</v>
      </c>
      <c r="O122">
        <v>72</v>
      </c>
      <c r="P122">
        <v>102</v>
      </c>
      <c r="Q122">
        <v>60</v>
      </c>
      <c r="R122">
        <v>173</v>
      </c>
      <c r="S122">
        <v>527</v>
      </c>
      <c r="T122" s="6">
        <v>4.1220041262278115E-5</v>
      </c>
      <c r="U122" s="19">
        <v>10340962.860000003</v>
      </c>
      <c r="V122" s="6">
        <f t="shared" si="1"/>
        <v>2.0750810145886878E-4</v>
      </c>
    </row>
    <row r="123" spans="1:22">
      <c r="A123" t="s">
        <v>140</v>
      </c>
      <c r="B123">
        <v>60</v>
      </c>
      <c r="C123">
        <v>60</v>
      </c>
      <c r="D123">
        <v>247</v>
      </c>
      <c r="E123">
        <v>597</v>
      </c>
      <c r="F123">
        <v>1068</v>
      </c>
      <c r="G123">
        <v>2032</v>
      </c>
      <c r="I123">
        <v>12699765</v>
      </c>
      <c r="J123">
        <v>1.6000296068470558E-4</v>
      </c>
      <c r="K123" s="19">
        <v>2400272.6110000005</v>
      </c>
      <c r="L123" t="s">
        <v>140</v>
      </c>
      <c r="M123">
        <v>60</v>
      </c>
      <c r="N123">
        <v>60</v>
      </c>
      <c r="O123">
        <v>60</v>
      </c>
      <c r="P123">
        <v>70</v>
      </c>
      <c r="Q123">
        <v>60</v>
      </c>
      <c r="R123">
        <v>153</v>
      </c>
      <c r="S123">
        <v>463</v>
      </c>
      <c r="T123" s="6">
        <v>3.6457367518217858E-5</v>
      </c>
      <c r="U123" s="19">
        <v>10302673.794000002</v>
      </c>
      <c r="V123" s="6">
        <f t="shared" si="1"/>
        <v>1.9646032820292344E-4</v>
      </c>
    </row>
    <row r="124" spans="1:22">
      <c r="A124" t="s">
        <v>141</v>
      </c>
      <c r="B124">
        <v>60</v>
      </c>
      <c r="C124">
        <v>60</v>
      </c>
      <c r="D124">
        <v>256</v>
      </c>
      <c r="E124">
        <v>625</v>
      </c>
      <c r="F124">
        <v>1168</v>
      </c>
      <c r="G124">
        <v>2169</v>
      </c>
      <c r="I124">
        <v>12597962</v>
      </c>
      <c r="J124">
        <v>1.7217070507118533E-4</v>
      </c>
      <c r="K124" s="19">
        <v>2386446.6889999998</v>
      </c>
      <c r="L124" t="s">
        <v>141</v>
      </c>
      <c r="M124">
        <v>60</v>
      </c>
      <c r="N124">
        <v>60</v>
      </c>
      <c r="O124">
        <v>60</v>
      </c>
      <c r="P124">
        <v>81</v>
      </c>
      <c r="Q124">
        <v>60</v>
      </c>
      <c r="R124">
        <v>201</v>
      </c>
      <c r="S124">
        <v>522</v>
      </c>
      <c r="T124" s="6">
        <v>4.1435273419621361E-5</v>
      </c>
      <c r="U124" s="19">
        <v>10203755.653000001</v>
      </c>
      <c r="V124" s="6">
        <f t="shared" si="1"/>
        <v>2.1360597849080668E-4</v>
      </c>
    </row>
    <row r="125" spans="1:22">
      <c r="A125" t="s">
        <v>142</v>
      </c>
      <c r="B125">
        <v>60</v>
      </c>
      <c r="C125">
        <v>60</v>
      </c>
      <c r="D125">
        <v>292</v>
      </c>
      <c r="E125">
        <v>559</v>
      </c>
      <c r="F125">
        <v>1132</v>
      </c>
      <c r="G125">
        <v>2103</v>
      </c>
      <c r="I125">
        <v>12694550</v>
      </c>
      <c r="J125">
        <v>1.6566164220078696E-4</v>
      </c>
      <c r="K125" s="19">
        <v>2428267.219</v>
      </c>
      <c r="L125" t="s">
        <v>142</v>
      </c>
      <c r="M125">
        <v>60</v>
      </c>
      <c r="N125">
        <v>60</v>
      </c>
      <c r="O125">
        <v>60</v>
      </c>
      <c r="P125">
        <v>78</v>
      </c>
      <c r="Q125">
        <v>60</v>
      </c>
      <c r="R125">
        <v>185</v>
      </c>
      <c r="S125">
        <v>503</v>
      </c>
      <c r="T125" s="6">
        <v>3.9623302913454983E-5</v>
      </c>
      <c r="U125" s="19">
        <v>10270500.818999998</v>
      </c>
      <c r="V125" s="6">
        <f t="shared" si="1"/>
        <v>2.0528494511424194E-4</v>
      </c>
    </row>
    <row r="126" spans="1:22">
      <c r="A126" t="s">
        <v>143</v>
      </c>
      <c r="B126">
        <v>60</v>
      </c>
      <c r="C126">
        <v>60</v>
      </c>
      <c r="D126">
        <v>315</v>
      </c>
      <c r="E126">
        <v>600</v>
      </c>
      <c r="F126">
        <v>1207</v>
      </c>
      <c r="G126">
        <v>2242</v>
      </c>
      <c r="I126">
        <v>12580101</v>
      </c>
      <c r="J126">
        <v>1.7821796502269735E-4</v>
      </c>
      <c r="K126" s="19">
        <v>2413120.1210000003</v>
      </c>
      <c r="L126" t="s">
        <v>143</v>
      </c>
      <c r="M126">
        <v>60</v>
      </c>
      <c r="N126">
        <v>60</v>
      </c>
      <c r="O126">
        <v>60</v>
      </c>
      <c r="P126">
        <v>65</v>
      </c>
      <c r="Q126">
        <v>60</v>
      </c>
      <c r="R126">
        <v>180</v>
      </c>
      <c r="S126">
        <v>485</v>
      </c>
      <c r="T126" s="6">
        <v>3.8552949614633462E-5</v>
      </c>
      <c r="U126" s="19">
        <v>10160678.581</v>
      </c>
      <c r="V126" s="6">
        <f t="shared" si="1"/>
        <v>2.167709146373308E-4</v>
      </c>
    </row>
    <row r="127" spans="1:22">
      <c r="A127" t="s">
        <v>144</v>
      </c>
      <c r="B127">
        <v>60</v>
      </c>
      <c r="C127">
        <v>60</v>
      </c>
      <c r="D127">
        <v>333</v>
      </c>
      <c r="E127">
        <v>577</v>
      </c>
      <c r="F127">
        <v>1215</v>
      </c>
      <c r="G127">
        <v>2245</v>
      </c>
      <c r="I127">
        <v>12558195</v>
      </c>
      <c r="J127">
        <v>1.7876772896104894E-4</v>
      </c>
      <c r="K127" s="19">
        <v>2423134.1070000003</v>
      </c>
      <c r="L127" t="s">
        <v>144</v>
      </c>
      <c r="M127">
        <v>60</v>
      </c>
      <c r="N127">
        <v>60</v>
      </c>
      <c r="O127">
        <v>67</v>
      </c>
      <c r="P127">
        <v>86</v>
      </c>
      <c r="Q127">
        <v>60</v>
      </c>
      <c r="R127">
        <v>191</v>
      </c>
      <c r="S127">
        <v>524</v>
      </c>
      <c r="T127" s="6">
        <v>4.1725741637233692E-5</v>
      </c>
      <c r="U127" s="19">
        <v>10129539.783</v>
      </c>
      <c r="V127" s="6">
        <f t="shared" si="1"/>
        <v>2.2049347059828264E-4</v>
      </c>
    </row>
    <row r="128" spans="1:22">
      <c r="A128" t="s">
        <v>145</v>
      </c>
      <c r="B128">
        <v>60</v>
      </c>
      <c r="C128">
        <v>60</v>
      </c>
      <c r="D128">
        <v>315</v>
      </c>
      <c r="E128">
        <v>541</v>
      </c>
      <c r="F128">
        <v>1141</v>
      </c>
      <c r="G128">
        <v>2117</v>
      </c>
      <c r="I128">
        <v>12514525</v>
      </c>
      <c r="J128">
        <v>1.6916343209190919E-4</v>
      </c>
      <c r="K128" s="19">
        <v>2448926.335</v>
      </c>
      <c r="L128" t="s">
        <v>145</v>
      </c>
      <c r="M128">
        <v>60</v>
      </c>
      <c r="N128">
        <v>60</v>
      </c>
      <c r="O128">
        <v>60</v>
      </c>
      <c r="P128">
        <v>75</v>
      </c>
      <c r="Q128">
        <v>60</v>
      </c>
      <c r="R128">
        <v>194</v>
      </c>
      <c r="S128">
        <v>509</v>
      </c>
      <c r="T128" s="6">
        <v>4.067273827812082E-5</v>
      </c>
      <c r="U128" s="19">
        <v>10061557.103</v>
      </c>
      <c r="V128" s="6">
        <f t="shared" si="1"/>
        <v>2.0983617037003002E-4</v>
      </c>
    </row>
    <row r="129" spans="1:22">
      <c r="A129" t="s">
        <v>146</v>
      </c>
      <c r="B129">
        <v>60</v>
      </c>
      <c r="C129">
        <v>60</v>
      </c>
      <c r="D129">
        <v>333</v>
      </c>
      <c r="E129">
        <v>519</v>
      </c>
      <c r="F129">
        <v>947</v>
      </c>
      <c r="G129">
        <v>1919</v>
      </c>
      <c r="I129">
        <v>12613152</v>
      </c>
      <c r="J129">
        <v>1.5214277921965898E-4</v>
      </c>
      <c r="K129" s="19">
        <v>2517965.0439999998</v>
      </c>
      <c r="L129" t="s">
        <v>146</v>
      </c>
      <c r="M129">
        <v>60</v>
      </c>
      <c r="N129">
        <v>60</v>
      </c>
      <c r="O129">
        <v>60</v>
      </c>
      <c r="P129">
        <v>76</v>
      </c>
      <c r="Q129">
        <v>60</v>
      </c>
      <c r="R129">
        <v>221</v>
      </c>
      <c r="S129">
        <v>537</v>
      </c>
      <c r="T129" s="6">
        <v>4.257460783791395E-5</v>
      </c>
      <c r="U129" s="19">
        <v>10091934.341000002</v>
      </c>
      <c r="V129" s="6">
        <f t="shared" si="1"/>
        <v>1.9471738705757294E-4</v>
      </c>
    </row>
    <row r="130" spans="1:22">
      <c r="A130" t="s">
        <v>147</v>
      </c>
      <c r="B130">
        <v>60</v>
      </c>
      <c r="C130">
        <v>60</v>
      </c>
      <c r="D130">
        <v>370</v>
      </c>
      <c r="E130">
        <v>587</v>
      </c>
      <c r="F130">
        <v>1069</v>
      </c>
      <c r="G130">
        <v>2146</v>
      </c>
      <c r="I130">
        <v>12491161</v>
      </c>
      <c r="J130">
        <v>1.7180148426555386E-4</v>
      </c>
      <c r="K130" s="19">
        <v>2540065</v>
      </c>
      <c r="L130" t="s">
        <v>147</v>
      </c>
      <c r="M130">
        <v>60</v>
      </c>
      <c r="N130">
        <v>60</v>
      </c>
      <c r="O130">
        <v>60</v>
      </c>
      <c r="P130">
        <v>73</v>
      </c>
      <c r="Q130">
        <v>60</v>
      </c>
      <c r="R130">
        <v>207</v>
      </c>
      <c r="S130">
        <v>520</v>
      </c>
      <c r="T130" s="6">
        <v>4.1629437007496742E-5</v>
      </c>
      <c r="U130" s="19">
        <v>9951096</v>
      </c>
      <c r="V130" s="6">
        <f t="shared" si="1"/>
        <v>2.134309212730506E-4</v>
      </c>
    </row>
    <row r="131" spans="1:22">
      <c r="A131" t="s">
        <v>148</v>
      </c>
      <c r="B131">
        <v>60</v>
      </c>
      <c r="C131">
        <v>60</v>
      </c>
      <c r="D131">
        <v>118</v>
      </c>
      <c r="E131">
        <v>296</v>
      </c>
      <c r="F131">
        <v>537</v>
      </c>
      <c r="G131">
        <v>1071</v>
      </c>
      <c r="I131">
        <v>6342469</v>
      </c>
      <c r="J131">
        <v>1.6886168462155668E-4</v>
      </c>
      <c r="K131" s="19">
        <v>1239712.6540000001</v>
      </c>
      <c r="L131" t="s">
        <v>148</v>
      </c>
      <c r="M131">
        <v>60</v>
      </c>
      <c r="N131">
        <v>60</v>
      </c>
      <c r="O131">
        <v>60</v>
      </c>
      <c r="P131">
        <v>60</v>
      </c>
      <c r="Q131">
        <v>60</v>
      </c>
      <c r="R131">
        <v>85</v>
      </c>
      <c r="S131">
        <v>385</v>
      </c>
      <c r="T131" s="6">
        <v>6.0701912772455018E-5</v>
      </c>
      <c r="U131" s="19">
        <v>5099443.0940000005</v>
      </c>
      <c r="V131" s="6">
        <f t="shared" si="1"/>
        <v>2.2956359739401171E-4</v>
      </c>
    </row>
    <row r="132" spans="1:22">
      <c r="A132" t="s">
        <v>149</v>
      </c>
      <c r="B132">
        <v>60</v>
      </c>
      <c r="C132">
        <v>60</v>
      </c>
      <c r="D132">
        <v>116</v>
      </c>
      <c r="E132">
        <v>311</v>
      </c>
      <c r="F132">
        <v>549</v>
      </c>
      <c r="G132">
        <v>1096</v>
      </c>
      <c r="I132">
        <v>6417398</v>
      </c>
      <c r="J132">
        <v>1.7078572966800564E-4</v>
      </c>
      <c r="K132" s="19">
        <v>1251185.9750000001</v>
      </c>
      <c r="L132" t="s">
        <v>149</v>
      </c>
      <c r="M132">
        <v>60</v>
      </c>
      <c r="N132">
        <v>60</v>
      </c>
      <c r="O132">
        <v>60</v>
      </c>
      <c r="P132">
        <v>65</v>
      </c>
      <c r="Q132">
        <v>60</v>
      </c>
      <c r="R132">
        <v>83</v>
      </c>
      <c r="S132">
        <v>388</v>
      </c>
      <c r="T132" s="6">
        <v>6.0460641524804911E-5</v>
      </c>
      <c r="U132" s="19">
        <v>5167199.2869999995</v>
      </c>
      <c r="V132" s="6">
        <f t="shared" si="1"/>
        <v>2.3124637119281054E-4</v>
      </c>
    </row>
    <row r="133" spans="1:22">
      <c r="A133" t="s">
        <v>150</v>
      </c>
      <c r="B133">
        <v>60</v>
      </c>
      <c r="C133">
        <v>60</v>
      </c>
      <c r="D133">
        <v>107</v>
      </c>
      <c r="E133">
        <v>250</v>
      </c>
      <c r="F133">
        <v>458</v>
      </c>
      <c r="G133">
        <v>935</v>
      </c>
      <c r="I133">
        <v>6122854</v>
      </c>
      <c r="J133">
        <v>1.5270656461839529E-4</v>
      </c>
      <c r="K133" s="19">
        <v>1196187.8299999996</v>
      </c>
      <c r="L133" t="s">
        <v>150</v>
      </c>
      <c r="M133">
        <v>60</v>
      </c>
      <c r="N133">
        <v>60</v>
      </c>
      <c r="O133">
        <v>60</v>
      </c>
      <c r="P133">
        <v>60</v>
      </c>
      <c r="Q133">
        <v>60</v>
      </c>
      <c r="R133">
        <v>67</v>
      </c>
      <c r="S133">
        <v>367</v>
      </c>
      <c r="T133" s="6">
        <v>5.993936814433269E-5</v>
      </c>
      <c r="U133" s="19">
        <v>4928589.5469999993</v>
      </c>
      <c r="V133" s="6">
        <f t="shared" si="1"/>
        <v>2.1264593276272797E-4</v>
      </c>
    </row>
    <row r="134" spans="1:22">
      <c r="A134" t="s">
        <v>151</v>
      </c>
      <c r="B134">
        <v>60</v>
      </c>
      <c r="C134">
        <v>60</v>
      </c>
      <c r="D134">
        <v>80</v>
      </c>
      <c r="E134">
        <v>244</v>
      </c>
      <c r="F134">
        <v>472</v>
      </c>
      <c r="G134">
        <v>916</v>
      </c>
      <c r="I134">
        <v>6196359</v>
      </c>
      <c r="J134">
        <v>1.4782874910895254E-4</v>
      </c>
      <c r="K134" s="19">
        <v>1219458.6450000003</v>
      </c>
      <c r="L134" t="s">
        <v>151</v>
      </c>
      <c r="M134">
        <v>60</v>
      </c>
      <c r="N134">
        <v>60</v>
      </c>
      <c r="O134">
        <v>60</v>
      </c>
      <c r="P134">
        <v>60</v>
      </c>
      <c r="Q134">
        <v>60</v>
      </c>
      <c r="R134">
        <v>60</v>
      </c>
      <c r="S134">
        <v>360</v>
      </c>
      <c r="T134" s="6">
        <v>5.8098635020985711E-5</v>
      </c>
      <c r="U134" s="19">
        <v>4975277.5889999997</v>
      </c>
      <c r="V134" s="6">
        <f t="shared" ref="V134:V197" si="2">J134+T134</f>
        <v>2.0592738412993826E-4</v>
      </c>
    </row>
    <row r="135" spans="1:22">
      <c r="A135" t="s">
        <v>152</v>
      </c>
      <c r="B135">
        <v>60</v>
      </c>
      <c r="C135">
        <v>60</v>
      </c>
      <c r="D135">
        <v>120</v>
      </c>
      <c r="E135">
        <v>265</v>
      </c>
      <c r="F135">
        <v>532</v>
      </c>
      <c r="G135">
        <v>1037</v>
      </c>
      <c r="I135">
        <v>6295415</v>
      </c>
      <c r="J135">
        <v>1.6472305638309784E-4</v>
      </c>
      <c r="K135" s="19">
        <v>1245824.577</v>
      </c>
      <c r="L135" t="s">
        <v>152</v>
      </c>
      <c r="M135">
        <v>60</v>
      </c>
      <c r="N135">
        <v>60</v>
      </c>
      <c r="O135">
        <v>60</v>
      </c>
      <c r="P135">
        <v>60</v>
      </c>
      <c r="Q135">
        <v>60</v>
      </c>
      <c r="R135">
        <v>95</v>
      </c>
      <c r="S135">
        <v>395</v>
      </c>
      <c r="T135" s="6">
        <v>6.2744076442935052E-5</v>
      </c>
      <c r="U135" s="19">
        <v>5052017.3649999993</v>
      </c>
      <c r="V135" s="6">
        <f t="shared" si="2"/>
        <v>2.2746713282603291E-4</v>
      </c>
    </row>
    <row r="136" spans="1:22">
      <c r="A136" t="s">
        <v>153</v>
      </c>
      <c r="B136">
        <v>60</v>
      </c>
      <c r="C136">
        <v>60</v>
      </c>
      <c r="D136">
        <v>130</v>
      </c>
      <c r="E136">
        <v>250</v>
      </c>
      <c r="F136">
        <v>455</v>
      </c>
      <c r="G136">
        <v>955</v>
      </c>
      <c r="I136">
        <v>6228350</v>
      </c>
      <c r="J136">
        <v>1.5333113906572366E-4</v>
      </c>
      <c r="K136" s="19">
        <v>1249924.7000000002</v>
      </c>
      <c r="L136" t="s">
        <v>153</v>
      </c>
      <c r="M136">
        <v>60</v>
      </c>
      <c r="N136">
        <v>60</v>
      </c>
      <c r="O136">
        <v>67</v>
      </c>
      <c r="P136">
        <v>60</v>
      </c>
      <c r="Q136">
        <v>60</v>
      </c>
      <c r="R136">
        <v>105</v>
      </c>
      <c r="S136">
        <v>412</v>
      </c>
      <c r="T136" s="6">
        <v>6.6149140623118476E-5</v>
      </c>
      <c r="U136" s="19">
        <v>4977498.9240000006</v>
      </c>
      <c r="V136" s="6">
        <f t="shared" si="2"/>
        <v>2.1948027968884213E-4</v>
      </c>
    </row>
    <row r="137" spans="1:22">
      <c r="A137" t="s">
        <v>154</v>
      </c>
      <c r="B137">
        <v>60</v>
      </c>
      <c r="C137">
        <v>60</v>
      </c>
      <c r="D137">
        <v>132</v>
      </c>
      <c r="E137">
        <v>273</v>
      </c>
      <c r="F137">
        <v>480</v>
      </c>
      <c r="G137">
        <v>1005</v>
      </c>
      <c r="I137">
        <v>6085821</v>
      </c>
      <c r="J137">
        <v>1.6513794934159252E-4</v>
      </c>
      <c r="K137" s="19">
        <v>1225363.1949999998</v>
      </c>
      <c r="L137" t="s">
        <v>154</v>
      </c>
      <c r="M137">
        <v>60</v>
      </c>
      <c r="N137">
        <v>60</v>
      </c>
      <c r="O137">
        <v>60</v>
      </c>
      <c r="P137">
        <v>60</v>
      </c>
      <c r="Q137">
        <v>60</v>
      </c>
      <c r="R137">
        <v>68</v>
      </c>
      <c r="S137">
        <v>368</v>
      </c>
      <c r="T137" s="6">
        <v>6.0468423241498561E-5</v>
      </c>
      <c r="U137" s="19">
        <v>4861248.2829999998</v>
      </c>
      <c r="V137" s="6">
        <f t="shared" si="2"/>
        <v>2.2560637258309108E-4</v>
      </c>
    </row>
    <row r="138" spans="1:22">
      <c r="A138" t="s">
        <v>155</v>
      </c>
      <c r="B138">
        <v>60</v>
      </c>
      <c r="C138">
        <v>60</v>
      </c>
      <c r="D138">
        <v>148</v>
      </c>
      <c r="E138">
        <v>229</v>
      </c>
      <c r="F138">
        <v>387</v>
      </c>
      <c r="G138">
        <v>884</v>
      </c>
      <c r="I138">
        <v>6207101</v>
      </c>
      <c r="J138">
        <v>1.4241753114698795E-4</v>
      </c>
      <c r="K138" s="19">
        <v>1280829.4300000002</v>
      </c>
      <c r="L138" t="s">
        <v>155</v>
      </c>
      <c r="M138">
        <v>60</v>
      </c>
      <c r="N138">
        <v>60</v>
      </c>
      <c r="O138">
        <v>60</v>
      </c>
      <c r="P138">
        <v>69</v>
      </c>
      <c r="Q138">
        <v>60</v>
      </c>
      <c r="R138">
        <v>89</v>
      </c>
      <c r="S138">
        <v>398</v>
      </c>
      <c r="T138" s="6">
        <v>6.4120110177037554E-5</v>
      </c>
      <c r="U138" s="19">
        <v>4926292.9929999998</v>
      </c>
      <c r="V138" s="6">
        <f t="shared" si="2"/>
        <v>2.0653764132402551E-4</v>
      </c>
    </row>
    <row r="139" spans="1:22">
      <c r="A139" t="s">
        <v>156</v>
      </c>
      <c r="B139">
        <v>60</v>
      </c>
      <c r="C139">
        <v>60</v>
      </c>
      <c r="D139">
        <v>165</v>
      </c>
      <c r="E139">
        <v>276</v>
      </c>
      <c r="F139">
        <v>456</v>
      </c>
      <c r="G139">
        <v>1017</v>
      </c>
      <c r="I139">
        <v>6424375</v>
      </c>
      <c r="J139">
        <v>1.5830333690047669E-4</v>
      </c>
      <c r="K139" s="19">
        <v>1346919</v>
      </c>
      <c r="L139" t="s">
        <v>156</v>
      </c>
      <c r="M139">
        <v>60</v>
      </c>
      <c r="N139">
        <v>60</v>
      </c>
      <c r="O139">
        <v>60</v>
      </c>
      <c r="P139">
        <v>65</v>
      </c>
      <c r="Q139">
        <v>60</v>
      </c>
      <c r="R139">
        <v>87</v>
      </c>
      <c r="S139">
        <v>392</v>
      </c>
      <c r="T139" s="6">
        <v>6.1017608716801244E-5</v>
      </c>
      <c r="U139" s="19">
        <v>5077456</v>
      </c>
      <c r="V139" s="6">
        <f t="shared" si="2"/>
        <v>2.1932094561727793E-4</v>
      </c>
    </row>
    <row r="140" spans="1:22" hidden="1">
      <c r="A140" t="s">
        <v>157</v>
      </c>
      <c r="B140">
        <v>60</v>
      </c>
      <c r="C140">
        <v>60</v>
      </c>
      <c r="D140">
        <v>71</v>
      </c>
      <c r="E140">
        <v>158</v>
      </c>
      <c r="F140">
        <v>342</v>
      </c>
      <c r="G140">
        <v>691</v>
      </c>
      <c r="I140">
        <v>2939403</v>
      </c>
      <c r="J140">
        <v>2.3508174959336982E-4</v>
      </c>
      <c r="K140" s="19">
        <v>626329.446</v>
      </c>
      <c r="L140" t="s">
        <v>157</v>
      </c>
      <c r="M140">
        <v>60</v>
      </c>
      <c r="N140">
        <v>60</v>
      </c>
      <c r="O140">
        <v>60</v>
      </c>
      <c r="P140">
        <v>67</v>
      </c>
      <c r="Q140">
        <v>60</v>
      </c>
      <c r="R140">
        <v>65</v>
      </c>
      <c r="S140">
        <v>372</v>
      </c>
      <c r="T140" s="6">
        <v>1.2655631092436118E-4</v>
      </c>
      <c r="U140" s="19">
        <v>2312376.3589999997</v>
      </c>
      <c r="V140" s="6">
        <f t="shared" si="2"/>
        <v>3.6163806051773097E-4</v>
      </c>
    </row>
    <row r="141" spans="1:22" hidden="1">
      <c r="A141" t="s">
        <v>158</v>
      </c>
      <c r="B141">
        <v>60</v>
      </c>
      <c r="C141">
        <v>60</v>
      </c>
      <c r="D141">
        <v>65</v>
      </c>
      <c r="E141">
        <v>130</v>
      </c>
      <c r="F141">
        <v>319</v>
      </c>
      <c r="G141">
        <v>634</v>
      </c>
      <c r="I141">
        <v>2899335</v>
      </c>
      <c r="J141">
        <v>2.1867083313932334E-4</v>
      </c>
      <c r="K141" s="19">
        <v>616587.47000000009</v>
      </c>
      <c r="L141" t="s">
        <v>158</v>
      </c>
      <c r="M141">
        <v>60</v>
      </c>
      <c r="N141">
        <v>60</v>
      </c>
      <c r="O141">
        <v>60</v>
      </c>
      <c r="P141">
        <v>60</v>
      </c>
      <c r="Q141">
        <v>60</v>
      </c>
      <c r="R141">
        <v>60</v>
      </c>
      <c r="S141">
        <v>360</v>
      </c>
      <c r="T141" s="6">
        <v>1.2416640367532555E-4</v>
      </c>
      <c r="U141" s="19">
        <v>2282835.0809999998</v>
      </c>
      <c r="V141" s="6">
        <f t="shared" si="2"/>
        <v>3.4283723681464886E-4</v>
      </c>
    </row>
    <row r="142" spans="1:22" hidden="1">
      <c r="A142" t="s">
        <v>159</v>
      </c>
      <c r="B142">
        <v>60</v>
      </c>
      <c r="C142">
        <v>60</v>
      </c>
      <c r="D142">
        <v>60</v>
      </c>
      <c r="E142">
        <v>129</v>
      </c>
      <c r="F142">
        <v>388</v>
      </c>
      <c r="G142">
        <v>697</v>
      </c>
      <c r="I142">
        <v>2839877</v>
      </c>
      <c r="J142">
        <v>2.4543316488707083E-4</v>
      </c>
      <c r="K142" s="19">
        <v>604275.02300000004</v>
      </c>
      <c r="L142" t="s">
        <v>159</v>
      </c>
      <c r="M142">
        <v>60</v>
      </c>
      <c r="N142">
        <v>60</v>
      </c>
      <c r="O142">
        <v>60</v>
      </c>
      <c r="P142">
        <v>60</v>
      </c>
      <c r="Q142">
        <v>60</v>
      </c>
      <c r="R142">
        <v>60</v>
      </c>
      <c r="S142">
        <v>360</v>
      </c>
      <c r="T142" s="6">
        <v>1.2676605360020874E-4</v>
      </c>
      <c r="U142" s="19">
        <v>2234956.4929999998</v>
      </c>
      <c r="V142" s="6">
        <f t="shared" si="2"/>
        <v>3.7219921848727957E-4</v>
      </c>
    </row>
    <row r="143" spans="1:22" hidden="1">
      <c r="A143" t="s">
        <v>160</v>
      </c>
      <c r="B143">
        <v>60</v>
      </c>
      <c r="C143">
        <v>60</v>
      </c>
      <c r="D143">
        <v>60</v>
      </c>
      <c r="E143">
        <v>127</v>
      </c>
      <c r="F143">
        <v>411</v>
      </c>
      <c r="G143">
        <v>718</v>
      </c>
      <c r="I143">
        <v>2961052</v>
      </c>
      <c r="J143">
        <v>2.4248138837143016E-4</v>
      </c>
      <c r="K143" s="19">
        <v>632339.60299999977</v>
      </c>
      <c r="L143" t="s">
        <v>160</v>
      </c>
      <c r="M143">
        <v>60</v>
      </c>
      <c r="N143">
        <v>60</v>
      </c>
      <c r="O143">
        <v>60</v>
      </c>
      <c r="P143">
        <v>60</v>
      </c>
      <c r="Q143">
        <v>60</v>
      </c>
      <c r="R143">
        <v>60</v>
      </c>
      <c r="S143">
        <v>360</v>
      </c>
      <c r="T143" s="6">
        <v>1.2157841199681735E-4</v>
      </c>
      <c r="U143" s="19">
        <v>2327633.2999999998</v>
      </c>
      <c r="V143" s="6">
        <f t="shared" si="2"/>
        <v>3.640598003682475E-4</v>
      </c>
    </row>
    <row r="144" spans="1:22" hidden="1">
      <c r="A144" t="s">
        <v>161</v>
      </c>
      <c r="B144">
        <v>60</v>
      </c>
      <c r="C144">
        <v>60</v>
      </c>
      <c r="D144">
        <v>70</v>
      </c>
      <c r="E144">
        <v>164</v>
      </c>
      <c r="F144">
        <v>452</v>
      </c>
      <c r="G144">
        <v>806</v>
      </c>
      <c r="I144">
        <v>2869003</v>
      </c>
      <c r="J144">
        <v>2.809338296265288E-4</v>
      </c>
      <c r="K144" s="19">
        <v>609991.93799999997</v>
      </c>
      <c r="L144" t="s">
        <v>161</v>
      </c>
      <c r="M144">
        <v>60</v>
      </c>
      <c r="N144">
        <v>60</v>
      </c>
      <c r="O144">
        <v>60</v>
      </c>
      <c r="P144">
        <v>60</v>
      </c>
      <c r="Q144">
        <v>60</v>
      </c>
      <c r="R144">
        <v>60</v>
      </c>
      <c r="S144">
        <v>360</v>
      </c>
      <c r="T144" s="6">
        <v>1.2547912985800294E-4</v>
      </c>
      <c r="U144" s="19">
        <v>2258140.111</v>
      </c>
      <c r="V144" s="6">
        <f t="shared" si="2"/>
        <v>4.0641295948453174E-4</v>
      </c>
    </row>
    <row r="145" spans="1:22" hidden="1">
      <c r="A145" t="s">
        <v>162</v>
      </c>
      <c r="B145">
        <v>60</v>
      </c>
      <c r="C145">
        <v>60</v>
      </c>
      <c r="D145">
        <v>60</v>
      </c>
      <c r="E145">
        <v>117</v>
      </c>
      <c r="F145">
        <v>333</v>
      </c>
      <c r="G145">
        <v>630</v>
      </c>
      <c r="I145">
        <v>2715855</v>
      </c>
      <c r="J145">
        <v>2.3197114720778538E-4</v>
      </c>
      <c r="K145" s="19">
        <v>576020.90399999998</v>
      </c>
      <c r="L145" t="s">
        <v>162</v>
      </c>
      <c r="M145">
        <v>60</v>
      </c>
      <c r="N145">
        <v>60</v>
      </c>
      <c r="O145">
        <v>60</v>
      </c>
      <c r="P145">
        <v>60</v>
      </c>
      <c r="Q145">
        <v>60</v>
      </c>
      <c r="R145">
        <v>60</v>
      </c>
      <c r="S145">
        <v>360</v>
      </c>
      <c r="T145" s="6">
        <v>1.3255494126159165E-4</v>
      </c>
      <c r="U145" s="19">
        <v>2139423.6529999999</v>
      </c>
      <c r="V145" s="6">
        <f t="shared" si="2"/>
        <v>3.6452608846937701E-4</v>
      </c>
    </row>
    <row r="146" spans="1:22" hidden="1">
      <c r="A146" t="s">
        <v>163</v>
      </c>
      <c r="B146">
        <v>60</v>
      </c>
      <c r="C146">
        <v>60</v>
      </c>
      <c r="D146">
        <v>68</v>
      </c>
      <c r="E146">
        <v>120</v>
      </c>
      <c r="F146">
        <v>353</v>
      </c>
      <c r="G146">
        <v>661</v>
      </c>
      <c r="I146">
        <v>2858834</v>
      </c>
      <c r="J146">
        <v>2.3121314493951031E-4</v>
      </c>
      <c r="K146" s="19">
        <v>617583.98199999984</v>
      </c>
      <c r="L146" t="s">
        <v>163</v>
      </c>
      <c r="M146">
        <v>60</v>
      </c>
      <c r="N146">
        <v>60</v>
      </c>
      <c r="O146">
        <v>60</v>
      </c>
      <c r="P146">
        <v>60</v>
      </c>
      <c r="Q146">
        <v>60</v>
      </c>
      <c r="R146">
        <v>66</v>
      </c>
      <c r="S146">
        <v>366</v>
      </c>
      <c r="T146" s="6">
        <v>1.2802422246272431E-4</v>
      </c>
      <c r="U146" s="19">
        <v>2240816.02</v>
      </c>
      <c r="V146" s="6">
        <f t="shared" si="2"/>
        <v>3.592373674022346E-4</v>
      </c>
    </row>
    <row r="147" spans="1:22" hidden="1">
      <c r="A147" t="s">
        <v>164</v>
      </c>
      <c r="B147">
        <v>60</v>
      </c>
      <c r="C147">
        <v>60</v>
      </c>
      <c r="D147">
        <v>60</v>
      </c>
      <c r="E147">
        <v>98</v>
      </c>
      <c r="F147">
        <v>294</v>
      </c>
      <c r="G147">
        <v>572</v>
      </c>
      <c r="I147">
        <v>2728192</v>
      </c>
      <c r="J147">
        <v>2.0966266303837854E-4</v>
      </c>
      <c r="K147" s="19">
        <v>590521.98900000006</v>
      </c>
      <c r="L147" t="s">
        <v>164</v>
      </c>
      <c r="M147">
        <v>60</v>
      </c>
      <c r="N147">
        <v>60</v>
      </c>
      <c r="O147">
        <v>60</v>
      </c>
      <c r="P147">
        <v>60</v>
      </c>
      <c r="Q147">
        <v>60</v>
      </c>
      <c r="R147">
        <v>60</v>
      </c>
      <c r="S147">
        <v>360</v>
      </c>
      <c r="T147" s="6">
        <v>1.3195552219198649E-4</v>
      </c>
      <c r="U147" s="19">
        <v>2137988.7140000002</v>
      </c>
      <c r="V147" s="6">
        <f t="shared" si="2"/>
        <v>3.4161818523036503E-4</v>
      </c>
    </row>
    <row r="148" spans="1:22" hidden="1">
      <c r="A148" t="s">
        <v>165</v>
      </c>
      <c r="B148">
        <v>60</v>
      </c>
      <c r="C148">
        <v>60</v>
      </c>
      <c r="D148">
        <v>75</v>
      </c>
      <c r="E148">
        <v>96</v>
      </c>
      <c r="F148">
        <v>327</v>
      </c>
      <c r="G148">
        <v>618</v>
      </c>
      <c r="I148">
        <v>2660904</v>
      </c>
      <c r="J148">
        <v>2.3225189634800805E-4</v>
      </c>
      <c r="K148" s="19">
        <v>582104</v>
      </c>
      <c r="L148" t="s">
        <v>165</v>
      </c>
      <c r="M148">
        <v>60</v>
      </c>
      <c r="N148">
        <v>60</v>
      </c>
      <c r="O148">
        <v>60</v>
      </c>
      <c r="P148">
        <v>60</v>
      </c>
      <c r="Q148">
        <v>60</v>
      </c>
      <c r="R148">
        <v>60</v>
      </c>
      <c r="S148">
        <v>360</v>
      </c>
      <c r="T148" s="6">
        <v>1.3529236680466489E-4</v>
      </c>
      <c r="U148" s="19">
        <v>2078800</v>
      </c>
      <c r="V148" s="6">
        <f t="shared" si="2"/>
        <v>3.6754426315267297E-4</v>
      </c>
    </row>
    <row r="149" spans="1:22" hidden="1">
      <c r="A149" t="s">
        <v>166</v>
      </c>
      <c r="B149">
        <v>60</v>
      </c>
      <c r="C149">
        <v>60</v>
      </c>
      <c r="D149">
        <v>60</v>
      </c>
      <c r="E149">
        <v>137</v>
      </c>
      <c r="F149">
        <v>322</v>
      </c>
      <c r="G149">
        <v>639</v>
      </c>
      <c r="I149">
        <v>2765788</v>
      </c>
      <c r="J149">
        <v>2.3103723061926654E-4</v>
      </c>
      <c r="K149" s="19">
        <v>555551.60599999991</v>
      </c>
      <c r="L149" t="s">
        <v>166</v>
      </c>
      <c r="M149">
        <v>60</v>
      </c>
      <c r="N149">
        <v>60</v>
      </c>
      <c r="O149">
        <v>60</v>
      </c>
      <c r="P149">
        <v>60</v>
      </c>
      <c r="Q149">
        <v>60</v>
      </c>
      <c r="R149">
        <v>60</v>
      </c>
      <c r="S149">
        <v>360</v>
      </c>
      <c r="T149" s="6">
        <v>1.3016182006719243E-4</v>
      </c>
      <c r="U149" s="19">
        <v>2209424.344</v>
      </c>
      <c r="V149" s="6">
        <f t="shared" si="2"/>
        <v>3.6119905068645897E-4</v>
      </c>
    </row>
    <row r="150" spans="1:22" hidden="1">
      <c r="A150" t="s">
        <v>167</v>
      </c>
      <c r="B150">
        <v>60</v>
      </c>
      <c r="C150">
        <v>60</v>
      </c>
      <c r="D150">
        <v>60</v>
      </c>
      <c r="E150">
        <v>124</v>
      </c>
      <c r="F150">
        <v>303</v>
      </c>
      <c r="G150">
        <v>607</v>
      </c>
      <c r="I150">
        <v>2728651</v>
      </c>
      <c r="J150">
        <v>2.2245424570602835E-4</v>
      </c>
      <c r="K150" s="19">
        <v>548987.01099999994</v>
      </c>
      <c r="L150" t="s">
        <v>167</v>
      </c>
      <c r="M150">
        <v>60</v>
      </c>
      <c r="N150">
        <v>60</v>
      </c>
      <c r="O150">
        <v>60</v>
      </c>
      <c r="P150">
        <v>60</v>
      </c>
      <c r="Q150">
        <v>60</v>
      </c>
      <c r="R150">
        <v>60</v>
      </c>
      <c r="S150">
        <v>360</v>
      </c>
      <c r="T150" s="6">
        <v>1.3193332529517332E-4</v>
      </c>
      <c r="U150" s="19">
        <v>2179891.2189999996</v>
      </c>
      <c r="V150" s="6">
        <f t="shared" si="2"/>
        <v>3.5438757100120168E-4</v>
      </c>
    </row>
    <row r="151" spans="1:22" hidden="1">
      <c r="A151" t="s">
        <v>168</v>
      </c>
      <c r="B151">
        <v>60</v>
      </c>
      <c r="C151">
        <v>60</v>
      </c>
      <c r="D151">
        <v>60</v>
      </c>
      <c r="E151">
        <v>127</v>
      </c>
      <c r="F151">
        <v>374</v>
      </c>
      <c r="G151">
        <v>681</v>
      </c>
      <c r="I151">
        <v>2733429</v>
      </c>
      <c r="J151">
        <v>2.4913762164665703E-4</v>
      </c>
      <c r="K151" s="19">
        <v>550043.34199999995</v>
      </c>
      <c r="L151" t="s">
        <v>168</v>
      </c>
      <c r="M151">
        <v>60</v>
      </c>
      <c r="N151">
        <v>60</v>
      </c>
      <c r="O151">
        <v>60</v>
      </c>
      <c r="P151">
        <v>60</v>
      </c>
      <c r="Q151">
        <v>60</v>
      </c>
      <c r="R151">
        <v>60</v>
      </c>
      <c r="S151">
        <v>360</v>
      </c>
      <c r="T151" s="6">
        <v>1.3170270747840898E-4</v>
      </c>
      <c r="U151" s="19">
        <v>2182961.3710000003</v>
      </c>
      <c r="V151" s="6">
        <f t="shared" si="2"/>
        <v>3.8084032912506598E-4</v>
      </c>
    </row>
    <row r="152" spans="1:22" hidden="1">
      <c r="A152" t="s">
        <v>169</v>
      </c>
      <c r="B152">
        <v>60</v>
      </c>
      <c r="C152">
        <v>60</v>
      </c>
      <c r="D152">
        <v>60</v>
      </c>
      <c r="E152">
        <v>154</v>
      </c>
      <c r="F152">
        <v>348</v>
      </c>
      <c r="G152">
        <v>682</v>
      </c>
      <c r="I152">
        <v>2782137</v>
      </c>
      <c r="J152">
        <v>2.4513530426431194E-4</v>
      </c>
      <c r="K152" s="19">
        <v>563123.147</v>
      </c>
      <c r="L152" t="s">
        <v>169</v>
      </c>
      <c r="M152">
        <v>60</v>
      </c>
      <c r="N152">
        <v>60</v>
      </c>
      <c r="O152">
        <v>60</v>
      </c>
      <c r="P152">
        <v>60</v>
      </c>
      <c r="Q152">
        <v>60</v>
      </c>
      <c r="R152">
        <v>60</v>
      </c>
      <c r="S152">
        <v>360</v>
      </c>
      <c r="T152" s="6">
        <v>1.2939693480227608E-4</v>
      </c>
      <c r="U152" s="19">
        <v>2220388.605</v>
      </c>
      <c r="V152" s="6">
        <f t="shared" si="2"/>
        <v>3.7453223906658804E-4</v>
      </c>
    </row>
    <row r="153" spans="1:22" hidden="1">
      <c r="A153" t="s">
        <v>170</v>
      </c>
      <c r="B153">
        <v>60</v>
      </c>
      <c r="C153">
        <v>60</v>
      </c>
      <c r="D153">
        <v>68</v>
      </c>
      <c r="E153">
        <v>136</v>
      </c>
      <c r="F153">
        <v>403</v>
      </c>
      <c r="G153">
        <v>727</v>
      </c>
      <c r="I153">
        <v>2671957</v>
      </c>
      <c r="J153">
        <v>2.7208521694024266E-4</v>
      </c>
      <c r="K153" s="19">
        <v>541336.7379999999</v>
      </c>
      <c r="L153" t="s">
        <v>170</v>
      </c>
      <c r="M153">
        <v>60</v>
      </c>
      <c r="N153">
        <v>60</v>
      </c>
      <c r="O153">
        <v>60</v>
      </c>
      <c r="P153">
        <v>60</v>
      </c>
      <c r="Q153">
        <v>60</v>
      </c>
      <c r="R153">
        <v>66</v>
      </c>
      <c r="S153">
        <v>366</v>
      </c>
      <c r="T153" s="6">
        <v>1.3697825226977828E-4</v>
      </c>
      <c r="U153" s="19">
        <v>2129735.0940000005</v>
      </c>
      <c r="V153" s="6">
        <f t="shared" si="2"/>
        <v>4.0906346921002097E-4</v>
      </c>
    </row>
    <row r="154" spans="1:22" hidden="1">
      <c r="A154" t="s">
        <v>171</v>
      </c>
      <c r="B154">
        <v>60</v>
      </c>
      <c r="C154">
        <v>60</v>
      </c>
      <c r="D154">
        <v>71</v>
      </c>
      <c r="E154">
        <v>140</v>
      </c>
      <c r="F154">
        <v>307</v>
      </c>
      <c r="G154">
        <v>638</v>
      </c>
      <c r="I154">
        <v>2722708</v>
      </c>
      <c r="J154">
        <v>2.3432553178673587E-4</v>
      </c>
      <c r="K154" s="19">
        <v>558721.66800000006</v>
      </c>
      <c r="L154" t="s">
        <v>171</v>
      </c>
      <c r="M154">
        <v>60</v>
      </c>
      <c r="N154">
        <v>60</v>
      </c>
      <c r="O154">
        <v>60</v>
      </c>
      <c r="P154">
        <v>60</v>
      </c>
      <c r="Q154">
        <v>60</v>
      </c>
      <c r="R154">
        <v>67</v>
      </c>
      <c r="S154">
        <v>367</v>
      </c>
      <c r="T154" s="6">
        <v>1.3479227298704086E-4</v>
      </c>
      <c r="U154" s="19">
        <v>2163816.128</v>
      </c>
      <c r="V154" s="6">
        <f t="shared" si="2"/>
        <v>3.6911780477377672E-4</v>
      </c>
    </row>
    <row r="155" spans="1:22" hidden="1">
      <c r="A155" t="s">
        <v>172</v>
      </c>
      <c r="B155">
        <v>60</v>
      </c>
      <c r="C155">
        <v>60</v>
      </c>
      <c r="D155">
        <v>78</v>
      </c>
      <c r="E155">
        <v>139</v>
      </c>
      <c r="F155">
        <v>360</v>
      </c>
      <c r="G155">
        <v>697</v>
      </c>
      <c r="I155">
        <v>2767279</v>
      </c>
      <c r="J155">
        <v>2.518719652048095E-4</v>
      </c>
      <c r="K155" s="19">
        <v>575864.98499999999</v>
      </c>
      <c r="L155" t="s">
        <v>172</v>
      </c>
      <c r="M155">
        <v>60</v>
      </c>
      <c r="N155">
        <v>60</v>
      </c>
      <c r="O155">
        <v>60</v>
      </c>
      <c r="P155">
        <v>60</v>
      </c>
      <c r="Q155">
        <v>60</v>
      </c>
      <c r="R155">
        <v>60</v>
      </c>
      <c r="S155">
        <v>360</v>
      </c>
      <c r="T155" s="6">
        <v>1.3009168934538222E-4</v>
      </c>
      <c r="U155" s="19">
        <v>2191583.3769999999</v>
      </c>
      <c r="V155" s="6">
        <f t="shared" si="2"/>
        <v>3.8196365455019175E-4</v>
      </c>
    </row>
    <row r="156" spans="1:22" hidden="1">
      <c r="A156" t="s">
        <v>173</v>
      </c>
      <c r="B156">
        <v>60</v>
      </c>
      <c r="C156">
        <v>60</v>
      </c>
      <c r="D156">
        <v>79</v>
      </c>
      <c r="E156">
        <v>108</v>
      </c>
      <c r="F156">
        <v>272</v>
      </c>
      <c r="G156">
        <v>579</v>
      </c>
      <c r="I156">
        <v>2741649</v>
      </c>
      <c r="J156">
        <v>2.1118677117311515E-4</v>
      </c>
      <c r="K156" s="19">
        <v>573294.77500000014</v>
      </c>
      <c r="L156" t="s">
        <v>173</v>
      </c>
      <c r="M156">
        <v>60</v>
      </c>
      <c r="N156">
        <v>60</v>
      </c>
      <c r="O156">
        <v>60</v>
      </c>
      <c r="P156">
        <v>60</v>
      </c>
      <c r="Q156">
        <v>60</v>
      </c>
      <c r="R156">
        <v>60</v>
      </c>
      <c r="S156">
        <v>360</v>
      </c>
      <c r="T156" s="6">
        <v>1.3130783699882807E-4</v>
      </c>
      <c r="U156" s="19">
        <v>2170095.6639999999</v>
      </c>
      <c r="V156" s="6">
        <f t="shared" si="2"/>
        <v>3.4249460817194319E-4</v>
      </c>
    </row>
    <row r="157" spans="1:22" hidden="1">
      <c r="A157" t="s">
        <v>174</v>
      </c>
      <c r="B157">
        <v>60</v>
      </c>
      <c r="C157">
        <v>60</v>
      </c>
      <c r="D157">
        <v>79</v>
      </c>
      <c r="E157">
        <v>120</v>
      </c>
      <c r="F157">
        <v>285</v>
      </c>
      <c r="G157">
        <v>604</v>
      </c>
      <c r="I157">
        <v>2714883</v>
      </c>
      <c r="J157">
        <v>2.2247735906114554E-4</v>
      </c>
      <c r="K157" s="19">
        <v>577909</v>
      </c>
      <c r="L157" t="s">
        <v>174</v>
      </c>
      <c r="M157">
        <v>60</v>
      </c>
      <c r="N157">
        <v>60</v>
      </c>
      <c r="O157">
        <v>60</v>
      </c>
      <c r="P157">
        <v>60</v>
      </c>
      <c r="Q157">
        <v>60</v>
      </c>
      <c r="R157">
        <v>60</v>
      </c>
      <c r="S157">
        <v>360</v>
      </c>
      <c r="T157" s="6">
        <v>1.3260239944041786E-4</v>
      </c>
      <c r="U157" s="19">
        <v>2136974</v>
      </c>
      <c r="V157" s="6">
        <f t="shared" si="2"/>
        <v>3.5507975850156343E-4</v>
      </c>
    </row>
    <row r="158" spans="1:22" hidden="1">
      <c r="A158" t="s">
        <v>175</v>
      </c>
      <c r="B158">
        <v>60</v>
      </c>
      <c r="C158">
        <v>60</v>
      </c>
      <c r="D158">
        <v>138</v>
      </c>
      <c r="E158">
        <v>268</v>
      </c>
      <c r="F158">
        <v>398</v>
      </c>
      <c r="G158">
        <v>924</v>
      </c>
      <c r="I158">
        <v>4238868</v>
      </c>
      <c r="J158">
        <v>2.1798272557673417E-4</v>
      </c>
      <c r="K158" s="19">
        <v>829574.33799999999</v>
      </c>
      <c r="L158" t="s">
        <v>175</v>
      </c>
      <c r="M158">
        <v>60</v>
      </c>
      <c r="N158">
        <v>60</v>
      </c>
      <c r="O158">
        <v>60</v>
      </c>
      <c r="P158">
        <v>60</v>
      </c>
      <c r="Q158">
        <v>60</v>
      </c>
      <c r="R158">
        <v>79</v>
      </c>
      <c r="S158">
        <v>379</v>
      </c>
      <c r="T158" s="6">
        <v>8.9410663412967803E-5</v>
      </c>
      <c r="U158" s="19">
        <v>3408849.6750000003</v>
      </c>
      <c r="V158" s="6">
        <f t="shared" si="2"/>
        <v>3.0739338898970198E-4</v>
      </c>
    </row>
    <row r="159" spans="1:22" hidden="1">
      <c r="A159" t="s">
        <v>176</v>
      </c>
      <c r="B159">
        <v>60</v>
      </c>
      <c r="C159">
        <v>60</v>
      </c>
      <c r="D159">
        <v>101</v>
      </c>
      <c r="E159">
        <v>266</v>
      </c>
      <c r="F159">
        <v>407</v>
      </c>
      <c r="G159">
        <v>894</v>
      </c>
      <c r="I159">
        <v>4032123</v>
      </c>
      <c r="J159">
        <v>2.2171942671391721E-4</v>
      </c>
      <c r="K159" s="19">
        <v>786610.74300000002</v>
      </c>
      <c r="L159" t="s">
        <v>176</v>
      </c>
      <c r="M159">
        <v>60</v>
      </c>
      <c r="N159">
        <v>60</v>
      </c>
      <c r="O159">
        <v>60</v>
      </c>
      <c r="P159">
        <v>60</v>
      </c>
      <c r="Q159">
        <v>60</v>
      </c>
      <c r="R159">
        <v>66</v>
      </c>
      <c r="S159">
        <v>366</v>
      </c>
      <c r="T159" s="6">
        <v>9.077104046677147E-5</v>
      </c>
      <c r="U159" s="19">
        <v>3245721.5449999999</v>
      </c>
      <c r="V159" s="6">
        <f t="shared" si="2"/>
        <v>3.1249046718068868E-4</v>
      </c>
    </row>
    <row r="160" spans="1:22" hidden="1">
      <c r="A160" t="s">
        <v>177</v>
      </c>
      <c r="B160">
        <v>60</v>
      </c>
      <c r="C160">
        <v>60</v>
      </c>
      <c r="D160">
        <v>121</v>
      </c>
      <c r="E160">
        <v>256</v>
      </c>
      <c r="F160">
        <v>386</v>
      </c>
      <c r="G160">
        <v>883</v>
      </c>
      <c r="I160">
        <v>4079507</v>
      </c>
      <c r="J160">
        <v>2.1644772272728054E-4</v>
      </c>
      <c r="K160" s="19">
        <v>805933.94600000035</v>
      </c>
      <c r="L160" t="s">
        <v>177</v>
      </c>
      <c r="M160">
        <v>60</v>
      </c>
      <c r="N160">
        <v>60</v>
      </c>
      <c r="O160">
        <v>60</v>
      </c>
      <c r="P160">
        <v>74</v>
      </c>
      <c r="Q160">
        <v>60</v>
      </c>
      <c r="R160">
        <v>78</v>
      </c>
      <c r="S160">
        <v>392</v>
      </c>
      <c r="T160" s="6">
        <v>9.6090042252654551E-5</v>
      </c>
      <c r="U160" s="19">
        <v>3274771.8679999998</v>
      </c>
      <c r="V160" s="6">
        <f t="shared" si="2"/>
        <v>3.1253776497993508E-4</v>
      </c>
    </row>
    <row r="161" spans="1:22">
      <c r="A161" t="s">
        <v>178</v>
      </c>
      <c r="B161">
        <v>60</v>
      </c>
      <c r="C161">
        <v>60</v>
      </c>
      <c r="D161">
        <v>115</v>
      </c>
      <c r="E161">
        <v>244</v>
      </c>
      <c r="F161">
        <v>357</v>
      </c>
      <c r="G161">
        <v>836</v>
      </c>
      <c r="I161">
        <v>4189112</v>
      </c>
      <c r="J161">
        <v>1.9956496746804573E-4</v>
      </c>
      <c r="K161" s="19">
        <v>832956.30899999989</v>
      </c>
      <c r="L161" t="s">
        <v>178</v>
      </c>
      <c r="M161">
        <v>60</v>
      </c>
      <c r="N161">
        <v>60</v>
      </c>
      <c r="O161">
        <v>60</v>
      </c>
      <c r="P161">
        <v>60</v>
      </c>
      <c r="Q161">
        <v>60</v>
      </c>
      <c r="R161">
        <v>73</v>
      </c>
      <c r="S161">
        <v>373</v>
      </c>
      <c r="T161" s="6">
        <v>8.9040350317680695E-5</v>
      </c>
      <c r="U161" s="19">
        <v>3355834.115999999</v>
      </c>
      <c r="V161" s="6">
        <f t="shared" si="2"/>
        <v>2.8860531778572644E-4</v>
      </c>
    </row>
    <row r="162" spans="1:22" hidden="1">
      <c r="A162" t="s">
        <v>179</v>
      </c>
      <c r="B162">
        <v>60</v>
      </c>
      <c r="C162">
        <v>60</v>
      </c>
      <c r="D162">
        <v>145</v>
      </c>
      <c r="E162">
        <v>229</v>
      </c>
      <c r="F162">
        <v>377</v>
      </c>
      <c r="G162">
        <v>871</v>
      </c>
      <c r="I162">
        <v>4094900</v>
      </c>
      <c r="J162">
        <v>2.1270360692568805E-4</v>
      </c>
      <c r="K162" s="19">
        <v>821588.23499999999</v>
      </c>
      <c r="L162" t="s">
        <v>179</v>
      </c>
      <c r="M162">
        <v>60</v>
      </c>
      <c r="N162">
        <v>60</v>
      </c>
      <c r="O162">
        <v>60</v>
      </c>
      <c r="P162">
        <v>60</v>
      </c>
      <c r="Q162">
        <v>60</v>
      </c>
      <c r="R162">
        <v>71</v>
      </c>
      <c r="S162">
        <v>371</v>
      </c>
      <c r="T162" s="6">
        <v>9.0600503064787913E-5</v>
      </c>
      <c r="U162" s="19">
        <v>3275231.3429999994</v>
      </c>
      <c r="V162" s="6">
        <f t="shared" si="2"/>
        <v>3.0330410999047594E-4</v>
      </c>
    </row>
    <row r="163" spans="1:22" hidden="1">
      <c r="A163" t="s">
        <v>180</v>
      </c>
      <c r="B163">
        <v>60</v>
      </c>
      <c r="C163">
        <v>60</v>
      </c>
      <c r="D163">
        <v>164</v>
      </c>
      <c r="E163">
        <v>257</v>
      </c>
      <c r="F163">
        <v>374</v>
      </c>
      <c r="G163">
        <v>915</v>
      </c>
      <c r="I163">
        <v>4030950</v>
      </c>
      <c r="J163">
        <v>2.2699363673575707E-4</v>
      </c>
      <c r="K163" s="19">
        <v>817517.03600000008</v>
      </c>
      <c r="L163" t="s">
        <v>180</v>
      </c>
      <c r="M163">
        <v>60</v>
      </c>
      <c r="N163">
        <v>60</v>
      </c>
      <c r="O163">
        <v>60</v>
      </c>
      <c r="P163">
        <v>67</v>
      </c>
      <c r="Q163">
        <v>60</v>
      </c>
      <c r="R163">
        <v>103</v>
      </c>
      <c r="S163">
        <v>410</v>
      </c>
      <c r="T163" s="6">
        <v>1.0171299569580373E-4</v>
      </c>
      <c r="U163" s="19">
        <v>3213411.335</v>
      </c>
      <c r="V163" s="6">
        <f t="shared" si="2"/>
        <v>3.287066324315608E-4</v>
      </c>
    </row>
    <row r="164" spans="1:22">
      <c r="A164" t="s">
        <v>181</v>
      </c>
      <c r="B164">
        <v>60</v>
      </c>
      <c r="C164">
        <v>60</v>
      </c>
      <c r="D164">
        <v>166</v>
      </c>
      <c r="E164">
        <v>238</v>
      </c>
      <c r="F164">
        <v>390</v>
      </c>
      <c r="G164">
        <v>914</v>
      </c>
      <c r="I164">
        <v>4141008</v>
      </c>
      <c r="J164">
        <v>2.207192065313566E-4</v>
      </c>
      <c r="K164" s="19">
        <v>856844.53399999987</v>
      </c>
      <c r="L164" t="s">
        <v>181</v>
      </c>
      <c r="M164">
        <v>60</v>
      </c>
      <c r="N164">
        <v>60</v>
      </c>
      <c r="O164">
        <v>60</v>
      </c>
      <c r="P164">
        <v>60</v>
      </c>
      <c r="Q164">
        <v>60</v>
      </c>
      <c r="R164">
        <v>91</v>
      </c>
      <c r="S164">
        <v>391</v>
      </c>
      <c r="T164" s="6">
        <v>9.4421454872823242E-5</v>
      </c>
      <c r="U164" s="19">
        <v>3283800.4330000002</v>
      </c>
      <c r="V164" s="6">
        <f t="shared" si="2"/>
        <v>3.1514066140417985E-4</v>
      </c>
    </row>
    <row r="165" spans="1:22">
      <c r="A165" t="s">
        <v>182</v>
      </c>
      <c r="B165">
        <v>60</v>
      </c>
      <c r="C165">
        <v>60</v>
      </c>
      <c r="D165">
        <v>165</v>
      </c>
      <c r="E165">
        <v>218</v>
      </c>
      <c r="F165">
        <v>318</v>
      </c>
      <c r="G165">
        <v>821</v>
      </c>
      <c r="I165">
        <v>4055532</v>
      </c>
      <c r="J165">
        <v>2.024395319775556E-4</v>
      </c>
      <c r="K165" s="19">
        <v>854560.7969999999</v>
      </c>
      <c r="L165" t="s">
        <v>182</v>
      </c>
      <c r="M165">
        <v>60</v>
      </c>
      <c r="N165">
        <v>60</v>
      </c>
      <c r="O165">
        <v>60</v>
      </c>
      <c r="P165">
        <v>60</v>
      </c>
      <c r="Q165">
        <v>60</v>
      </c>
      <c r="R165">
        <v>93</v>
      </c>
      <c r="S165">
        <v>393</v>
      </c>
      <c r="T165" s="6">
        <v>9.6904672432617962E-5</v>
      </c>
      <c r="U165" s="19">
        <v>3201067.0079999999</v>
      </c>
      <c r="V165" s="6">
        <f t="shared" si="2"/>
        <v>2.9934420441017357E-4</v>
      </c>
    </row>
    <row r="166" spans="1:22" hidden="1">
      <c r="A166" t="s">
        <v>183</v>
      </c>
      <c r="B166">
        <v>60</v>
      </c>
      <c r="C166">
        <v>60</v>
      </c>
      <c r="D166">
        <v>146</v>
      </c>
      <c r="E166">
        <v>270</v>
      </c>
      <c r="F166">
        <v>328</v>
      </c>
      <c r="G166">
        <v>864</v>
      </c>
      <c r="I166">
        <v>3887172</v>
      </c>
      <c r="J166">
        <v>2.222695574057438E-4</v>
      </c>
      <c r="K166" s="19">
        <v>830485</v>
      </c>
      <c r="L166" t="s">
        <v>183</v>
      </c>
      <c r="M166">
        <v>60</v>
      </c>
      <c r="N166">
        <v>60</v>
      </c>
      <c r="O166">
        <v>60</v>
      </c>
      <c r="P166">
        <v>60</v>
      </c>
      <c r="Q166">
        <v>60</v>
      </c>
      <c r="R166">
        <v>84</v>
      </c>
      <c r="S166">
        <v>384</v>
      </c>
      <c r="T166" s="6">
        <v>9.8786469958108357E-5</v>
      </c>
      <c r="U166" s="19">
        <v>3056687</v>
      </c>
      <c r="V166" s="6">
        <f t="shared" si="2"/>
        <v>3.2105602736385219E-4</v>
      </c>
    </row>
    <row r="167" spans="1:22">
      <c r="A167" t="s">
        <v>184</v>
      </c>
      <c r="B167">
        <v>60</v>
      </c>
      <c r="C167">
        <v>60</v>
      </c>
      <c r="D167">
        <v>103</v>
      </c>
      <c r="E167">
        <v>243</v>
      </c>
      <c r="F167">
        <v>345</v>
      </c>
      <c r="G167">
        <v>811</v>
      </c>
      <c r="I167">
        <v>4411546</v>
      </c>
      <c r="J167">
        <v>1.8383578001906814E-4</v>
      </c>
      <c r="K167" s="19">
        <v>844919.77399999998</v>
      </c>
      <c r="L167" t="s">
        <v>184</v>
      </c>
      <c r="M167">
        <v>60</v>
      </c>
      <c r="N167">
        <v>60</v>
      </c>
      <c r="O167">
        <v>60</v>
      </c>
      <c r="P167">
        <v>60</v>
      </c>
      <c r="Q167">
        <v>60</v>
      </c>
      <c r="R167">
        <v>60</v>
      </c>
      <c r="S167">
        <v>360</v>
      </c>
      <c r="T167" s="6">
        <v>8.1604045384543197E-5</v>
      </c>
      <c r="U167" s="19">
        <v>3567783.1700000004</v>
      </c>
      <c r="V167" s="6">
        <f t="shared" si="2"/>
        <v>2.6543982540361136E-4</v>
      </c>
    </row>
    <row r="168" spans="1:22">
      <c r="A168" t="s">
        <v>185</v>
      </c>
      <c r="B168">
        <v>60</v>
      </c>
      <c r="C168">
        <v>60</v>
      </c>
      <c r="D168">
        <v>137</v>
      </c>
      <c r="E168">
        <v>247</v>
      </c>
      <c r="F168">
        <v>338</v>
      </c>
      <c r="G168">
        <v>842</v>
      </c>
      <c r="I168">
        <v>4421938</v>
      </c>
      <c r="J168">
        <v>1.9041424823233613E-4</v>
      </c>
      <c r="K168" s="19">
        <v>839651.05599999998</v>
      </c>
      <c r="L168" t="s">
        <v>185</v>
      </c>
      <c r="M168">
        <v>60</v>
      </c>
      <c r="N168">
        <v>60</v>
      </c>
      <c r="O168">
        <v>60</v>
      </c>
      <c r="P168">
        <v>60</v>
      </c>
      <c r="Q168">
        <v>60</v>
      </c>
      <c r="R168">
        <v>66</v>
      </c>
      <c r="S168">
        <v>366</v>
      </c>
      <c r="T168" s="6">
        <v>8.2769138780326633E-5</v>
      </c>
      <c r="U168" s="19">
        <v>3583035.8970000003</v>
      </c>
      <c r="V168" s="6">
        <f t="shared" si="2"/>
        <v>2.7318338701266278E-4</v>
      </c>
    </row>
    <row r="169" spans="1:22">
      <c r="A169" t="s">
        <v>186</v>
      </c>
      <c r="B169">
        <v>60</v>
      </c>
      <c r="C169">
        <v>60</v>
      </c>
      <c r="D169">
        <v>80</v>
      </c>
      <c r="E169">
        <v>242</v>
      </c>
      <c r="F169">
        <v>341</v>
      </c>
      <c r="G169">
        <v>783</v>
      </c>
      <c r="I169">
        <v>4465332</v>
      </c>
      <c r="J169">
        <v>1.7535090335948144E-4</v>
      </c>
      <c r="K169" s="19">
        <v>855996.9879999999</v>
      </c>
      <c r="L169" t="s">
        <v>186</v>
      </c>
      <c r="M169">
        <v>60</v>
      </c>
      <c r="N169">
        <v>60</v>
      </c>
      <c r="O169">
        <v>60</v>
      </c>
      <c r="P169">
        <v>60</v>
      </c>
      <c r="Q169">
        <v>60</v>
      </c>
      <c r="R169">
        <v>83</v>
      </c>
      <c r="S169">
        <v>383</v>
      </c>
      <c r="T169" s="6">
        <v>8.5771897811853632E-5</v>
      </c>
      <c r="U169" s="19">
        <v>3609758.7549999999</v>
      </c>
      <c r="V169" s="6">
        <f t="shared" si="2"/>
        <v>2.6112280117133508E-4</v>
      </c>
    </row>
    <row r="170" spans="1:22">
      <c r="A170" t="s">
        <v>187</v>
      </c>
      <c r="B170">
        <v>60</v>
      </c>
      <c r="C170">
        <v>60</v>
      </c>
      <c r="D170">
        <v>108</v>
      </c>
      <c r="E170">
        <v>214</v>
      </c>
      <c r="F170">
        <v>313</v>
      </c>
      <c r="G170">
        <v>755</v>
      </c>
      <c r="I170">
        <v>4385910</v>
      </c>
      <c r="J170">
        <v>1.7214215521978336E-4</v>
      </c>
      <c r="K170" s="19">
        <v>842088.60900000017</v>
      </c>
      <c r="L170" t="s">
        <v>187</v>
      </c>
      <c r="M170">
        <v>60</v>
      </c>
      <c r="N170">
        <v>60</v>
      </c>
      <c r="O170">
        <v>60</v>
      </c>
      <c r="P170">
        <v>60</v>
      </c>
      <c r="Q170">
        <v>60</v>
      </c>
      <c r="R170">
        <v>67</v>
      </c>
      <c r="S170">
        <v>367</v>
      </c>
      <c r="T170" s="6">
        <v>8.3677047636636408E-5</v>
      </c>
      <c r="U170" s="19">
        <v>3543713.9589999998</v>
      </c>
      <c r="V170" s="6">
        <f t="shared" si="2"/>
        <v>2.5581920285641977E-4</v>
      </c>
    </row>
    <row r="171" spans="1:22">
      <c r="A171" t="s">
        <v>188</v>
      </c>
      <c r="B171">
        <v>60</v>
      </c>
      <c r="C171">
        <v>60</v>
      </c>
      <c r="D171">
        <v>127</v>
      </c>
      <c r="E171">
        <v>190</v>
      </c>
      <c r="F171">
        <v>344</v>
      </c>
      <c r="G171">
        <v>781</v>
      </c>
      <c r="I171">
        <v>4326373</v>
      </c>
      <c r="J171">
        <v>1.8052072717724524E-4</v>
      </c>
      <c r="K171" s="19">
        <v>842458.03199999989</v>
      </c>
      <c r="L171" t="s">
        <v>188</v>
      </c>
      <c r="M171">
        <v>60</v>
      </c>
      <c r="N171">
        <v>60</v>
      </c>
      <c r="O171">
        <v>60</v>
      </c>
      <c r="P171">
        <v>69</v>
      </c>
      <c r="Q171">
        <v>60</v>
      </c>
      <c r="R171">
        <v>110</v>
      </c>
      <c r="S171">
        <v>419</v>
      </c>
      <c r="T171" s="6">
        <v>9.6847867717369721E-5</v>
      </c>
      <c r="U171" s="19">
        <v>3485174.9540000004</v>
      </c>
      <c r="V171" s="6">
        <f t="shared" si="2"/>
        <v>2.7736859489461497E-4</v>
      </c>
    </row>
    <row r="172" spans="1:22">
      <c r="A172" t="s">
        <v>189</v>
      </c>
      <c r="B172">
        <v>60</v>
      </c>
      <c r="C172">
        <v>60</v>
      </c>
      <c r="D172">
        <v>134</v>
      </c>
      <c r="E172">
        <v>177</v>
      </c>
      <c r="F172">
        <v>292</v>
      </c>
      <c r="G172">
        <v>723</v>
      </c>
      <c r="I172">
        <v>4461998</v>
      </c>
      <c r="J172">
        <v>1.6203503452937452E-4</v>
      </c>
      <c r="K172" s="19">
        <v>880608.85899999982</v>
      </c>
      <c r="L172" t="s">
        <v>189</v>
      </c>
      <c r="M172">
        <v>60</v>
      </c>
      <c r="N172">
        <v>60</v>
      </c>
      <c r="O172">
        <v>60</v>
      </c>
      <c r="P172">
        <v>87</v>
      </c>
      <c r="Q172">
        <v>60</v>
      </c>
      <c r="R172">
        <v>110</v>
      </c>
      <c r="S172">
        <v>437</v>
      </c>
      <c r="T172" s="6">
        <v>9.7938188228681417E-5</v>
      </c>
      <c r="U172" s="19">
        <v>3581984.1189999999</v>
      </c>
      <c r="V172" s="6">
        <f t="shared" si="2"/>
        <v>2.5997322275805596E-4</v>
      </c>
    </row>
    <row r="173" spans="1:22">
      <c r="A173" t="s">
        <v>190</v>
      </c>
      <c r="B173">
        <v>60</v>
      </c>
      <c r="C173">
        <v>60</v>
      </c>
      <c r="D173">
        <v>104</v>
      </c>
      <c r="E173">
        <v>193</v>
      </c>
      <c r="F173">
        <v>291</v>
      </c>
      <c r="G173">
        <v>708</v>
      </c>
      <c r="I173">
        <v>4389027</v>
      </c>
      <c r="J173">
        <v>1.6131137949253901E-4</v>
      </c>
      <c r="K173" s="19">
        <v>878811.80799999973</v>
      </c>
      <c r="L173" t="s">
        <v>190</v>
      </c>
      <c r="M173">
        <v>60</v>
      </c>
      <c r="N173">
        <v>60</v>
      </c>
      <c r="O173">
        <v>60</v>
      </c>
      <c r="P173">
        <v>60</v>
      </c>
      <c r="Q173">
        <v>60</v>
      </c>
      <c r="R173">
        <v>76</v>
      </c>
      <c r="S173">
        <v>376</v>
      </c>
      <c r="T173" s="6">
        <v>8.5668190238975513E-5</v>
      </c>
      <c r="U173" s="19">
        <v>3507864.2279999997</v>
      </c>
      <c r="V173" s="6">
        <f t="shared" si="2"/>
        <v>2.469795697315145E-4</v>
      </c>
    </row>
    <row r="174" spans="1:22">
      <c r="A174" t="s">
        <v>191</v>
      </c>
      <c r="B174">
        <v>60</v>
      </c>
      <c r="C174">
        <v>60</v>
      </c>
      <c r="D174">
        <v>106</v>
      </c>
      <c r="E174">
        <v>180</v>
      </c>
      <c r="F174">
        <v>253</v>
      </c>
      <c r="G174">
        <v>659</v>
      </c>
      <c r="I174">
        <v>4481311</v>
      </c>
      <c r="J174">
        <v>1.4705518095039599E-4</v>
      </c>
      <c r="K174" s="19">
        <v>943549.51500000013</v>
      </c>
      <c r="L174" t="s">
        <v>191</v>
      </c>
      <c r="M174">
        <v>60</v>
      </c>
      <c r="N174">
        <v>60</v>
      </c>
      <c r="O174">
        <v>60</v>
      </c>
      <c r="P174">
        <v>60</v>
      </c>
      <c r="Q174">
        <v>60</v>
      </c>
      <c r="R174">
        <v>76</v>
      </c>
      <c r="S174">
        <v>376</v>
      </c>
      <c r="T174" s="6">
        <v>8.3904018266083296E-5</v>
      </c>
      <c r="U174" s="19">
        <v>3536209.8449999993</v>
      </c>
      <c r="V174" s="6">
        <f t="shared" si="2"/>
        <v>2.3095919921647929E-4</v>
      </c>
    </row>
    <row r="175" spans="1:22">
      <c r="A175" t="s">
        <v>192</v>
      </c>
      <c r="B175">
        <v>60</v>
      </c>
      <c r="C175">
        <v>60</v>
      </c>
      <c r="D175">
        <v>136</v>
      </c>
      <c r="E175">
        <v>193</v>
      </c>
      <c r="F175">
        <v>271</v>
      </c>
      <c r="G175">
        <v>720</v>
      </c>
      <c r="I175">
        <v>4332996</v>
      </c>
      <c r="J175">
        <v>1.6616678159869062E-4</v>
      </c>
      <c r="K175" s="19">
        <v>892723</v>
      </c>
      <c r="L175" t="s">
        <v>192</v>
      </c>
      <c r="M175">
        <v>60</v>
      </c>
      <c r="N175">
        <v>60</v>
      </c>
      <c r="O175">
        <v>60</v>
      </c>
      <c r="P175">
        <v>60</v>
      </c>
      <c r="Q175">
        <v>60</v>
      </c>
      <c r="R175">
        <v>93</v>
      </c>
      <c r="S175">
        <v>393</v>
      </c>
      <c r="T175" s="6">
        <v>9.0699368289285292E-5</v>
      </c>
      <c r="U175" s="19">
        <v>3440273</v>
      </c>
      <c r="V175" s="6">
        <f t="shared" si="2"/>
        <v>2.5686614988797591E-4</v>
      </c>
    </row>
    <row r="176" spans="1:22" hidden="1">
      <c r="A176" t="s">
        <v>193</v>
      </c>
      <c r="B176">
        <v>60</v>
      </c>
      <c r="C176">
        <v>60</v>
      </c>
      <c r="D176">
        <v>60</v>
      </c>
      <c r="E176">
        <v>66</v>
      </c>
      <c r="F176">
        <v>105</v>
      </c>
      <c r="G176">
        <v>351</v>
      </c>
      <c r="I176">
        <v>1316380</v>
      </c>
      <c r="J176">
        <v>2.666403318190796E-4</v>
      </c>
      <c r="K176" s="19">
        <v>268693.77499999997</v>
      </c>
      <c r="L176" t="s">
        <v>193</v>
      </c>
      <c r="M176">
        <v>60</v>
      </c>
      <c r="N176">
        <v>60</v>
      </c>
      <c r="O176">
        <v>60</v>
      </c>
      <c r="P176">
        <v>60</v>
      </c>
      <c r="Q176">
        <v>60</v>
      </c>
      <c r="R176">
        <v>60</v>
      </c>
      <c r="S176">
        <v>360</v>
      </c>
      <c r="T176" s="6">
        <v>2.734772634041842E-4</v>
      </c>
      <c r="U176" s="19">
        <v>1048421.72</v>
      </c>
      <c r="V176" s="6">
        <f t="shared" si="2"/>
        <v>5.401175952232638E-4</v>
      </c>
    </row>
    <row r="177" spans="1:22" hidden="1">
      <c r="A177" t="s">
        <v>194</v>
      </c>
      <c r="B177">
        <v>60</v>
      </c>
      <c r="C177">
        <v>60</v>
      </c>
      <c r="D177">
        <v>60</v>
      </c>
      <c r="E177">
        <v>60</v>
      </c>
      <c r="F177">
        <v>125</v>
      </c>
      <c r="G177">
        <v>365</v>
      </c>
      <c r="I177">
        <v>1327665</v>
      </c>
      <c r="J177">
        <v>2.7491874832883295E-4</v>
      </c>
      <c r="K177" s="19">
        <v>273270.38100000005</v>
      </c>
      <c r="L177" t="s">
        <v>194</v>
      </c>
      <c r="M177">
        <v>60</v>
      </c>
      <c r="N177">
        <v>60</v>
      </c>
      <c r="O177">
        <v>60</v>
      </c>
      <c r="P177">
        <v>60</v>
      </c>
      <c r="Q177">
        <v>60</v>
      </c>
      <c r="R177">
        <v>60</v>
      </c>
      <c r="S177">
        <v>360</v>
      </c>
      <c r="T177" s="6">
        <v>2.7115273807775303E-4</v>
      </c>
      <c r="U177" s="19">
        <v>1054764.8190000001</v>
      </c>
      <c r="V177" s="6">
        <f t="shared" si="2"/>
        <v>5.4607148640658599E-4</v>
      </c>
    </row>
    <row r="178" spans="1:22" hidden="1">
      <c r="A178" t="s">
        <v>195</v>
      </c>
      <c r="B178">
        <v>60</v>
      </c>
      <c r="C178">
        <v>60</v>
      </c>
      <c r="D178">
        <v>60</v>
      </c>
      <c r="E178">
        <v>76</v>
      </c>
      <c r="F178">
        <v>142</v>
      </c>
      <c r="G178">
        <v>398</v>
      </c>
      <c r="I178">
        <v>1328640</v>
      </c>
      <c r="J178">
        <v>2.9955443159922928E-4</v>
      </c>
      <c r="K178" s="19">
        <v>275540.58499999996</v>
      </c>
      <c r="L178" t="s">
        <v>195</v>
      </c>
      <c r="M178">
        <v>60</v>
      </c>
      <c r="N178">
        <v>60</v>
      </c>
      <c r="O178">
        <v>60</v>
      </c>
      <c r="P178">
        <v>60</v>
      </c>
      <c r="Q178">
        <v>60</v>
      </c>
      <c r="R178">
        <v>60</v>
      </c>
      <c r="S178">
        <v>360</v>
      </c>
      <c r="T178" s="6">
        <v>2.709537572254335E-4</v>
      </c>
      <c r="U178" s="19">
        <v>1053490.2890000001</v>
      </c>
      <c r="V178" s="6">
        <f t="shared" si="2"/>
        <v>5.7050818882466278E-4</v>
      </c>
    </row>
    <row r="179" spans="1:22" hidden="1">
      <c r="A179" t="s">
        <v>196</v>
      </c>
      <c r="B179">
        <v>60</v>
      </c>
      <c r="C179">
        <v>60</v>
      </c>
      <c r="D179">
        <v>60</v>
      </c>
      <c r="E179">
        <v>68</v>
      </c>
      <c r="F179">
        <v>83</v>
      </c>
      <c r="G179">
        <v>331</v>
      </c>
      <c r="I179">
        <v>1311652</v>
      </c>
      <c r="J179">
        <v>2.5235352059845142E-4</v>
      </c>
      <c r="K179" s="19">
        <v>277724.23300000001</v>
      </c>
      <c r="L179" t="s">
        <v>196</v>
      </c>
      <c r="M179">
        <v>60</v>
      </c>
      <c r="N179">
        <v>60</v>
      </c>
      <c r="O179">
        <v>60</v>
      </c>
      <c r="P179">
        <v>60</v>
      </c>
      <c r="Q179">
        <v>60</v>
      </c>
      <c r="R179">
        <v>60</v>
      </c>
      <c r="S179">
        <v>360</v>
      </c>
      <c r="T179" s="6">
        <v>2.7446304355118584E-4</v>
      </c>
      <c r="U179" s="19">
        <v>1034383.287</v>
      </c>
      <c r="V179" s="6">
        <f t="shared" si="2"/>
        <v>5.2681656414963721E-4</v>
      </c>
    </row>
    <row r="180" spans="1:22" hidden="1">
      <c r="A180" t="s">
        <v>197</v>
      </c>
      <c r="B180">
        <v>60</v>
      </c>
      <c r="C180">
        <v>60</v>
      </c>
      <c r="D180">
        <v>60</v>
      </c>
      <c r="E180">
        <v>78</v>
      </c>
      <c r="F180">
        <v>122</v>
      </c>
      <c r="G180">
        <v>380</v>
      </c>
      <c r="I180">
        <v>1328320</v>
      </c>
      <c r="J180">
        <v>2.8607564442303062E-4</v>
      </c>
      <c r="K180" s="19">
        <v>287607.16200000001</v>
      </c>
      <c r="L180" t="s">
        <v>197</v>
      </c>
      <c r="M180">
        <v>60</v>
      </c>
      <c r="N180">
        <v>60</v>
      </c>
      <c r="O180">
        <v>60</v>
      </c>
      <c r="P180">
        <v>60</v>
      </c>
      <c r="Q180">
        <v>60</v>
      </c>
      <c r="R180">
        <v>60</v>
      </c>
      <c r="S180">
        <v>360</v>
      </c>
      <c r="T180" s="6">
        <v>2.7101903155866058E-4</v>
      </c>
      <c r="U180" s="19">
        <v>1041953.643</v>
      </c>
      <c r="V180" s="6">
        <f t="shared" si="2"/>
        <v>5.5709467598169114E-4</v>
      </c>
    </row>
    <row r="181" spans="1:22" hidden="1">
      <c r="A181" t="s">
        <v>198</v>
      </c>
      <c r="B181">
        <v>60</v>
      </c>
      <c r="C181">
        <v>60</v>
      </c>
      <c r="D181">
        <v>60</v>
      </c>
      <c r="E181">
        <v>60</v>
      </c>
      <c r="F181">
        <v>96</v>
      </c>
      <c r="G181">
        <v>336</v>
      </c>
      <c r="I181">
        <v>1328535</v>
      </c>
      <c r="J181">
        <v>2.5291016043988302E-4</v>
      </c>
      <c r="K181" s="19">
        <v>292630.56799999997</v>
      </c>
      <c r="L181" t="s">
        <v>198</v>
      </c>
      <c r="M181">
        <v>60</v>
      </c>
      <c r="N181">
        <v>60</v>
      </c>
      <c r="O181">
        <v>60</v>
      </c>
      <c r="P181">
        <v>60</v>
      </c>
      <c r="Q181">
        <v>60</v>
      </c>
      <c r="R181">
        <v>60</v>
      </c>
      <c r="S181">
        <v>360</v>
      </c>
      <c r="T181" s="6">
        <v>2.7097517189987467E-4</v>
      </c>
      <c r="U181" s="19">
        <v>1036165.791</v>
      </c>
      <c r="V181" s="6">
        <f t="shared" si="2"/>
        <v>5.2388533233975769E-4</v>
      </c>
    </row>
    <row r="182" spans="1:22" hidden="1">
      <c r="A182" t="s">
        <v>199</v>
      </c>
      <c r="B182">
        <v>60</v>
      </c>
      <c r="C182">
        <v>60</v>
      </c>
      <c r="D182">
        <v>60</v>
      </c>
      <c r="E182">
        <v>87</v>
      </c>
      <c r="F182">
        <v>163</v>
      </c>
      <c r="G182">
        <v>430</v>
      </c>
      <c r="I182">
        <v>1293764</v>
      </c>
      <c r="J182">
        <v>3.3236355316734739E-4</v>
      </c>
      <c r="K182" s="19">
        <v>291268.23300000001</v>
      </c>
      <c r="L182" t="s">
        <v>199</v>
      </c>
      <c r="M182">
        <v>60</v>
      </c>
      <c r="N182">
        <v>60</v>
      </c>
      <c r="O182">
        <v>60</v>
      </c>
      <c r="P182">
        <v>60</v>
      </c>
      <c r="Q182">
        <v>60</v>
      </c>
      <c r="R182">
        <v>60</v>
      </c>
      <c r="S182">
        <v>360</v>
      </c>
      <c r="T182" s="6">
        <v>2.7825785846568619E-4</v>
      </c>
      <c r="U182" s="19">
        <v>1002876.3750000001</v>
      </c>
      <c r="V182" s="6">
        <f t="shared" si="2"/>
        <v>6.1062141163303364E-4</v>
      </c>
    </row>
    <row r="183" spans="1:22" hidden="1">
      <c r="A183" t="s">
        <v>200</v>
      </c>
      <c r="B183">
        <v>60</v>
      </c>
      <c r="C183">
        <v>60</v>
      </c>
      <c r="D183">
        <v>60</v>
      </c>
      <c r="E183">
        <v>65</v>
      </c>
      <c r="F183">
        <v>105</v>
      </c>
      <c r="G183">
        <v>350</v>
      </c>
      <c r="I183">
        <v>1262864</v>
      </c>
      <c r="J183">
        <v>2.771478163919472E-4</v>
      </c>
      <c r="K183" s="19">
        <v>290655.64799999999</v>
      </c>
      <c r="L183" t="s">
        <v>200</v>
      </c>
      <c r="M183">
        <v>60</v>
      </c>
      <c r="N183">
        <v>60</v>
      </c>
      <c r="O183">
        <v>60</v>
      </c>
      <c r="P183">
        <v>60</v>
      </c>
      <c r="Q183">
        <v>60</v>
      </c>
      <c r="R183">
        <v>60</v>
      </c>
      <c r="S183">
        <v>360</v>
      </c>
      <c r="T183" s="6">
        <v>2.8506632543171711E-4</v>
      </c>
      <c r="U183" s="19">
        <v>971538.62899999996</v>
      </c>
      <c r="V183" s="6">
        <f t="shared" si="2"/>
        <v>5.6221414182366426E-4</v>
      </c>
    </row>
    <row r="184" spans="1:22" hidden="1">
      <c r="A184" t="s">
        <v>201</v>
      </c>
      <c r="B184">
        <v>60</v>
      </c>
      <c r="C184">
        <v>60</v>
      </c>
      <c r="D184">
        <v>60</v>
      </c>
      <c r="E184">
        <v>67</v>
      </c>
      <c r="F184">
        <v>143</v>
      </c>
      <c r="G184">
        <v>390</v>
      </c>
      <c r="I184">
        <v>1243290</v>
      </c>
      <c r="J184">
        <v>3.1368385493328187E-4</v>
      </c>
      <c r="K184" s="19">
        <v>292624</v>
      </c>
      <c r="L184" t="s">
        <v>201</v>
      </c>
      <c r="M184">
        <v>60</v>
      </c>
      <c r="N184">
        <v>60</v>
      </c>
      <c r="O184">
        <v>60</v>
      </c>
      <c r="P184">
        <v>60</v>
      </c>
      <c r="Q184">
        <v>60</v>
      </c>
      <c r="R184">
        <v>60</v>
      </c>
      <c r="S184">
        <v>360</v>
      </c>
      <c r="T184" s="6">
        <v>2.8955432763072173E-4</v>
      </c>
      <c r="U184" s="19">
        <v>950666</v>
      </c>
      <c r="V184" s="6">
        <f t="shared" si="2"/>
        <v>6.032381825640036E-4</v>
      </c>
    </row>
    <row r="185" spans="1:22">
      <c r="A185" t="s">
        <v>202</v>
      </c>
      <c r="B185">
        <v>60</v>
      </c>
      <c r="C185">
        <v>60</v>
      </c>
      <c r="D185">
        <v>65</v>
      </c>
      <c r="E185">
        <v>284</v>
      </c>
      <c r="F185">
        <v>398</v>
      </c>
      <c r="G185">
        <v>867</v>
      </c>
      <c r="I185">
        <v>5637418</v>
      </c>
      <c r="J185">
        <v>1.537938112802705E-4</v>
      </c>
      <c r="K185" s="19">
        <v>1039571.7619999999</v>
      </c>
      <c r="L185" t="s">
        <v>202</v>
      </c>
      <c r="M185">
        <v>60</v>
      </c>
      <c r="N185">
        <v>60</v>
      </c>
      <c r="O185">
        <v>60</v>
      </c>
      <c r="P185">
        <v>72</v>
      </c>
      <c r="Q185">
        <v>60</v>
      </c>
      <c r="R185">
        <v>65</v>
      </c>
      <c r="S185">
        <v>377</v>
      </c>
      <c r="T185" s="6">
        <v>6.6874586911951531E-5</v>
      </c>
      <c r="U185" s="19">
        <v>4596971.9170000004</v>
      </c>
      <c r="V185" s="6">
        <f t="shared" si="2"/>
        <v>2.2066839819222202E-4</v>
      </c>
    </row>
    <row r="186" spans="1:22">
      <c r="A186" t="s">
        <v>203</v>
      </c>
      <c r="B186">
        <v>60</v>
      </c>
      <c r="C186">
        <v>60</v>
      </c>
      <c r="D186">
        <v>102</v>
      </c>
      <c r="E186">
        <v>252</v>
      </c>
      <c r="F186">
        <v>412</v>
      </c>
      <c r="G186">
        <v>886</v>
      </c>
      <c r="I186">
        <v>5696345</v>
      </c>
      <c r="J186">
        <v>1.5553833203571765E-4</v>
      </c>
      <c r="K186" s="19">
        <v>1042242.001</v>
      </c>
      <c r="L186" t="s">
        <v>203</v>
      </c>
      <c r="M186">
        <v>60</v>
      </c>
      <c r="N186">
        <v>60</v>
      </c>
      <c r="O186">
        <v>60</v>
      </c>
      <c r="P186">
        <v>60</v>
      </c>
      <c r="Q186">
        <v>60</v>
      </c>
      <c r="R186">
        <v>68</v>
      </c>
      <c r="S186">
        <v>368</v>
      </c>
      <c r="T186" s="6">
        <v>6.4602828655918842E-5</v>
      </c>
      <c r="U186" s="19">
        <v>4653990.7229999993</v>
      </c>
      <c r="V186" s="6">
        <f t="shared" si="2"/>
        <v>2.2014116069163649E-4</v>
      </c>
    </row>
    <row r="187" spans="1:22">
      <c r="A187" t="s">
        <v>204</v>
      </c>
      <c r="B187">
        <v>60</v>
      </c>
      <c r="C187">
        <v>60</v>
      </c>
      <c r="D187">
        <v>131</v>
      </c>
      <c r="E187">
        <v>279</v>
      </c>
      <c r="F187">
        <v>457</v>
      </c>
      <c r="G187">
        <v>987</v>
      </c>
      <c r="I187">
        <v>5704065</v>
      </c>
      <c r="J187">
        <v>1.7303449382151151E-4</v>
      </c>
      <c r="K187" s="19">
        <v>1054823.0590000001</v>
      </c>
      <c r="L187" t="s">
        <v>204</v>
      </c>
      <c r="M187">
        <v>60</v>
      </c>
      <c r="N187">
        <v>60</v>
      </c>
      <c r="O187">
        <v>60</v>
      </c>
      <c r="P187">
        <v>60</v>
      </c>
      <c r="Q187">
        <v>60</v>
      </c>
      <c r="R187">
        <v>75</v>
      </c>
      <c r="S187">
        <v>375</v>
      </c>
      <c r="T187" s="6">
        <v>6.5742588837960293E-5</v>
      </c>
      <c r="U187" s="19">
        <v>4648714.3490000004</v>
      </c>
      <c r="V187" s="6">
        <f t="shared" si="2"/>
        <v>2.3877708265947179E-4</v>
      </c>
    </row>
    <row r="188" spans="1:22">
      <c r="A188" t="s">
        <v>205</v>
      </c>
      <c r="B188">
        <v>60</v>
      </c>
      <c r="C188">
        <v>60</v>
      </c>
      <c r="D188">
        <v>92</v>
      </c>
      <c r="E188">
        <v>250</v>
      </c>
      <c r="F188">
        <v>450</v>
      </c>
      <c r="G188">
        <v>912</v>
      </c>
      <c r="I188">
        <v>5785496</v>
      </c>
      <c r="J188">
        <v>1.5763557696695321E-4</v>
      </c>
      <c r="K188" s="19">
        <v>1082200.6059999999</v>
      </c>
      <c r="L188" t="s">
        <v>205</v>
      </c>
      <c r="M188">
        <v>60</v>
      </c>
      <c r="N188">
        <v>60</v>
      </c>
      <c r="O188">
        <v>60</v>
      </c>
      <c r="P188">
        <v>60</v>
      </c>
      <c r="Q188">
        <v>60</v>
      </c>
      <c r="R188">
        <v>66</v>
      </c>
      <c r="S188">
        <v>366</v>
      </c>
      <c r="T188" s="6">
        <v>6.326164601963254E-5</v>
      </c>
      <c r="U188" s="19">
        <v>4701175.8039999995</v>
      </c>
      <c r="V188" s="6">
        <f t="shared" si="2"/>
        <v>2.2089722298658575E-4</v>
      </c>
    </row>
    <row r="189" spans="1:22">
      <c r="A189" t="s">
        <v>206</v>
      </c>
      <c r="B189">
        <v>60</v>
      </c>
      <c r="C189">
        <v>60</v>
      </c>
      <c r="D189">
        <v>132</v>
      </c>
      <c r="E189">
        <v>275</v>
      </c>
      <c r="F189">
        <v>513</v>
      </c>
      <c r="G189">
        <v>1040</v>
      </c>
      <c r="I189">
        <v>5801682</v>
      </c>
      <c r="J189">
        <v>1.7925835990321428E-4</v>
      </c>
      <c r="K189" s="19">
        <v>1098897.338</v>
      </c>
      <c r="L189" t="s">
        <v>206</v>
      </c>
      <c r="M189">
        <v>60</v>
      </c>
      <c r="N189">
        <v>60</v>
      </c>
      <c r="O189">
        <v>60</v>
      </c>
      <c r="P189">
        <v>60</v>
      </c>
      <c r="Q189">
        <v>60</v>
      </c>
      <c r="R189">
        <v>83</v>
      </c>
      <c r="S189">
        <v>383</v>
      </c>
      <c r="T189" s="6">
        <v>6.6015338310510639E-5</v>
      </c>
      <c r="U189" s="19">
        <v>4705749.881000001</v>
      </c>
      <c r="V189" s="6">
        <f t="shared" si="2"/>
        <v>2.4527369821372491E-4</v>
      </c>
    </row>
    <row r="190" spans="1:22">
      <c r="A190" t="s">
        <v>207</v>
      </c>
      <c r="B190">
        <v>60</v>
      </c>
      <c r="C190">
        <v>60</v>
      </c>
      <c r="D190">
        <v>152</v>
      </c>
      <c r="E190">
        <v>242</v>
      </c>
      <c r="F190">
        <v>418</v>
      </c>
      <c r="G190">
        <v>932</v>
      </c>
      <c r="I190">
        <v>5887776</v>
      </c>
      <c r="J190">
        <v>1.5829406553510188E-4</v>
      </c>
      <c r="K190" s="19">
        <v>1130087.2380000001</v>
      </c>
      <c r="L190" t="s">
        <v>207</v>
      </c>
      <c r="M190">
        <v>60</v>
      </c>
      <c r="N190">
        <v>60</v>
      </c>
      <c r="O190">
        <v>60</v>
      </c>
      <c r="P190">
        <v>70</v>
      </c>
      <c r="Q190">
        <v>60</v>
      </c>
      <c r="R190">
        <v>83</v>
      </c>
      <c r="S190">
        <v>393</v>
      </c>
      <c r="T190" s="6">
        <v>6.6748463256754333E-5</v>
      </c>
      <c r="U190" s="19">
        <v>4754329.9649999999</v>
      </c>
      <c r="V190" s="6">
        <f t="shared" si="2"/>
        <v>2.2504252879185623E-4</v>
      </c>
    </row>
    <row r="191" spans="1:22">
      <c r="A191" t="s">
        <v>208</v>
      </c>
      <c r="B191">
        <v>60</v>
      </c>
      <c r="C191">
        <v>60</v>
      </c>
      <c r="D191">
        <v>175</v>
      </c>
      <c r="E191">
        <v>305</v>
      </c>
      <c r="F191">
        <v>518</v>
      </c>
      <c r="G191">
        <v>1118</v>
      </c>
      <c r="I191">
        <v>5930195</v>
      </c>
      <c r="J191">
        <v>1.8852668419841169E-4</v>
      </c>
      <c r="K191" s="19">
        <v>1154047.5179999999</v>
      </c>
      <c r="L191" t="s">
        <v>208</v>
      </c>
      <c r="M191">
        <v>60</v>
      </c>
      <c r="N191">
        <v>60</v>
      </c>
      <c r="O191">
        <v>60</v>
      </c>
      <c r="P191">
        <v>60</v>
      </c>
      <c r="Q191">
        <v>60</v>
      </c>
      <c r="R191">
        <v>75</v>
      </c>
      <c r="S191">
        <v>375</v>
      </c>
      <c r="T191" s="6">
        <v>6.3235694610379591E-5</v>
      </c>
      <c r="U191" s="19">
        <v>4779465.6469999999</v>
      </c>
      <c r="V191" s="6">
        <f t="shared" si="2"/>
        <v>2.5176237880879129E-4</v>
      </c>
    </row>
    <row r="192" spans="1:22">
      <c r="A192" t="s">
        <v>209</v>
      </c>
      <c r="B192">
        <v>60</v>
      </c>
      <c r="C192">
        <v>60</v>
      </c>
      <c r="D192">
        <v>154</v>
      </c>
      <c r="E192">
        <v>254</v>
      </c>
      <c r="F192">
        <v>440</v>
      </c>
      <c r="G192">
        <v>968</v>
      </c>
      <c r="I192">
        <v>5878915</v>
      </c>
      <c r="J192">
        <v>1.6465623333557298E-4</v>
      </c>
      <c r="K192" s="19">
        <v>1167755.2460000003</v>
      </c>
      <c r="L192" t="s">
        <v>209</v>
      </c>
      <c r="M192">
        <v>60</v>
      </c>
      <c r="N192">
        <v>60</v>
      </c>
      <c r="O192">
        <v>60</v>
      </c>
      <c r="P192">
        <v>66</v>
      </c>
      <c r="Q192">
        <v>60</v>
      </c>
      <c r="R192">
        <v>77</v>
      </c>
      <c r="S192">
        <v>383</v>
      </c>
      <c r="T192" s="6">
        <v>6.5148075792897153E-5</v>
      </c>
      <c r="U192" s="19">
        <v>4712043.409</v>
      </c>
      <c r="V192" s="6">
        <f t="shared" si="2"/>
        <v>2.2980430912847012E-4</v>
      </c>
    </row>
    <row r="193" spans="1:22">
      <c r="A193" t="s">
        <v>210</v>
      </c>
      <c r="B193">
        <v>60</v>
      </c>
      <c r="C193">
        <v>60</v>
      </c>
      <c r="D193">
        <v>160</v>
      </c>
      <c r="E193">
        <v>235</v>
      </c>
      <c r="F193">
        <v>442</v>
      </c>
      <c r="G193">
        <v>957</v>
      </c>
      <c r="I193">
        <v>5921207</v>
      </c>
      <c r="J193">
        <v>1.6162245298973672E-4</v>
      </c>
      <c r="K193" s="19">
        <v>1199505</v>
      </c>
      <c r="L193" t="s">
        <v>210</v>
      </c>
      <c r="M193">
        <v>60</v>
      </c>
      <c r="N193">
        <v>60</v>
      </c>
      <c r="O193">
        <v>60</v>
      </c>
      <c r="P193">
        <v>60</v>
      </c>
      <c r="Q193">
        <v>60</v>
      </c>
      <c r="R193">
        <v>70</v>
      </c>
      <c r="S193">
        <v>370</v>
      </c>
      <c r="T193" s="6">
        <v>6.248725977659623E-5</v>
      </c>
      <c r="U193" s="19">
        <v>4721702</v>
      </c>
      <c r="V193" s="6">
        <f t="shared" si="2"/>
        <v>2.2410971276633294E-4</v>
      </c>
    </row>
    <row r="194" spans="1:22">
      <c r="A194" t="s">
        <v>211</v>
      </c>
      <c r="B194">
        <v>60</v>
      </c>
      <c r="C194">
        <v>60</v>
      </c>
      <c r="D194">
        <v>112</v>
      </c>
      <c r="E194">
        <v>362</v>
      </c>
      <c r="F194">
        <v>706</v>
      </c>
      <c r="G194">
        <v>1300</v>
      </c>
      <c r="I194">
        <v>6511176</v>
      </c>
      <c r="J194">
        <v>1.9965671331876147E-4</v>
      </c>
      <c r="K194" s="19">
        <v>1253501.1919999998</v>
      </c>
      <c r="L194" t="s">
        <v>211</v>
      </c>
      <c r="M194">
        <v>60</v>
      </c>
      <c r="N194">
        <v>60</v>
      </c>
      <c r="O194">
        <v>60</v>
      </c>
      <c r="P194">
        <v>68</v>
      </c>
      <c r="Q194">
        <v>60</v>
      </c>
      <c r="R194">
        <v>60</v>
      </c>
      <c r="S194">
        <v>368</v>
      </c>
      <c r="T194" s="6">
        <v>5.6518208077926325E-5</v>
      </c>
      <c r="U194" s="19">
        <v>5255983.5940000005</v>
      </c>
      <c r="V194" s="6">
        <f t="shared" si="2"/>
        <v>2.5617492139668781E-4</v>
      </c>
    </row>
    <row r="195" spans="1:22">
      <c r="A195" t="s">
        <v>212</v>
      </c>
      <c r="B195">
        <v>60</v>
      </c>
      <c r="C195">
        <v>60</v>
      </c>
      <c r="D195">
        <v>108</v>
      </c>
      <c r="E195">
        <v>340</v>
      </c>
      <c r="F195">
        <v>703</v>
      </c>
      <c r="G195">
        <v>1271</v>
      </c>
      <c r="I195">
        <v>6476616</v>
      </c>
      <c r="J195">
        <v>1.9624445852587215E-4</v>
      </c>
      <c r="K195" s="19">
        <v>1241817.7459999998</v>
      </c>
      <c r="L195" t="s">
        <v>212</v>
      </c>
      <c r="M195">
        <v>60</v>
      </c>
      <c r="N195">
        <v>60</v>
      </c>
      <c r="O195">
        <v>60</v>
      </c>
      <c r="P195">
        <v>60</v>
      </c>
      <c r="Q195">
        <v>60</v>
      </c>
      <c r="R195">
        <v>67</v>
      </c>
      <c r="S195">
        <v>367</v>
      </c>
      <c r="T195" s="6">
        <v>5.666539439732107E-5</v>
      </c>
      <c r="U195" s="19">
        <v>5229681.6570000006</v>
      </c>
      <c r="V195" s="6">
        <f t="shared" si="2"/>
        <v>2.5290985292319323E-4</v>
      </c>
    </row>
    <row r="196" spans="1:22">
      <c r="A196" t="s">
        <v>213</v>
      </c>
      <c r="B196">
        <v>60</v>
      </c>
      <c r="C196">
        <v>60</v>
      </c>
      <c r="D196">
        <v>108</v>
      </c>
      <c r="E196">
        <v>318</v>
      </c>
      <c r="F196">
        <v>838</v>
      </c>
      <c r="G196">
        <v>1384</v>
      </c>
      <c r="I196">
        <v>6511549</v>
      </c>
      <c r="J196">
        <v>2.1254543273804743E-4</v>
      </c>
      <c r="K196" s="19">
        <v>1261247.821</v>
      </c>
      <c r="L196" t="s">
        <v>213</v>
      </c>
      <c r="M196">
        <v>60</v>
      </c>
      <c r="N196">
        <v>60</v>
      </c>
      <c r="O196">
        <v>60</v>
      </c>
      <c r="P196">
        <v>60</v>
      </c>
      <c r="Q196">
        <v>60</v>
      </c>
      <c r="R196">
        <v>68</v>
      </c>
      <c r="S196">
        <v>368</v>
      </c>
      <c r="T196" s="6">
        <v>5.651497055462533E-5</v>
      </c>
      <c r="U196" s="19">
        <v>5251552.1900000013</v>
      </c>
      <c r="V196" s="6">
        <f t="shared" si="2"/>
        <v>2.6906040329267275E-4</v>
      </c>
    </row>
    <row r="197" spans="1:22">
      <c r="A197" t="s">
        <v>214</v>
      </c>
      <c r="B197">
        <v>60</v>
      </c>
      <c r="C197">
        <v>60</v>
      </c>
      <c r="D197">
        <v>126</v>
      </c>
      <c r="E197">
        <v>329</v>
      </c>
      <c r="F197">
        <v>762</v>
      </c>
      <c r="G197">
        <v>1337</v>
      </c>
      <c r="I197">
        <v>6544014</v>
      </c>
      <c r="J197">
        <v>2.0430885386247646E-4</v>
      </c>
      <c r="K197" s="19">
        <v>1276384.2560000001</v>
      </c>
      <c r="L197" t="s">
        <v>214</v>
      </c>
      <c r="M197">
        <v>60</v>
      </c>
      <c r="N197">
        <v>60</v>
      </c>
      <c r="O197">
        <v>60</v>
      </c>
      <c r="P197">
        <v>60</v>
      </c>
      <c r="Q197">
        <v>60</v>
      </c>
      <c r="R197">
        <v>60</v>
      </c>
      <c r="S197">
        <v>360</v>
      </c>
      <c r="T197" s="6">
        <v>5.5012107247936817E-5</v>
      </c>
      <c r="U197" s="19">
        <v>5270874.5649999995</v>
      </c>
      <c r="V197" s="6">
        <f t="shared" si="2"/>
        <v>2.5932096111041326E-4</v>
      </c>
    </row>
    <row r="198" spans="1:22">
      <c r="A198" t="s">
        <v>215</v>
      </c>
      <c r="B198">
        <v>60</v>
      </c>
      <c r="C198">
        <v>60</v>
      </c>
      <c r="D198">
        <v>152</v>
      </c>
      <c r="E198">
        <v>363</v>
      </c>
      <c r="F198">
        <v>883</v>
      </c>
      <c r="G198">
        <v>1518</v>
      </c>
      <c r="I198">
        <v>6605058</v>
      </c>
      <c r="J198">
        <v>2.29823871342235E-4</v>
      </c>
      <c r="K198" s="19">
        <v>1301271.3570000001</v>
      </c>
      <c r="L198" t="s">
        <v>215</v>
      </c>
      <c r="M198">
        <v>60</v>
      </c>
      <c r="N198">
        <v>60</v>
      </c>
      <c r="O198">
        <v>60</v>
      </c>
      <c r="P198">
        <v>60</v>
      </c>
      <c r="Q198">
        <v>60</v>
      </c>
      <c r="R198">
        <v>84</v>
      </c>
      <c r="S198">
        <v>384</v>
      </c>
      <c r="T198" s="6">
        <v>5.8137263896849959E-5</v>
      </c>
      <c r="U198" s="19">
        <v>5309194.8840000005</v>
      </c>
      <c r="V198" s="6">
        <f t="shared" ref="V198:V261" si="3">J198+T198</f>
        <v>2.8796113523908495E-4</v>
      </c>
    </row>
    <row r="199" spans="1:22">
      <c r="A199" t="s">
        <v>216</v>
      </c>
      <c r="B199">
        <v>60</v>
      </c>
      <c r="C199">
        <v>60</v>
      </c>
      <c r="D199">
        <v>158</v>
      </c>
      <c r="E199">
        <v>310</v>
      </c>
      <c r="F199">
        <v>720</v>
      </c>
      <c r="G199">
        <v>1308</v>
      </c>
      <c r="I199">
        <v>6657291</v>
      </c>
      <c r="J199">
        <v>1.9647631446484764E-4</v>
      </c>
      <c r="K199" s="19">
        <v>1325605.19</v>
      </c>
      <c r="L199" t="s">
        <v>216</v>
      </c>
      <c r="M199">
        <v>60</v>
      </c>
      <c r="N199">
        <v>60</v>
      </c>
      <c r="O199">
        <v>60</v>
      </c>
      <c r="P199">
        <v>60</v>
      </c>
      <c r="Q199">
        <v>60</v>
      </c>
      <c r="R199">
        <v>104</v>
      </c>
      <c r="S199">
        <v>404</v>
      </c>
      <c r="T199" s="6">
        <v>6.0685344834708293E-5</v>
      </c>
      <c r="U199" s="19">
        <v>5332861.773</v>
      </c>
      <c r="V199" s="6">
        <f t="shared" si="3"/>
        <v>2.5716165929955592E-4</v>
      </c>
    </row>
    <row r="200" spans="1:22">
      <c r="A200" t="s">
        <v>217</v>
      </c>
      <c r="B200">
        <v>60</v>
      </c>
      <c r="C200">
        <v>60</v>
      </c>
      <c r="D200">
        <v>171</v>
      </c>
      <c r="E200">
        <v>337</v>
      </c>
      <c r="F200">
        <v>868</v>
      </c>
      <c r="G200">
        <v>1496</v>
      </c>
      <c r="I200">
        <v>6688538</v>
      </c>
      <c r="J200">
        <v>2.2366621823782717E-4</v>
      </c>
      <c r="K200" s="19">
        <v>1343983.9339999999</v>
      </c>
      <c r="L200" t="s">
        <v>217</v>
      </c>
      <c r="M200">
        <v>60</v>
      </c>
      <c r="N200">
        <v>60</v>
      </c>
      <c r="O200">
        <v>60</v>
      </c>
      <c r="P200">
        <v>60</v>
      </c>
      <c r="Q200">
        <v>60</v>
      </c>
      <c r="R200">
        <v>85</v>
      </c>
      <c r="S200">
        <v>385</v>
      </c>
      <c r="T200" s="6">
        <v>5.7561159105323168E-5</v>
      </c>
      <c r="U200" s="19">
        <v>5340129.5269999988</v>
      </c>
      <c r="V200" s="6">
        <f t="shared" si="3"/>
        <v>2.8122737734315032E-4</v>
      </c>
    </row>
    <row r="201" spans="1:22">
      <c r="A201" t="s">
        <v>218</v>
      </c>
      <c r="B201">
        <v>60</v>
      </c>
      <c r="C201">
        <v>60</v>
      </c>
      <c r="D201">
        <v>165</v>
      </c>
      <c r="E201">
        <v>292</v>
      </c>
      <c r="F201">
        <v>654</v>
      </c>
      <c r="G201">
        <v>1231</v>
      </c>
      <c r="I201">
        <v>6741921</v>
      </c>
      <c r="J201">
        <v>1.8258890900679496E-4</v>
      </c>
      <c r="K201" s="19">
        <v>1380217.0450000002</v>
      </c>
      <c r="L201" t="s">
        <v>218</v>
      </c>
      <c r="M201">
        <v>60</v>
      </c>
      <c r="N201">
        <v>60</v>
      </c>
      <c r="O201">
        <v>60</v>
      </c>
      <c r="P201">
        <v>60</v>
      </c>
      <c r="Q201">
        <v>60</v>
      </c>
      <c r="R201">
        <v>72</v>
      </c>
      <c r="S201">
        <v>372</v>
      </c>
      <c r="T201" s="6">
        <v>5.5177152031297908E-5</v>
      </c>
      <c r="U201" s="19">
        <v>5363495.4760000007</v>
      </c>
      <c r="V201" s="6">
        <f t="shared" si="3"/>
        <v>2.3776606103809286E-4</v>
      </c>
    </row>
    <row r="202" spans="1:22">
      <c r="A202" t="s">
        <v>219</v>
      </c>
      <c r="B202">
        <v>60</v>
      </c>
      <c r="C202">
        <v>60</v>
      </c>
      <c r="D202">
        <v>169</v>
      </c>
      <c r="E202">
        <v>342</v>
      </c>
      <c r="F202">
        <v>791</v>
      </c>
      <c r="G202">
        <v>1422</v>
      </c>
      <c r="I202">
        <v>6772044</v>
      </c>
      <c r="J202">
        <v>2.0998091565855155E-4</v>
      </c>
      <c r="K202" s="19">
        <v>1408192</v>
      </c>
      <c r="L202" t="s">
        <v>219</v>
      </c>
      <c r="M202">
        <v>60</v>
      </c>
      <c r="N202">
        <v>60</v>
      </c>
      <c r="O202">
        <v>60</v>
      </c>
      <c r="P202">
        <v>60</v>
      </c>
      <c r="Q202">
        <v>60</v>
      </c>
      <c r="R202">
        <v>83</v>
      </c>
      <c r="S202">
        <v>383</v>
      </c>
      <c r="T202" s="6">
        <v>5.6556041277936173E-5</v>
      </c>
      <c r="U202" s="19">
        <v>5363852</v>
      </c>
      <c r="V202" s="6">
        <f t="shared" si="3"/>
        <v>2.6653695693648773E-4</v>
      </c>
    </row>
    <row r="203" spans="1:22">
      <c r="A203" t="s">
        <v>220</v>
      </c>
      <c r="B203">
        <v>60</v>
      </c>
      <c r="C203">
        <v>60</v>
      </c>
      <c r="D203">
        <v>191</v>
      </c>
      <c r="E203">
        <v>417</v>
      </c>
      <c r="F203">
        <v>685</v>
      </c>
      <c r="G203">
        <v>1413</v>
      </c>
      <c r="I203">
        <v>10008213</v>
      </c>
      <c r="J203">
        <v>1.4118404554339521E-4</v>
      </c>
      <c r="K203" s="19">
        <v>1914100.0530000001</v>
      </c>
      <c r="L203" t="s">
        <v>220</v>
      </c>
      <c r="M203">
        <v>60</v>
      </c>
      <c r="N203">
        <v>60</v>
      </c>
      <c r="O203">
        <v>65</v>
      </c>
      <c r="P203">
        <v>81</v>
      </c>
      <c r="Q203">
        <v>60</v>
      </c>
      <c r="R203">
        <v>141</v>
      </c>
      <c r="S203">
        <v>467</v>
      </c>
      <c r="T203" s="6">
        <v>4.666167676487301E-5</v>
      </c>
      <c r="U203" s="19">
        <v>8091124.7540000007</v>
      </c>
      <c r="V203" s="6">
        <f t="shared" si="3"/>
        <v>1.8784572230826823E-4</v>
      </c>
    </row>
    <row r="204" spans="1:22">
      <c r="A204" t="s">
        <v>221</v>
      </c>
      <c r="B204">
        <v>60</v>
      </c>
      <c r="C204">
        <v>60</v>
      </c>
      <c r="D204">
        <v>198</v>
      </c>
      <c r="E204">
        <v>433</v>
      </c>
      <c r="F204">
        <v>643</v>
      </c>
      <c r="G204">
        <v>1394</v>
      </c>
      <c r="I204">
        <v>9937232</v>
      </c>
      <c r="J204">
        <v>1.4028051272225504E-4</v>
      </c>
      <c r="K204" s="19">
        <v>1928417.06</v>
      </c>
      <c r="L204" t="s">
        <v>221</v>
      </c>
      <c r="M204">
        <v>60</v>
      </c>
      <c r="N204">
        <v>60</v>
      </c>
      <c r="O204">
        <v>60</v>
      </c>
      <c r="P204">
        <v>60</v>
      </c>
      <c r="Q204">
        <v>60</v>
      </c>
      <c r="R204">
        <v>97</v>
      </c>
      <c r="S204">
        <v>397</v>
      </c>
      <c r="T204" s="6">
        <v>3.9950762948877512E-5</v>
      </c>
      <c r="U204" s="19">
        <v>8010751.8279999997</v>
      </c>
      <c r="V204" s="6">
        <f t="shared" si="3"/>
        <v>1.8023127567113256E-4</v>
      </c>
    </row>
    <row r="205" spans="1:22">
      <c r="A205" t="s">
        <v>222</v>
      </c>
      <c r="B205">
        <v>60</v>
      </c>
      <c r="C205">
        <v>60</v>
      </c>
      <c r="D205">
        <v>221</v>
      </c>
      <c r="E205">
        <v>439</v>
      </c>
      <c r="F205">
        <v>805</v>
      </c>
      <c r="G205">
        <v>1585</v>
      </c>
      <c r="I205">
        <v>9857189</v>
      </c>
      <c r="J205">
        <v>1.6079634873593273E-4</v>
      </c>
      <c r="K205" s="19">
        <v>1930340.8240000003</v>
      </c>
      <c r="L205" t="s">
        <v>222</v>
      </c>
      <c r="M205">
        <v>60</v>
      </c>
      <c r="N205">
        <v>60</v>
      </c>
      <c r="O205">
        <v>60</v>
      </c>
      <c r="P205">
        <v>67</v>
      </c>
      <c r="Q205">
        <v>60</v>
      </c>
      <c r="R205">
        <v>140</v>
      </c>
      <c r="S205">
        <v>447</v>
      </c>
      <c r="T205" s="6">
        <v>4.5347613807546956E-5</v>
      </c>
      <c r="U205" s="19">
        <v>7932539.5490000006</v>
      </c>
      <c r="V205" s="6">
        <f t="shared" si="3"/>
        <v>2.061439625434797E-4</v>
      </c>
    </row>
    <row r="206" spans="1:22">
      <c r="A206" t="s">
        <v>223</v>
      </c>
      <c r="B206">
        <v>60</v>
      </c>
      <c r="C206">
        <v>60</v>
      </c>
      <c r="D206">
        <v>183</v>
      </c>
      <c r="E206">
        <v>435</v>
      </c>
      <c r="F206">
        <v>717</v>
      </c>
      <c r="G206">
        <v>1455</v>
      </c>
      <c r="I206">
        <v>9778449</v>
      </c>
      <c r="J206">
        <v>1.4879660363315288E-4</v>
      </c>
      <c r="K206" s="19">
        <v>1936986.6189999999</v>
      </c>
      <c r="L206" t="s">
        <v>223</v>
      </c>
      <c r="M206">
        <v>60</v>
      </c>
      <c r="N206">
        <v>60</v>
      </c>
      <c r="O206">
        <v>60</v>
      </c>
      <c r="P206">
        <v>68</v>
      </c>
      <c r="Q206">
        <v>60</v>
      </c>
      <c r="R206">
        <v>109</v>
      </c>
      <c r="S206">
        <v>417</v>
      </c>
      <c r="T206" s="6">
        <v>4.2644799804140716E-5</v>
      </c>
      <c r="U206" s="19">
        <v>7842724.9220000012</v>
      </c>
      <c r="V206" s="6">
        <f t="shared" si="3"/>
        <v>1.9144140343729359E-4</v>
      </c>
    </row>
    <row r="207" spans="1:22">
      <c r="A207" t="s">
        <v>224</v>
      </c>
      <c r="B207">
        <v>60</v>
      </c>
      <c r="C207">
        <v>60</v>
      </c>
      <c r="D207">
        <v>267</v>
      </c>
      <c r="E207">
        <v>472</v>
      </c>
      <c r="F207">
        <v>847</v>
      </c>
      <c r="G207">
        <v>1706</v>
      </c>
      <c r="I207">
        <v>9711943</v>
      </c>
      <c r="J207">
        <v>1.7566000953671165E-4</v>
      </c>
      <c r="K207" s="19">
        <v>1939479.4859999993</v>
      </c>
      <c r="L207" t="s">
        <v>224</v>
      </c>
      <c r="M207">
        <v>60</v>
      </c>
      <c r="N207">
        <v>60</v>
      </c>
      <c r="O207">
        <v>60</v>
      </c>
      <c r="P207">
        <v>70</v>
      </c>
      <c r="Q207">
        <v>60</v>
      </c>
      <c r="R207">
        <v>171</v>
      </c>
      <c r="S207">
        <v>481</v>
      </c>
      <c r="T207" s="6">
        <v>4.9526649816622691E-5</v>
      </c>
      <c r="U207" s="19">
        <v>7771540.6449999996</v>
      </c>
      <c r="V207" s="6">
        <f t="shared" si="3"/>
        <v>2.2518665935333435E-4</v>
      </c>
    </row>
    <row r="208" spans="1:22">
      <c r="A208" t="s">
        <v>225</v>
      </c>
      <c r="B208">
        <v>60</v>
      </c>
      <c r="C208">
        <v>60</v>
      </c>
      <c r="D208">
        <v>267</v>
      </c>
      <c r="E208">
        <v>457</v>
      </c>
      <c r="F208">
        <v>829</v>
      </c>
      <c r="G208">
        <v>1673</v>
      </c>
      <c r="I208">
        <v>9750020</v>
      </c>
      <c r="J208">
        <v>1.7158939161150439E-4</v>
      </c>
      <c r="K208" s="19">
        <v>1985321.2150000001</v>
      </c>
      <c r="L208" t="s">
        <v>225</v>
      </c>
      <c r="M208">
        <v>60</v>
      </c>
      <c r="N208">
        <v>60</v>
      </c>
      <c r="O208">
        <v>66</v>
      </c>
      <c r="P208">
        <v>87</v>
      </c>
      <c r="Q208">
        <v>60</v>
      </c>
      <c r="R208">
        <v>145</v>
      </c>
      <c r="S208">
        <v>478</v>
      </c>
      <c r="T208" s="6">
        <v>4.9025540460429827E-5</v>
      </c>
      <c r="U208" s="19">
        <v>7768044.1390000004</v>
      </c>
      <c r="V208" s="6">
        <f t="shared" si="3"/>
        <v>2.2061493207193423E-4</v>
      </c>
    </row>
    <row r="209" spans="1:22">
      <c r="A209" t="s">
        <v>226</v>
      </c>
      <c r="B209">
        <v>60</v>
      </c>
      <c r="C209">
        <v>60</v>
      </c>
      <c r="D209">
        <v>269</v>
      </c>
      <c r="E209">
        <v>438</v>
      </c>
      <c r="F209">
        <v>900</v>
      </c>
      <c r="G209">
        <v>1727</v>
      </c>
      <c r="I209">
        <v>9637574</v>
      </c>
      <c r="J209">
        <v>1.7919447362998197E-4</v>
      </c>
      <c r="K209" s="19">
        <v>1987492.4059999995</v>
      </c>
      <c r="L209" t="s">
        <v>226</v>
      </c>
      <c r="M209">
        <v>60</v>
      </c>
      <c r="N209">
        <v>60</v>
      </c>
      <c r="O209">
        <v>60</v>
      </c>
      <c r="P209">
        <v>79</v>
      </c>
      <c r="Q209">
        <v>60</v>
      </c>
      <c r="R209">
        <v>150</v>
      </c>
      <c r="S209">
        <v>469</v>
      </c>
      <c r="T209" s="6">
        <v>4.8663698976526667E-5</v>
      </c>
      <c r="U209" s="19">
        <v>7653365.7949999999</v>
      </c>
      <c r="V209" s="6">
        <f t="shared" si="3"/>
        <v>2.2785817260650865E-4</v>
      </c>
    </row>
    <row r="210" spans="1:22">
      <c r="A210" t="s">
        <v>227</v>
      </c>
      <c r="B210">
        <v>60</v>
      </c>
      <c r="C210">
        <v>60</v>
      </c>
      <c r="D210">
        <v>272</v>
      </c>
      <c r="E210">
        <v>442</v>
      </c>
      <c r="F210">
        <v>640</v>
      </c>
      <c r="G210">
        <v>1474</v>
      </c>
      <c r="I210">
        <v>9624709</v>
      </c>
      <c r="J210">
        <v>1.5314748736818952E-4</v>
      </c>
      <c r="K210" s="19">
        <v>2015512.2579999999</v>
      </c>
      <c r="L210" t="s">
        <v>227</v>
      </c>
      <c r="M210">
        <v>60</v>
      </c>
      <c r="N210">
        <v>60</v>
      </c>
      <c r="O210">
        <v>60</v>
      </c>
      <c r="P210">
        <v>76</v>
      </c>
      <c r="Q210">
        <v>60</v>
      </c>
      <c r="R210">
        <v>149</v>
      </c>
      <c r="S210">
        <v>465</v>
      </c>
      <c r="T210" s="6">
        <v>4.8313149000141201E-5</v>
      </c>
      <c r="U210" s="19">
        <v>7609618.2149999989</v>
      </c>
      <c r="V210" s="6">
        <f t="shared" si="3"/>
        <v>2.0146063636833074E-4</v>
      </c>
    </row>
    <row r="211" spans="1:22">
      <c r="A211" t="s">
        <v>228</v>
      </c>
      <c r="B211">
        <v>60</v>
      </c>
      <c r="C211">
        <v>60</v>
      </c>
      <c r="D211">
        <v>270</v>
      </c>
      <c r="E211">
        <v>441</v>
      </c>
      <c r="F211">
        <v>784</v>
      </c>
      <c r="G211">
        <v>1615</v>
      </c>
      <c r="I211">
        <v>9551028</v>
      </c>
      <c r="J211">
        <v>1.6909174593562076E-4</v>
      </c>
      <c r="K211" s="19">
        <v>2052417</v>
      </c>
      <c r="L211" t="s">
        <v>228</v>
      </c>
      <c r="M211">
        <v>60</v>
      </c>
      <c r="N211">
        <v>60</v>
      </c>
      <c r="O211">
        <v>60</v>
      </c>
      <c r="P211">
        <v>65</v>
      </c>
      <c r="Q211">
        <v>60</v>
      </c>
      <c r="R211">
        <v>177</v>
      </c>
      <c r="S211">
        <v>482</v>
      </c>
      <c r="T211" s="6">
        <v>5.0465771851993316E-5</v>
      </c>
      <c r="U211" s="19">
        <v>7498611</v>
      </c>
      <c r="V211" s="6">
        <f t="shared" si="3"/>
        <v>2.1955751778761408E-4</v>
      </c>
    </row>
    <row r="212" spans="1:22">
      <c r="A212" t="s">
        <v>229</v>
      </c>
      <c r="B212">
        <v>60</v>
      </c>
      <c r="C212">
        <v>60</v>
      </c>
      <c r="D212">
        <v>60</v>
      </c>
      <c r="E212">
        <v>116</v>
      </c>
      <c r="F212">
        <v>348</v>
      </c>
      <c r="G212">
        <v>644</v>
      </c>
      <c r="I212">
        <v>5168946</v>
      </c>
      <c r="J212">
        <v>1.2459019691828856E-4</v>
      </c>
      <c r="K212" s="19">
        <v>994797.93799999973</v>
      </c>
      <c r="L212" t="s">
        <v>229</v>
      </c>
      <c r="M212">
        <v>60</v>
      </c>
      <c r="N212">
        <v>60</v>
      </c>
      <c r="O212">
        <v>60</v>
      </c>
      <c r="P212">
        <v>66</v>
      </c>
      <c r="Q212">
        <v>60</v>
      </c>
      <c r="R212">
        <v>60</v>
      </c>
      <c r="S212">
        <v>366</v>
      </c>
      <c r="T212" s="6">
        <v>7.0807472161636044E-5</v>
      </c>
      <c r="U212" s="19">
        <v>4176414.1770000001</v>
      </c>
      <c r="V212" s="6">
        <f t="shared" si="3"/>
        <v>1.9539766907992459E-4</v>
      </c>
    </row>
    <row r="213" spans="1:22">
      <c r="A213" t="s">
        <v>230</v>
      </c>
      <c r="B213">
        <v>60</v>
      </c>
      <c r="C213">
        <v>60</v>
      </c>
      <c r="D213">
        <v>60</v>
      </c>
      <c r="E213">
        <v>114</v>
      </c>
      <c r="F213">
        <v>355</v>
      </c>
      <c r="G213">
        <v>649</v>
      </c>
      <c r="I213">
        <v>5228413</v>
      </c>
      <c r="J213">
        <v>1.2412944425010036E-4</v>
      </c>
      <c r="K213" s="19">
        <v>1005595.0719999999</v>
      </c>
      <c r="L213" t="s">
        <v>230</v>
      </c>
      <c r="M213">
        <v>60</v>
      </c>
      <c r="N213">
        <v>60</v>
      </c>
      <c r="O213">
        <v>60</v>
      </c>
      <c r="P213">
        <v>60</v>
      </c>
      <c r="Q213">
        <v>60</v>
      </c>
      <c r="R213">
        <v>60</v>
      </c>
      <c r="S213">
        <v>360</v>
      </c>
      <c r="T213" s="6">
        <v>6.8854545346742877E-5</v>
      </c>
      <c r="U213" s="19">
        <v>4223079.2560000001</v>
      </c>
      <c r="V213" s="6">
        <f t="shared" si="3"/>
        <v>1.9298398959684325E-4</v>
      </c>
    </row>
    <row r="214" spans="1:22">
      <c r="A214" t="s">
        <v>231</v>
      </c>
      <c r="B214">
        <v>60</v>
      </c>
      <c r="C214">
        <v>60</v>
      </c>
      <c r="D214">
        <v>60</v>
      </c>
      <c r="E214">
        <v>127</v>
      </c>
      <c r="F214">
        <v>394</v>
      </c>
      <c r="G214">
        <v>701</v>
      </c>
      <c r="I214">
        <v>5049930</v>
      </c>
      <c r="J214">
        <v>1.38813805339876E-4</v>
      </c>
      <c r="K214" s="19">
        <v>968183.18300000008</v>
      </c>
      <c r="L214" t="s">
        <v>231</v>
      </c>
      <c r="M214">
        <v>60</v>
      </c>
      <c r="N214">
        <v>60</v>
      </c>
      <c r="O214">
        <v>60</v>
      </c>
      <c r="P214">
        <v>60</v>
      </c>
      <c r="Q214">
        <v>60</v>
      </c>
      <c r="R214">
        <v>60</v>
      </c>
      <c r="S214">
        <v>360</v>
      </c>
      <c r="T214" s="6">
        <v>7.1288116864986247E-5</v>
      </c>
      <c r="U214" s="19">
        <v>4083209.28</v>
      </c>
      <c r="V214" s="6">
        <f t="shared" si="3"/>
        <v>2.1010192220486225E-4</v>
      </c>
    </row>
    <row r="215" spans="1:22">
      <c r="A215" t="s">
        <v>232</v>
      </c>
      <c r="B215">
        <v>60</v>
      </c>
      <c r="C215">
        <v>60</v>
      </c>
      <c r="D215">
        <v>70</v>
      </c>
      <c r="E215">
        <v>141</v>
      </c>
      <c r="F215">
        <v>366</v>
      </c>
      <c r="G215">
        <v>697</v>
      </c>
      <c r="I215">
        <v>5032187</v>
      </c>
      <c r="J215">
        <v>1.3850836624314637E-4</v>
      </c>
      <c r="K215" s="19">
        <v>968699.99400000006</v>
      </c>
      <c r="L215" t="s">
        <v>232</v>
      </c>
      <c r="M215">
        <v>60</v>
      </c>
      <c r="N215">
        <v>60</v>
      </c>
      <c r="O215">
        <v>60</v>
      </c>
      <c r="P215">
        <v>60</v>
      </c>
      <c r="Q215">
        <v>60</v>
      </c>
      <c r="R215">
        <v>60</v>
      </c>
      <c r="S215">
        <v>360</v>
      </c>
      <c r="T215" s="6">
        <v>7.1539471804207594E-5</v>
      </c>
      <c r="U215" s="19">
        <v>4062060.7429999998</v>
      </c>
      <c r="V215" s="6">
        <f t="shared" si="3"/>
        <v>2.1004783804735397E-4</v>
      </c>
    </row>
    <row r="216" spans="1:22">
      <c r="A216" t="s">
        <v>233</v>
      </c>
      <c r="B216">
        <v>60</v>
      </c>
      <c r="C216">
        <v>60</v>
      </c>
      <c r="D216">
        <v>78</v>
      </c>
      <c r="E216">
        <v>149</v>
      </c>
      <c r="F216">
        <v>420</v>
      </c>
      <c r="G216">
        <v>767</v>
      </c>
      <c r="I216">
        <v>5190792</v>
      </c>
      <c r="J216">
        <v>1.4776165178647112E-4</v>
      </c>
      <c r="K216" s="19">
        <v>1061142.6450000003</v>
      </c>
      <c r="L216" t="s">
        <v>233</v>
      </c>
      <c r="M216">
        <v>60</v>
      </c>
      <c r="N216">
        <v>60</v>
      </c>
      <c r="O216">
        <v>60</v>
      </c>
      <c r="P216">
        <v>60</v>
      </c>
      <c r="Q216">
        <v>60</v>
      </c>
      <c r="R216">
        <v>60</v>
      </c>
      <c r="S216">
        <v>360</v>
      </c>
      <c r="T216" s="6">
        <v>6.9353578413467538E-5</v>
      </c>
      <c r="U216" s="19">
        <v>4131516.182</v>
      </c>
      <c r="V216" s="6">
        <f t="shared" si="3"/>
        <v>2.1711523019993866E-4</v>
      </c>
    </row>
    <row r="217" spans="1:22">
      <c r="A217" t="s">
        <v>234</v>
      </c>
      <c r="B217">
        <v>60</v>
      </c>
      <c r="C217">
        <v>60</v>
      </c>
      <c r="D217">
        <v>66</v>
      </c>
      <c r="E217">
        <v>112</v>
      </c>
      <c r="F217">
        <v>337</v>
      </c>
      <c r="G217">
        <v>635</v>
      </c>
      <c r="I217">
        <v>5166404</v>
      </c>
      <c r="J217">
        <v>1.229094743655355E-4</v>
      </c>
      <c r="K217" s="19">
        <v>1024935.748</v>
      </c>
      <c r="L217" t="s">
        <v>234</v>
      </c>
      <c r="M217">
        <v>60</v>
      </c>
      <c r="N217">
        <v>60</v>
      </c>
      <c r="O217">
        <v>60</v>
      </c>
      <c r="P217">
        <v>65</v>
      </c>
      <c r="Q217">
        <v>60</v>
      </c>
      <c r="R217">
        <v>65</v>
      </c>
      <c r="S217">
        <v>370</v>
      </c>
      <c r="T217" s="6">
        <v>7.1616544118500988E-5</v>
      </c>
      <c r="U217" s="19">
        <v>4142224.9249999998</v>
      </c>
      <c r="V217" s="6">
        <f t="shared" si="3"/>
        <v>1.945260184840365E-4</v>
      </c>
    </row>
    <row r="218" spans="1:22">
      <c r="A218" t="s">
        <v>235</v>
      </c>
      <c r="B218">
        <v>60</v>
      </c>
      <c r="C218">
        <v>60</v>
      </c>
      <c r="D218">
        <v>81</v>
      </c>
      <c r="E218">
        <v>141</v>
      </c>
      <c r="F218">
        <v>415</v>
      </c>
      <c r="G218">
        <v>757</v>
      </c>
      <c r="I218">
        <v>5152678</v>
      </c>
      <c r="J218">
        <v>1.469138960361971E-4</v>
      </c>
      <c r="K218" s="19">
        <v>1037255.7329999999</v>
      </c>
      <c r="L218" t="s">
        <v>235</v>
      </c>
      <c r="M218">
        <v>60</v>
      </c>
      <c r="N218">
        <v>60</v>
      </c>
      <c r="O218">
        <v>60</v>
      </c>
      <c r="P218">
        <v>60</v>
      </c>
      <c r="Q218">
        <v>60</v>
      </c>
      <c r="R218">
        <v>60</v>
      </c>
      <c r="S218">
        <v>360</v>
      </c>
      <c r="T218" s="6">
        <v>6.9866581998719886E-5</v>
      </c>
      <c r="U218" s="19">
        <v>4113617.7280000001</v>
      </c>
      <c r="V218" s="6">
        <f t="shared" si="3"/>
        <v>2.1678047803491698E-4</v>
      </c>
    </row>
    <row r="219" spans="1:22">
      <c r="A219" t="s">
        <v>236</v>
      </c>
      <c r="B219">
        <v>60</v>
      </c>
      <c r="C219">
        <v>60</v>
      </c>
      <c r="D219">
        <v>68</v>
      </c>
      <c r="E219">
        <v>96</v>
      </c>
      <c r="F219">
        <v>275</v>
      </c>
      <c r="G219">
        <v>559</v>
      </c>
      <c r="I219">
        <v>5195638</v>
      </c>
      <c r="J219">
        <v>1.0759025166880372E-4</v>
      </c>
      <c r="K219" s="19">
        <v>1066939.0969999998</v>
      </c>
      <c r="L219" t="s">
        <v>236</v>
      </c>
      <c r="M219">
        <v>60</v>
      </c>
      <c r="N219">
        <v>60</v>
      </c>
      <c r="O219">
        <v>60</v>
      </c>
      <c r="P219">
        <v>60</v>
      </c>
      <c r="Q219">
        <v>60</v>
      </c>
      <c r="R219">
        <v>60</v>
      </c>
      <c r="S219">
        <v>360</v>
      </c>
      <c r="T219" s="6">
        <v>6.9288891951286828E-5</v>
      </c>
      <c r="U219" s="19">
        <v>4127909.21</v>
      </c>
      <c r="V219" s="6">
        <f t="shared" si="3"/>
        <v>1.7687914362009055E-4</v>
      </c>
    </row>
    <row r="220" spans="1:22">
      <c r="A220" t="s">
        <v>237</v>
      </c>
      <c r="B220">
        <v>60</v>
      </c>
      <c r="C220">
        <v>60</v>
      </c>
      <c r="D220">
        <v>77</v>
      </c>
      <c r="E220">
        <v>123</v>
      </c>
      <c r="F220">
        <v>377</v>
      </c>
      <c r="G220">
        <v>697</v>
      </c>
      <c r="I220">
        <v>4927974</v>
      </c>
      <c r="J220">
        <v>1.4143743453191919E-4</v>
      </c>
      <c r="K220" s="19">
        <v>1018814</v>
      </c>
      <c r="L220" t="s">
        <v>237</v>
      </c>
      <c r="M220">
        <v>60</v>
      </c>
      <c r="N220">
        <v>60</v>
      </c>
      <c r="O220">
        <v>60</v>
      </c>
      <c r="P220">
        <v>60</v>
      </c>
      <c r="Q220">
        <v>60</v>
      </c>
      <c r="R220">
        <v>60</v>
      </c>
      <c r="S220">
        <v>360</v>
      </c>
      <c r="T220" s="6">
        <v>7.3052333474161999E-5</v>
      </c>
      <c r="U220" s="19">
        <v>3909160</v>
      </c>
      <c r="V220" s="6">
        <f t="shared" si="3"/>
        <v>2.144897680060812E-4</v>
      </c>
    </row>
    <row r="221" spans="1:22" hidden="1">
      <c r="A221" t="s">
        <v>238</v>
      </c>
      <c r="B221">
        <v>60</v>
      </c>
      <c r="C221">
        <v>60</v>
      </c>
      <c r="D221">
        <v>76</v>
      </c>
      <c r="E221">
        <v>164</v>
      </c>
      <c r="F221">
        <v>219</v>
      </c>
      <c r="G221">
        <v>579</v>
      </c>
      <c r="I221">
        <v>2922240</v>
      </c>
      <c r="J221">
        <v>1.9813567674113009E-4</v>
      </c>
      <c r="K221" s="19">
        <v>580518.60100000014</v>
      </c>
      <c r="L221" t="s">
        <v>238</v>
      </c>
      <c r="M221">
        <v>60</v>
      </c>
      <c r="N221">
        <v>60</v>
      </c>
      <c r="O221">
        <v>60</v>
      </c>
      <c r="P221">
        <v>60</v>
      </c>
      <c r="Q221">
        <v>60</v>
      </c>
      <c r="R221">
        <v>60</v>
      </c>
      <c r="S221">
        <v>360</v>
      </c>
      <c r="T221" s="6">
        <v>1.2319316688567673E-4</v>
      </c>
      <c r="U221" s="19">
        <v>2343005.4369999999</v>
      </c>
      <c r="V221" s="6">
        <f t="shared" si="3"/>
        <v>3.2132884362680682E-4</v>
      </c>
    </row>
    <row r="222" spans="1:22" hidden="1">
      <c r="A222" t="s">
        <v>239</v>
      </c>
      <c r="B222">
        <v>60</v>
      </c>
      <c r="C222">
        <v>60</v>
      </c>
      <c r="D222">
        <v>76</v>
      </c>
      <c r="E222">
        <v>138</v>
      </c>
      <c r="F222">
        <v>222</v>
      </c>
      <c r="G222">
        <v>556</v>
      </c>
      <c r="I222">
        <v>2821136</v>
      </c>
      <c r="J222">
        <v>1.9708372797341213E-4</v>
      </c>
      <c r="K222" s="19">
        <v>550735.11599999992</v>
      </c>
      <c r="L222" t="s">
        <v>239</v>
      </c>
      <c r="M222">
        <v>60</v>
      </c>
      <c r="N222">
        <v>60</v>
      </c>
      <c r="O222">
        <v>60</v>
      </c>
      <c r="P222">
        <v>60</v>
      </c>
      <c r="Q222">
        <v>60</v>
      </c>
      <c r="R222">
        <v>65</v>
      </c>
      <c r="S222">
        <v>365</v>
      </c>
      <c r="T222" s="6">
        <v>1.2938050487463208E-4</v>
      </c>
      <c r="U222" s="19">
        <v>2269475.693</v>
      </c>
      <c r="V222" s="6">
        <f t="shared" si="3"/>
        <v>3.2646423284804417E-4</v>
      </c>
    </row>
    <row r="223" spans="1:22" hidden="1">
      <c r="A223" t="s">
        <v>240</v>
      </c>
      <c r="B223">
        <v>60</v>
      </c>
      <c r="C223">
        <v>60</v>
      </c>
      <c r="D223">
        <v>71</v>
      </c>
      <c r="E223">
        <v>201</v>
      </c>
      <c r="F223">
        <v>217</v>
      </c>
      <c r="G223">
        <v>609</v>
      </c>
      <c r="I223">
        <v>2752624</v>
      </c>
      <c r="J223">
        <v>2.2124343898767139E-4</v>
      </c>
      <c r="K223" s="19">
        <v>541831.91599999997</v>
      </c>
      <c r="L223" t="s">
        <v>240</v>
      </c>
      <c r="M223">
        <v>60</v>
      </c>
      <c r="N223">
        <v>60</v>
      </c>
      <c r="O223">
        <v>60</v>
      </c>
      <c r="P223">
        <v>60</v>
      </c>
      <c r="Q223">
        <v>60</v>
      </c>
      <c r="R223">
        <v>60</v>
      </c>
      <c r="S223">
        <v>360</v>
      </c>
      <c r="T223" s="6">
        <v>1.3078429890896832E-4</v>
      </c>
      <c r="U223" s="19">
        <v>2210110.963</v>
      </c>
      <c r="V223" s="6">
        <f t="shared" si="3"/>
        <v>3.5202773789663972E-4</v>
      </c>
    </row>
    <row r="224" spans="1:22" hidden="1">
      <c r="A224" t="s">
        <v>241</v>
      </c>
      <c r="B224">
        <v>60</v>
      </c>
      <c r="C224">
        <v>60</v>
      </c>
      <c r="D224">
        <v>91</v>
      </c>
      <c r="E224">
        <v>122</v>
      </c>
      <c r="F224">
        <v>237</v>
      </c>
      <c r="G224">
        <v>570</v>
      </c>
      <c r="I224">
        <v>2787849</v>
      </c>
      <c r="J224">
        <v>2.044587063359601E-4</v>
      </c>
      <c r="K224" s="19">
        <v>554366.44299999985</v>
      </c>
      <c r="L224" t="s">
        <v>241</v>
      </c>
      <c r="M224">
        <v>60</v>
      </c>
      <c r="N224">
        <v>60</v>
      </c>
      <c r="O224">
        <v>60</v>
      </c>
      <c r="P224">
        <v>60</v>
      </c>
      <c r="Q224">
        <v>60</v>
      </c>
      <c r="R224">
        <v>60</v>
      </c>
      <c r="S224">
        <v>360</v>
      </c>
      <c r="T224" s="6">
        <v>1.2913181452797479E-4</v>
      </c>
      <c r="U224" s="19">
        <v>2233733.3139999993</v>
      </c>
      <c r="V224" s="6">
        <f t="shared" si="3"/>
        <v>3.3359052086393492E-4</v>
      </c>
    </row>
    <row r="225" spans="1:22" hidden="1">
      <c r="A225" t="s">
        <v>242</v>
      </c>
      <c r="B225">
        <v>60</v>
      </c>
      <c r="C225">
        <v>60</v>
      </c>
      <c r="D225">
        <v>108</v>
      </c>
      <c r="E225">
        <v>205</v>
      </c>
      <c r="F225">
        <v>282</v>
      </c>
      <c r="G225">
        <v>715</v>
      </c>
      <c r="I225">
        <v>2808240</v>
      </c>
      <c r="J225">
        <v>2.5460786827336695E-4</v>
      </c>
      <c r="K225" s="19">
        <v>563158.64199999999</v>
      </c>
      <c r="L225" t="s">
        <v>242</v>
      </c>
      <c r="M225">
        <v>60</v>
      </c>
      <c r="N225">
        <v>60</v>
      </c>
      <c r="O225">
        <v>60</v>
      </c>
      <c r="P225">
        <v>60</v>
      </c>
      <c r="Q225">
        <v>60</v>
      </c>
      <c r="R225">
        <v>83</v>
      </c>
      <c r="S225">
        <v>383</v>
      </c>
      <c r="T225" s="6">
        <v>1.3638435461356578E-4</v>
      </c>
      <c r="U225" s="19">
        <v>2244473.6459999997</v>
      </c>
      <c r="V225" s="6">
        <f t="shared" si="3"/>
        <v>3.9099222288693271E-4</v>
      </c>
    </row>
    <row r="226" spans="1:22" hidden="1">
      <c r="A226" t="s">
        <v>243</v>
      </c>
      <c r="B226">
        <v>60</v>
      </c>
      <c r="C226">
        <v>60</v>
      </c>
      <c r="D226">
        <v>117</v>
      </c>
      <c r="E226">
        <v>197</v>
      </c>
      <c r="F226">
        <v>241</v>
      </c>
      <c r="G226">
        <v>675</v>
      </c>
      <c r="I226">
        <v>2684587</v>
      </c>
      <c r="J226">
        <v>2.5143532319868943E-4</v>
      </c>
      <c r="K226" s="19">
        <v>548703.23700000008</v>
      </c>
      <c r="L226" t="s">
        <v>243</v>
      </c>
      <c r="M226">
        <v>60</v>
      </c>
      <c r="N226">
        <v>60</v>
      </c>
      <c r="O226">
        <v>60</v>
      </c>
      <c r="P226">
        <v>67</v>
      </c>
      <c r="Q226">
        <v>60</v>
      </c>
      <c r="R226">
        <v>110</v>
      </c>
      <c r="S226">
        <v>417</v>
      </c>
      <c r="T226" s="6">
        <v>1.5533115522052367E-4</v>
      </c>
      <c r="U226" s="19">
        <v>2135803.1359999999</v>
      </c>
      <c r="V226" s="6">
        <f t="shared" si="3"/>
        <v>4.0676647841921313E-4</v>
      </c>
    </row>
    <row r="227" spans="1:22" hidden="1">
      <c r="A227" t="s">
        <v>244</v>
      </c>
      <c r="B227">
        <v>60</v>
      </c>
      <c r="C227">
        <v>60</v>
      </c>
      <c r="D227">
        <v>143</v>
      </c>
      <c r="E227">
        <v>210</v>
      </c>
      <c r="F227">
        <v>290</v>
      </c>
      <c r="G227">
        <v>763</v>
      </c>
      <c r="I227">
        <v>2747550</v>
      </c>
      <c r="J227">
        <v>2.7770195264872341E-4</v>
      </c>
      <c r="K227" s="19">
        <v>560563.21700000018</v>
      </c>
      <c r="L227" t="s">
        <v>244</v>
      </c>
      <c r="M227">
        <v>60</v>
      </c>
      <c r="N227">
        <v>60</v>
      </c>
      <c r="O227">
        <v>60</v>
      </c>
      <c r="P227">
        <v>60</v>
      </c>
      <c r="Q227">
        <v>60</v>
      </c>
      <c r="R227">
        <v>78</v>
      </c>
      <c r="S227">
        <v>378</v>
      </c>
      <c r="T227" s="6">
        <v>1.3757711415624828E-4</v>
      </c>
      <c r="U227" s="19">
        <v>2187509.3879999998</v>
      </c>
      <c r="V227" s="6">
        <f t="shared" si="3"/>
        <v>4.1527906680497166E-4</v>
      </c>
    </row>
    <row r="228" spans="1:22" hidden="1">
      <c r="A228" t="s">
        <v>245</v>
      </c>
      <c r="B228">
        <v>60</v>
      </c>
      <c r="C228">
        <v>60</v>
      </c>
      <c r="D228">
        <v>147</v>
      </c>
      <c r="E228">
        <v>206</v>
      </c>
      <c r="F228">
        <v>263</v>
      </c>
      <c r="G228">
        <v>736</v>
      </c>
      <c r="I228">
        <v>2734849</v>
      </c>
      <c r="J228">
        <v>2.6911906288061972E-4</v>
      </c>
      <c r="K228" s="19">
        <v>562654.57000000007</v>
      </c>
      <c r="L228" t="s">
        <v>245</v>
      </c>
      <c r="M228">
        <v>60</v>
      </c>
      <c r="N228">
        <v>60</v>
      </c>
      <c r="O228">
        <v>60</v>
      </c>
      <c r="P228">
        <v>60</v>
      </c>
      <c r="Q228">
        <v>60</v>
      </c>
      <c r="R228">
        <v>90</v>
      </c>
      <c r="S228">
        <v>390</v>
      </c>
      <c r="T228" s="6">
        <v>1.4260385125467622E-4</v>
      </c>
      <c r="U228" s="19">
        <v>2172048.6849999996</v>
      </c>
      <c r="V228" s="6">
        <f t="shared" si="3"/>
        <v>4.1172291413529594E-4</v>
      </c>
    </row>
    <row r="229" spans="1:22" hidden="1">
      <c r="A229" t="s">
        <v>246</v>
      </c>
      <c r="B229">
        <v>60</v>
      </c>
      <c r="C229">
        <v>60</v>
      </c>
      <c r="D229">
        <v>156</v>
      </c>
      <c r="E229">
        <v>212</v>
      </c>
      <c r="F229">
        <v>219</v>
      </c>
      <c r="G229">
        <v>707</v>
      </c>
      <c r="I229">
        <v>2366832</v>
      </c>
      <c r="J229">
        <v>2.9871152663137897E-4</v>
      </c>
      <c r="K229" s="19">
        <v>496836</v>
      </c>
      <c r="L229" t="s">
        <v>246</v>
      </c>
      <c r="M229">
        <v>60</v>
      </c>
      <c r="N229">
        <v>60</v>
      </c>
      <c r="O229">
        <v>60</v>
      </c>
      <c r="P229">
        <v>60</v>
      </c>
      <c r="Q229">
        <v>60</v>
      </c>
      <c r="R229">
        <v>94</v>
      </c>
      <c r="S229">
        <v>394</v>
      </c>
      <c r="T229" s="6">
        <v>1.6646724397844883E-4</v>
      </c>
      <c r="U229" s="19">
        <v>1869996</v>
      </c>
      <c r="V229" s="6">
        <f t="shared" si="3"/>
        <v>4.651787706098278E-4</v>
      </c>
    </row>
    <row r="230" spans="1:22">
      <c r="A230" t="s">
        <v>247</v>
      </c>
      <c r="B230">
        <v>60</v>
      </c>
      <c r="C230">
        <v>60</v>
      </c>
      <c r="D230">
        <v>152</v>
      </c>
      <c r="E230">
        <v>346</v>
      </c>
      <c r="F230">
        <v>620</v>
      </c>
      <c r="G230">
        <v>1238</v>
      </c>
      <c r="I230">
        <v>5784755</v>
      </c>
      <c r="J230">
        <v>2.140107921597371E-4</v>
      </c>
      <c r="K230" s="19">
        <v>1165017.0759999999</v>
      </c>
      <c r="L230" t="s">
        <v>247</v>
      </c>
      <c r="M230">
        <v>60</v>
      </c>
      <c r="N230">
        <v>60</v>
      </c>
      <c r="O230">
        <v>60</v>
      </c>
      <c r="P230">
        <v>65</v>
      </c>
      <c r="Q230">
        <v>60</v>
      </c>
      <c r="R230">
        <v>95</v>
      </c>
      <c r="S230">
        <v>400</v>
      </c>
      <c r="T230" s="6">
        <v>6.9147267256780976E-5</v>
      </c>
      <c r="U230" s="19">
        <v>4618399.5830000006</v>
      </c>
      <c r="V230" s="6">
        <f t="shared" si="3"/>
        <v>2.8315805941651808E-4</v>
      </c>
    </row>
    <row r="231" spans="1:22">
      <c r="A231" t="s">
        <v>248</v>
      </c>
      <c r="B231">
        <v>60</v>
      </c>
      <c r="C231">
        <v>60</v>
      </c>
      <c r="D231">
        <v>126</v>
      </c>
      <c r="E231">
        <v>312</v>
      </c>
      <c r="F231">
        <v>568</v>
      </c>
      <c r="G231">
        <v>1126</v>
      </c>
      <c r="I231">
        <v>5733300</v>
      </c>
      <c r="J231">
        <v>1.9639649067727138E-4</v>
      </c>
      <c r="K231" s="19">
        <v>1161853.5740000003</v>
      </c>
      <c r="L231" t="s">
        <v>248</v>
      </c>
      <c r="M231">
        <v>60</v>
      </c>
      <c r="N231">
        <v>60</v>
      </c>
      <c r="O231">
        <v>60</v>
      </c>
      <c r="P231">
        <v>65</v>
      </c>
      <c r="Q231">
        <v>60</v>
      </c>
      <c r="R231">
        <v>67</v>
      </c>
      <c r="S231">
        <v>372</v>
      </c>
      <c r="T231" s="6">
        <v>6.4884098163361416E-5</v>
      </c>
      <c r="U231" s="19">
        <v>4573016.1809999999</v>
      </c>
      <c r="V231" s="6">
        <f t="shared" si="3"/>
        <v>2.6128058884063279E-4</v>
      </c>
    </row>
    <row r="232" spans="1:22">
      <c r="A232" t="s">
        <v>249</v>
      </c>
      <c r="B232">
        <v>60</v>
      </c>
      <c r="C232">
        <v>60</v>
      </c>
      <c r="D232">
        <v>144</v>
      </c>
      <c r="E232">
        <v>310</v>
      </c>
      <c r="F232">
        <v>562</v>
      </c>
      <c r="G232">
        <v>1136</v>
      </c>
      <c r="I232">
        <v>5750826</v>
      </c>
      <c r="J232">
        <v>1.9753684079469626E-4</v>
      </c>
      <c r="K232" s="19">
        <v>1161518.801</v>
      </c>
      <c r="L232" t="s">
        <v>249</v>
      </c>
      <c r="M232">
        <v>60</v>
      </c>
      <c r="N232">
        <v>60</v>
      </c>
      <c r="O232">
        <v>60</v>
      </c>
      <c r="P232">
        <v>60</v>
      </c>
      <c r="Q232">
        <v>60</v>
      </c>
      <c r="R232">
        <v>84</v>
      </c>
      <c r="S232">
        <v>384</v>
      </c>
      <c r="T232" s="6">
        <v>6.6773016606657895E-5</v>
      </c>
      <c r="U232" s="19">
        <v>4587940.3959999997</v>
      </c>
      <c r="V232" s="6">
        <f t="shared" si="3"/>
        <v>2.6430985740135413E-4</v>
      </c>
    </row>
    <row r="233" spans="1:22">
      <c r="A233" t="s">
        <v>250</v>
      </c>
      <c r="B233">
        <v>60</v>
      </c>
      <c r="C233">
        <v>60</v>
      </c>
      <c r="D233">
        <v>139</v>
      </c>
      <c r="E233">
        <v>317</v>
      </c>
      <c r="F233">
        <v>573</v>
      </c>
      <c r="G233">
        <v>1149</v>
      </c>
      <c r="I233">
        <v>5772855</v>
      </c>
      <c r="J233">
        <v>1.9903496623421168E-4</v>
      </c>
      <c r="K233" s="19">
        <v>1178456.0890000002</v>
      </c>
      <c r="L233" t="s">
        <v>250</v>
      </c>
      <c r="M233">
        <v>60</v>
      </c>
      <c r="N233">
        <v>60</v>
      </c>
      <c r="O233">
        <v>60</v>
      </c>
      <c r="P233">
        <v>60</v>
      </c>
      <c r="Q233">
        <v>60</v>
      </c>
      <c r="R233">
        <v>99</v>
      </c>
      <c r="S233">
        <v>399</v>
      </c>
      <c r="T233" s="6">
        <v>6.9116580963838513E-5</v>
      </c>
      <c r="U233" s="19">
        <v>4593292.2319999998</v>
      </c>
      <c r="V233" s="6">
        <f t="shared" si="3"/>
        <v>2.6815154719805022E-4</v>
      </c>
    </row>
    <row r="234" spans="1:22">
      <c r="A234" t="s">
        <v>251</v>
      </c>
      <c r="B234">
        <v>60</v>
      </c>
      <c r="C234">
        <v>60</v>
      </c>
      <c r="D234">
        <v>170</v>
      </c>
      <c r="E234">
        <v>318</v>
      </c>
      <c r="F234">
        <v>647</v>
      </c>
      <c r="G234">
        <v>1255</v>
      </c>
      <c r="I234">
        <v>5560104</v>
      </c>
      <c r="J234">
        <v>2.257152024494506E-4</v>
      </c>
      <c r="K234" s="19">
        <v>1136983.1869999999</v>
      </c>
      <c r="L234" t="s">
        <v>251</v>
      </c>
      <c r="M234">
        <v>60</v>
      </c>
      <c r="N234">
        <v>60</v>
      </c>
      <c r="O234">
        <v>60</v>
      </c>
      <c r="P234">
        <v>65</v>
      </c>
      <c r="Q234">
        <v>60</v>
      </c>
      <c r="R234">
        <v>85</v>
      </c>
      <c r="S234">
        <v>390</v>
      </c>
      <c r="T234" s="6">
        <v>7.0142572872737631E-5</v>
      </c>
      <c r="U234" s="19">
        <v>4422737.3150000004</v>
      </c>
      <c r="V234" s="6">
        <f t="shared" si="3"/>
        <v>2.9585777532218824E-4</v>
      </c>
    </row>
    <row r="235" spans="1:22">
      <c r="A235" t="s">
        <v>252</v>
      </c>
      <c r="B235">
        <v>60</v>
      </c>
      <c r="C235">
        <v>60</v>
      </c>
      <c r="D235">
        <v>159</v>
      </c>
      <c r="E235">
        <v>355</v>
      </c>
      <c r="F235">
        <v>586</v>
      </c>
      <c r="G235">
        <v>1220</v>
      </c>
      <c r="I235">
        <v>5773588</v>
      </c>
      <c r="J235">
        <v>2.1130707629293951E-4</v>
      </c>
      <c r="K235" s="19">
        <v>1199000.5520000001</v>
      </c>
      <c r="L235" t="s">
        <v>252</v>
      </c>
      <c r="M235">
        <v>60</v>
      </c>
      <c r="N235">
        <v>60</v>
      </c>
      <c r="O235">
        <v>67</v>
      </c>
      <c r="P235">
        <v>70</v>
      </c>
      <c r="Q235">
        <v>60</v>
      </c>
      <c r="R235">
        <v>100</v>
      </c>
      <c r="S235">
        <v>417</v>
      </c>
      <c r="T235" s="6">
        <v>7.2225451487012931E-5</v>
      </c>
      <c r="U235" s="19">
        <v>4573537.1690000007</v>
      </c>
      <c r="V235" s="6">
        <f t="shared" si="3"/>
        <v>2.8353252777995241E-4</v>
      </c>
    </row>
    <row r="236" spans="1:22">
      <c r="A236" t="s">
        <v>253</v>
      </c>
      <c r="B236">
        <v>60</v>
      </c>
      <c r="C236">
        <v>60</v>
      </c>
      <c r="D236">
        <v>164</v>
      </c>
      <c r="E236">
        <v>327</v>
      </c>
      <c r="F236">
        <v>663</v>
      </c>
      <c r="G236">
        <v>1274</v>
      </c>
      <c r="I236">
        <v>5583743</v>
      </c>
      <c r="J236">
        <v>2.2816236348986691E-4</v>
      </c>
      <c r="K236" s="19">
        <v>1167074.919</v>
      </c>
      <c r="L236" t="s">
        <v>253</v>
      </c>
      <c r="M236">
        <v>60</v>
      </c>
      <c r="N236">
        <v>60</v>
      </c>
      <c r="O236">
        <v>60</v>
      </c>
      <c r="P236">
        <v>60</v>
      </c>
      <c r="Q236">
        <v>60</v>
      </c>
      <c r="R236">
        <v>81</v>
      </c>
      <c r="S236">
        <v>381</v>
      </c>
      <c r="T236" s="6">
        <v>6.8233799442417032E-5</v>
      </c>
      <c r="U236" s="19">
        <v>4417409.8689999999</v>
      </c>
      <c r="V236" s="6">
        <f t="shared" si="3"/>
        <v>2.9639616293228397E-4</v>
      </c>
    </row>
    <row r="237" spans="1:22">
      <c r="A237" t="s">
        <v>254</v>
      </c>
      <c r="B237">
        <v>60</v>
      </c>
      <c r="C237">
        <v>60</v>
      </c>
      <c r="D237">
        <v>172</v>
      </c>
      <c r="E237">
        <v>292</v>
      </c>
      <c r="F237">
        <v>492</v>
      </c>
      <c r="G237">
        <v>1076</v>
      </c>
      <c r="I237">
        <v>5777156</v>
      </c>
      <c r="J237">
        <v>1.8625081268361111E-4</v>
      </c>
      <c r="K237" s="19">
        <v>1233043.2230000002</v>
      </c>
      <c r="L237" t="s">
        <v>254</v>
      </c>
      <c r="M237">
        <v>60</v>
      </c>
      <c r="N237">
        <v>60</v>
      </c>
      <c r="O237">
        <v>60</v>
      </c>
      <c r="P237">
        <v>67</v>
      </c>
      <c r="Q237">
        <v>60</v>
      </c>
      <c r="R237">
        <v>99</v>
      </c>
      <c r="S237">
        <v>406</v>
      </c>
      <c r="T237" s="6">
        <v>7.0276793633407164E-5</v>
      </c>
      <c r="U237" s="19">
        <v>4544008.9940000009</v>
      </c>
      <c r="V237" s="6">
        <f t="shared" si="3"/>
        <v>2.5652760631701829E-4</v>
      </c>
    </row>
    <row r="238" spans="1:22">
      <c r="A238" t="s">
        <v>255</v>
      </c>
      <c r="B238">
        <v>60</v>
      </c>
      <c r="C238">
        <v>60</v>
      </c>
      <c r="D238">
        <v>181</v>
      </c>
      <c r="E238">
        <v>365</v>
      </c>
      <c r="F238">
        <v>566</v>
      </c>
      <c r="G238">
        <v>1232</v>
      </c>
      <c r="I238">
        <v>5568576</v>
      </c>
      <c r="J238">
        <v>2.212414807663575E-4</v>
      </c>
      <c r="K238" s="19">
        <v>1196972</v>
      </c>
      <c r="L238" t="s">
        <v>255</v>
      </c>
      <c r="M238">
        <v>60</v>
      </c>
      <c r="N238">
        <v>60</v>
      </c>
      <c r="O238">
        <v>60</v>
      </c>
      <c r="P238">
        <v>60</v>
      </c>
      <c r="Q238">
        <v>60</v>
      </c>
      <c r="R238">
        <v>70</v>
      </c>
      <c r="S238">
        <v>370</v>
      </c>
      <c r="T238" s="6">
        <v>6.6444275879506715E-5</v>
      </c>
      <c r="U238" s="19">
        <v>4371604</v>
      </c>
      <c r="V238" s="6">
        <f t="shared" si="3"/>
        <v>2.8768575664586422E-4</v>
      </c>
    </row>
    <row r="239" spans="1:22" hidden="1">
      <c r="A239" t="s">
        <v>256</v>
      </c>
      <c r="B239">
        <v>60</v>
      </c>
      <c r="C239">
        <v>60</v>
      </c>
      <c r="D239">
        <v>60</v>
      </c>
      <c r="E239">
        <v>60</v>
      </c>
      <c r="F239">
        <v>77</v>
      </c>
      <c r="G239">
        <v>317</v>
      </c>
      <c r="I239">
        <v>937916</v>
      </c>
      <c r="J239">
        <v>3.3798335885089922E-4</v>
      </c>
      <c r="K239" s="19">
        <v>190158.62800000003</v>
      </c>
      <c r="L239" t="s">
        <v>256</v>
      </c>
      <c r="M239">
        <v>60</v>
      </c>
      <c r="N239">
        <v>60</v>
      </c>
      <c r="O239">
        <v>60</v>
      </c>
      <c r="P239">
        <v>60</v>
      </c>
      <c r="Q239">
        <v>60</v>
      </c>
      <c r="R239">
        <v>60</v>
      </c>
      <c r="S239">
        <v>360</v>
      </c>
      <c r="T239" s="6">
        <v>3.8382968197578463E-4</v>
      </c>
      <c r="U239" s="19">
        <v>748273.12700000009</v>
      </c>
      <c r="V239" s="6">
        <f t="shared" si="3"/>
        <v>7.218130408266838E-4</v>
      </c>
    </row>
    <row r="240" spans="1:22" hidden="1">
      <c r="A240" t="s">
        <v>257</v>
      </c>
      <c r="B240">
        <v>60</v>
      </c>
      <c r="C240">
        <v>60</v>
      </c>
      <c r="D240">
        <v>60</v>
      </c>
      <c r="E240">
        <v>60</v>
      </c>
      <c r="F240">
        <v>88</v>
      </c>
      <c r="G240">
        <v>328</v>
      </c>
      <c r="I240">
        <v>937821</v>
      </c>
      <c r="J240">
        <v>3.4974691332354468E-4</v>
      </c>
      <c r="K240" s="19">
        <v>191707.239</v>
      </c>
      <c r="L240" t="s">
        <v>257</v>
      </c>
      <c r="M240">
        <v>60</v>
      </c>
      <c r="N240">
        <v>60</v>
      </c>
      <c r="O240">
        <v>60</v>
      </c>
      <c r="P240">
        <v>60</v>
      </c>
      <c r="Q240">
        <v>60</v>
      </c>
      <c r="R240">
        <v>60</v>
      </c>
      <c r="S240">
        <v>360</v>
      </c>
      <c r="T240" s="6">
        <v>3.8386856340389048E-4</v>
      </c>
      <c r="U240" s="19">
        <v>746389.21299999999</v>
      </c>
      <c r="V240" s="6">
        <f t="shared" si="3"/>
        <v>7.3361547672743516E-4</v>
      </c>
    </row>
    <row r="241" spans="1:22" hidden="1">
      <c r="A241" t="s">
        <v>258</v>
      </c>
      <c r="B241">
        <v>60</v>
      </c>
      <c r="C241">
        <v>60</v>
      </c>
      <c r="D241">
        <v>60</v>
      </c>
      <c r="E241">
        <v>60</v>
      </c>
      <c r="F241">
        <v>77</v>
      </c>
      <c r="G241">
        <v>317</v>
      </c>
      <c r="I241">
        <v>921330</v>
      </c>
      <c r="J241">
        <v>3.4406781500656661E-4</v>
      </c>
      <c r="K241" s="19">
        <v>191645.97699999998</v>
      </c>
      <c r="L241" t="s">
        <v>258</v>
      </c>
      <c r="M241">
        <v>60</v>
      </c>
      <c r="N241">
        <v>60</v>
      </c>
      <c r="O241">
        <v>60</v>
      </c>
      <c r="P241">
        <v>60</v>
      </c>
      <c r="Q241">
        <v>60</v>
      </c>
      <c r="R241">
        <v>60</v>
      </c>
      <c r="S241">
        <v>360</v>
      </c>
      <c r="T241" s="6">
        <v>3.9073947445540685E-4</v>
      </c>
      <c r="U241" s="19">
        <v>729342.25300000003</v>
      </c>
      <c r="V241" s="6">
        <f t="shared" si="3"/>
        <v>7.3480728946197346E-4</v>
      </c>
    </row>
    <row r="242" spans="1:22" hidden="1">
      <c r="A242" t="s">
        <v>259</v>
      </c>
      <c r="B242">
        <v>60</v>
      </c>
      <c r="C242">
        <v>60</v>
      </c>
      <c r="D242">
        <v>60</v>
      </c>
      <c r="E242">
        <v>60</v>
      </c>
      <c r="F242">
        <v>84</v>
      </c>
      <c r="G242">
        <v>324</v>
      </c>
      <c r="I242">
        <v>916291</v>
      </c>
      <c r="J242">
        <v>3.5359945694108096E-4</v>
      </c>
      <c r="K242" s="19">
        <v>192475.99999999994</v>
      </c>
      <c r="L242" t="s">
        <v>259</v>
      </c>
      <c r="M242">
        <v>60</v>
      </c>
      <c r="N242">
        <v>60</v>
      </c>
      <c r="O242">
        <v>60</v>
      </c>
      <c r="P242">
        <v>60</v>
      </c>
      <c r="Q242">
        <v>60</v>
      </c>
      <c r="R242">
        <v>60</v>
      </c>
      <c r="S242">
        <v>360</v>
      </c>
      <c r="T242" s="6">
        <v>3.9288828549008994E-4</v>
      </c>
      <c r="U242" s="19">
        <v>723957.60100000002</v>
      </c>
      <c r="V242" s="6">
        <f t="shared" si="3"/>
        <v>7.464877424311709E-4</v>
      </c>
    </row>
    <row r="243" spans="1:22" hidden="1">
      <c r="A243" t="s">
        <v>260</v>
      </c>
      <c r="B243">
        <v>60</v>
      </c>
      <c r="C243">
        <v>60</v>
      </c>
      <c r="D243">
        <v>60</v>
      </c>
      <c r="E243">
        <v>69</v>
      </c>
      <c r="F243">
        <v>102</v>
      </c>
      <c r="G243">
        <v>351</v>
      </c>
      <c r="I243">
        <v>892590</v>
      </c>
      <c r="J243">
        <v>3.9323765670688668E-4</v>
      </c>
      <c r="K243" s="19">
        <v>189832.98300000001</v>
      </c>
      <c r="L243" t="s">
        <v>260</v>
      </c>
      <c r="M243">
        <v>60</v>
      </c>
      <c r="N243">
        <v>60</v>
      </c>
      <c r="O243">
        <v>60</v>
      </c>
      <c r="P243">
        <v>60</v>
      </c>
      <c r="Q243">
        <v>60</v>
      </c>
      <c r="R243">
        <v>60</v>
      </c>
      <c r="S243">
        <v>360</v>
      </c>
      <c r="T243" s="6">
        <v>4.0332067354552484E-4</v>
      </c>
      <c r="U243" s="19">
        <v>703128.10400000005</v>
      </c>
      <c r="V243" s="6">
        <f t="shared" si="3"/>
        <v>7.9655833025241152E-4</v>
      </c>
    </row>
    <row r="244" spans="1:22" hidden="1">
      <c r="A244" t="s">
        <v>261</v>
      </c>
      <c r="B244">
        <v>60</v>
      </c>
      <c r="C244">
        <v>60</v>
      </c>
      <c r="D244">
        <v>60</v>
      </c>
      <c r="E244">
        <v>60</v>
      </c>
      <c r="F244">
        <v>86</v>
      </c>
      <c r="G244">
        <v>326</v>
      </c>
      <c r="I244">
        <v>886141</v>
      </c>
      <c r="J244">
        <v>3.6788727753258227E-4</v>
      </c>
      <c r="K244" s="19">
        <v>190480.18100000004</v>
      </c>
      <c r="L244" t="s">
        <v>261</v>
      </c>
      <c r="M244">
        <v>60</v>
      </c>
      <c r="N244">
        <v>60</v>
      </c>
      <c r="O244">
        <v>60</v>
      </c>
      <c r="P244">
        <v>60</v>
      </c>
      <c r="Q244">
        <v>60</v>
      </c>
      <c r="R244">
        <v>60</v>
      </c>
      <c r="S244">
        <v>360</v>
      </c>
      <c r="T244" s="6">
        <v>4.062558892997841E-4</v>
      </c>
      <c r="U244" s="19">
        <v>695700.93299999984</v>
      </c>
      <c r="V244" s="6">
        <f t="shared" si="3"/>
        <v>7.7414316683236642E-4</v>
      </c>
    </row>
    <row r="245" spans="1:22" hidden="1">
      <c r="A245" t="s">
        <v>262</v>
      </c>
      <c r="B245">
        <v>60</v>
      </c>
      <c r="C245">
        <v>60</v>
      </c>
      <c r="D245">
        <v>60</v>
      </c>
      <c r="E245">
        <v>60</v>
      </c>
      <c r="F245">
        <v>98</v>
      </c>
      <c r="G245">
        <v>338</v>
      </c>
      <c r="I245">
        <v>950613</v>
      </c>
      <c r="J245">
        <v>3.5556004388747053E-4</v>
      </c>
      <c r="K245" s="19">
        <v>209693.14500000002</v>
      </c>
      <c r="L245" t="s">
        <v>262</v>
      </c>
      <c r="M245">
        <v>60</v>
      </c>
      <c r="N245">
        <v>60</v>
      </c>
      <c r="O245">
        <v>60</v>
      </c>
      <c r="P245">
        <v>60</v>
      </c>
      <c r="Q245">
        <v>60</v>
      </c>
      <c r="R245">
        <v>60</v>
      </c>
      <c r="S245">
        <v>360</v>
      </c>
      <c r="T245" s="6">
        <v>3.7870300532393306E-4</v>
      </c>
      <c r="U245" s="19">
        <v>741088.83199999994</v>
      </c>
      <c r="V245" s="6">
        <f t="shared" si="3"/>
        <v>7.3426304921140359E-4</v>
      </c>
    </row>
    <row r="246" spans="1:22" hidden="1">
      <c r="A246" t="s">
        <v>263</v>
      </c>
      <c r="B246">
        <v>60</v>
      </c>
      <c r="C246">
        <v>60</v>
      </c>
      <c r="D246">
        <v>60</v>
      </c>
      <c r="E246">
        <v>60</v>
      </c>
      <c r="F246">
        <v>66</v>
      </c>
      <c r="G246">
        <v>306</v>
      </c>
      <c r="I246">
        <v>946419</v>
      </c>
      <c r="J246">
        <v>3.2332402455994647E-4</v>
      </c>
      <c r="K246" s="19">
        <v>212837.17499999999</v>
      </c>
      <c r="L246" t="s">
        <v>263</v>
      </c>
      <c r="M246">
        <v>60</v>
      </c>
      <c r="N246">
        <v>60</v>
      </c>
      <c r="O246">
        <v>60</v>
      </c>
      <c r="P246">
        <v>60</v>
      </c>
      <c r="Q246">
        <v>60</v>
      </c>
      <c r="R246">
        <v>60</v>
      </c>
      <c r="S246">
        <v>360</v>
      </c>
      <c r="T246" s="6">
        <v>3.8038120536464294E-4</v>
      </c>
      <c r="U246" s="19">
        <v>733393.22200000007</v>
      </c>
      <c r="V246" s="6">
        <f t="shared" si="3"/>
        <v>7.0370522992458935E-4</v>
      </c>
    </row>
    <row r="247" spans="1:22" hidden="1">
      <c r="A247" t="s">
        <v>264</v>
      </c>
      <c r="B247">
        <v>60</v>
      </c>
      <c r="C247">
        <v>60</v>
      </c>
      <c r="D247">
        <v>60</v>
      </c>
      <c r="E247">
        <v>60</v>
      </c>
      <c r="F247">
        <v>94</v>
      </c>
      <c r="G247">
        <v>334</v>
      </c>
      <c r="I247">
        <v>805712</v>
      </c>
      <c r="J247">
        <v>4.1454018309271799E-4</v>
      </c>
      <c r="K247" s="19">
        <v>182279</v>
      </c>
      <c r="L247" t="s">
        <v>264</v>
      </c>
      <c r="M247">
        <v>60</v>
      </c>
      <c r="N247">
        <v>60</v>
      </c>
      <c r="O247">
        <v>60</v>
      </c>
      <c r="P247">
        <v>60</v>
      </c>
      <c r="Q247">
        <v>60</v>
      </c>
      <c r="R247">
        <v>60</v>
      </c>
      <c r="S247">
        <v>360</v>
      </c>
      <c r="T247" s="6">
        <v>4.4680977818376791E-4</v>
      </c>
      <c r="U247" s="19">
        <v>623433</v>
      </c>
      <c r="V247" s="6">
        <f t="shared" si="3"/>
        <v>8.613499612764859E-4</v>
      </c>
    </row>
    <row r="248" spans="1:22" hidden="1">
      <c r="A248" t="s">
        <v>265</v>
      </c>
      <c r="B248">
        <v>60</v>
      </c>
      <c r="C248">
        <v>60</v>
      </c>
      <c r="D248">
        <v>60</v>
      </c>
      <c r="E248">
        <v>65</v>
      </c>
      <c r="F248">
        <v>135</v>
      </c>
      <c r="G248">
        <v>380</v>
      </c>
      <c r="I248">
        <v>1736643</v>
      </c>
      <c r="J248">
        <v>2.1881296271024039E-4</v>
      </c>
      <c r="K248" s="19">
        <v>359565.31500000006</v>
      </c>
      <c r="L248" t="s">
        <v>265</v>
      </c>
      <c r="M248">
        <v>60</v>
      </c>
      <c r="N248">
        <v>60</v>
      </c>
      <c r="O248">
        <v>60</v>
      </c>
      <c r="P248">
        <v>60</v>
      </c>
      <c r="Q248">
        <v>60</v>
      </c>
      <c r="R248">
        <v>60</v>
      </c>
      <c r="S248">
        <v>360</v>
      </c>
      <c r="T248" s="6">
        <v>2.0729649098864879E-4</v>
      </c>
      <c r="U248" s="19">
        <v>1377599.7490000003</v>
      </c>
      <c r="V248" s="6">
        <f t="shared" si="3"/>
        <v>4.2610945369888915E-4</v>
      </c>
    </row>
    <row r="249" spans="1:22" hidden="1">
      <c r="A249" t="s">
        <v>266</v>
      </c>
      <c r="B249">
        <v>60</v>
      </c>
      <c r="C249">
        <v>60</v>
      </c>
      <c r="D249">
        <v>60</v>
      </c>
      <c r="E249">
        <v>60</v>
      </c>
      <c r="F249">
        <v>149</v>
      </c>
      <c r="G249">
        <v>389</v>
      </c>
      <c r="I249">
        <v>1736701</v>
      </c>
      <c r="J249">
        <v>2.2398789428922997E-4</v>
      </c>
      <c r="K249" s="19">
        <v>356743.75899999996</v>
      </c>
      <c r="L249" t="s">
        <v>266</v>
      </c>
      <c r="M249">
        <v>60</v>
      </c>
      <c r="N249">
        <v>60</v>
      </c>
      <c r="O249">
        <v>60</v>
      </c>
      <c r="P249">
        <v>60</v>
      </c>
      <c r="Q249">
        <v>60</v>
      </c>
      <c r="R249">
        <v>60</v>
      </c>
      <c r="S249">
        <v>360</v>
      </c>
      <c r="T249" s="6">
        <v>2.0728956797975011E-4</v>
      </c>
      <c r="U249" s="19">
        <v>1379497.557</v>
      </c>
      <c r="V249" s="6">
        <f t="shared" si="3"/>
        <v>4.3127746226898008E-4</v>
      </c>
    </row>
    <row r="250" spans="1:22" hidden="1">
      <c r="A250" t="s">
        <v>267</v>
      </c>
      <c r="B250">
        <v>60</v>
      </c>
      <c r="C250">
        <v>60</v>
      </c>
      <c r="D250">
        <v>60</v>
      </c>
      <c r="E250">
        <v>60</v>
      </c>
      <c r="F250">
        <v>194</v>
      </c>
      <c r="G250">
        <v>434</v>
      </c>
      <c r="I250">
        <v>1738683</v>
      </c>
      <c r="J250">
        <v>2.4961421949832143E-4</v>
      </c>
      <c r="K250" s="19">
        <v>355559.29300000006</v>
      </c>
      <c r="L250" t="s">
        <v>267</v>
      </c>
      <c r="M250">
        <v>60</v>
      </c>
      <c r="N250">
        <v>60</v>
      </c>
      <c r="O250">
        <v>60</v>
      </c>
      <c r="P250">
        <v>60</v>
      </c>
      <c r="Q250">
        <v>60</v>
      </c>
      <c r="R250">
        <v>60</v>
      </c>
      <c r="S250">
        <v>360</v>
      </c>
      <c r="T250" s="6">
        <v>2.0705326962994403E-4</v>
      </c>
      <c r="U250" s="19">
        <v>1384861.5730000001</v>
      </c>
      <c r="V250" s="6">
        <f t="shared" si="3"/>
        <v>4.5666748912826546E-4</v>
      </c>
    </row>
    <row r="251" spans="1:22" hidden="1">
      <c r="A251" t="s">
        <v>268</v>
      </c>
      <c r="B251">
        <v>60</v>
      </c>
      <c r="C251">
        <v>60</v>
      </c>
      <c r="D251">
        <v>60</v>
      </c>
      <c r="E251">
        <v>71</v>
      </c>
      <c r="F251">
        <v>157</v>
      </c>
      <c r="G251">
        <v>408</v>
      </c>
      <c r="I251">
        <v>1704870</v>
      </c>
      <c r="J251">
        <v>2.3931443453166517E-4</v>
      </c>
      <c r="K251" s="19">
        <v>347933.72899999999</v>
      </c>
      <c r="L251" t="s">
        <v>268</v>
      </c>
      <c r="M251">
        <v>60</v>
      </c>
      <c r="N251">
        <v>60</v>
      </c>
      <c r="O251">
        <v>60</v>
      </c>
      <c r="P251">
        <v>60</v>
      </c>
      <c r="Q251">
        <v>60</v>
      </c>
      <c r="R251">
        <v>60</v>
      </c>
      <c r="S251">
        <v>360</v>
      </c>
      <c r="T251" s="6">
        <v>2.1115979517499867E-4</v>
      </c>
      <c r="U251" s="19">
        <v>1356919.0960000001</v>
      </c>
      <c r="V251" s="6">
        <f t="shared" si="3"/>
        <v>4.5047422970666382E-4</v>
      </c>
    </row>
    <row r="252" spans="1:22" hidden="1">
      <c r="A252" t="s">
        <v>269</v>
      </c>
      <c r="B252">
        <v>60</v>
      </c>
      <c r="C252">
        <v>60</v>
      </c>
      <c r="D252">
        <v>60</v>
      </c>
      <c r="E252">
        <v>66</v>
      </c>
      <c r="F252">
        <v>207</v>
      </c>
      <c r="G252">
        <v>453</v>
      </c>
      <c r="I252">
        <v>1725065</v>
      </c>
      <c r="J252">
        <v>2.62598800624904E-4</v>
      </c>
      <c r="K252" s="19">
        <v>351271.81</v>
      </c>
      <c r="L252" t="s">
        <v>269</v>
      </c>
      <c r="M252">
        <v>60</v>
      </c>
      <c r="N252">
        <v>60</v>
      </c>
      <c r="O252">
        <v>60</v>
      </c>
      <c r="P252">
        <v>60</v>
      </c>
      <c r="Q252">
        <v>60</v>
      </c>
      <c r="R252">
        <v>60</v>
      </c>
      <c r="S252">
        <v>360</v>
      </c>
      <c r="T252" s="6">
        <v>2.0868778857608265E-4</v>
      </c>
      <c r="U252" s="19">
        <v>1373902.8829999999</v>
      </c>
      <c r="V252" s="6">
        <f t="shared" si="3"/>
        <v>4.7128658920098663E-4</v>
      </c>
    </row>
    <row r="253" spans="1:22" hidden="1">
      <c r="A253" t="s">
        <v>270</v>
      </c>
      <c r="B253">
        <v>60</v>
      </c>
      <c r="C253">
        <v>60</v>
      </c>
      <c r="D253">
        <v>60</v>
      </c>
      <c r="E253">
        <v>81</v>
      </c>
      <c r="F253">
        <v>166</v>
      </c>
      <c r="G253">
        <v>427</v>
      </c>
      <c r="I253">
        <v>1668040</v>
      </c>
      <c r="J253">
        <v>2.5598906501043142E-4</v>
      </c>
      <c r="K253" s="19">
        <v>345328.47000000003</v>
      </c>
      <c r="L253" t="s">
        <v>270</v>
      </c>
      <c r="M253">
        <v>60</v>
      </c>
      <c r="N253">
        <v>60</v>
      </c>
      <c r="O253">
        <v>60</v>
      </c>
      <c r="P253">
        <v>60</v>
      </c>
      <c r="Q253">
        <v>60</v>
      </c>
      <c r="R253">
        <v>60</v>
      </c>
      <c r="S253">
        <v>360</v>
      </c>
      <c r="T253" s="6">
        <v>2.1582216253806862E-4</v>
      </c>
      <c r="U253" s="19">
        <v>1325105.9139999999</v>
      </c>
      <c r="V253" s="6">
        <f t="shared" si="3"/>
        <v>4.7181122754850005E-4</v>
      </c>
    </row>
    <row r="254" spans="1:22" hidden="1">
      <c r="A254" t="s">
        <v>271</v>
      </c>
      <c r="B254">
        <v>60</v>
      </c>
      <c r="C254">
        <v>60</v>
      </c>
      <c r="D254">
        <v>60</v>
      </c>
      <c r="E254">
        <v>75</v>
      </c>
      <c r="F254">
        <v>198</v>
      </c>
      <c r="G254">
        <v>453</v>
      </c>
      <c r="I254">
        <v>1649860</v>
      </c>
      <c r="J254">
        <v>2.7456875128798808E-4</v>
      </c>
      <c r="K254" s="19">
        <v>339398.98000000004</v>
      </c>
      <c r="L254" t="s">
        <v>271</v>
      </c>
      <c r="M254">
        <v>60</v>
      </c>
      <c r="N254">
        <v>60</v>
      </c>
      <c r="O254">
        <v>60</v>
      </c>
      <c r="P254">
        <v>60</v>
      </c>
      <c r="Q254">
        <v>60</v>
      </c>
      <c r="R254">
        <v>60</v>
      </c>
      <c r="S254">
        <v>360</v>
      </c>
      <c r="T254" s="6">
        <v>2.1820033214939449E-4</v>
      </c>
      <c r="U254" s="19">
        <v>1309488.8870000001</v>
      </c>
      <c r="V254" s="6">
        <f t="shared" si="3"/>
        <v>4.9276908343738254E-4</v>
      </c>
    </row>
    <row r="255" spans="1:22" hidden="1">
      <c r="A255" t="s">
        <v>272</v>
      </c>
      <c r="B255">
        <v>60</v>
      </c>
      <c r="C255">
        <v>60</v>
      </c>
      <c r="D255">
        <v>60</v>
      </c>
      <c r="E255">
        <v>69</v>
      </c>
      <c r="F255">
        <v>178</v>
      </c>
      <c r="G255">
        <v>427</v>
      </c>
      <c r="I255">
        <v>1795077</v>
      </c>
      <c r="J255">
        <v>2.3787280434209787E-4</v>
      </c>
      <c r="K255" s="19">
        <v>378430.25300000003</v>
      </c>
      <c r="L255" t="s">
        <v>272</v>
      </c>
      <c r="M255">
        <v>60</v>
      </c>
      <c r="N255">
        <v>60</v>
      </c>
      <c r="O255">
        <v>60</v>
      </c>
      <c r="P255">
        <v>60</v>
      </c>
      <c r="Q255">
        <v>60</v>
      </c>
      <c r="R255">
        <v>60</v>
      </c>
      <c r="S255">
        <v>360</v>
      </c>
      <c r="T255" s="6">
        <v>2.0054850014790453E-4</v>
      </c>
      <c r="U255" s="19">
        <v>1416639.926</v>
      </c>
      <c r="V255" s="6">
        <f t="shared" si="3"/>
        <v>4.3842130449000237E-4</v>
      </c>
    </row>
    <row r="256" spans="1:22" hidden="1">
      <c r="A256" t="s">
        <v>273</v>
      </c>
      <c r="B256">
        <v>60</v>
      </c>
      <c r="C256">
        <v>60</v>
      </c>
      <c r="D256">
        <v>60</v>
      </c>
      <c r="E256">
        <v>78</v>
      </c>
      <c r="F256">
        <v>215</v>
      </c>
      <c r="G256">
        <v>473</v>
      </c>
      <c r="I256">
        <v>1705402</v>
      </c>
      <c r="J256">
        <v>2.7735396111884471E-4</v>
      </c>
      <c r="K256" s="19">
        <v>360488</v>
      </c>
      <c r="L256" t="s">
        <v>273</v>
      </c>
      <c r="M256">
        <v>60</v>
      </c>
      <c r="N256">
        <v>60</v>
      </c>
      <c r="O256">
        <v>60</v>
      </c>
      <c r="P256">
        <v>60</v>
      </c>
      <c r="Q256">
        <v>60</v>
      </c>
      <c r="R256">
        <v>60</v>
      </c>
      <c r="S256">
        <v>360</v>
      </c>
      <c r="T256" s="6">
        <v>2.1109392389594947E-4</v>
      </c>
      <c r="U256" s="19">
        <v>1344914</v>
      </c>
      <c r="V256" s="6">
        <f t="shared" si="3"/>
        <v>4.8844788501479423E-4</v>
      </c>
    </row>
    <row r="257" spans="1:22" hidden="1">
      <c r="A257" t="s">
        <v>274</v>
      </c>
      <c r="B257">
        <v>60</v>
      </c>
      <c r="C257">
        <v>60</v>
      </c>
      <c r="D257">
        <v>80</v>
      </c>
      <c r="E257">
        <v>126</v>
      </c>
      <c r="F257">
        <v>150</v>
      </c>
      <c r="G257">
        <v>476</v>
      </c>
      <c r="I257">
        <v>2534911</v>
      </c>
      <c r="J257">
        <v>1.8777779574904207E-4</v>
      </c>
      <c r="K257" s="19">
        <v>482699.04599999997</v>
      </c>
      <c r="L257" t="s">
        <v>274</v>
      </c>
      <c r="M257">
        <v>60</v>
      </c>
      <c r="N257">
        <v>60</v>
      </c>
      <c r="O257">
        <v>60</v>
      </c>
      <c r="P257">
        <v>60</v>
      </c>
      <c r="Q257">
        <v>60</v>
      </c>
      <c r="R257">
        <v>65</v>
      </c>
      <c r="S257">
        <v>365</v>
      </c>
      <c r="T257" s="6">
        <v>1.4398927615210159E-4</v>
      </c>
      <c r="U257" s="19">
        <v>2055511.4499999997</v>
      </c>
      <c r="V257" s="6">
        <f t="shared" si="3"/>
        <v>3.3176707190114363E-4</v>
      </c>
    </row>
    <row r="258" spans="1:22" hidden="1">
      <c r="A258" t="s">
        <v>275</v>
      </c>
      <c r="B258">
        <v>60</v>
      </c>
      <c r="C258">
        <v>60</v>
      </c>
      <c r="D258">
        <v>71</v>
      </c>
      <c r="E258">
        <v>141</v>
      </c>
      <c r="F258">
        <v>116</v>
      </c>
      <c r="G258">
        <v>448</v>
      </c>
      <c r="I258">
        <v>2633331</v>
      </c>
      <c r="J258">
        <v>1.701267330236875E-4</v>
      </c>
      <c r="K258" s="19">
        <v>490698.38099999994</v>
      </c>
      <c r="L258" t="s">
        <v>275</v>
      </c>
      <c r="M258">
        <v>60</v>
      </c>
      <c r="N258">
        <v>60</v>
      </c>
      <c r="O258">
        <v>60</v>
      </c>
      <c r="P258">
        <v>60</v>
      </c>
      <c r="Q258">
        <v>60</v>
      </c>
      <c r="R258">
        <v>60</v>
      </c>
      <c r="S258">
        <v>360</v>
      </c>
      <c r="T258" s="6">
        <v>1.3670898189403459E-4</v>
      </c>
      <c r="U258" s="19">
        <v>2142337.176</v>
      </c>
      <c r="V258" s="6">
        <f t="shared" si="3"/>
        <v>3.0683571491772212E-4</v>
      </c>
    </row>
    <row r="259" spans="1:22" hidden="1">
      <c r="A259" t="s">
        <v>276</v>
      </c>
      <c r="B259">
        <v>60</v>
      </c>
      <c r="C259">
        <v>60</v>
      </c>
      <c r="D259">
        <v>88</v>
      </c>
      <c r="E259">
        <v>135</v>
      </c>
      <c r="F259">
        <v>107</v>
      </c>
      <c r="G259">
        <v>450</v>
      </c>
      <c r="I259">
        <v>2667327</v>
      </c>
      <c r="J259">
        <v>1.6870822362612459E-4</v>
      </c>
      <c r="K259" s="19">
        <v>503487.55399999995</v>
      </c>
      <c r="L259" t="s">
        <v>276</v>
      </c>
      <c r="M259">
        <v>60</v>
      </c>
      <c r="N259">
        <v>60</v>
      </c>
      <c r="O259">
        <v>60</v>
      </c>
      <c r="P259">
        <v>60</v>
      </c>
      <c r="Q259">
        <v>60</v>
      </c>
      <c r="R259">
        <v>60</v>
      </c>
      <c r="S259">
        <v>360</v>
      </c>
      <c r="T259" s="6">
        <v>1.3496657890089966E-4</v>
      </c>
      <c r="U259" s="19">
        <v>2165584.0260000001</v>
      </c>
      <c r="V259" s="6">
        <f t="shared" si="3"/>
        <v>3.0367480252702425E-4</v>
      </c>
    </row>
    <row r="260" spans="1:22" hidden="1">
      <c r="A260" t="s">
        <v>277</v>
      </c>
      <c r="B260">
        <v>60</v>
      </c>
      <c r="C260">
        <v>60</v>
      </c>
      <c r="D260">
        <v>80</v>
      </c>
      <c r="E260">
        <v>157</v>
      </c>
      <c r="F260">
        <v>137</v>
      </c>
      <c r="G260">
        <v>494</v>
      </c>
      <c r="I260">
        <v>2669454</v>
      </c>
      <c r="J260">
        <v>1.8505656962060406E-4</v>
      </c>
      <c r="K260" s="19">
        <v>510745.38100000005</v>
      </c>
      <c r="L260" t="s">
        <v>277</v>
      </c>
      <c r="M260">
        <v>60</v>
      </c>
      <c r="N260">
        <v>60</v>
      </c>
      <c r="O260">
        <v>60</v>
      </c>
      <c r="P260">
        <v>60</v>
      </c>
      <c r="Q260">
        <v>60</v>
      </c>
      <c r="R260">
        <v>60</v>
      </c>
      <c r="S260">
        <v>360</v>
      </c>
      <c r="T260" s="6">
        <v>1.348590385899139E-4</v>
      </c>
      <c r="U260" s="19">
        <v>2160720.4900000002</v>
      </c>
      <c r="V260" s="6">
        <f t="shared" si="3"/>
        <v>3.1991560821051796E-4</v>
      </c>
    </row>
    <row r="261" spans="1:22" hidden="1">
      <c r="A261" t="s">
        <v>278</v>
      </c>
      <c r="B261">
        <v>60</v>
      </c>
      <c r="C261">
        <v>60</v>
      </c>
      <c r="D261">
        <v>99</v>
      </c>
      <c r="E261">
        <v>117</v>
      </c>
      <c r="F261">
        <v>122</v>
      </c>
      <c r="G261">
        <v>458</v>
      </c>
      <c r="I261">
        <v>2724791</v>
      </c>
      <c r="J261">
        <v>1.6808628625094549E-4</v>
      </c>
      <c r="K261" s="19">
        <v>526327.13599999994</v>
      </c>
      <c r="L261" t="s">
        <v>278</v>
      </c>
      <c r="M261">
        <v>60</v>
      </c>
      <c r="N261">
        <v>60</v>
      </c>
      <c r="O261">
        <v>60</v>
      </c>
      <c r="P261">
        <v>60</v>
      </c>
      <c r="Q261">
        <v>60</v>
      </c>
      <c r="R261">
        <v>73</v>
      </c>
      <c r="S261">
        <v>373</v>
      </c>
      <c r="T261" s="6">
        <v>1.3689123312577001E-4</v>
      </c>
      <c r="U261" s="19">
        <v>2195972.0989999999</v>
      </c>
      <c r="V261" s="6">
        <f t="shared" si="3"/>
        <v>3.0497751937671547E-4</v>
      </c>
    </row>
    <row r="262" spans="1:22" hidden="1">
      <c r="A262" t="s">
        <v>279</v>
      </c>
      <c r="B262">
        <v>60</v>
      </c>
      <c r="C262">
        <v>60</v>
      </c>
      <c r="D262">
        <v>157</v>
      </c>
      <c r="E262">
        <v>175</v>
      </c>
      <c r="F262">
        <v>171</v>
      </c>
      <c r="G262">
        <v>623</v>
      </c>
      <c r="I262">
        <v>2710050</v>
      </c>
      <c r="J262">
        <v>2.2988505747126436E-4</v>
      </c>
      <c r="K262" s="19">
        <v>529859.13599999994</v>
      </c>
      <c r="L262" t="s">
        <v>279</v>
      </c>
      <c r="M262">
        <v>60</v>
      </c>
      <c r="N262">
        <v>60</v>
      </c>
      <c r="O262">
        <v>60</v>
      </c>
      <c r="P262">
        <v>60</v>
      </c>
      <c r="Q262">
        <v>60</v>
      </c>
      <c r="R262">
        <v>77</v>
      </c>
      <c r="S262">
        <v>377</v>
      </c>
      <c r="T262" s="6">
        <v>1.3911182450508295E-4</v>
      </c>
      <c r="U262" s="19">
        <v>2179803.9499999997</v>
      </c>
      <c r="V262" s="6">
        <f t="shared" ref="V262:V325" si="4">J262+T262</f>
        <v>3.6899688197634733E-4</v>
      </c>
    </row>
    <row r="263" spans="1:22" hidden="1">
      <c r="A263" t="s">
        <v>280</v>
      </c>
      <c r="B263">
        <v>60</v>
      </c>
      <c r="C263">
        <v>60</v>
      </c>
      <c r="D263">
        <v>125</v>
      </c>
      <c r="E263">
        <v>167</v>
      </c>
      <c r="F263">
        <v>175</v>
      </c>
      <c r="G263">
        <v>587</v>
      </c>
      <c r="I263">
        <v>2786021</v>
      </c>
      <c r="J263">
        <v>2.1069475068565528E-4</v>
      </c>
      <c r="K263" s="19">
        <v>555934.07300000009</v>
      </c>
      <c r="L263" t="s">
        <v>280</v>
      </c>
      <c r="M263">
        <v>60</v>
      </c>
      <c r="N263">
        <v>60</v>
      </c>
      <c r="O263">
        <v>60</v>
      </c>
      <c r="P263">
        <v>60</v>
      </c>
      <c r="Q263">
        <v>60</v>
      </c>
      <c r="R263">
        <v>77</v>
      </c>
      <c r="S263">
        <v>377</v>
      </c>
      <c r="T263" s="6">
        <v>1.3531843442673262E-4</v>
      </c>
      <c r="U263" s="19">
        <v>2226753.094</v>
      </c>
      <c r="V263" s="6">
        <f t="shared" si="4"/>
        <v>3.4601318511238792E-4</v>
      </c>
    </row>
    <row r="264" spans="1:22" hidden="1">
      <c r="A264" t="s">
        <v>281</v>
      </c>
      <c r="B264">
        <v>60</v>
      </c>
      <c r="C264">
        <v>60</v>
      </c>
      <c r="D264">
        <v>112</v>
      </c>
      <c r="E264">
        <v>154</v>
      </c>
      <c r="F264">
        <v>121</v>
      </c>
      <c r="G264">
        <v>507</v>
      </c>
      <c r="I264">
        <v>2821018</v>
      </c>
      <c r="J264">
        <v>1.7972235554682741E-4</v>
      </c>
      <c r="K264" s="19">
        <v>579999.79799999984</v>
      </c>
      <c r="L264" t="s">
        <v>281</v>
      </c>
      <c r="M264">
        <v>60</v>
      </c>
      <c r="N264">
        <v>60</v>
      </c>
      <c r="O264">
        <v>60</v>
      </c>
      <c r="P264">
        <v>67</v>
      </c>
      <c r="Q264">
        <v>60</v>
      </c>
      <c r="R264">
        <v>80</v>
      </c>
      <c r="S264">
        <v>387</v>
      </c>
      <c r="T264" s="6">
        <v>1.3718451991444222E-4</v>
      </c>
      <c r="U264" s="19">
        <v>2238965.9759999998</v>
      </c>
      <c r="V264" s="6">
        <f t="shared" si="4"/>
        <v>3.169068754612696E-4</v>
      </c>
    </row>
    <row r="265" spans="1:22" hidden="1">
      <c r="A265" t="s">
        <v>282</v>
      </c>
      <c r="B265">
        <v>60</v>
      </c>
      <c r="C265">
        <v>60</v>
      </c>
      <c r="D265">
        <v>159</v>
      </c>
      <c r="E265">
        <v>135</v>
      </c>
      <c r="F265">
        <v>154</v>
      </c>
      <c r="G265">
        <v>568</v>
      </c>
      <c r="I265">
        <v>2818761</v>
      </c>
      <c r="J265">
        <v>2.0150697416347111E-4</v>
      </c>
      <c r="K265" s="19">
        <v>584681</v>
      </c>
      <c r="L265" t="s">
        <v>282</v>
      </c>
      <c r="M265">
        <v>60</v>
      </c>
      <c r="N265">
        <v>60</v>
      </c>
      <c r="O265">
        <v>60</v>
      </c>
      <c r="P265">
        <v>60</v>
      </c>
      <c r="Q265">
        <v>60</v>
      </c>
      <c r="R265">
        <v>89</v>
      </c>
      <c r="S265">
        <v>389</v>
      </c>
      <c r="T265" s="6">
        <v>1.3800389603801103E-4</v>
      </c>
      <c r="U265" s="19">
        <v>2234080</v>
      </c>
      <c r="V265" s="6">
        <f t="shared" si="4"/>
        <v>3.3951087020148217E-4</v>
      </c>
    </row>
    <row r="266" spans="1:22" hidden="1">
      <c r="A266" t="s">
        <v>283</v>
      </c>
      <c r="B266">
        <v>60</v>
      </c>
      <c r="C266">
        <v>60</v>
      </c>
      <c r="D266">
        <v>60</v>
      </c>
      <c r="E266">
        <v>60</v>
      </c>
      <c r="F266">
        <v>89</v>
      </c>
      <c r="G266">
        <v>329</v>
      </c>
      <c r="I266">
        <v>1315419</v>
      </c>
      <c r="J266">
        <v>2.5011042109016214E-4</v>
      </c>
      <c r="K266" s="19">
        <v>245041.55099999998</v>
      </c>
      <c r="L266" t="s">
        <v>283</v>
      </c>
      <c r="M266">
        <v>60</v>
      </c>
      <c r="N266">
        <v>60</v>
      </c>
      <c r="O266">
        <v>60</v>
      </c>
      <c r="P266">
        <v>60</v>
      </c>
      <c r="Q266">
        <v>60</v>
      </c>
      <c r="R266">
        <v>60</v>
      </c>
      <c r="S266">
        <v>360</v>
      </c>
      <c r="T266" s="6">
        <v>2.7367705651203155E-4</v>
      </c>
      <c r="U266" s="19">
        <v>1071089.595</v>
      </c>
      <c r="V266" s="6">
        <f t="shared" si="4"/>
        <v>5.2378747760219364E-4</v>
      </c>
    </row>
    <row r="267" spans="1:22" hidden="1">
      <c r="A267" t="s">
        <v>284</v>
      </c>
      <c r="B267">
        <v>60</v>
      </c>
      <c r="C267">
        <v>60</v>
      </c>
      <c r="D267">
        <v>60</v>
      </c>
      <c r="E267">
        <v>60</v>
      </c>
      <c r="F267">
        <v>98</v>
      </c>
      <c r="G267">
        <v>338</v>
      </c>
      <c r="I267">
        <v>1313939</v>
      </c>
      <c r="J267">
        <v>2.5724177454204493E-4</v>
      </c>
      <c r="K267" s="19">
        <v>242618.391</v>
      </c>
      <c r="L267" t="s">
        <v>284</v>
      </c>
      <c r="M267">
        <v>60</v>
      </c>
      <c r="N267">
        <v>60</v>
      </c>
      <c r="O267">
        <v>60</v>
      </c>
      <c r="P267">
        <v>60</v>
      </c>
      <c r="Q267">
        <v>60</v>
      </c>
      <c r="R267">
        <v>60</v>
      </c>
      <c r="S267">
        <v>360</v>
      </c>
      <c r="T267" s="6">
        <v>2.7398532199744431E-4</v>
      </c>
      <c r="U267" s="19">
        <v>1070777.6769999999</v>
      </c>
      <c r="V267" s="6">
        <f t="shared" si="4"/>
        <v>5.3122709653948929E-4</v>
      </c>
    </row>
    <row r="268" spans="1:22" hidden="1">
      <c r="A268" t="s">
        <v>285</v>
      </c>
      <c r="B268">
        <v>60</v>
      </c>
      <c r="C268">
        <v>60</v>
      </c>
      <c r="D268">
        <v>60</v>
      </c>
      <c r="E268">
        <v>65</v>
      </c>
      <c r="F268">
        <v>123</v>
      </c>
      <c r="G268">
        <v>368</v>
      </c>
      <c r="I268">
        <v>1255618</v>
      </c>
      <c r="J268">
        <v>2.930827688038878E-4</v>
      </c>
      <c r="K268" s="19">
        <v>234175.19899999996</v>
      </c>
      <c r="L268" t="s">
        <v>285</v>
      </c>
      <c r="M268">
        <v>60</v>
      </c>
      <c r="N268">
        <v>60</v>
      </c>
      <c r="O268">
        <v>60</v>
      </c>
      <c r="P268">
        <v>60</v>
      </c>
      <c r="Q268">
        <v>60</v>
      </c>
      <c r="R268">
        <v>60</v>
      </c>
      <c r="S268">
        <v>360</v>
      </c>
      <c r="T268" s="6">
        <v>2.8671140426467283E-4</v>
      </c>
      <c r="U268" s="19">
        <v>1021938.7000000001</v>
      </c>
      <c r="V268" s="6">
        <f t="shared" si="4"/>
        <v>5.7979417306856058E-4</v>
      </c>
    </row>
    <row r="269" spans="1:22" hidden="1">
      <c r="A269" t="s">
        <v>286</v>
      </c>
      <c r="B269">
        <v>60</v>
      </c>
      <c r="C269">
        <v>60</v>
      </c>
      <c r="D269">
        <v>60</v>
      </c>
      <c r="E269">
        <v>60</v>
      </c>
      <c r="F269">
        <v>123</v>
      </c>
      <c r="G269">
        <v>363</v>
      </c>
      <c r="I269">
        <v>1317474</v>
      </c>
      <c r="J269">
        <v>2.7552725898196095E-4</v>
      </c>
      <c r="K269" s="19">
        <v>250542.212</v>
      </c>
      <c r="L269" t="s">
        <v>286</v>
      </c>
      <c r="M269">
        <v>60</v>
      </c>
      <c r="N269">
        <v>60</v>
      </c>
      <c r="O269">
        <v>60</v>
      </c>
      <c r="P269">
        <v>60</v>
      </c>
      <c r="Q269">
        <v>60</v>
      </c>
      <c r="R269">
        <v>60</v>
      </c>
      <c r="S269">
        <v>360</v>
      </c>
      <c r="T269" s="6">
        <v>2.7325017419698605E-4</v>
      </c>
      <c r="U269" s="19">
        <v>1067921.497</v>
      </c>
      <c r="V269" s="6">
        <f t="shared" si="4"/>
        <v>5.48777433178947E-4</v>
      </c>
    </row>
    <row r="270" spans="1:22" hidden="1">
      <c r="A270" t="s">
        <v>287</v>
      </c>
      <c r="B270">
        <v>60</v>
      </c>
      <c r="C270">
        <v>60</v>
      </c>
      <c r="D270">
        <v>60</v>
      </c>
      <c r="E270">
        <v>66</v>
      </c>
      <c r="F270">
        <v>114</v>
      </c>
      <c r="G270">
        <v>360</v>
      </c>
      <c r="I270">
        <v>1319171</v>
      </c>
      <c r="J270">
        <v>2.7289866135626087E-4</v>
      </c>
      <c r="K270" s="19">
        <v>254907.03000000003</v>
      </c>
      <c r="L270" t="s">
        <v>287</v>
      </c>
      <c r="M270">
        <v>60</v>
      </c>
      <c r="N270">
        <v>60</v>
      </c>
      <c r="O270">
        <v>60</v>
      </c>
      <c r="P270">
        <v>60</v>
      </c>
      <c r="Q270">
        <v>60</v>
      </c>
      <c r="R270">
        <v>60</v>
      </c>
      <c r="S270">
        <v>360</v>
      </c>
      <c r="T270" s="6">
        <v>2.7289866135626087E-4</v>
      </c>
      <c r="U270" s="19">
        <v>1064004.6270000001</v>
      </c>
      <c r="V270" s="6">
        <f t="shared" si="4"/>
        <v>5.4579732271252174E-4</v>
      </c>
    </row>
    <row r="271" spans="1:22" hidden="1">
      <c r="A271" t="s">
        <v>288</v>
      </c>
      <c r="B271">
        <v>60</v>
      </c>
      <c r="C271">
        <v>60</v>
      </c>
      <c r="D271">
        <v>60</v>
      </c>
      <c r="E271">
        <v>60</v>
      </c>
      <c r="F271">
        <v>94</v>
      </c>
      <c r="G271">
        <v>334</v>
      </c>
      <c r="I271">
        <v>1277778</v>
      </c>
      <c r="J271">
        <v>2.6139125888847671E-4</v>
      </c>
      <c r="K271" s="19">
        <v>250847.01599999997</v>
      </c>
      <c r="L271" t="s">
        <v>288</v>
      </c>
      <c r="M271">
        <v>60</v>
      </c>
      <c r="N271">
        <v>60</v>
      </c>
      <c r="O271">
        <v>60</v>
      </c>
      <c r="P271">
        <v>60</v>
      </c>
      <c r="Q271">
        <v>60</v>
      </c>
      <c r="R271">
        <v>60</v>
      </c>
      <c r="S271">
        <v>360</v>
      </c>
      <c r="T271" s="6">
        <v>2.8173908143668149E-4</v>
      </c>
      <c r="U271" s="19">
        <v>1027196.553</v>
      </c>
      <c r="V271" s="6">
        <f t="shared" si="4"/>
        <v>5.431303403251582E-4</v>
      </c>
    </row>
    <row r="272" spans="1:22" hidden="1">
      <c r="A272" t="s">
        <v>289</v>
      </c>
      <c r="B272">
        <v>60</v>
      </c>
      <c r="C272">
        <v>60</v>
      </c>
      <c r="D272">
        <v>60</v>
      </c>
      <c r="E272">
        <v>60</v>
      </c>
      <c r="F272">
        <v>155</v>
      </c>
      <c r="G272">
        <v>395</v>
      </c>
      <c r="I272">
        <v>1244818</v>
      </c>
      <c r="J272">
        <v>3.1731546298334375E-4</v>
      </c>
      <c r="K272" s="19">
        <v>246779.55500000002</v>
      </c>
      <c r="L272" t="s">
        <v>289</v>
      </c>
      <c r="M272">
        <v>60</v>
      </c>
      <c r="N272">
        <v>60</v>
      </c>
      <c r="O272">
        <v>60</v>
      </c>
      <c r="P272">
        <v>60</v>
      </c>
      <c r="Q272">
        <v>60</v>
      </c>
      <c r="R272">
        <v>60</v>
      </c>
      <c r="S272">
        <v>360</v>
      </c>
      <c r="T272" s="6">
        <v>2.891989029721614E-4</v>
      </c>
      <c r="U272" s="19">
        <v>998089.18199999991</v>
      </c>
      <c r="V272" s="6">
        <f t="shared" si="4"/>
        <v>6.065143659555051E-4</v>
      </c>
    </row>
    <row r="273" spans="1:22" hidden="1">
      <c r="A273" t="s">
        <v>290</v>
      </c>
      <c r="B273">
        <v>60</v>
      </c>
      <c r="C273">
        <v>60</v>
      </c>
      <c r="D273">
        <v>60</v>
      </c>
      <c r="E273">
        <v>60</v>
      </c>
      <c r="F273">
        <v>85</v>
      </c>
      <c r="G273">
        <v>325</v>
      </c>
      <c r="I273">
        <v>1327503</v>
      </c>
      <c r="J273">
        <v>2.4482053901196454E-4</v>
      </c>
      <c r="K273" s="19">
        <v>275382.69099999999</v>
      </c>
      <c r="L273" t="s">
        <v>290</v>
      </c>
      <c r="M273">
        <v>60</v>
      </c>
      <c r="N273">
        <v>60</v>
      </c>
      <c r="O273">
        <v>60</v>
      </c>
      <c r="P273">
        <v>60</v>
      </c>
      <c r="Q273">
        <v>60</v>
      </c>
      <c r="R273">
        <v>60</v>
      </c>
      <c r="S273">
        <v>360</v>
      </c>
      <c r="T273" s="6">
        <v>2.7118582782863768E-4</v>
      </c>
      <c r="U273" s="19">
        <v>1051765.0280000002</v>
      </c>
      <c r="V273" s="6">
        <f t="shared" si="4"/>
        <v>5.1600636684060223E-4</v>
      </c>
    </row>
    <row r="274" spans="1:22" hidden="1">
      <c r="A274" t="s">
        <v>291</v>
      </c>
      <c r="B274">
        <v>60</v>
      </c>
      <c r="C274">
        <v>60</v>
      </c>
      <c r="D274">
        <v>60</v>
      </c>
      <c r="E274">
        <v>69</v>
      </c>
      <c r="F274">
        <v>114</v>
      </c>
      <c r="G274">
        <v>363</v>
      </c>
      <c r="I274">
        <v>1332309</v>
      </c>
      <c r="J274">
        <v>2.7245931687018554E-4</v>
      </c>
      <c r="K274" s="19">
        <v>282190</v>
      </c>
      <c r="L274" t="s">
        <v>291</v>
      </c>
      <c r="M274">
        <v>60</v>
      </c>
      <c r="N274">
        <v>60</v>
      </c>
      <c r="O274">
        <v>60</v>
      </c>
      <c r="P274">
        <v>60</v>
      </c>
      <c r="Q274">
        <v>60</v>
      </c>
      <c r="R274">
        <v>60</v>
      </c>
      <c r="S274">
        <v>360</v>
      </c>
      <c r="T274" s="6">
        <v>2.702075869786964E-4</v>
      </c>
      <c r="U274" s="19">
        <v>1050119</v>
      </c>
      <c r="V274" s="6">
        <f t="shared" si="4"/>
        <v>5.4266690384888194E-4</v>
      </c>
    </row>
    <row r="275" spans="1:22">
      <c r="A275" t="s">
        <v>292</v>
      </c>
      <c r="B275">
        <v>60</v>
      </c>
      <c r="C275">
        <v>60</v>
      </c>
      <c r="D275">
        <v>126</v>
      </c>
      <c r="E275">
        <v>363</v>
      </c>
      <c r="F275">
        <v>605</v>
      </c>
      <c r="G275">
        <v>1214</v>
      </c>
      <c r="I275">
        <v>8650548</v>
      </c>
      <c r="J275">
        <v>1.4033793003633989E-4</v>
      </c>
      <c r="K275" s="19">
        <v>1702899.0799999998</v>
      </c>
      <c r="L275" t="s">
        <v>292</v>
      </c>
      <c r="M275">
        <v>60</v>
      </c>
      <c r="N275">
        <v>60</v>
      </c>
      <c r="O275">
        <v>60</v>
      </c>
      <c r="P275">
        <v>66</v>
      </c>
      <c r="Q275">
        <v>60</v>
      </c>
      <c r="R275">
        <v>93</v>
      </c>
      <c r="S275">
        <v>399</v>
      </c>
      <c r="T275" s="6">
        <v>4.6124245539126541E-5</v>
      </c>
      <c r="U275" s="19">
        <v>6948063.8130000001</v>
      </c>
      <c r="V275" s="6">
        <f t="shared" si="4"/>
        <v>1.8646217557546642E-4</v>
      </c>
    </row>
    <row r="276" spans="1:22">
      <c r="A276" t="s">
        <v>293</v>
      </c>
      <c r="B276">
        <v>60</v>
      </c>
      <c r="C276">
        <v>60</v>
      </c>
      <c r="D276">
        <v>117</v>
      </c>
      <c r="E276">
        <v>286</v>
      </c>
      <c r="F276">
        <v>546</v>
      </c>
      <c r="G276">
        <v>1069</v>
      </c>
      <c r="I276">
        <v>8721577</v>
      </c>
      <c r="J276">
        <v>1.2256957658001528E-4</v>
      </c>
      <c r="K276" s="19">
        <v>1702642.8380000002</v>
      </c>
      <c r="L276" t="s">
        <v>293</v>
      </c>
      <c r="M276">
        <v>60</v>
      </c>
      <c r="N276">
        <v>60</v>
      </c>
      <c r="O276">
        <v>60</v>
      </c>
      <c r="P276">
        <v>60</v>
      </c>
      <c r="Q276">
        <v>60</v>
      </c>
      <c r="R276">
        <v>76</v>
      </c>
      <c r="S276">
        <v>376</v>
      </c>
      <c r="T276" s="6">
        <v>4.3111469405131661E-5</v>
      </c>
      <c r="U276" s="19">
        <v>7018657.0300000003</v>
      </c>
      <c r="V276" s="6">
        <f t="shared" si="4"/>
        <v>1.6568104598514694E-4</v>
      </c>
    </row>
    <row r="277" spans="1:22">
      <c r="A277" t="s">
        <v>294</v>
      </c>
      <c r="B277">
        <v>60</v>
      </c>
      <c r="C277">
        <v>60</v>
      </c>
      <c r="D277">
        <v>124</v>
      </c>
      <c r="E277">
        <v>292</v>
      </c>
      <c r="F277">
        <v>603</v>
      </c>
      <c r="G277">
        <v>1139</v>
      </c>
      <c r="I277">
        <v>8753064</v>
      </c>
      <c r="J277">
        <v>1.3012586221236358E-4</v>
      </c>
      <c r="K277" s="19">
        <v>1716428.861</v>
      </c>
      <c r="L277" t="s">
        <v>294</v>
      </c>
      <c r="M277">
        <v>60</v>
      </c>
      <c r="N277">
        <v>60</v>
      </c>
      <c r="O277">
        <v>60</v>
      </c>
      <c r="P277">
        <v>67</v>
      </c>
      <c r="Q277">
        <v>60</v>
      </c>
      <c r="R277">
        <v>86</v>
      </c>
      <c r="S277">
        <v>393</v>
      </c>
      <c r="T277" s="6">
        <v>4.4898563520157054E-5</v>
      </c>
      <c r="U277" s="19">
        <v>7033403.9749999996</v>
      </c>
      <c r="V277" s="6">
        <f t="shared" si="4"/>
        <v>1.7502442573252063E-4</v>
      </c>
    </row>
    <row r="278" spans="1:22">
      <c r="A278" t="s">
        <v>295</v>
      </c>
      <c r="B278">
        <v>60</v>
      </c>
      <c r="C278">
        <v>60</v>
      </c>
      <c r="D278">
        <v>118</v>
      </c>
      <c r="E278">
        <v>283</v>
      </c>
      <c r="F278">
        <v>571</v>
      </c>
      <c r="G278">
        <v>1092</v>
      </c>
      <c r="I278">
        <v>8793888</v>
      </c>
      <c r="J278">
        <v>1.2417715577000754E-4</v>
      </c>
      <c r="K278" s="19">
        <v>1736739.1880000001</v>
      </c>
      <c r="L278" t="s">
        <v>295</v>
      </c>
      <c r="M278">
        <v>60</v>
      </c>
      <c r="N278">
        <v>60</v>
      </c>
      <c r="O278">
        <v>60</v>
      </c>
      <c r="P278">
        <v>60</v>
      </c>
      <c r="Q278">
        <v>60</v>
      </c>
      <c r="R278">
        <v>73</v>
      </c>
      <c r="S278">
        <v>373</v>
      </c>
      <c r="T278" s="6">
        <v>4.2415823353674735E-5</v>
      </c>
      <c r="U278" s="19">
        <v>7059247.3800000008</v>
      </c>
      <c r="V278" s="6">
        <f t="shared" si="4"/>
        <v>1.6659297912368227E-4</v>
      </c>
    </row>
    <row r="279" spans="1:22">
      <c r="A279" t="s">
        <v>296</v>
      </c>
      <c r="B279">
        <v>60</v>
      </c>
      <c r="C279">
        <v>60</v>
      </c>
      <c r="D279">
        <v>142</v>
      </c>
      <c r="E279">
        <v>334</v>
      </c>
      <c r="F279">
        <v>690</v>
      </c>
      <c r="G279">
        <v>1286</v>
      </c>
      <c r="I279">
        <v>8832406</v>
      </c>
      <c r="J279">
        <v>1.4560019093325194E-4</v>
      </c>
      <c r="K279" s="19">
        <v>1760137.017</v>
      </c>
      <c r="L279" t="s">
        <v>296</v>
      </c>
      <c r="M279">
        <v>60</v>
      </c>
      <c r="N279">
        <v>60</v>
      </c>
      <c r="O279">
        <v>66</v>
      </c>
      <c r="P279">
        <v>60</v>
      </c>
      <c r="Q279">
        <v>60</v>
      </c>
      <c r="R279">
        <v>92</v>
      </c>
      <c r="S279">
        <v>398</v>
      </c>
      <c r="T279" s="6">
        <v>4.5061334363479213E-5</v>
      </c>
      <c r="U279" s="19">
        <v>7072149.1919999998</v>
      </c>
      <c r="V279" s="6">
        <f t="shared" si="4"/>
        <v>1.9066152529673114E-4</v>
      </c>
    </row>
    <row r="280" spans="1:22">
      <c r="A280" t="s">
        <v>297</v>
      </c>
      <c r="B280">
        <v>60</v>
      </c>
      <c r="C280">
        <v>60</v>
      </c>
      <c r="D280">
        <v>134</v>
      </c>
      <c r="E280">
        <v>274</v>
      </c>
      <c r="F280">
        <v>633</v>
      </c>
      <c r="G280">
        <v>1161</v>
      </c>
      <c r="I280">
        <v>8874374</v>
      </c>
      <c r="J280">
        <v>1.3082612925711717E-4</v>
      </c>
      <c r="K280" s="19">
        <v>1784635.1780000003</v>
      </c>
      <c r="L280" t="s">
        <v>297</v>
      </c>
      <c r="M280">
        <v>60</v>
      </c>
      <c r="N280">
        <v>60</v>
      </c>
      <c r="O280">
        <v>60</v>
      </c>
      <c r="P280">
        <v>60</v>
      </c>
      <c r="Q280">
        <v>60</v>
      </c>
      <c r="R280">
        <v>83</v>
      </c>
      <c r="S280">
        <v>383</v>
      </c>
      <c r="T280" s="6">
        <v>4.3157973734260019E-5</v>
      </c>
      <c r="U280" s="19">
        <v>7093513.2729999991</v>
      </c>
      <c r="V280" s="6">
        <f t="shared" si="4"/>
        <v>1.7398410299137719E-4</v>
      </c>
    </row>
    <row r="281" spans="1:22">
      <c r="A281" t="s">
        <v>298</v>
      </c>
      <c r="B281">
        <v>60</v>
      </c>
      <c r="C281">
        <v>60</v>
      </c>
      <c r="D281">
        <v>150</v>
      </c>
      <c r="E281">
        <v>331</v>
      </c>
      <c r="F281">
        <v>754</v>
      </c>
      <c r="G281">
        <v>1355</v>
      </c>
      <c r="I281">
        <v>8904413</v>
      </c>
      <c r="J281">
        <v>1.5217173776643111E-4</v>
      </c>
      <c r="K281" s="19">
        <v>1812722.8129999998</v>
      </c>
      <c r="L281" t="s">
        <v>298</v>
      </c>
      <c r="M281">
        <v>60</v>
      </c>
      <c r="N281">
        <v>60</v>
      </c>
      <c r="O281">
        <v>60</v>
      </c>
      <c r="P281">
        <v>65</v>
      </c>
      <c r="Q281">
        <v>60</v>
      </c>
      <c r="R281">
        <v>88</v>
      </c>
      <c r="S281">
        <v>393</v>
      </c>
      <c r="T281" s="6">
        <v>4.4135419145540531E-5</v>
      </c>
      <c r="U281" s="19">
        <v>7091218.9520000005</v>
      </c>
      <c r="V281" s="6">
        <f t="shared" si="4"/>
        <v>1.9630715691197165E-4</v>
      </c>
    </row>
    <row r="282" spans="1:22">
      <c r="A282" t="s">
        <v>299</v>
      </c>
      <c r="B282">
        <v>60</v>
      </c>
      <c r="C282">
        <v>60</v>
      </c>
      <c r="D282">
        <v>169</v>
      </c>
      <c r="E282">
        <v>281</v>
      </c>
      <c r="F282">
        <v>581</v>
      </c>
      <c r="G282">
        <v>1151</v>
      </c>
      <c r="I282">
        <v>8850952</v>
      </c>
      <c r="J282">
        <v>1.3004250842169296E-4</v>
      </c>
      <c r="K282" s="19">
        <v>1826443.6089999999</v>
      </c>
      <c r="L282" t="s">
        <v>299</v>
      </c>
      <c r="M282">
        <v>60</v>
      </c>
      <c r="N282">
        <v>60</v>
      </c>
      <c r="O282">
        <v>60</v>
      </c>
      <c r="P282">
        <v>60</v>
      </c>
      <c r="Q282">
        <v>60</v>
      </c>
      <c r="R282">
        <v>98</v>
      </c>
      <c r="S282">
        <v>398</v>
      </c>
      <c r="T282" s="6">
        <v>4.4966914293513284E-5</v>
      </c>
      <c r="U282" s="19">
        <v>7025564.5209999997</v>
      </c>
      <c r="V282" s="6">
        <f t="shared" si="4"/>
        <v>1.7500942271520624E-4</v>
      </c>
    </row>
    <row r="283" spans="1:22">
      <c r="A283" t="s">
        <v>300</v>
      </c>
      <c r="B283">
        <v>60</v>
      </c>
      <c r="C283">
        <v>60</v>
      </c>
      <c r="D283">
        <v>146</v>
      </c>
      <c r="E283">
        <v>343</v>
      </c>
      <c r="F283">
        <v>650</v>
      </c>
      <c r="G283">
        <v>1259</v>
      </c>
      <c r="I283">
        <v>8960161</v>
      </c>
      <c r="J283">
        <v>1.4051086805248254E-4</v>
      </c>
      <c r="K283" s="19">
        <v>1880715</v>
      </c>
      <c r="L283" t="s">
        <v>300</v>
      </c>
      <c r="M283">
        <v>60</v>
      </c>
      <c r="N283">
        <v>60</v>
      </c>
      <c r="O283">
        <v>60</v>
      </c>
      <c r="P283">
        <v>60</v>
      </c>
      <c r="Q283">
        <v>60</v>
      </c>
      <c r="R283">
        <v>99</v>
      </c>
      <c r="S283">
        <v>399</v>
      </c>
      <c r="T283" s="6">
        <v>4.4530449843479377E-5</v>
      </c>
      <c r="U283" s="19">
        <v>7079446</v>
      </c>
      <c r="V283" s="6">
        <f t="shared" si="4"/>
        <v>1.8504131789596191E-4</v>
      </c>
    </row>
    <row r="284" spans="1:22" hidden="1">
      <c r="A284" t="s">
        <v>301</v>
      </c>
      <c r="B284">
        <v>60</v>
      </c>
      <c r="C284">
        <v>60</v>
      </c>
      <c r="D284">
        <v>60</v>
      </c>
      <c r="E284">
        <v>60</v>
      </c>
      <c r="F284">
        <v>132</v>
      </c>
      <c r="G284">
        <v>372</v>
      </c>
      <c r="I284">
        <v>1964860</v>
      </c>
      <c r="J284">
        <v>1.8932646600775628E-4</v>
      </c>
      <c r="K284" s="19">
        <v>394357.7269999999</v>
      </c>
      <c r="L284" t="s">
        <v>301</v>
      </c>
      <c r="M284">
        <v>60</v>
      </c>
      <c r="N284">
        <v>60</v>
      </c>
      <c r="O284">
        <v>60</v>
      </c>
      <c r="P284">
        <v>60</v>
      </c>
      <c r="Q284">
        <v>60</v>
      </c>
      <c r="R284">
        <v>60</v>
      </c>
      <c r="S284">
        <v>360</v>
      </c>
      <c r="T284" s="6">
        <v>1.8321916065266737E-4</v>
      </c>
      <c r="U284" s="19">
        <v>1571564.9989999998</v>
      </c>
      <c r="V284" s="6">
        <f t="shared" si="4"/>
        <v>3.7254562666042364E-4</v>
      </c>
    </row>
    <row r="285" spans="1:22" hidden="1">
      <c r="A285" t="s">
        <v>302</v>
      </c>
      <c r="B285">
        <v>60</v>
      </c>
      <c r="C285">
        <v>60</v>
      </c>
      <c r="D285">
        <v>60</v>
      </c>
      <c r="E285">
        <v>73</v>
      </c>
      <c r="F285">
        <v>129</v>
      </c>
      <c r="G285">
        <v>382</v>
      </c>
      <c r="I285">
        <v>1986370</v>
      </c>
      <c r="J285">
        <v>1.9231059671662379E-4</v>
      </c>
      <c r="K285" s="19">
        <v>394352.89999999997</v>
      </c>
      <c r="L285" t="s">
        <v>302</v>
      </c>
      <c r="M285">
        <v>60</v>
      </c>
      <c r="N285">
        <v>60</v>
      </c>
      <c r="O285">
        <v>60</v>
      </c>
      <c r="P285">
        <v>60</v>
      </c>
      <c r="Q285">
        <v>60</v>
      </c>
      <c r="R285">
        <v>60</v>
      </c>
      <c r="S285">
        <v>360</v>
      </c>
      <c r="T285" s="6">
        <v>1.8123511732456691E-4</v>
      </c>
      <c r="U285" s="19">
        <v>1591109.679</v>
      </c>
      <c r="V285" s="6">
        <f t="shared" si="4"/>
        <v>3.7354571404119073E-4</v>
      </c>
    </row>
    <row r="286" spans="1:22" hidden="1">
      <c r="A286" t="s">
        <v>303</v>
      </c>
      <c r="B286">
        <v>60</v>
      </c>
      <c r="C286">
        <v>60</v>
      </c>
      <c r="D286">
        <v>60</v>
      </c>
      <c r="E286">
        <v>74</v>
      </c>
      <c r="F286">
        <v>153</v>
      </c>
      <c r="G286">
        <v>407</v>
      </c>
      <c r="I286">
        <v>2004554</v>
      </c>
      <c r="J286">
        <v>2.0303768319536415E-4</v>
      </c>
      <c r="K286" s="19">
        <v>401080.97700000007</v>
      </c>
      <c r="L286" t="s">
        <v>303</v>
      </c>
      <c r="M286">
        <v>60</v>
      </c>
      <c r="N286">
        <v>60</v>
      </c>
      <c r="O286">
        <v>60</v>
      </c>
      <c r="P286">
        <v>60</v>
      </c>
      <c r="Q286">
        <v>60</v>
      </c>
      <c r="R286">
        <v>60</v>
      </c>
      <c r="S286">
        <v>360</v>
      </c>
      <c r="T286" s="6">
        <v>1.7959107113103462E-4</v>
      </c>
      <c r="U286" s="19">
        <v>1601805.0369999998</v>
      </c>
      <c r="V286" s="6">
        <f t="shared" si="4"/>
        <v>3.8262875432639874E-4</v>
      </c>
    </row>
    <row r="287" spans="1:22" hidden="1">
      <c r="A287" t="s">
        <v>304</v>
      </c>
      <c r="B287">
        <v>60</v>
      </c>
      <c r="C287">
        <v>60</v>
      </c>
      <c r="D287">
        <v>60</v>
      </c>
      <c r="E287">
        <v>65</v>
      </c>
      <c r="F287">
        <v>118</v>
      </c>
      <c r="G287">
        <v>363</v>
      </c>
      <c r="I287">
        <v>2000640</v>
      </c>
      <c r="J287">
        <v>1.8144193857965452E-4</v>
      </c>
      <c r="K287" s="19">
        <v>402822.77</v>
      </c>
      <c r="L287" t="s">
        <v>304</v>
      </c>
      <c r="M287">
        <v>60</v>
      </c>
      <c r="N287">
        <v>60</v>
      </c>
      <c r="O287">
        <v>60</v>
      </c>
      <c r="P287">
        <v>60</v>
      </c>
      <c r="Q287">
        <v>60</v>
      </c>
      <c r="R287">
        <v>60</v>
      </c>
      <c r="S287">
        <v>360</v>
      </c>
      <c r="T287" s="6">
        <v>1.7994241842610365E-4</v>
      </c>
      <c r="U287" s="19">
        <v>1598922.0549999997</v>
      </c>
      <c r="V287" s="6">
        <f t="shared" si="4"/>
        <v>3.6138435700575815E-4</v>
      </c>
    </row>
    <row r="288" spans="1:22" hidden="1">
      <c r="A288" t="s">
        <v>305</v>
      </c>
      <c r="B288">
        <v>60</v>
      </c>
      <c r="C288">
        <v>60</v>
      </c>
      <c r="D288">
        <v>60</v>
      </c>
      <c r="E288">
        <v>85</v>
      </c>
      <c r="F288">
        <v>141</v>
      </c>
      <c r="G288">
        <v>406</v>
      </c>
      <c r="I288">
        <v>2011476</v>
      </c>
      <c r="J288">
        <v>2.0184183157044875E-4</v>
      </c>
      <c r="K288" s="19">
        <v>411289.80900000001</v>
      </c>
      <c r="L288" t="s">
        <v>305</v>
      </c>
      <c r="M288">
        <v>60</v>
      </c>
      <c r="N288">
        <v>60</v>
      </c>
      <c r="O288">
        <v>60</v>
      </c>
      <c r="P288">
        <v>60</v>
      </c>
      <c r="Q288">
        <v>60</v>
      </c>
      <c r="R288">
        <v>60</v>
      </c>
      <c r="S288">
        <v>360</v>
      </c>
      <c r="T288" s="6">
        <v>1.7897305262404325E-4</v>
      </c>
      <c r="U288" s="19">
        <v>1600074.92</v>
      </c>
      <c r="V288" s="6">
        <f t="shared" si="4"/>
        <v>3.8081488419449197E-4</v>
      </c>
    </row>
    <row r="289" spans="1:22" hidden="1">
      <c r="A289" t="s">
        <v>306</v>
      </c>
      <c r="B289">
        <v>60</v>
      </c>
      <c r="C289">
        <v>60</v>
      </c>
      <c r="D289">
        <v>65</v>
      </c>
      <c r="E289">
        <v>72</v>
      </c>
      <c r="F289">
        <v>122</v>
      </c>
      <c r="G289">
        <v>379</v>
      </c>
      <c r="I289">
        <v>1983368</v>
      </c>
      <c r="J289">
        <v>1.9108909693007047E-4</v>
      </c>
      <c r="K289" s="19">
        <v>412497.27999999997</v>
      </c>
      <c r="L289" t="s">
        <v>306</v>
      </c>
      <c r="M289">
        <v>60</v>
      </c>
      <c r="N289">
        <v>60</v>
      </c>
      <c r="O289">
        <v>60</v>
      </c>
      <c r="P289">
        <v>60</v>
      </c>
      <c r="Q289">
        <v>60</v>
      </c>
      <c r="R289">
        <v>60</v>
      </c>
      <c r="S289">
        <v>360</v>
      </c>
      <c r="T289" s="6">
        <v>1.8150943244017248E-4</v>
      </c>
      <c r="U289" s="19">
        <v>1572577.6059999999</v>
      </c>
      <c r="V289" s="6">
        <f t="shared" si="4"/>
        <v>3.7259852937024298E-4</v>
      </c>
    </row>
    <row r="290" spans="1:22" hidden="1">
      <c r="A290" t="s">
        <v>307</v>
      </c>
      <c r="B290">
        <v>60</v>
      </c>
      <c r="C290">
        <v>60</v>
      </c>
      <c r="D290">
        <v>66</v>
      </c>
      <c r="E290">
        <v>80</v>
      </c>
      <c r="F290">
        <v>109</v>
      </c>
      <c r="G290">
        <v>375</v>
      </c>
      <c r="I290">
        <v>1938740</v>
      </c>
      <c r="J290">
        <v>1.9342459535574651E-4</v>
      </c>
      <c r="K290" s="19">
        <v>409828.908</v>
      </c>
      <c r="L290" t="s">
        <v>307</v>
      </c>
      <c r="M290">
        <v>60</v>
      </c>
      <c r="N290">
        <v>60</v>
      </c>
      <c r="O290">
        <v>60</v>
      </c>
      <c r="P290">
        <v>60</v>
      </c>
      <c r="Q290">
        <v>60</v>
      </c>
      <c r="R290">
        <v>60</v>
      </c>
      <c r="S290">
        <v>360</v>
      </c>
      <c r="T290" s="6">
        <v>1.8568761154151664E-4</v>
      </c>
      <c r="U290" s="19">
        <v>1529257.2080000001</v>
      </c>
      <c r="V290" s="6">
        <f t="shared" si="4"/>
        <v>3.7911220689726313E-4</v>
      </c>
    </row>
    <row r="291" spans="1:22" hidden="1">
      <c r="A291" t="s">
        <v>308</v>
      </c>
      <c r="B291">
        <v>60</v>
      </c>
      <c r="C291">
        <v>60</v>
      </c>
      <c r="D291">
        <v>60</v>
      </c>
      <c r="E291">
        <v>83</v>
      </c>
      <c r="F291">
        <v>111</v>
      </c>
      <c r="G291">
        <v>374</v>
      </c>
      <c r="I291">
        <v>1984131</v>
      </c>
      <c r="J291">
        <v>1.884956184848682E-4</v>
      </c>
      <c r="K291" s="19">
        <v>425439.61399999994</v>
      </c>
      <c r="L291" t="s">
        <v>308</v>
      </c>
      <c r="M291">
        <v>60</v>
      </c>
      <c r="N291">
        <v>60</v>
      </c>
      <c r="O291">
        <v>60</v>
      </c>
      <c r="P291">
        <v>60</v>
      </c>
      <c r="Q291">
        <v>60</v>
      </c>
      <c r="R291">
        <v>60</v>
      </c>
      <c r="S291">
        <v>360</v>
      </c>
      <c r="T291" s="6">
        <v>1.8143963276618329E-4</v>
      </c>
      <c r="U291" s="19">
        <v>1558761.6170000001</v>
      </c>
      <c r="V291" s="6">
        <f t="shared" si="4"/>
        <v>3.6993525125105149E-4</v>
      </c>
    </row>
    <row r="292" spans="1:22" hidden="1">
      <c r="A292" t="s">
        <v>309</v>
      </c>
      <c r="B292">
        <v>60</v>
      </c>
      <c r="C292">
        <v>60</v>
      </c>
      <c r="D292">
        <v>66</v>
      </c>
      <c r="E292">
        <v>95</v>
      </c>
      <c r="F292">
        <v>99</v>
      </c>
      <c r="G292">
        <v>380</v>
      </c>
      <c r="I292">
        <v>2022867</v>
      </c>
      <c r="J292">
        <v>1.8785219196318888E-4</v>
      </c>
      <c r="K292" s="19">
        <v>439439</v>
      </c>
      <c r="L292" t="s">
        <v>309</v>
      </c>
      <c r="M292">
        <v>60</v>
      </c>
      <c r="N292">
        <v>60</v>
      </c>
      <c r="O292">
        <v>60</v>
      </c>
      <c r="P292">
        <v>60</v>
      </c>
      <c r="Q292">
        <v>60</v>
      </c>
      <c r="R292">
        <v>60</v>
      </c>
      <c r="S292">
        <v>360</v>
      </c>
      <c r="T292" s="6">
        <v>1.7796523449144209E-4</v>
      </c>
      <c r="U292" s="19">
        <v>1583428</v>
      </c>
      <c r="V292" s="6">
        <f t="shared" si="4"/>
        <v>3.6581742645463099E-4</v>
      </c>
    </row>
    <row r="293" spans="1:22">
      <c r="A293" t="s">
        <v>310</v>
      </c>
      <c r="B293">
        <v>60</v>
      </c>
      <c r="C293">
        <v>60</v>
      </c>
      <c r="D293">
        <v>534</v>
      </c>
      <c r="E293">
        <v>1254</v>
      </c>
      <c r="F293">
        <v>2090</v>
      </c>
      <c r="G293">
        <v>3998</v>
      </c>
      <c r="I293">
        <v>19423896</v>
      </c>
      <c r="J293">
        <v>2.058289438946749E-4</v>
      </c>
      <c r="K293" s="19">
        <v>3781196.35</v>
      </c>
      <c r="L293" t="s">
        <v>310</v>
      </c>
      <c r="M293">
        <v>60</v>
      </c>
      <c r="N293">
        <v>65</v>
      </c>
      <c r="O293">
        <v>75</v>
      </c>
      <c r="P293">
        <v>195</v>
      </c>
      <c r="Q293">
        <v>60</v>
      </c>
      <c r="R293">
        <v>286</v>
      </c>
      <c r="S293">
        <v>741</v>
      </c>
      <c r="T293" s="6">
        <v>3.8148886299638344E-5</v>
      </c>
      <c r="U293" s="19">
        <v>15644168.718000002</v>
      </c>
      <c r="V293" s="6">
        <f t="shared" si="4"/>
        <v>2.4397783019431324E-4</v>
      </c>
    </row>
    <row r="294" spans="1:22">
      <c r="A294" t="s">
        <v>311</v>
      </c>
      <c r="B294">
        <v>60</v>
      </c>
      <c r="C294">
        <v>60</v>
      </c>
      <c r="D294">
        <v>523</v>
      </c>
      <c r="E294">
        <v>1269</v>
      </c>
      <c r="F294">
        <v>2273</v>
      </c>
      <c r="G294">
        <v>4185</v>
      </c>
      <c r="I294">
        <v>19229752</v>
      </c>
      <c r="J294">
        <v>2.176315118364501E-4</v>
      </c>
      <c r="K294" s="19">
        <v>3716880.0190000003</v>
      </c>
      <c r="L294" t="s">
        <v>311</v>
      </c>
      <c r="M294">
        <v>60</v>
      </c>
      <c r="N294">
        <v>60</v>
      </c>
      <c r="O294">
        <v>60</v>
      </c>
      <c r="P294">
        <v>141</v>
      </c>
      <c r="Q294">
        <v>60</v>
      </c>
      <c r="R294">
        <v>326</v>
      </c>
      <c r="S294">
        <v>707</v>
      </c>
      <c r="T294" s="6">
        <v>3.676594477141463E-5</v>
      </c>
      <c r="U294" s="19">
        <v>15523975.109000001</v>
      </c>
      <c r="V294" s="6">
        <f t="shared" si="4"/>
        <v>2.5439745660786476E-4</v>
      </c>
    </row>
    <row r="295" spans="1:22">
      <c r="A295" t="s">
        <v>312</v>
      </c>
      <c r="B295">
        <v>60</v>
      </c>
      <c r="C295">
        <v>60</v>
      </c>
      <c r="D295">
        <v>530</v>
      </c>
      <c r="E295">
        <v>1268</v>
      </c>
      <c r="F295">
        <v>2498</v>
      </c>
      <c r="G295">
        <v>4416</v>
      </c>
      <c r="I295">
        <v>19219373</v>
      </c>
      <c r="J295">
        <v>2.2976816153159627E-4</v>
      </c>
      <c r="K295" s="19">
        <v>3734064.9800000004</v>
      </c>
      <c r="L295" t="s">
        <v>312</v>
      </c>
      <c r="M295">
        <v>60</v>
      </c>
      <c r="N295">
        <v>60</v>
      </c>
      <c r="O295">
        <v>65</v>
      </c>
      <c r="P295">
        <v>158</v>
      </c>
      <c r="Q295">
        <v>60</v>
      </c>
      <c r="R295">
        <v>333</v>
      </c>
      <c r="S295">
        <v>736</v>
      </c>
      <c r="T295" s="6">
        <v>3.8294693588599379E-5</v>
      </c>
      <c r="U295" s="19">
        <v>15477031.416000001</v>
      </c>
      <c r="V295" s="6">
        <f t="shared" si="4"/>
        <v>2.6806285512019564E-4</v>
      </c>
    </row>
    <row r="296" spans="1:22">
      <c r="A296" t="s">
        <v>313</v>
      </c>
      <c r="B296">
        <v>60</v>
      </c>
      <c r="C296">
        <v>60</v>
      </c>
      <c r="D296">
        <v>509</v>
      </c>
      <c r="E296">
        <v>1152</v>
      </c>
      <c r="F296">
        <v>2208</v>
      </c>
      <c r="G296">
        <v>3989</v>
      </c>
      <c r="I296">
        <v>19158450</v>
      </c>
      <c r="J296">
        <v>2.0821099828013226E-4</v>
      </c>
      <c r="K296" s="19">
        <v>3745605.7340000006</v>
      </c>
      <c r="L296" t="s">
        <v>313</v>
      </c>
      <c r="M296">
        <v>60</v>
      </c>
      <c r="N296">
        <v>60</v>
      </c>
      <c r="O296">
        <v>60</v>
      </c>
      <c r="P296">
        <v>131</v>
      </c>
      <c r="Q296">
        <v>60</v>
      </c>
      <c r="R296">
        <v>307</v>
      </c>
      <c r="S296">
        <v>678</v>
      </c>
      <c r="T296" s="6">
        <v>3.5389084190004932E-5</v>
      </c>
      <c r="U296" s="19">
        <v>15403433.665999997</v>
      </c>
      <c r="V296" s="6">
        <f t="shared" si="4"/>
        <v>2.436000824701372E-4</v>
      </c>
    </row>
    <row r="297" spans="1:22">
      <c r="A297" t="s">
        <v>314</v>
      </c>
      <c r="B297">
        <v>60</v>
      </c>
      <c r="C297">
        <v>60</v>
      </c>
      <c r="D297">
        <v>636</v>
      </c>
      <c r="E297">
        <v>1216</v>
      </c>
      <c r="F297">
        <v>2430</v>
      </c>
      <c r="G297">
        <v>4402</v>
      </c>
      <c r="I297">
        <v>19427961</v>
      </c>
      <c r="J297">
        <v>2.2658064837581258E-4</v>
      </c>
      <c r="K297" s="19">
        <v>3853267.7270000004</v>
      </c>
      <c r="L297" t="s">
        <v>314</v>
      </c>
      <c r="M297">
        <v>60</v>
      </c>
      <c r="N297">
        <v>60</v>
      </c>
      <c r="O297">
        <v>60</v>
      </c>
      <c r="P297">
        <v>150</v>
      </c>
      <c r="Q297">
        <v>60</v>
      </c>
      <c r="R297">
        <v>350</v>
      </c>
      <c r="S297">
        <v>740</v>
      </c>
      <c r="T297" s="6">
        <v>3.8089432030463719E-5</v>
      </c>
      <c r="U297" s="19">
        <v>15578447.673999999</v>
      </c>
      <c r="V297" s="6">
        <f t="shared" si="4"/>
        <v>2.6467008040627631E-4</v>
      </c>
    </row>
    <row r="298" spans="1:22">
      <c r="A298" t="s">
        <v>315</v>
      </c>
      <c r="B298">
        <v>60</v>
      </c>
      <c r="C298">
        <v>60</v>
      </c>
      <c r="D298">
        <v>615</v>
      </c>
      <c r="E298">
        <v>1171</v>
      </c>
      <c r="F298">
        <v>2244</v>
      </c>
      <c r="G298">
        <v>4150</v>
      </c>
      <c r="I298">
        <v>19503160</v>
      </c>
      <c r="J298">
        <v>2.1278603057145611E-4</v>
      </c>
      <c r="K298" s="19">
        <v>3904370.7789999996</v>
      </c>
      <c r="L298" t="s">
        <v>315</v>
      </c>
      <c r="M298">
        <v>60</v>
      </c>
      <c r="N298">
        <v>60</v>
      </c>
      <c r="O298">
        <v>72</v>
      </c>
      <c r="P298">
        <v>165</v>
      </c>
      <c r="Q298">
        <v>60</v>
      </c>
      <c r="R298">
        <v>394</v>
      </c>
      <c r="S298">
        <v>811</v>
      </c>
      <c r="T298" s="6">
        <v>4.1583005010470098E-5</v>
      </c>
      <c r="U298" s="19">
        <v>15590931.289000001</v>
      </c>
      <c r="V298" s="6">
        <f t="shared" si="4"/>
        <v>2.5436903558192619E-4</v>
      </c>
    </row>
    <row r="299" spans="1:22">
      <c r="A299" t="s">
        <v>316</v>
      </c>
      <c r="B299">
        <v>60</v>
      </c>
      <c r="C299">
        <v>60</v>
      </c>
      <c r="D299">
        <v>620</v>
      </c>
      <c r="E299">
        <v>1214</v>
      </c>
      <c r="F299">
        <v>2464</v>
      </c>
      <c r="G299">
        <v>4418</v>
      </c>
      <c r="I299">
        <v>19540557</v>
      </c>
      <c r="J299">
        <v>2.2609386211457533E-4</v>
      </c>
      <c r="K299" s="19">
        <v>3964649.4879999999</v>
      </c>
      <c r="L299" t="s">
        <v>316</v>
      </c>
      <c r="M299">
        <v>60</v>
      </c>
      <c r="N299">
        <v>60</v>
      </c>
      <c r="O299">
        <v>60</v>
      </c>
      <c r="P299">
        <v>141</v>
      </c>
      <c r="Q299">
        <v>60</v>
      </c>
      <c r="R299">
        <v>329</v>
      </c>
      <c r="S299">
        <v>710</v>
      </c>
      <c r="T299" s="6">
        <v>3.6334685853632522E-5</v>
      </c>
      <c r="U299" s="19">
        <v>15577045.877000002</v>
      </c>
      <c r="V299" s="6">
        <f t="shared" si="4"/>
        <v>2.6242854796820785E-4</v>
      </c>
    </row>
    <row r="300" spans="1:22">
      <c r="A300" t="s">
        <v>317</v>
      </c>
      <c r="B300">
        <v>60</v>
      </c>
      <c r="C300">
        <v>60</v>
      </c>
      <c r="D300">
        <v>695</v>
      </c>
      <c r="E300">
        <v>1127</v>
      </c>
      <c r="F300">
        <v>2081</v>
      </c>
      <c r="G300">
        <v>4023</v>
      </c>
      <c r="I300">
        <v>19651526</v>
      </c>
      <c r="J300">
        <v>2.0471692630892889E-4</v>
      </c>
      <c r="K300" s="19">
        <v>4054120.9920000001</v>
      </c>
      <c r="L300" t="s">
        <v>317</v>
      </c>
      <c r="M300">
        <v>60</v>
      </c>
      <c r="N300">
        <v>60</v>
      </c>
      <c r="O300">
        <v>68</v>
      </c>
      <c r="P300">
        <v>115</v>
      </c>
      <c r="Q300">
        <v>60</v>
      </c>
      <c r="R300">
        <v>376</v>
      </c>
      <c r="S300">
        <v>739</v>
      </c>
      <c r="T300" s="6">
        <v>3.7605222108451019E-5</v>
      </c>
      <c r="U300" s="19">
        <v>15596667.901999999</v>
      </c>
      <c r="V300" s="6">
        <f t="shared" si="4"/>
        <v>2.423221484173799E-4</v>
      </c>
    </row>
    <row r="301" spans="1:22">
      <c r="A301" t="s">
        <v>318</v>
      </c>
      <c r="B301">
        <v>60</v>
      </c>
      <c r="C301">
        <v>60</v>
      </c>
      <c r="D301">
        <v>655</v>
      </c>
      <c r="E301">
        <v>1134</v>
      </c>
      <c r="F301">
        <v>2166</v>
      </c>
      <c r="G301">
        <v>4075</v>
      </c>
      <c r="I301">
        <v>19683115</v>
      </c>
      <c r="J301">
        <v>2.0703023886209067E-4</v>
      </c>
      <c r="K301" s="19">
        <v>4151020</v>
      </c>
      <c r="L301" t="s">
        <v>318</v>
      </c>
      <c r="M301">
        <v>60</v>
      </c>
      <c r="N301">
        <v>60</v>
      </c>
      <c r="O301">
        <v>60</v>
      </c>
      <c r="P301">
        <v>124</v>
      </c>
      <c r="Q301">
        <v>60</v>
      </c>
      <c r="R301">
        <v>333</v>
      </c>
      <c r="S301">
        <v>697</v>
      </c>
      <c r="T301" s="6">
        <v>3.5411061714571093E-5</v>
      </c>
      <c r="U301" s="19">
        <v>15532095</v>
      </c>
      <c r="V301" s="6">
        <f t="shared" si="4"/>
        <v>2.4244130057666176E-4</v>
      </c>
    </row>
    <row r="302" spans="1:22">
      <c r="A302" t="s">
        <v>319</v>
      </c>
      <c r="B302">
        <v>60</v>
      </c>
      <c r="C302">
        <v>60</v>
      </c>
      <c r="D302">
        <v>260</v>
      </c>
      <c r="E302">
        <v>475</v>
      </c>
      <c r="F302">
        <v>697</v>
      </c>
      <c r="G302">
        <v>1552</v>
      </c>
      <c r="I302">
        <v>8979738</v>
      </c>
      <c r="J302">
        <v>1.7283355037752771E-4</v>
      </c>
      <c r="K302" s="19">
        <v>1741137.247</v>
      </c>
      <c r="L302" t="s">
        <v>319</v>
      </c>
      <c r="M302">
        <v>60</v>
      </c>
      <c r="N302">
        <v>60</v>
      </c>
      <c r="O302">
        <v>60</v>
      </c>
      <c r="P302">
        <v>92</v>
      </c>
      <c r="Q302">
        <v>60</v>
      </c>
      <c r="R302">
        <v>113</v>
      </c>
      <c r="S302">
        <v>445</v>
      </c>
      <c r="T302" s="6">
        <v>4.9556011545102986E-5</v>
      </c>
      <c r="U302" s="19">
        <v>7240220.1779999994</v>
      </c>
      <c r="V302" s="6">
        <f t="shared" si="4"/>
        <v>2.2238956192263069E-4</v>
      </c>
    </row>
    <row r="303" spans="1:22">
      <c r="A303" t="s">
        <v>320</v>
      </c>
      <c r="B303">
        <v>60</v>
      </c>
      <c r="C303">
        <v>60</v>
      </c>
      <c r="D303">
        <v>213</v>
      </c>
      <c r="E303">
        <v>440</v>
      </c>
      <c r="F303">
        <v>783</v>
      </c>
      <c r="G303">
        <v>1556</v>
      </c>
      <c r="I303">
        <v>9229081</v>
      </c>
      <c r="J303">
        <v>1.6859750174475659E-4</v>
      </c>
      <c r="K303" s="19">
        <v>1780141.5349999999</v>
      </c>
      <c r="L303" t="s">
        <v>320</v>
      </c>
      <c r="M303">
        <v>60</v>
      </c>
      <c r="N303">
        <v>60</v>
      </c>
      <c r="O303">
        <v>60</v>
      </c>
      <c r="P303">
        <v>71</v>
      </c>
      <c r="Q303">
        <v>60</v>
      </c>
      <c r="R303">
        <v>130</v>
      </c>
      <c r="S303">
        <v>441</v>
      </c>
      <c r="T303" s="6">
        <v>4.7783739247710579E-5</v>
      </c>
      <c r="U303" s="19">
        <v>7452442.193</v>
      </c>
      <c r="V303" s="6">
        <f t="shared" si="4"/>
        <v>2.1638124099246717E-4</v>
      </c>
    </row>
    <row r="304" spans="1:22">
      <c r="A304" t="s">
        <v>321</v>
      </c>
      <c r="B304">
        <v>60</v>
      </c>
      <c r="C304">
        <v>60</v>
      </c>
      <c r="D304">
        <v>223</v>
      </c>
      <c r="E304">
        <v>412</v>
      </c>
      <c r="F304">
        <v>709</v>
      </c>
      <c r="G304">
        <v>1464</v>
      </c>
      <c r="I304">
        <v>9277245</v>
      </c>
      <c r="J304">
        <v>1.5780546918832045E-4</v>
      </c>
      <c r="K304" s="19">
        <v>1796060.3479999998</v>
      </c>
      <c r="L304" t="s">
        <v>321</v>
      </c>
      <c r="M304">
        <v>60</v>
      </c>
      <c r="N304">
        <v>60</v>
      </c>
      <c r="O304">
        <v>60</v>
      </c>
      <c r="P304">
        <v>65</v>
      </c>
      <c r="Q304">
        <v>60</v>
      </c>
      <c r="R304">
        <v>113</v>
      </c>
      <c r="S304">
        <v>418</v>
      </c>
      <c r="T304" s="6">
        <v>4.5056479590654337E-5</v>
      </c>
      <c r="U304" s="19">
        <v>7478181.813000001</v>
      </c>
      <c r="V304" s="6">
        <f t="shared" si="4"/>
        <v>2.028619487789748E-4</v>
      </c>
    </row>
    <row r="305" spans="1:22">
      <c r="A305" t="s">
        <v>322</v>
      </c>
      <c r="B305">
        <v>60</v>
      </c>
      <c r="C305">
        <v>60</v>
      </c>
      <c r="D305">
        <v>293</v>
      </c>
      <c r="E305">
        <v>510</v>
      </c>
      <c r="F305">
        <v>794</v>
      </c>
      <c r="G305">
        <v>1717</v>
      </c>
      <c r="I305">
        <v>9333264</v>
      </c>
      <c r="J305">
        <v>1.8396565231627434E-4</v>
      </c>
      <c r="K305" s="19">
        <v>1822026.1559999997</v>
      </c>
      <c r="L305" t="s">
        <v>322</v>
      </c>
      <c r="M305">
        <v>60</v>
      </c>
      <c r="N305">
        <v>60</v>
      </c>
      <c r="O305">
        <v>60</v>
      </c>
      <c r="P305">
        <v>71</v>
      </c>
      <c r="Q305">
        <v>60</v>
      </c>
      <c r="R305">
        <v>174</v>
      </c>
      <c r="S305">
        <v>485</v>
      </c>
      <c r="T305" s="6">
        <v>5.1964671737561482E-5</v>
      </c>
      <c r="U305" s="19">
        <v>7510060.6390000004</v>
      </c>
      <c r="V305" s="6">
        <f t="shared" si="4"/>
        <v>2.3593032405383582E-4</v>
      </c>
    </row>
    <row r="306" spans="1:22">
      <c r="A306" t="s">
        <v>323</v>
      </c>
      <c r="B306">
        <v>60</v>
      </c>
      <c r="C306">
        <v>60</v>
      </c>
      <c r="D306">
        <v>288</v>
      </c>
      <c r="E306">
        <v>501</v>
      </c>
      <c r="F306">
        <v>797</v>
      </c>
      <c r="G306">
        <v>1706</v>
      </c>
      <c r="I306">
        <v>9484977</v>
      </c>
      <c r="J306">
        <v>1.7986337763391518E-4</v>
      </c>
      <c r="K306" s="19">
        <v>1872789.3990000002</v>
      </c>
      <c r="L306" t="s">
        <v>323</v>
      </c>
      <c r="M306">
        <v>60</v>
      </c>
      <c r="N306">
        <v>60</v>
      </c>
      <c r="O306">
        <v>60</v>
      </c>
      <c r="P306">
        <v>91</v>
      </c>
      <c r="Q306">
        <v>60</v>
      </c>
      <c r="R306">
        <v>166</v>
      </c>
      <c r="S306">
        <v>497</v>
      </c>
      <c r="T306" s="6">
        <v>5.2398651045753721E-5</v>
      </c>
      <c r="U306" s="19">
        <v>7614554.165</v>
      </c>
      <c r="V306" s="6">
        <f t="shared" si="4"/>
        <v>2.3226202867966889E-4</v>
      </c>
    </row>
    <row r="307" spans="1:22">
      <c r="A307" t="s">
        <v>324</v>
      </c>
      <c r="B307">
        <v>60</v>
      </c>
      <c r="C307">
        <v>60</v>
      </c>
      <c r="D307">
        <v>304</v>
      </c>
      <c r="E307">
        <v>479</v>
      </c>
      <c r="F307">
        <v>745</v>
      </c>
      <c r="G307">
        <v>1648</v>
      </c>
      <c r="I307">
        <v>9609925</v>
      </c>
      <c r="J307">
        <v>1.7148937166523151E-4</v>
      </c>
      <c r="K307" s="19">
        <v>1935523.4370000002</v>
      </c>
      <c r="L307" t="s">
        <v>324</v>
      </c>
      <c r="M307">
        <v>60</v>
      </c>
      <c r="N307">
        <v>60</v>
      </c>
      <c r="O307">
        <v>66</v>
      </c>
      <c r="P307">
        <v>100</v>
      </c>
      <c r="Q307">
        <v>60</v>
      </c>
      <c r="R307">
        <v>170</v>
      </c>
      <c r="S307">
        <v>516</v>
      </c>
      <c r="T307" s="6">
        <v>5.3694487730133168E-5</v>
      </c>
      <c r="U307" s="19">
        <v>7676639.9100000001</v>
      </c>
      <c r="V307" s="6">
        <f t="shared" si="4"/>
        <v>2.2518385939536466E-4</v>
      </c>
    </row>
    <row r="308" spans="1:22">
      <c r="A308" t="s">
        <v>325</v>
      </c>
      <c r="B308">
        <v>60</v>
      </c>
      <c r="C308">
        <v>60</v>
      </c>
      <c r="D308">
        <v>365</v>
      </c>
      <c r="E308">
        <v>510</v>
      </c>
      <c r="F308">
        <v>903</v>
      </c>
      <c r="G308">
        <v>1898</v>
      </c>
      <c r="I308">
        <v>9108554</v>
      </c>
      <c r="J308">
        <v>2.083755555492123E-4</v>
      </c>
      <c r="K308" s="19">
        <v>1836332.6340000001</v>
      </c>
      <c r="L308" t="s">
        <v>325</v>
      </c>
      <c r="M308">
        <v>60</v>
      </c>
      <c r="N308">
        <v>60</v>
      </c>
      <c r="O308">
        <v>60</v>
      </c>
      <c r="P308">
        <v>82</v>
      </c>
      <c r="Q308">
        <v>60</v>
      </c>
      <c r="R308">
        <v>191</v>
      </c>
      <c r="S308">
        <v>513</v>
      </c>
      <c r="T308" s="6">
        <v>5.632068492979237E-5</v>
      </c>
      <c r="U308" s="19">
        <v>7272398.3739999998</v>
      </c>
      <c r="V308" s="6">
        <f t="shared" si="4"/>
        <v>2.6469624047900469E-4</v>
      </c>
    </row>
    <row r="309" spans="1:22">
      <c r="A309" t="s">
        <v>326</v>
      </c>
      <c r="B309">
        <v>60</v>
      </c>
      <c r="C309">
        <v>60</v>
      </c>
      <c r="D309">
        <v>323</v>
      </c>
      <c r="E309">
        <v>487</v>
      </c>
      <c r="F309">
        <v>740</v>
      </c>
      <c r="G309">
        <v>1670</v>
      </c>
      <c r="I309">
        <v>9436298</v>
      </c>
      <c r="J309">
        <v>1.7697618282084776E-4</v>
      </c>
      <c r="K309" s="19">
        <v>1927276.7119999994</v>
      </c>
      <c r="L309" t="s">
        <v>326</v>
      </c>
      <c r="M309">
        <v>60</v>
      </c>
      <c r="N309">
        <v>60</v>
      </c>
      <c r="O309">
        <v>60</v>
      </c>
      <c r="P309">
        <v>94</v>
      </c>
      <c r="Q309">
        <v>60</v>
      </c>
      <c r="R309">
        <v>184</v>
      </c>
      <c r="S309">
        <v>518</v>
      </c>
      <c r="T309" s="6">
        <v>5.4894408803113255E-5</v>
      </c>
      <c r="U309" s="19">
        <v>7509080.1279999986</v>
      </c>
      <c r="V309" s="6">
        <f t="shared" si="4"/>
        <v>2.3187059162396102E-4</v>
      </c>
    </row>
    <row r="310" spans="1:22">
      <c r="A310" t="s">
        <v>327</v>
      </c>
      <c r="B310">
        <v>60</v>
      </c>
      <c r="C310">
        <v>60</v>
      </c>
      <c r="D310">
        <v>363</v>
      </c>
      <c r="E310">
        <v>514</v>
      </c>
      <c r="F310">
        <v>813</v>
      </c>
      <c r="G310">
        <v>1810</v>
      </c>
      <c r="I310">
        <v>9857165</v>
      </c>
      <c r="J310">
        <v>1.836227759198512E-4</v>
      </c>
      <c r="K310" s="19">
        <v>2061801</v>
      </c>
      <c r="L310" t="s">
        <v>327</v>
      </c>
      <c r="M310">
        <v>60</v>
      </c>
      <c r="N310">
        <v>60</v>
      </c>
      <c r="O310">
        <v>60</v>
      </c>
      <c r="P310">
        <v>81</v>
      </c>
      <c r="Q310">
        <v>60</v>
      </c>
      <c r="R310">
        <v>217</v>
      </c>
      <c r="S310">
        <v>538</v>
      </c>
      <c r="T310" s="6">
        <v>5.4579587538607705E-5</v>
      </c>
      <c r="U310" s="19">
        <v>7795364</v>
      </c>
      <c r="V310" s="6">
        <f t="shared" si="4"/>
        <v>2.3820236345845891E-4</v>
      </c>
    </row>
    <row r="311" spans="1:22" hidden="1">
      <c r="A311" t="s">
        <v>328</v>
      </c>
      <c r="B311">
        <v>60</v>
      </c>
      <c r="C311">
        <v>60</v>
      </c>
      <c r="D311">
        <v>60</v>
      </c>
      <c r="E311">
        <v>60</v>
      </c>
      <c r="F311">
        <v>71</v>
      </c>
      <c r="G311">
        <v>311</v>
      </c>
      <c r="I311">
        <v>614109</v>
      </c>
      <c r="J311">
        <v>5.0642475521446519E-4</v>
      </c>
      <c r="K311" s="19">
        <v>128080.83199999999</v>
      </c>
      <c r="L311" t="s">
        <v>328</v>
      </c>
      <c r="M311">
        <v>60</v>
      </c>
      <c r="N311">
        <v>60</v>
      </c>
      <c r="O311">
        <v>60</v>
      </c>
      <c r="P311">
        <v>60</v>
      </c>
      <c r="Q311">
        <v>60</v>
      </c>
      <c r="R311">
        <v>60</v>
      </c>
      <c r="S311">
        <v>360</v>
      </c>
      <c r="T311" s="6">
        <v>5.8621515073057067E-4</v>
      </c>
      <c r="U311" s="19">
        <v>486015.27799999993</v>
      </c>
      <c r="V311" s="6">
        <f t="shared" si="4"/>
        <v>1.0926399059450359E-3</v>
      </c>
    </row>
    <row r="312" spans="1:22" hidden="1">
      <c r="A312" t="s">
        <v>329</v>
      </c>
      <c r="B312">
        <v>60</v>
      </c>
      <c r="C312">
        <v>60</v>
      </c>
      <c r="D312">
        <v>60</v>
      </c>
      <c r="E312">
        <v>60</v>
      </c>
      <c r="F312">
        <v>65</v>
      </c>
      <c r="G312">
        <v>305</v>
      </c>
      <c r="I312">
        <v>557840</v>
      </c>
      <c r="J312">
        <v>5.4675175677613649E-4</v>
      </c>
      <c r="K312" s="19">
        <v>118149.66600000001</v>
      </c>
      <c r="L312" t="s">
        <v>329</v>
      </c>
      <c r="M312">
        <v>60</v>
      </c>
      <c r="N312">
        <v>60</v>
      </c>
      <c r="O312">
        <v>60</v>
      </c>
      <c r="P312">
        <v>60</v>
      </c>
      <c r="Q312">
        <v>60</v>
      </c>
      <c r="R312">
        <v>60</v>
      </c>
      <c r="S312">
        <v>360</v>
      </c>
      <c r="T312" s="6">
        <v>6.4534633586691521E-4</v>
      </c>
      <c r="U312" s="19">
        <v>439387.45799999998</v>
      </c>
      <c r="V312" s="6">
        <f t="shared" si="4"/>
        <v>1.1920980926430516E-3</v>
      </c>
    </row>
    <row r="313" spans="1:22" hidden="1">
      <c r="A313" t="s">
        <v>330</v>
      </c>
      <c r="B313">
        <v>60</v>
      </c>
      <c r="C313">
        <v>60</v>
      </c>
      <c r="D313">
        <v>60</v>
      </c>
      <c r="E313">
        <v>60</v>
      </c>
      <c r="F313">
        <v>60</v>
      </c>
      <c r="G313">
        <v>300</v>
      </c>
      <c r="I313">
        <v>655121</v>
      </c>
      <c r="J313">
        <v>4.5793067234907751E-4</v>
      </c>
      <c r="K313" s="19">
        <v>136407.022</v>
      </c>
      <c r="L313" t="s">
        <v>330</v>
      </c>
      <c r="M313">
        <v>60</v>
      </c>
      <c r="N313">
        <v>60</v>
      </c>
      <c r="O313">
        <v>60</v>
      </c>
      <c r="P313">
        <v>60</v>
      </c>
      <c r="Q313">
        <v>60</v>
      </c>
      <c r="R313">
        <v>60</v>
      </c>
      <c r="S313">
        <v>360</v>
      </c>
      <c r="T313" s="6">
        <v>5.4951680681889295E-4</v>
      </c>
      <c r="U313" s="19">
        <v>518397.93</v>
      </c>
      <c r="V313" s="6">
        <f t="shared" si="4"/>
        <v>1.0074474791679703E-3</v>
      </c>
    </row>
    <row r="314" spans="1:22" hidden="1">
      <c r="A314" t="s">
        <v>331</v>
      </c>
      <c r="B314">
        <v>60</v>
      </c>
      <c r="C314">
        <v>60</v>
      </c>
      <c r="D314">
        <v>60</v>
      </c>
      <c r="E314">
        <v>60</v>
      </c>
      <c r="F314">
        <v>71</v>
      </c>
      <c r="G314">
        <v>311</v>
      </c>
      <c r="I314">
        <v>644077</v>
      </c>
      <c r="J314">
        <v>4.8286152121563105E-4</v>
      </c>
      <c r="K314" s="19">
        <v>133308.49299999999</v>
      </c>
      <c r="L314" t="s">
        <v>331</v>
      </c>
      <c r="M314">
        <v>60</v>
      </c>
      <c r="N314">
        <v>60</v>
      </c>
      <c r="O314">
        <v>60</v>
      </c>
      <c r="P314">
        <v>60</v>
      </c>
      <c r="Q314">
        <v>60</v>
      </c>
      <c r="R314">
        <v>60</v>
      </c>
      <c r="S314">
        <v>360</v>
      </c>
      <c r="T314" s="6">
        <v>5.5893938147147002E-4</v>
      </c>
      <c r="U314" s="19">
        <v>510451.78999999992</v>
      </c>
      <c r="V314" s="6">
        <f t="shared" si="4"/>
        <v>1.0418009026871011E-3</v>
      </c>
    </row>
    <row r="315" spans="1:22" hidden="1">
      <c r="A315" t="s">
        <v>332</v>
      </c>
      <c r="B315">
        <v>60</v>
      </c>
      <c r="C315">
        <v>60</v>
      </c>
      <c r="D315">
        <v>60</v>
      </c>
      <c r="E315">
        <v>60</v>
      </c>
      <c r="F315">
        <v>75</v>
      </c>
      <c r="G315">
        <v>315</v>
      </c>
      <c r="I315">
        <v>636576</v>
      </c>
      <c r="J315">
        <v>4.9483486653596742E-4</v>
      </c>
      <c r="K315" s="19">
        <v>131489.823</v>
      </c>
      <c r="L315" t="s">
        <v>332</v>
      </c>
      <c r="M315">
        <v>60</v>
      </c>
      <c r="N315">
        <v>60</v>
      </c>
      <c r="O315">
        <v>60</v>
      </c>
      <c r="P315">
        <v>60</v>
      </c>
      <c r="Q315">
        <v>60</v>
      </c>
      <c r="R315">
        <v>60</v>
      </c>
      <c r="S315">
        <v>360</v>
      </c>
      <c r="T315" s="6">
        <v>5.6552556175539133E-4</v>
      </c>
      <c r="U315" s="19">
        <v>505188.21100000001</v>
      </c>
      <c r="V315" s="6">
        <f t="shared" si="4"/>
        <v>1.0603604282913588E-3</v>
      </c>
    </row>
    <row r="316" spans="1:22" hidden="1">
      <c r="A316" t="s">
        <v>333</v>
      </c>
      <c r="B316">
        <v>60</v>
      </c>
      <c r="C316">
        <v>60</v>
      </c>
      <c r="D316">
        <v>60</v>
      </c>
      <c r="E316">
        <v>66</v>
      </c>
      <c r="F316">
        <v>93</v>
      </c>
      <c r="G316">
        <v>339</v>
      </c>
      <c r="I316">
        <v>626359</v>
      </c>
      <c r="J316">
        <v>5.4122316435143423E-4</v>
      </c>
      <c r="K316" s="19">
        <v>127333.12200000002</v>
      </c>
      <c r="L316" t="s">
        <v>333</v>
      </c>
      <c r="M316">
        <v>60</v>
      </c>
      <c r="N316">
        <v>60</v>
      </c>
      <c r="O316">
        <v>60</v>
      </c>
      <c r="P316">
        <v>60</v>
      </c>
      <c r="Q316">
        <v>60</v>
      </c>
      <c r="R316">
        <v>60</v>
      </c>
      <c r="S316">
        <v>360</v>
      </c>
      <c r="T316" s="6">
        <v>5.7475026302807172E-4</v>
      </c>
      <c r="U316" s="19">
        <v>498731.93299999996</v>
      </c>
      <c r="V316" s="6">
        <f t="shared" si="4"/>
        <v>1.1159734273795061E-3</v>
      </c>
    </row>
    <row r="317" spans="1:22" hidden="1">
      <c r="A317" t="s">
        <v>334</v>
      </c>
      <c r="B317">
        <v>60</v>
      </c>
      <c r="C317">
        <v>60</v>
      </c>
      <c r="D317">
        <v>60</v>
      </c>
      <c r="E317">
        <v>60</v>
      </c>
      <c r="F317">
        <v>88</v>
      </c>
      <c r="G317">
        <v>328</v>
      </c>
      <c r="I317">
        <v>651126</v>
      </c>
      <c r="J317">
        <v>5.0374274717950138E-4</v>
      </c>
      <c r="K317" s="19">
        <v>134138.139</v>
      </c>
      <c r="L317" t="s">
        <v>334</v>
      </c>
      <c r="M317">
        <v>60</v>
      </c>
      <c r="N317">
        <v>60</v>
      </c>
      <c r="O317">
        <v>60</v>
      </c>
      <c r="P317">
        <v>60</v>
      </c>
      <c r="Q317">
        <v>60</v>
      </c>
      <c r="R317">
        <v>60</v>
      </c>
      <c r="S317">
        <v>360</v>
      </c>
      <c r="T317" s="6">
        <v>5.5288838105067221E-4</v>
      </c>
      <c r="U317" s="19">
        <v>516864.62999999995</v>
      </c>
      <c r="V317" s="6">
        <f t="shared" si="4"/>
        <v>1.0566311282301736E-3</v>
      </c>
    </row>
    <row r="318" spans="1:22" hidden="1">
      <c r="A318" t="s">
        <v>335</v>
      </c>
      <c r="B318">
        <v>60</v>
      </c>
      <c r="C318">
        <v>60</v>
      </c>
      <c r="D318">
        <v>60</v>
      </c>
      <c r="E318">
        <v>60</v>
      </c>
      <c r="F318">
        <v>60</v>
      </c>
      <c r="G318">
        <v>300</v>
      </c>
      <c r="I318">
        <v>569318</v>
      </c>
      <c r="J318">
        <v>5.2694627607066701E-4</v>
      </c>
      <c r="K318" s="19">
        <v>120206.18399999999</v>
      </c>
      <c r="L318" t="s">
        <v>335</v>
      </c>
      <c r="M318">
        <v>60</v>
      </c>
      <c r="N318">
        <v>60</v>
      </c>
      <c r="O318">
        <v>60</v>
      </c>
      <c r="P318">
        <v>60</v>
      </c>
      <c r="Q318">
        <v>60</v>
      </c>
      <c r="R318">
        <v>60</v>
      </c>
      <c r="S318">
        <v>360</v>
      </c>
      <c r="T318" s="6">
        <v>6.3233553128480037E-4</v>
      </c>
      <c r="U318" s="19">
        <v>449382.97700000001</v>
      </c>
      <c r="V318" s="6">
        <f t="shared" si="4"/>
        <v>1.1592818073554675E-3</v>
      </c>
    </row>
    <row r="319" spans="1:22" hidden="1">
      <c r="A319" t="s">
        <v>336</v>
      </c>
      <c r="B319">
        <v>60</v>
      </c>
      <c r="C319">
        <v>60</v>
      </c>
      <c r="D319">
        <v>60</v>
      </c>
      <c r="E319">
        <v>60</v>
      </c>
      <c r="F319">
        <v>60</v>
      </c>
      <c r="G319">
        <v>300</v>
      </c>
      <c r="I319">
        <v>695295</v>
      </c>
      <c r="J319">
        <v>4.3147153366556644E-4</v>
      </c>
      <c r="K319" s="19">
        <v>148189</v>
      </c>
      <c r="L319" t="s">
        <v>336</v>
      </c>
      <c r="M319">
        <v>60</v>
      </c>
      <c r="N319">
        <v>60</v>
      </c>
      <c r="O319">
        <v>60</v>
      </c>
      <c r="P319">
        <v>60</v>
      </c>
      <c r="Q319">
        <v>60</v>
      </c>
      <c r="R319">
        <v>60</v>
      </c>
      <c r="S319">
        <v>360</v>
      </c>
      <c r="T319" s="6">
        <v>5.1776584039867968E-4</v>
      </c>
      <c r="U319" s="19">
        <v>547106</v>
      </c>
      <c r="V319" s="6">
        <f t="shared" si="4"/>
        <v>9.4923737406424607E-4</v>
      </c>
    </row>
    <row r="320" spans="1:22">
      <c r="A320" t="s">
        <v>337</v>
      </c>
      <c r="B320">
        <v>60</v>
      </c>
      <c r="C320">
        <v>60</v>
      </c>
      <c r="D320">
        <v>245</v>
      </c>
      <c r="E320">
        <v>570</v>
      </c>
      <c r="F320">
        <v>825</v>
      </c>
      <c r="G320">
        <v>1760</v>
      </c>
      <c r="I320">
        <v>11448785</v>
      </c>
      <c r="J320">
        <v>1.5372810302577959E-4</v>
      </c>
      <c r="K320" s="19">
        <v>2294524.2349999994</v>
      </c>
      <c r="L320" t="s">
        <v>337</v>
      </c>
      <c r="M320">
        <v>60</v>
      </c>
      <c r="N320">
        <v>70</v>
      </c>
      <c r="O320">
        <v>76</v>
      </c>
      <c r="P320">
        <v>113</v>
      </c>
      <c r="Q320">
        <v>60</v>
      </c>
      <c r="R320">
        <v>156</v>
      </c>
      <c r="S320">
        <v>535</v>
      </c>
      <c r="T320" s="6">
        <v>4.6729849499313679E-5</v>
      </c>
      <c r="U320" s="19">
        <v>9153276.4690000024</v>
      </c>
      <c r="V320" s="6">
        <f t="shared" si="4"/>
        <v>2.0045795252509327E-4</v>
      </c>
    </row>
    <row r="321" spans="1:22">
      <c r="A321" t="s">
        <v>338</v>
      </c>
      <c r="B321">
        <v>60</v>
      </c>
      <c r="C321">
        <v>60</v>
      </c>
      <c r="D321">
        <v>244</v>
      </c>
      <c r="E321">
        <v>532</v>
      </c>
      <c r="F321">
        <v>893</v>
      </c>
      <c r="G321">
        <v>1789</v>
      </c>
      <c r="I321">
        <v>11441027</v>
      </c>
      <c r="J321">
        <v>1.5636708138176757E-4</v>
      </c>
      <c r="K321" s="19">
        <v>2294592.9739999999</v>
      </c>
      <c r="L321" t="s">
        <v>338</v>
      </c>
      <c r="M321">
        <v>60</v>
      </c>
      <c r="N321">
        <v>60</v>
      </c>
      <c r="O321">
        <v>60</v>
      </c>
      <c r="P321">
        <v>70</v>
      </c>
      <c r="Q321">
        <v>60</v>
      </c>
      <c r="R321">
        <v>160</v>
      </c>
      <c r="S321">
        <v>470</v>
      </c>
      <c r="T321" s="6">
        <v>4.1080228199793602E-5</v>
      </c>
      <c r="U321" s="19">
        <v>9144026.1550000012</v>
      </c>
      <c r="V321" s="6">
        <f t="shared" si="4"/>
        <v>1.9744730958156116E-4</v>
      </c>
    </row>
    <row r="322" spans="1:22">
      <c r="A322" t="s">
        <v>339</v>
      </c>
      <c r="B322">
        <v>60</v>
      </c>
      <c r="C322">
        <v>60</v>
      </c>
      <c r="D322">
        <v>275</v>
      </c>
      <c r="E322">
        <v>592</v>
      </c>
      <c r="F322">
        <v>1025</v>
      </c>
      <c r="G322">
        <v>2012</v>
      </c>
      <c r="I322">
        <v>11424081</v>
      </c>
      <c r="J322">
        <v>1.7611919943494799E-4</v>
      </c>
      <c r="K322" s="19">
        <v>2304528.1319999998</v>
      </c>
      <c r="L322" t="s">
        <v>339</v>
      </c>
      <c r="M322">
        <v>60</v>
      </c>
      <c r="N322">
        <v>60</v>
      </c>
      <c r="O322">
        <v>67</v>
      </c>
      <c r="P322">
        <v>105</v>
      </c>
      <c r="Q322">
        <v>60</v>
      </c>
      <c r="R322">
        <v>187</v>
      </c>
      <c r="S322">
        <v>539</v>
      </c>
      <c r="T322" s="6">
        <v>4.7181038019600876E-5</v>
      </c>
      <c r="U322" s="19">
        <v>9115090.743999999</v>
      </c>
      <c r="V322" s="6">
        <f t="shared" si="4"/>
        <v>2.2330023745454887E-4</v>
      </c>
    </row>
    <row r="323" spans="1:22">
      <c r="A323" t="s">
        <v>340</v>
      </c>
      <c r="B323">
        <v>60</v>
      </c>
      <c r="C323">
        <v>60</v>
      </c>
      <c r="D323">
        <v>254</v>
      </c>
      <c r="E323">
        <v>574</v>
      </c>
      <c r="F323">
        <v>1053</v>
      </c>
      <c r="G323">
        <v>2001</v>
      </c>
      <c r="I323">
        <v>11411140</v>
      </c>
      <c r="J323">
        <v>1.7535496015297331E-4</v>
      </c>
      <c r="K323" s="19">
        <v>2320940.5210000006</v>
      </c>
      <c r="L323" t="s">
        <v>340</v>
      </c>
      <c r="M323">
        <v>60</v>
      </c>
      <c r="N323">
        <v>60</v>
      </c>
      <c r="O323">
        <v>60</v>
      </c>
      <c r="P323">
        <v>80</v>
      </c>
      <c r="Q323">
        <v>60</v>
      </c>
      <c r="R323">
        <v>175</v>
      </c>
      <c r="S323">
        <v>495</v>
      </c>
      <c r="T323" s="6">
        <v>4.3378663306207795E-5</v>
      </c>
      <c r="U323" s="19">
        <v>9090229.4800000004</v>
      </c>
      <c r="V323" s="6">
        <f t="shared" si="4"/>
        <v>2.187336234591811E-4</v>
      </c>
    </row>
    <row r="324" spans="1:22">
      <c r="A324" t="s">
        <v>341</v>
      </c>
      <c r="B324">
        <v>60</v>
      </c>
      <c r="C324">
        <v>60</v>
      </c>
      <c r="D324">
        <v>310</v>
      </c>
      <c r="E324">
        <v>641</v>
      </c>
      <c r="F324">
        <v>1054</v>
      </c>
      <c r="G324">
        <v>2125</v>
      </c>
      <c r="I324">
        <v>11150834</v>
      </c>
      <c r="J324">
        <v>1.9056870544391567E-4</v>
      </c>
      <c r="K324" s="19">
        <v>2285413.7030000002</v>
      </c>
      <c r="L324" t="s">
        <v>341</v>
      </c>
      <c r="M324">
        <v>60</v>
      </c>
      <c r="N324">
        <v>60</v>
      </c>
      <c r="O324">
        <v>60</v>
      </c>
      <c r="P324">
        <v>87</v>
      </c>
      <c r="Q324">
        <v>60</v>
      </c>
      <c r="R324">
        <v>217</v>
      </c>
      <c r="S324">
        <v>544</v>
      </c>
      <c r="T324" s="6">
        <v>4.8785588593642414E-5</v>
      </c>
      <c r="U324" s="19">
        <v>8860995.1399999987</v>
      </c>
      <c r="V324" s="6">
        <f t="shared" si="4"/>
        <v>2.3935429403755808E-4</v>
      </c>
    </row>
    <row r="325" spans="1:22">
      <c r="A325" t="s">
        <v>342</v>
      </c>
      <c r="B325">
        <v>60</v>
      </c>
      <c r="C325">
        <v>60</v>
      </c>
      <c r="D325">
        <v>360</v>
      </c>
      <c r="E325">
        <v>590</v>
      </c>
      <c r="F325">
        <v>1075</v>
      </c>
      <c r="G325">
        <v>2145</v>
      </c>
      <c r="I325">
        <v>11418726</v>
      </c>
      <c r="J325">
        <v>1.8784932749940755E-4</v>
      </c>
      <c r="K325" s="19">
        <v>2368776.0050000004</v>
      </c>
      <c r="L325" t="s">
        <v>342</v>
      </c>
      <c r="M325">
        <v>60</v>
      </c>
      <c r="N325">
        <v>60</v>
      </c>
      <c r="O325">
        <v>60</v>
      </c>
      <c r="P325">
        <v>110</v>
      </c>
      <c r="Q325">
        <v>60</v>
      </c>
      <c r="R325">
        <v>227</v>
      </c>
      <c r="S325">
        <v>577</v>
      </c>
      <c r="T325" s="6">
        <v>5.0531031220120355E-5</v>
      </c>
      <c r="U325" s="19">
        <v>9049602.495000001</v>
      </c>
      <c r="V325" s="6">
        <f t="shared" si="4"/>
        <v>2.3838035871952791E-4</v>
      </c>
    </row>
    <row r="326" spans="1:22">
      <c r="A326" t="s">
        <v>343</v>
      </c>
      <c r="B326">
        <v>60</v>
      </c>
      <c r="C326">
        <v>60</v>
      </c>
      <c r="D326">
        <v>361</v>
      </c>
      <c r="E326">
        <v>596</v>
      </c>
      <c r="F326">
        <v>1136</v>
      </c>
      <c r="G326">
        <v>2213</v>
      </c>
      <c r="I326">
        <v>10951050</v>
      </c>
      <c r="J326">
        <v>2.0208107898329384E-4</v>
      </c>
      <c r="K326" s="19">
        <v>2311911.7510000006</v>
      </c>
      <c r="L326" t="s">
        <v>343</v>
      </c>
      <c r="M326">
        <v>60</v>
      </c>
      <c r="N326">
        <v>60</v>
      </c>
      <c r="O326">
        <v>60</v>
      </c>
      <c r="P326">
        <v>84</v>
      </c>
      <c r="Q326">
        <v>60</v>
      </c>
      <c r="R326">
        <v>204</v>
      </c>
      <c r="S326">
        <v>528</v>
      </c>
      <c r="T326" s="6">
        <v>4.8214554768720806E-5</v>
      </c>
      <c r="U326" s="19">
        <v>8637501.3859999999</v>
      </c>
      <c r="V326" s="6">
        <f t="shared" ref="V326:V389" si="5">J326+T326</f>
        <v>2.5029563375201467E-4</v>
      </c>
    </row>
    <row r="327" spans="1:22">
      <c r="A327" t="s">
        <v>344</v>
      </c>
      <c r="B327">
        <v>60</v>
      </c>
      <c r="C327">
        <v>60</v>
      </c>
      <c r="D327">
        <v>355</v>
      </c>
      <c r="E327">
        <v>539</v>
      </c>
      <c r="F327">
        <v>879</v>
      </c>
      <c r="G327">
        <v>1893</v>
      </c>
      <c r="I327">
        <v>11161098</v>
      </c>
      <c r="J327">
        <v>1.6960696877672788E-4</v>
      </c>
      <c r="K327" s="19">
        <v>2400342.4689999996</v>
      </c>
      <c r="L327" t="s">
        <v>344</v>
      </c>
      <c r="M327">
        <v>60</v>
      </c>
      <c r="N327">
        <v>60</v>
      </c>
      <c r="O327">
        <v>65</v>
      </c>
      <c r="P327">
        <v>77</v>
      </c>
      <c r="Q327">
        <v>60</v>
      </c>
      <c r="R327">
        <v>215</v>
      </c>
      <c r="S327">
        <v>537</v>
      </c>
      <c r="T327" s="6">
        <v>4.811354581780395E-5</v>
      </c>
      <c r="U327" s="19">
        <v>8761203.3279999997</v>
      </c>
      <c r="V327" s="6">
        <f t="shared" si="5"/>
        <v>2.1772051459453183E-4</v>
      </c>
    </row>
    <row r="328" spans="1:22">
      <c r="A328" t="s">
        <v>345</v>
      </c>
      <c r="B328">
        <v>60</v>
      </c>
      <c r="C328">
        <v>60</v>
      </c>
      <c r="D328">
        <v>381</v>
      </c>
      <c r="E328">
        <v>544</v>
      </c>
      <c r="F328">
        <v>963</v>
      </c>
      <c r="G328">
        <v>2008</v>
      </c>
      <c r="I328">
        <v>11149752</v>
      </c>
      <c r="J328">
        <v>1.8009369177000528E-4</v>
      </c>
      <c r="K328" s="19">
        <v>2437771</v>
      </c>
      <c r="L328" t="s">
        <v>345</v>
      </c>
      <c r="M328">
        <v>60</v>
      </c>
      <c r="N328">
        <v>60</v>
      </c>
      <c r="O328">
        <v>60</v>
      </c>
      <c r="P328">
        <v>79</v>
      </c>
      <c r="Q328">
        <v>60</v>
      </c>
      <c r="R328">
        <v>212</v>
      </c>
      <c r="S328">
        <v>531</v>
      </c>
      <c r="T328" s="6">
        <v>4.762437765431913E-5</v>
      </c>
      <c r="U328" s="19">
        <v>8711981</v>
      </c>
      <c r="V328" s="6">
        <f t="shared" si="5"/>
        <v>2.2771806942432441E-4</v>
      </c>
    </row>
    <row r="329" spans="1:22" hidden="1">
      <c r="A329" t="s">
        <v>346</v>
      </c>
      <c r="B329">
        <v>60</v>
      </c>
      <c r="C329">
        <v>60</v>
      </c>
      <c r="D329">
        <v>103</v>
      </c>
      <c r="E329">
        <v>234</v>
      </c>
      <c r="F329">
        <v>326</v>
      </c>
      <c r="G329">
        <v>783</v>
      </c>
      <c r="I329">
        <v>3585543</v>
      </c>
      <c r="J329">
        <v>2.1837696549727615E-4</v>
      </c>
      <c r="K329" s="19">
        <v>735805.37899999996</v>
      </c>
      <c r="L329" t="s">
        <v>346</v>
      </c>
      <c r="M329">
        <v>60</v>
      </c>
      <c r="N329">
        <v>60</v>
      </c>
      <c r="O329">
        <v>60</v>
      </c>
      <c r="P329">
        <v>69</v>
      </c>
      <c r="Q329">
        <v>60</v>
      </c>
      <c r="R329">
        <v>72</v>
      </c>
      <c r="S329">
        <v>381</v>
      </c>
      <c r="T329" s="6">
        <v>1.0626005600825315E-4</v>
      </c>
      <c r="U329" s="19">
        <v>2850186.594</v>
      </c>
      <c r="V329" s="6">
        <f t="shared" si="5"/>
        <v>3.2463702150552931E-4</v>
      </c>
    </row>
    <row r="330" spans="1:22" hidden="1">
      <c r="A330" t="s">
        <v>347</v>
      </c>
      <c r="B330">
        <v>60</v>
      </c>
      <c r="C330">
        <v>60</v>
      </c>
      <c r="D330">
        <v>96</v>
      </c>
      <c r="E330">
        <v>225</v>
      </c>
      <c r="F330">
        <v>298</v>
      </c>
      <c r="G330">
        <v>739</v>
      </c>
      <c r="I330">
        <v>3615270</v>
      </c>
      <c r="J330">
        <v>2.0441073557438309E-4</v>
      </c>
      <c r="K330" s="19">
        <v>732457.37799999991</v>
      </c>
      <c r="L330" t="s">
        <v>347</v>
      </c>
      <c r="M330">
        <v>60</v>
      </c>
      <c r="N330">
        <v>60</v>
      </c>
      <c r="O330">
        <v>60</v>
      </c>
      <c r="P330">
        <v>60</v>
      </c>
      <c r="Q330">
        <v>60</v>
      </c>
      <c r="R330">
        <v>65</v>
      </c>
      <c r="S330">
        <v>365</v>
      </c>
      <c r="T330" s="6">
        <v>1.0096064747584552E-4</v>
      </c>
      <c r="U330" s="19">
        <v>2881740.3629999999</v>
      </c>
      <c r="V330" s="6">
        <f t="shared" si="5"/>
        <v>3.0537138305022861E-4</v>
      </c>
    </row>
    <row r="331" spans="1:22" hidden="1">
      <c r="A331" t="s">
        <v>348</v>
      </c>
      <c r="B331">
        <v>60</v>
      </c>
      <c r="C331">
        <v>60</v>
      </c>
      <c r="D331">
        <v>135</v>
      </c>
      <c r="E331">
        <v>219</v>
      </c>
      <c r="F331">
        <v>326</v>
      </c>
      <c r="G331">
        <v>800</v>
      </c>
      <c r="I331">
        <v>3516036</v>
      </c>
      <c r="J331">
        <v>2.2752895590375069E-4</v>
      </c>
      <c r="K331" s="19">
        <v>713397.12699999998</v>
      </c>
      <c r="L331" t="s">
        <v>348</v>
      </c>
      <c r="M331">
        <v>60</v>
      </c>
      <c r="N331">
        <v>60</v>
      </c>
      <c r="O331">
        <v>60</v>
      </c>
      <c r="P331">
        <v>60</v>
      </c>
      <c r="Q331">
        <v>60</v>
      </c>
      <c r="R331">
        <v>81</v>
      </c>
      <c r="S331">
        <v>381</v>
      </c>
      <c r="T331" s="6">
        <v>1.0836066524916127E-4</v>
      </c>
      <c r="U331" s="19">
        <v>2800767.8800000004</v>
      </c>
      <c r="V331" s="6">
        <f t="shared" si="5"/>
        <v>3.3588962115291195E-4</v>
      </c>
    </row>
    <row r="332" spans="1:22" hidden="1">
      <c r="A332" t="s">
        <v>349</v>
      </c>
      <c r="B332">
        <v>60</v>
      </c>
      <c r="C332">
        <v>60</v>
      </c>
      <c r="D332">
        <v>78</v>
      </c>
      <c r="E332">
        <v>132</v>
      </c>
      <c r="F332">
        <v>229</v>
      </c>
      <c r="G332">
        <v>559</v>
      </c>
      <c r="I332">
        <v>3700163</v>
      </c>
      <c r="J332">
        <v>1.5107442564016774E-4</v>
      </c>
      <c r="K332" s="19">
        <v>758985.07200000004</v>
      </c>
      <c r="L332" t="s">
        <v>349</v>
      </c>
      <c r="M332">
        <v>60</v>
      </c>
      <c r="N332">
        <v>60</v>
      </c>
      <c r="O332">
        <v>60</v>
      </c>
      <c r="P332">
        <v>60</v>
      </c>
      <c r="Q332">
        <v>60</v>
      </c>
      <c r="R332">
        <v>78</v>
      </c>
      <c r="S332">
        <v>378</v>
      </c>
      <c r="T332" s="6">
        <v>1.0215766170301147E-4</v>
      </c>
      <c r="U332" s="19">
        <v>2940341.7439999999</v>
      </c>
      <c r="V332" s="6">
        <f t="shared" si="5"/>
        <v>2.5323208734317917E-4</v>
      </c>
    </row>
    <row r="333" spans="1:22" hidden="1">
      <c r="A333" t="s">
        <v>350</v>
      </c>
      <c r="B333">
        <v>60</v>
      </c>
      <c r="C333">
        <v>60</v>
      </c>
      <c r="D333">
        <v>101</v>
      </c>
      <c r="E333">
        <v>160</v>
      </c>
      <c r="F333">
        <v>305</v>
      </c>
      <c r="G333">
        <v>686</v>
      </c>
      <c r="I333">
        <v>3650821</v>
      </c>
      <c r="J333">
        <v>1.8790294018797415E-4</v>
      </c>
      <c r="K333" s="19">
        <v>756347.57</v>
      </c>
      <c r="L333" t="s">
        <v>350</v>
      </c>
      <c r="M333">
        <v>60</v>
      </c>
      <c r="N333">
        <v>60</v>
      </c>
      <c r="O333">
        <v>60</v>
      </c>
      <c r="P333">
        <v>60</v>
      </c>
      <c r="Q333">
        <v>60</v>
      </c>
      <c r="R333">
        <v>87</v>
      </c>
      <c r="S333">
        <v>387</v>
      </c>
      <c r="T333" s="6">
        <v>1.0600355372120408E-4</v>
      </c>
      <c r="U333" s="19">
        <v>2896125.8620000002</v>
      </c>
      <c r="V333" s="6">
        <f t="shared" si="5"/>
        <v>2.9390649390917823E-4</v>
      </c>
    </row>
    <row r="334" spans="1:22" hidden="1">
      <c r="A334" t="s">
        <v>351</v>
      </c>
      <c r="B334">
        <v>60</v>
      </c>
      <c r="C334">
        <v>60</v>
      </c>
      <c r="D334">
        <v>118</v>
      </c>
      <c r="E334">
        <v>153</v>
      </c>
      <c r="F334">
        <v>257</v>
      </c>
      <c r="G334">
        <v>648</v>
      </c>
      <c r="I334">
        <v>3585650</v>
      </c>
      <c r="J334">
        <v>1.8072037148076359E-4</v>
      </c>
      <c r="K334" s="19">
        <v>744517.75799999991</v>
      </c>
      <c r="L334" t="s">
        <v>351</v>
      </c>
      <c r="M334">
        <v>60</v>
      </c>
      <c r="N334">
        <v>60</v>
      </c>
      <c r="O334">
        <v>60</v>
      </c>
      <c r="P334">
        <v>70</v>
      </c>
      <c r="Q334">
        <v>60</v>
      </c>
      <c r="R334">
        <v>100</v>
      </c>
      <c r="S334">
        <v>410</v>
      </c>
      <c r="T334" s="6">
        <v>1.1434467948628561E-4</v>
      </c>
      <c r="U334" s="19">
        <v>2840647.39</v>
      </c>
      <c r="V334" s="6">
        <f t="shared" si="5"/>
        <v>2.9506505096704922E-4</v>
      </c>
    </row>
    <row r="335" spans="1:22" hidden="1">
      <c r="A335" t="s">
        <v>352</v>
      </c>
      <c r="B335">
        <v>60</v>
      </c>
      <c r="C335">
        <v>60</v>
      </c>
      <c r="D335">
        <v>108</v>
      </c>
      <c r="E335">
        <v>211</v>
      </c>
      <c r="F335">
        <v>256</v>
      </c>
      <c r="G335">
        <v>695</v>
      </c>
      <c r="I335">
        <v>3652845</v>
      </c>
      <c r="J335">
        <v>1.9026265828415932E-4</v>
      </c>
      <c r="K335" s="19">
        <v>771676.77100000018</v>
      </c>
      <c r="L335" t="s">
        <v>352</v>
      </c>
      <c r="M335">
        <v>60</v>
      </c>
      <c r="N335">
        <v>60</v>
      </c>
      <c r="O335">
        <v>60</v>
      </c>
      <c r="P335">
        <v>60</v>
      </c>
      <c r="Q335">
        <v>60</v>
      </c>
      <c r="R335">
        <v>76</v>
      </c>
      <c r="S335">
        <v>376</v>
      </c>
      <c r="T335" s="6">
        <v>1.0293346692783296E-4</v>
      </c>
      <c r="U335" s="19">
        <v>2880202.0169999995</v>
      </c>
      <c r="V335" s="6">
        <f t="shared" si="5"/>
        <v>2.9319612521199227E-4</v>
      </c>
    </row>
    <row r="336" spans="1:22" hidden="1">
      <c r="A336" t="s">
        <v>353</v>
      </c>
      <c r="B336">
        <v>60</v>
      </c>
      <c r="C336">
        <v>60</v>
      </c>
      <c r="D336">
        <v>81</v>
      </c>
      <c r="E336">
        <v>128</v>
      </c>
      <c r="F336">
        <v>196</v>
      </c>
      <c r="G336">
        <v>525</v>
      </c>
      <c r="I336">
        <v>3556746</v>
      </c>
      <c r="J336">
        <v>1.4760682938843539E-4</v>
      </c>
      <c r="K336" s="19">
        <v>754134.52900000021</v>
      </c>
      <c r="L336" t="s">
        <v>353</v>
      </c>
      <c r="M336">
        <v>60</v>
      </c>
      <c r="N336">
        <v>60</v>
      </c>
      <c r="O336">
        <v>60</v>
      </c>
      <c r="P336">
        <v>60</v>
      </c>
      <c r="Q336">
        <v>60</v>
      </c>
      <c r="R336">
        <v>73</v>
      </c>
      <c r="S336">
        <v>373</v>
      </c>
      <c r="T336" s="6">
        <v>1.0487113783216457E-4</v>
      </c>
      <c r="U336" s="19">
        <v>2803538.9850000003</v>
      </c>
      <c r="V336" s="6">
        <f t="shared" si="5"/>
        <v>2.5247796722059997E-4</v>
      </c>
    </row>
    <row r="337" spans="1:22" hidden="1">
      <c r="A337" t="s">
        <v>354</v>
      </c>
      <c r="B337">
        <v>60</v>
      </c>
      <c r="C337">
        <v>60</v>
      </c>
      <c r="D337">
        <v>121</v>
      </c>
      <c r="E337">
        <v>161</v>
      </c>
      <c r="F337">
        <v>206</v>
      </c>
      <c r="G337">
        <v>608</v>
      </c>
      <c r="I337">
        <v>3559968</v>
      </c>
      <c r="J337">
        <v>1.7078805202743396E-4</v>
      </c>
      <c r="K337" s="19">
        <v>758315</v>
      </c>
      <c r="L337" t="s">
        <v>354</v>
      </c>
      <c r="M337">
        <v>60</v>
      </c>
      <c r="N337">
        <v>60</v>
      </c>
      <c r="O337">
        <v>60</v>
      </c>
      <c r="P337">
        <v>60</v>
      </c>
      <c r="Q337">
        <v>60</v>
      </c>
      <c r="R337">
        <v>70</v>
      </c>
      <c r="S337">
        <v>370</v>
      </c>
      <c r="T337" s="6">
        <v>1.0393351850353711E-4</v>
      </c>
      <c r="U337" s="19">
        <v>2801653</v>
      </c>
      <c r="V337" s="6">
        <f t="shared" si="5"/>
        <v>2.7472157053097106E-4</v>
      </c>
    </row>
    <row r="338" spans="1:22" hidden="1">
      <c r="A338" t="s">
        <v>355</v>
      </c>
      <c r="B338">
        <v>60</v>
      </c>
      <c r="C338">
        <v>60</v>
      </c>
      <c r="D338">
        <v>65</v>
      </c>
      <c r="E338">
        <v>113</v>
      </c>
      <c r="F338">
        <v>211</v>
      </c>
      <c r="G338">
        <v>509</v>
      </c>
      <c r="I338">
        <v>3694697</v>
      </c>
      <c r="J338">
        <v>1.3776501834927195E-4</v>
      </c>
      <c r="K338" s="19">
        <v>724813.1320000001</v>
      </c>
      <c r="L338" t="s">
        <v>355</v>
      </c>
      <c r="M338">
        <v>60</v>
      </c>
      <c r="N338">
        <v>60</v>
      </c>
      <c r="O338">
        <v>60</v>
      </c>
      <c r="P338">
        <v>60</v>
      </c>
      <c r="Q338">
        <v>60</v>
      </c>
      <c r="R338">
        <v>60</v>
      </c>
      <c r="S338">
        <v>360</v>
      </c>
      <c r="T338" s="6">
        <v>9.7436948144868167E-5</v>
      </c>
      <c r="U338" s="19">
        <v>2971560.344</v>
      </c>
      <c r="V338" s="6">
        <f t="shared" si="5"/>
        <v>2.3520196649414013E-4</v>
      </c>
    </row>
    <row r="339" spans="1:22" hidden="1">
      <c r="A339" t="s">
        <v>356</v>
      </c>
      <c r="B339">
        <v>60</v>
      </c>
      <c r="C339">
        <v>60</v>
      </c>
      <c r="D339">
        <v>60</v>
      </c>
      <c r="E339">
        <v>79</v>
      </c>
      <c r="F339">
        <v>227</v>
      </c>
      <c r="G339">
        <v>486</v>
      </c>
      <c r="I339">
        <v>3754561</v>
      </c>
      <c r="J339">
        <v>1.2944256332497994E-4</v>
      </c>
      <c r="K339" s="19">
        <v>741083.06400000001</v>
      </c>
      <c r="L339" t="s">
        <v>356</v>
      </c>
      <c r="M339">
        <v>60</v>
      </c>
      <c r="N339">
        <v>60</v>
      </c>
      <c r="O339">
        <v>60</v>
      </c>
      <c r="P339">
        <v>60</v>
      </c>
      <c r="Q339">
        <v>60</v>
      </c>
      <c r="R339">
        <v>60</v>
      </c>
      <c r="S339">
        <v>360</v>
      </c>
      <c r="T339" s="6">
        <v>9.5883380240725886E-5</v>
      </c>
      <c r="U339" s="19">
        <v>3015959.585</v>
      </c>
      <c r="V339" s="6">
        <f t="shared" si="5"/>
        <v>2.2532594356570584E-4</v>
      </c>
    </row>
    <row r="340" spans="1:22" hidden="1">
      <c r="A340" t="s">
        <v>357</v>
      </c>
      <c r="B340">
        <v>60</v>
      </c>
      <c r="C340">
        <v>60</v>
      </c>
      <c r="D340">
        <v>60</v>
      </c>
      <c r="E340">
        <v>79</v>
      </c>
      <c r="F340">
        <v>208</v>
      </c>
      <c r="G340">
        <v>467</v>
      </c>
      <c r="I340">
        <v>3745417</v>
      </c>
      <c r="J340">
        <v>1.2468571590292882E-4</v>
      </c>
      <c r="K340" s="19">
        <v>742549.30099999998</v>
      </c>
      <c r="L340" t="s">
        <v>357</v>
      </c>
      <c r="M340">
        <v>60</v>
      </c>
      <c r="N340">
        <v>60</v>
      </c>
      <c r="O340">
        <v>60</v>
      </c>
      <c r="P340">
        <v>60</v>
      </c>
      <c r="Q340">
        <v>60</v>
      </c>
      <c r="R340">
        <v>60</v>
      </c>
      <c r="S340">
        <v>360</v>
      </c>
      <c r="T340" s="6">
        <v>9.6117468362000809E-5</v>
      </c>
      <c r="U340" s="19">
        <v>3003221.8610000005</v>
      </c>
      <c r="V340" s="6">
        <f t="shared" si="5"/>
        <v>2.2080318426492964E-4</v>
      </c>
    </row>
    <row r="341" spans="1:22" hidden="1">
      <c r="A341" t="s">
        <v>358</v>
      </c>
      <c r="B341">
        <v>60</v>
      </c>
      <c r="C341">
        <v>60</v>
      </c>
      <c r="D341">
        <v>60</v>
      </c>
      <c r="E341">
        <v>77</v>
      </c>
      <c r="F341">
        <v>193</v>
      </c>
      <c r="G341">
        <v>450</v>
      </c>
      <c r="I341">
        <v>3685999</v>
      </c>
      <c r="J341">
        <v>1.2208359253488673E-4</v>
      </c>
      <c r="K341" s="19">
        <v>732220.84000000008</v>
      </c>
      <c r="L341" t="s">
        <v>358</v>
      </c>
      <c r="M341">
        <v>60</v>
      </c>
      <c r="N341">
        <v>60</v>
      </c>
      <c r="O341">
        <v>60</v>
      </c>
      <c r="P341">
        <v>60</v>
      </c>
      <c r="Q341">
        <v>60</v>
      </c>
      <c r="R341">
        <v>60</v>
      </c>
      <c r="S341">
        <v>360</v>
      </c>
      <c r="T341" s="6">
        <v>9.7666874027909397E-5</v>
      </c>
      <c r="U341" s="19">
        <v>2952716.5670000003</v>
      </c>
      <c r="V341" s="6">
        <f t="shared" si="5"/>
        <v>2.1975046656279613E-4</v>
      </c>
    </row>
    <row r="342" spans="1:22" hidden="1">
      <c r="A342" t="s">
        <v>359</v>
      </c>
      <c r="B342">
        <v>60</v>
      </c>
      <c r="C342">
        <v>60</v>
      </c>
      <c r="D342">
        <v>60</v>
      </c>
      <c r="E342">
        <v>107</v>
      </c>
      <c r="F342">
        <v>236</v>
      </c>
      <c r="G342">
        <v>523</v>
      </c>
      <c r="I342">
        <v>3766403</v>
      </c>
      <c r="J342">
        <v>1.3885927767156089E-4</v>
      </c>
      <c r="K342" s="19">
        <v>768045.88399999985</v>
      </c>
      <c r="L342" t="s">
        <v>359</v>
      </c>
      <c r="M342">
        <v>60</v>
      </c>
      <c r="N342">
        <v>60</v>
      </c>
      <c r="O342">
        <v>60</v>
      </c>
      <c r="P342">
        <v>60</v>
      </c>
      <c r="Q342">
        <v>60</v>
      </c>
      <c r="R342">
        <v>60</v>
      </c>
      <c r="S342">
        <v>360</v>
      </c>
      <c r="T342" s="6">
        <v>9.5581911972776151E-5</v>
      </c>
      <c r="U342" s="19">
        <v>2998712.1150000002</v>
      </c>
      <c r="V342" s="6">
        <f t="shared" si="5"/>
        <v>2.3444118964433705E-4</v>
      </c>
    </row>
    <row r="343" spans="1:22" hidden="1">
      <c r="A343" t="s">
        <v>360</v>
      </c>
      <c r="B343">
        <v>60</v>
      </c>
      <c r="C343">
        <v>60</v>
      </c>
      <c r="D343">
        <v>77</v>
      </c>
      <c r="E343">
        <v>82</v>
      </c>
      <c r="F343">
        <v>186</v>
      </c>
      <c r="G343">
        <v>465</v>
      </c>
      <c r="I343">
        <v>3794733</v>
      </c>
      <c r="J343">
        <v>1.2253826553804972E-4</v>
      </c>
      <c r="K343" s="19">
        <v>782988.27099999995</v>
      </c>
      <c r="L343" t="s">
        <v>360</v>
      </c>
      <c r="M343">
        <v>60</v>
      </c>
      <c r="N343">
        <v>60</v>
      </c>
      <c r="O343">
        <v>60</v>
      </c>
      <c r="P343">
        <v>66</v>
      </c>
      <c r="Q343">
        <v>60</v>
      </c>
      <c r="R343">
        <v>77</v>
      </c>
      <c r="S343">
        <v>383</v>
      </c>
      <c r="T343" s="6">
        <v>1.009293670990818E-4</v>
      </c>
      <c r="U343" s="19">
        <v>3011215.3019999997</v>
      </c>
      <c r="V343" s="6">
        <f t="shared" si="5"/>
        <v>2.2346763263713152E-4</v>
      </c>
    </row>
    <row r="344" spans="1:22" hidden="1">
      <c r="A344" t="s">
        <v>361</v>
      </c>
      <c r="B344">
        <v>60</v>
      </c>
      <c r="C344">
        <v>60</v>
      </c>
      <c r="D344">
        <v>65</v>
      </c>
      <c r="E344">
        <v>93</v>
      </c>
      <c r="F344">
        <v>225</v>
      </c>
      <c r="G344">
        <v>503</v>
      </c>
      <c r="I344">
        <v>3777756</v>
      </c>
      <c r="J344">
        <v>1.3314782638158736E-4</v>
      </c>
      <c r="K344" s="19">
        <v>795373.88899999997</v>
      </c>
      <c r="L344" t="s">
        <v>361</v>
      </c>
      <c r="M344">
        <v>60</v>
      </c>
      <c r="N344">
        <v>60</v>
      </c>
      <c r="O344">
        <v>60</v>
      </c>
      <c r="P344">
        <v>60</v>
      </c>
      <c r="Q344">
        <v>60</v>
      </c>
      <c r="R344">
        <v>60</v>
      </c>
      <c r="S344">
        <v>360</v>
      </c>
      <c r="T344" s="6">
        <v>9.5294666992786197E-5</v>
      </c>
      <c r="U344" s="19">
        <v>2981003.3909999998</v>
      </c>
      <c r="V344" s="6">
        <f t="shared" si="5"/>
        <v>2.2844249337437356E-4</v>
      </c>
    </row>
    <row r="345" spans="1:22">
      <c r="A345" t="s">
        <v>362</v>
      </c>
      <c r="B345">
        <v>60</v>
      </c>
      <c r="C345">
        <v>60</v>
      </c>
      <c r="D345">
        <v>85</v>
      </c>
      <c r="E345">
        <v>85</v>
      </c>
      <c r="F345">
        <v>175</v>
      </c>
      <c r="G345">
        <v>465</v>
      </c>
      <c r="I345">
        <v>3966871</v>
      </c>
      <c r="J345">
        <v>1.172208524048299E-4</v>
      </c>
      <c r="K345" s="19">
        <v>863709.29799999995</v>
      </c>
      <c r="L345" t="s">
        <v>362</v>
      </c>
      <c r="M345">
        <v>60</v>
      </c>
      <c r="N345">
        <v>60</v>
      </c>
      <c r="O345">
        <v>60</v>
      </c>
      <c r="P345">
        <v>60</v>
      </c>
      <c r="Q345">
        <v>60</v>
      </c>
      <c r="R345">
        <v>60</v>
      </c>
      <c r="S345">
        <v>360</v>
      </c>
      <c r="T345" s="6">
        <v>9.075162766825541E-5</v>
      </c>
      <c r="U345" s="19">
        <v>3103220.8740000003</v>
      </c>
      <c r="V345" s="6">
        <f t="shared" si="5"/>
        <v>2.079724800730853E-4</v>
      </c>
    </row>
    <row r="346" spans="1:22">
      <c r="A346" t="s">
        <v>363</v>
      </c>
      <c r="B346">
        <v>60</v>
      </c>
      <c r="C346">
        <v>60</v>
      </c>
      <c r="D346">
        <v>85</v>
      </c>
      <c r="E346">
        <v>125</v>
      </c>
      <c r="F346">
        <v>264</v>
      </c>
      <c r="G346">
        <v>594</v>
      </c>
      <c r="I346">
        <v>3916510</v>
      </c>
      <c r="J346">
        <v>1.5166564109372885E-4</v>
      </c>
      <c r="K346" s="19">
        <v>856570</v>
      </c>
      <c r="L346" t="s">
        <v>363</v>
      </c>
      <c r="M346">
        <v>60</v>
      </c>
      <c r="N346">
        <v>60</v>
      </c>
      <c r="O346">
        <v>60</v>
      </c>
      <c r="P346">
        <v>60</v>
      </c>
      <c r="Q346">
        <v>60</v>
      </c>
      <c r="R346">
        <v>71</v>
      </c>
      <c r="S346">
        <v>371</v>
      </c>
      <c r="T346" s="6">
        <v>9.4727193343052874E-5</v>
      </c>
      <c r="U346" s="19">
        <v>3059940</v>
      </c>
      <c r="V346" s="6">
        <f t="shared" si="5"/>
        <v>2.4639283443678172E-4</v>
      </c>
    </row>
    <row r="347" spans="1:22">
      <c r="A347" t="s">
        <v>364</v>
      </c>
      <c r="B347">
        <v>60</v>
      </c>
      <c r="C347">
        <v>60</v>
      </c>
      <c r="D347">
        <v>270</v>
      </c>
      <c r="E347">
        <v>686</v>
      </c>
      <c r="F347">
        <v>1232</v>
      </c>
      <c r="G347">
        <v>2308</v>
      </c>
      <c r="I347">
        <v>12516596</v>
      </c>
      <c r="J347">
        <v>1.8439518220449074E-4</v>
      </c>
      <c r="K347" s="19">
        <v>2654761.855</v>
      </c>
      <c r="L347" t="s">
        <v>364</v>
      </c>
      <c r="M347">
        <v>60</v>
      </c>
      <c r="N347">
        <v>60</v>
      </c>
      <c r="O347">
        <v>65</v>
      </c>
      <c r="P347">
        <v>103</v>
      </c>
      <c r="Q347">
        <v>60</v>
      </c>
      <c r="R347">
        <v>176</v>
      </c>
      <c r="S347">
        <v>524</v>
      </c>
      <c r="T347" s="6">
        <v>4.1864417450239663E-5</v>
      </c>
      <c r="U347" s="19">
        <v>9861377.0080000013</v>
      </c>
      <c r="V347" s="6">
        <f t="shared" si="5"/>
        <v>2.2625959965473042E-4</v>
      </c>
    </row>
    <row r="348" spans="1:22">
      <c r="A348" t="s">
        <v>365</v>
      </c>
      <c r="B348">
        <v>60</v>
      </c>
      <c r="C348">
        <v>60</v>
      </c>
      <c r="D348">
        <v>256</v>
      </c>
      <c r="E348">
        <v>615</v>
      </c>
      <c r="F348">
        <v>1176</v>
      </c>
      <c r="G348">
        <v>2167</v>
      </c>
      <c r="I348">
        <v>12554832</v>
      </c>
      <c r="J348">
        <v>1.7260286716699994E-4</v>
      </c>
      <c r="K348" s="19">
        <v>2645257.7739999997</v>
      </c>
      <c r="L348" t="s">
        <v>365</v>
      </c>
      <c r="M348">
        <v>60</v>
      </c>
      <c r="N348">
        <v>60</v>
      </c>
      <c r="O348">
        <v>60</v>
      </c>
      <c r="P348">
        <v>67</v>
      </c>
      <c r="Q348">
        <v>60</v>
      </c>
      <c r="R348">
        <v>135</v>
      </c>
      <c r="S348">
        <v>442</v>
      </c>
      <c r="T348" s="6">
        <v>3.5205568660735565E-5</v>
      </c>
      <c r="U348" s="19">
        <v>9910652.1220000014</v>
      </c>
      <c r="V348" s="6">
        <f t="shared" si="5"/>
        <v>2.078084358277355E-4</v>
      </c>
    </row>
    <row r="349" spans="1:22">
      <c r="A349" t="s">
        <v>366</v>
      </c>
      <c r="B349">
        <v>60</v>
      </c>
      <c r="C349">
        <v>60</v>
      </c>
      <c r="D349">
        <v>312</v>
      </c>
      <c r="E349">
        <v>691</v>
      </c>
      <c r="F349">
        <v>1423</v>
      </c>
      <c r="G349">
        <v>2546</v>
      </c>
      <c r="I349">
        <v>12505696</v>
      </c>
      <c r="J349">
        <v>2.0358722937132009E-4</v>
      </c>
      <c r="K349" s="19">
        <v>2636909.193</v>
      </c>
      <c r="L349" t="s">
        <v>366</v>
      </c>
      <c r="M349">
        <v>60</v>
      </c>
      <c r="N349">
        <v>60</v>
      </c>
      <c r="O349">
        <v>60</v>
      </c>
      <c r="P349">
        <v>82</v>
      </c>
      <c r="Q349">
        <v>60</v>
      </c>
      <c r="R349">
        <v>175</v>
      </c>
      <c r="S349">
        <v>497</v>
      </c>
      <c r="T349" s="6">
        <v>3.9741890415375524E-5</v>
      </c>
      <c r="U349" s="19">
        <v>9863677.0360000003</v>
      </c>
      <c r="V349" s="6">
        <f t="shared" si="5"/>
        <v>2.4332911978669562E-4</v>
      </c>
    </row>
    <row r="350" spans="1:22">
      <c r="A350" t="s">
        <v>367</v>
      </c>
      <c r="B350">
        <v>60</v>
      </c>
      <c r="C350">
        <v>60</v>
      </c>
      <c r="D350">
        <v>258</v>
      </c>
      <c r="E350">
        <v>646</v>
      </c>
      <c r="F350">
        <v>1208</v>
      </c>
      <c r="G350">
        <v>2232</v>
      </c>
      <c r="I350">
        <v>12620483</v>
      </c>
      <c r="J350">
        <v>1.7685535490202713E-4</v>
      </c>
      <c r="K350" s="19">
        <v>2682055.2670000005</v>
      </c>
      <c r="L350" t="s">
        <v>367</v>
      </c>
      <c r="M350">
        <v>60</v>
      </c>
      <c r="N350">
        <v>60</v>
      </c>
      <c r="O350">
        <v>60</v>
      </c>
      <c r="P350">
        <v>60</v>
      </c>
      <c r="Q350">
        <v>60</v>
      </c>
      <c r="R350">
        <v>108</v>
      </c>
      <c r="S350">
        <v>408</v>
      </c>
      <c r="T350" s="6">
        <v>3.2328398207897428E-5</v>
      </c>
      <c r="U350" s="19">
        <v>9940848.6830000002</v>
      </c>
      <c r="V350" s="6">
        <f t="shared" si="5"/>
        <v>2.0918375310992457E-4</v>
      </c>
    </row>
    <row r="351" spans="1:22">
      <c r="A351" t="s">
        <v>368</v>
      </c>
      <c r="B351">
        <v>60</v>
      </c>
      <c r="C351">
        <v>60</v>
      </c>
      <c r="D351">
        <v>302</v>
      </c>
      <c r="E351">
        <v>708</v>
      </c>
      <c r="F351">
        <v>1526</v>
      </c>
      <c r="G351">
        <v>2656</v>
      </c>
      <c r="I351">
        <v>12582017</v>
      </c>
      <c r="J351">
        <v>2.1109493016898643E-4</v>
      </c>
      <c r="K351" s="19">
        <v>2689925.1320000002</v>
      </c>
      <c r="L351" t="s">
        <v>368</v>
      </c>
      <c r="M351">
        <v>60</v>
      </c>
      <c r="N351">
        <v>60</v>
      </c>
      <c r="O351">
        <v>60</v>
      </c>
      <c r="P351">
        <v>74</v>
      </c>
      <c r="Q351">
        <v>60</v>
      </c>
      <c r="R351">
        <v>186</v>
      </c>
      <c r="S351">
        <v>500</v>
      </c>
      <c r="T351" s="6">
        <v>3.9739256432414609E-5</v>
      </c>
      <c r="U351" s="19">
        <v>9893428.470999999</v>
      </c>
      <c r="V351" s="6">
        <f t="shared" si="5"/>
        <v>2.5083418660140102E-4</v>
      </c>
    </row>
    <row r="352" spans="1:22">
      <c r="A352" t="s">
        <v>369</v>
      </c>
      <c r="B352">
        <v>60</v>
      </c>
      <c r="C352">
        <v>60</v>
      </c>
      <c r="D352">
        <v>320</v>
      </c>
      <c r="E352">
        <v>611</v>
      </c>
      <c r="F352">
        <v>1232</v>
      </c>
      <c r="G352">
        <v>2283</v>
      </c>
      <c r="I352">
        <v>12509418</v>
      </c>
      <c r="J352">
        <v>1.8250249531992616E-4</v>
      </c>
      <c r="K352" s="19">
        <v>2709893.6189999999</v>
      </c>
      <c r="L352" t="s">
        <v>369</v>
      </c>
      <c r="M352">
        <v>60</v>
      </c>
      <c r="N352">
        <v>60</v>
      </c>
      <c r="O352">
        <v>60</v>
      </c>
      <c r="P352">
        <v>99</v>
      </c>
      <c r="Q352">
        <v>60</v>
      </c>
      <c r="R352">
        <v>215</v>
      </c>
      <c r="S352">
        <v>554</v>
      </c>
      <c r="T352" s="6">
        <v>4.4286632679473979E-5</v>
      </c>
      <c r="U352" s="19">
        <v>9803625.3150000013</v>
      </c>
      <c r="V352" s="6">
        <f t="shared" si="5"/>
        <v>2.2678912799940014E-4</v>
      </c>
    </row>
    <row r="353" spans="1:22">
      <c r="A353" t="s">
        <v>370</v>
      </c>
      <c r="B353">
        <v>60</v>
      </c>
      <c r="C353">
        <v>60</v>
      </c>
      <c r="D353">
        <v>355</v>
      </c>
      <c r="E353">
        <v>697</v>
      </c>
      <c r="F353">
        <v>1508</v>
      </c>
      <c r="G353">
        <v>2680</v>
      </c>
      <c r="I353">
        <v>12416464</v>
      </c>
      <c r="J353">
        <v>2.1584244918682163E-4</v>
      </c>
      <c r="K353" s="19">
        <v>2709253.9610000001</v>
      </c>
      <c r="L353" t="s">
        <v>370</v>
      </c>
      <c r="M353">
        <v>60</v>
      </c>
      <c r="N353">
        <v>60</v>
      </c>
      <c r="O353">
        <v>60</v>
      </c>
      <c r="P353">
        <v>83</v>
      </c>
      <c r="Q353">
        <v>60</v>
      </c>
      <c r="R353">
        <v>198</v>
      </c>
      <c r="S353">
        <v>521</v>
      </c>
      <c r="T353" s="6">
        <v>4.1960416427736591E-5</v>
      </c>
      <c r="U353" s="19">
        <v>9714477.8950000014</v>
      </c>
      <c r="V353" s="6">
        <f t="shared" si="5"/>
        <v>2.5780286561455823E-4</v>
      </c>
    </row>
    <row r="354" spans="1:22">
      <c r="A354" t="s">
        <v>371</v>
      </c>
      <c r="B354">
        <v>60</v>
      </c>
      <c r="C354">
        <v>60</v>
      </c>
      <c r="D354">
        <v>356</v>
      </c>
      <c r="E354">
        <v>624</v>
      </c>
      <c r="F354">
        <v>1191</v>
      </c>
      <c r="G354">
        <v>2291</v>
      </c>
      <c r="I354">
        <v>12694911</v>
      </c>
      <c r="J354">
        <v>1.8046601508273668E-4</v>
      </c>
      <c r="K354" s="19">
        <v>2824383.4080000003</v>
      </c>
      <c r="L354" t="s">
        <v>371</v>
      </c>
      <c r="M354">
        <v>60</v>
      </c>
      <c r="N354">
        <v>60</v>
      </c>
      <c r="O354">
        <v>60</v>
      </c>
      <c r="P354">
        <v>82</v>
      </c>
      <c r="Q354">
        <v>60</v>
      </c>
      <c r="R354">
        <v>151</v>
      </c>
      <c r="S354">
        <v>473</v>
      </c>
      <c r="T354" s="6">
        <v>3.7259024502022898E-5</v>
      </c>
      <c r="U354" s="19">
        <v>9874587.819000002</v>
      </c>
      <c r="V354" s="6">
        <f t="shared" si="5"/>
        <v>2.1772503958475959E-4</v>
      </c>
    </row>
    <row r="355" spans="1:22">
      <c r="A355" t="s">
        <v>372</v>
      </c>
      <c r="B355">
        <v>60</v>
      </c>
      <c r="C355">
        <v>60</v>
      </c>
      <c r="D355">
        <v>360</v>
      </c>
      <c r="E355">
        <v>611</v>
      </c>
      <c r="F355">
        <v>1422</v>
      </c>
      <c r="G355">
        <v>2513</v>
      </c>
      <c r="I355">
        <v>12746614</v>
      </c>
      <c r="J355">
        <v>1.9715039617580009E-4</v>
      </c>
      <c r="K355" s="19">
        <v>2881434</v>
      </c>
      <c r="L355" t="s">
        <v>372</v>
      </c>
      <c r="M355">
        <v>60</v>
      </c>
      <c r="N355">
        <v>60</v>
      </c>
      <c r="O355">
        <v>60</v>
      </c>
      <c r="P355">
        <v>75</v>
      </c>
      <c r="Q355">
        <v>60</v>
      </c>
      <c r="R355">
        <v>199</v>
      </c>
      <c r="S355">
        <v>514</v>
      </c>
      <c r="T355" s="6">
        <v>4.0324434394891066E-5</v>
      </c>
      <c r="U355" s="19">
        <v>9865180</v>
      </c>
      <c r="V355" s="6">
        <f t="shared" si="5"/>
        <v>2.3747483057069116E-4</v>
      </c>
    </row>
    <row r="356" spans="1:22" hidden="1">
      <c r="A356" t="s">
        <v>373</v>
      </c>
      <c r="B356">
        <v>60</v>
      </c>
      <c r="C356">
        <v>60</v>
      </c>
      <c r="D356">
        <v>60</v>
      </c>
      <c r="E356">
        <v>60</v>
      </c>
      <c r="F356">
        <v>126</v>
      </c>
      <c r="G356">
        <v>366</v>
      </c>
      <c r="I356">
        <v>1053959</v>
      </c>
      <c r="J356">
        <v>3.472620851475247E-4</v>
      </c>
      <c r="K356" s="19">
        <v>209004.32800000001</v>
      </c>
      <c r="L356" t="s">
        <v>373</v>
      </c>
      <c r="M356">
        <v>60</v>
      </c>
      <c r="N356">
        <v>60</v>
      </c>
      <c r="O356">
        <v>60</v>
      </c>
      <c r="P356">
        <v>60</v>
      </c>
      <c r="Q356">
        <v>60</v>
      </c>
      <c r="R356">
        <v>60</v>
      </c>
      <c r="S356">
        <v>360</v>
      </c>
      <c r="T356" s="6">
        <v>3.415692640795325E-4</v>
      </c>
      <c r="U356" s="19">
        <v>845530.1370000001</v>
      </c>
      <c r="V356" s="6">
        <f t="shared" si="5"/>
        <v>6.888313492270572E-4</v>
      </c>
    </row>
    <row r="357" spans="1:22" hidden="1">
      <c r="A357" t="s">
        <v>374</v>
      </c>
      <c r="B357">
        <v>60</v>
      </c>
      <c r="C357">
        <v>60</v>
      </c>
      <c r="D357">
        <v>60</v>
      </c>
      <c r="E357">
        <v>67</v>
      </c>
      <c r="F357">
        <v>98</v>
      </c>
      <c r="G357">
        <v>345</v>
      </c>
      <c r="I357">
        <v>1057381</v>
      </c>
      <c r="J357">
        <v>3.2627785065175182E-4</v>
      </c>
      <c r="K357" s="19">
        <v>210473.3</v>
      </c>
      <c r="L357" t="s">
        <v>374</v>
      </c>
      <c r="M357">
        <v>60</v>
      </c>
      <c r="N357">
        <v>60</v>
      </c>
      <c r="O357">
        <v>60</v>
      </c>
      <c r="P357">
        <v>60</v>
      </c>
      <c r="Q357">
        <v>60</v>
      </c>
      <c r="R357">
        <v>60</v>
      </c>
      <c r="S357">
        <v>360</v>
      </c>
      <c r="T357" s="6">
        <v>3.4046384415834972E-4</v>
      </c>
      <c r="U357" s="19">
        <v>846870.21300000011</v>
      </c>
      <c r="V357" s="6">
        <f t="shared" si="5"/>
        <v>6.6674169481010159E-4</v>
      </c>
    </row>
    <row r="358" spans="1:22" hidden="1">
      <c r="A358" t="s">
        <v>375</v>
      </c>
      <c r="B358">
        <v>60</v>
      </c>
      <c r="C358">
        <v>60</v>
      </c>
      <c r="D358">
        <v>60</v>
      </c>
      <c r="E358">
        <v>65</v>
      </c>
      <c r="F358">
        <v>110</v>
      </c>
      <c r="G358">
        <v>355</v>
      </c>
      <c r="I358">
        <v>1056389</v>
      </c>
      <c r="J358">
        <v>3.3605045111223232E-4</v>
      </c>
      <c r="K358" s="19">
        <v>209146.62</v>
      </c>
      <c r="L358" t="s">
        <v>375</v>
      </c>
      <c r="M358">
        <v>60</v>
      </c>
      <c r="N358">
        <v>60</v>
      </c>
      <c r="O358">
        <v>60</v>
      </c>
      <c r="P358">
        <v>60</v>
      </c>
      <c r="Q358">
        <v>60</v>
      </c>
      <c r="R358">
        <v>60</v>
      </c>
      <c r="S358">
        <v>360</v>
      </c>
      <c r="T358" s="6">
        <v>3.4078355605747501E-4</v>
      </c>
      <c r="U358" s="19">
        <v>846523.21800000011</v>
      </c>
      <c r="V358" s="6">
        <f t="shared" si="5"/>
        <v>6.7683400716970739E-4</v>
      </c>
    </row>
    <row r="359" spans="1:22" hidden="1">
      <c r="A359" t="s">
        <v>376</v>
      </c>
      <c r="B359">
        <v>60</v>
      </c>
      <c r="C359">
        <v>60</v>
      </c>
      <c r="D359">
        <v>60</v>
      </c>
      <c r="E359">
        <v>60</v>
      </c>
      <c r="F359">
        <v>76</v>
      </c>
      <c r="G359">
        <v>316</v>
      </c>
      <c r="I359">
        <v>1052471</v>
      </c>
      <c r="J359">
        <v>3.0024580249717097E-4</v>
      </c>
      <c r="K359" s="19">
        <v>209255.23699999999</v>
      </c>
      <c r="L359" t="s">
        <v>376</v>
      </c>
      <c r="M359">
        <v>60</v>
      </c>
      <c r="N359">
        <v>60</v>
      </c>
      <c r="O359">
        <v>60</v>
      </c>
      <c r="P359">
        <v>60</v>
      </c>
      <c r="Q359">
        <v>60</v>
      </c>
      <c r="R359">
        <v>60</v>
      </c>
      <c r="S359">
        <v>360</v>
      </c>
      <c r="T359" s="6">
        <v>3.4205218006006817E-4</v>
      </c>
      <c r="U359" s="19">
        <v>842286.22899999993</v>
      </c>
      <c r="V359" s="6">
        <f t="shared" si="5"/>
        <v>6.4229798255723914E-4</v>
      </c>
    </row>
    <row r="360" spans="1:22" hidden="1">
      <c r="A360" t="s">
        <v>377</v>
      </c>
      <c r="B360">
        <v>60</v>
      </c>
      <c r="C360">
        <v>60</v>
      </c>
      <c r="D360">
        <v>60</v>
      </c>
      <c r="E360">
        <v>65</v>
      </c>
      <c r="F360">
        <v>101</v>
      </c>
      <c r="G360">
        <v>346</v>
      </c>
      <c r="I360">
        <v>1051695</v>
      </c>
      <c r="J360">
        <v>3.289927212737533E-4</v>
      </c>
      <c r="K360" s="19">
        <v>212181.68</v>
      </c>
      <c r="L360" t="s">
        <v>377</v>
      </c>
      <c r="M360">
        <v>60</v>
      </c>
      <c r="N360">
        <v>60</v>
      </c>
      <c r="O360">
        <v>60</v>
      </c>
      <c r="P360">
        <v>60</v>
      </c>
      <c r="Q360">
        <v>60</v>
      </c>
      <c r="R360">
        <v>60</v>
      </c>
      <c r="S360">
        <v>360</v>
      </c>
      <c r="T360" s="6">
        <v>3.4230456548714217E-4</v>
      </c>
      <c r="U360" s="19">
        <v>841099.51399999985</v>
      </c>
      <c r="V360" s="6">
        <f t="shared" si="5"/>
        <v>6.7129728676089547E-4</v>
      </c>
    </row>
    <row r="361" spans="1:22" hidden="1">
      <c r="A361" t="s">
        <v>378</v>
      </c>
      <c r="B361">
        <v>60</v>
      </c>
      <c r="C361">
        <v>60</v>
      </c>
      <c r="D361">
        <v>60</v>
      </c>
      <c r="E361">
        <v>60</v>
      </c>
      <c r="F361">
        <v>96</v>
      </c>
      <c r="G361">
        <v>336</v>
      </c>
      <c r="I361">
        <v>1053252</v>
      </c>
      <c r="J361">
        <v>3.1901197434232266E-4</v>
      </c>
      <c r="K361" s="19">
        <v>214229.39300000004</v>
      </c>
      <c r="L361" t="s">
        <v>378</v>
      </c>
      <c r="M361">
        <v>60</v>
      </c>
      <c r="N361">
        <v>60</v>
      </c>
      <c r="O361">
        <v>60</v>
      </c>
      <c r="P361">
        <v>60</v>
      </c>
      <c r="Q361">
        <v>60</v>
      </c>
      <c r="R361">
        <v>60</v>
      </c>
      <c r="S361">
        <v>360</v>
      </c>
      <c r="T361" s="6">
        <v>3.4179854393820284E-4</v>
      </c>
      <c r="U361" s="19">
        <v>837604.00399999996</v>
      </c>
      <c r="V361" s="6">
        <f t="shared" si="5"/>
        <v>6.6081051828052544E-4</v>
      </c>
    </row>
    <row r="362" spans="1:22" hidden="1">
      <c r="A362" t="s">
        <v>379</v>
      </c>
      <c r="B362">
        <v>60</v>
      </c>
      <c r="C362">
        <v>60</v>
      </c>
      <c r="D362">
        <v>60</v>
      </c>
      <c r="E362">
        <v>60</v>
      </c>
      <c r="F362">
        <v>150</v>
      </c>
      <c r="G362">
        <v>390</v>
      </c>
      <c r="I362">
        <v>1053763</v>
      </c>
      <c r="J362">
        <v>3.7010219565500021E-4</v>
      </c>
      <c r="K362" s="19">
        <v>218302.508</v>
      </c>
      <c r="L362" t="s">
        <v>379</v>
      </c>
      <c r="M362">
        <v>60</v>
      </c>
      <c r="N362">
        <v>60</v>
      </c>
      <c r="O362">
        <v>60</v>
      </c>
      <c r="P362">
        <v>60</v>
      </c>
      <c r="Q362">
        <v>60</v>
      </c>
      <c r="R362">
        <v>60</v>
      </c>
      <c r="S362">
        <v>360</v>
      </c>
      <c r="T362" s="6">
        <v>3.4163279598923099E-4</v>
      </c>
      <c r="U362" s="19">
        <v>835834.04799999995</v>
      </c>
      <c r="V362" s="6">
        <f t="shared" si="5"/>
        <v>7.1173499164423125E-4</v>
      </c>
    </row>
    <row r="363" spans="1:22" hidden="1">
      <c r="A363" t="s">
        <v>380</v>
      </c>
      <c r="B363">
        <v>60</v>
      </c>
      <c r="C363">
        <v>60</v>
      </c>
      <c r="D363">
        <v>60</v>
      </c>
      <c r="E363">
        <v>60</v>
      </c>
      <c r="F363">
        <v>71</v>
      </c>
      <c r="G363">
        <v>311</v>
      </c>
      <c r="I363">
        <v>1054491</v>
      </c>
      <c r="J363">
        <v>2.9492902262797879E-4</v>
      </c>
      <c r="K363" s="19">
        <v>220639.83600000001</v>
      </c>
      <c r="L363" t="s">
        <v>380</v>
      </c>
      <c r="M363">
        <v>60</v>
      </c>
      <c r="N363">
        <v>60</v>
      </c>
      <c r="O363">
        <v>60</v>
      </c>
      <c r="P363">
        <v>60</v>
      </c>
      <c r="Q363">
        <v>60</v>
      </c>
      <c r="R363">
        <v>60</v>
      </c>
      <c r="S363">
        <v>360</v>
      </c>
      <c r="T363" s="6">
        <v>3.413969393764385E-4</v>
      </c>
      <c r="U363" s="19">
        <v>833729.88299999991</v>
      </c>
      <c r="V363" s="6">
        <f t="shared" si="5"/>
        <v>6.3632596200441729E-4</v>
      </c>
    </row>
    <row r="364" spans="1:22" hidden="1">
      <c r="A364" t="s">
        <v>381</v>
      </c>
      <c r="B364">
        <v>60</v>
      </c>
      <c r="C364">
        <v>60</v>
      </c>
      <c r="D364">
        <v>60</v>
      </c>
      <c r="E364">
        <v>60</v>
      </c>
      <c r="F364">
        <v>109</v>
      </c>
      <c r="G364">
        <v>349</v>
      </c>
      <c r="I364">
        <v>1056138</v>
      </c>
      <c r="J364">
        <v>3.3044924053485437E-4</v>
      </c>
      <c r="K364" s="19">
        <v>224715</v>
      </c>
      <c r="L364" t="s">
        <v>381</v>
      </c>
      <c r="M364">
        <v>60</v>
      </c>
      <c r="N364">
        <v>60</v>
      </c>
      <c r="O364">
        <v>60</v>
      </c>
      <c r="P364">
        <v>60</v>
      </c>
      <c r="Q364">
        <v>60</v>
      </c>
      <c r="R364">
        <v>60</v>
      </c>
      <c r="S364">
        <v>360</v>
      </c>
      <c r="T364" s="6">
        <v>3.4086454611045148E-4</v>
      </c>
      <c r="U364" s="19">
        <v>831423</v>
      </c>
      <c r="V364" s="6">
        <f t="shared" si="5"/>
        <v>6.7131378664530585E-4</v>
      </c>
    </row>
    <row r="365" spans="1:22">
      <c r="A365" t="s">
        <v>382</v>
      </c>
      <c r="B365">
        <v>60</v>
      </c>
      <c r="C365">
        <v>60</v>
      </c>
      <c r="D365">
        <v>87</v>
      </c>
      <c r="E365">
        <v>197</v>
      </c>
      <c r="F365">
        <v>296</v>
      </c>
      <c r="G365">
        <v>700</v>
      </c>
      <c r="I365">
        <v>4386090</v>
      </c>
      <c r="J365">
        <v>1.5959544833781341E-4</v>
      </c>
      <c r="K365" s="19">
        <v>871544.16000000038</v>
      </c>
      <c r="L365" t="s">
        <v>382</v>
      </c>
      <c r="M365">
        <v>60</v>
      </c>
      <c r="N365">
        <v>60</v>
      </c>
      <c r="O365">
        <v>60</v>
      </c>
      <c r="P365">
        <v>65</v>
      </c>
      <c r="Q365">
        <v>60</v>
      </c>
      <c r="R365">
        <v>67</v>
      </c>
      <c r="S365">
        <v>372</v>
      </c>
      <c r="T365" s="6">
        <v>8.4813581116666549E-5</v>
      </c>
      <c r="U365" s="19">
        <v>3514282.59</v>
      </c>
      <c r="V365" s="6">
        <f t="shared" si="5"/>
        <v>2.4440902945447999E-4</v>
      </c>
    </row>
    <row r="366" spans="1:22">
      <c r="A366" t="s">
        <v>383</v>
      </c>
      <c r="B366">
        <v>60</v>
      </c>
      <c r="C366">
        <v>60</v>
      </c>
      <c r="D366">
        <v>77</v>
      </c>
      <c r="E366">
        <v>208</v>
      </c>
      <c r="F366">
        <v>327</v>
      </c>
      <c r="G366">
        <v>732</v>
      </c>
      <c r="I366">
        <v>4464937</v>
      </c>
      <c r="J366">
        <v>1.639440825256885E-4</v>
      </c>
      <c r="K366" s="19">
        <v>877560.30099999998</v>
      </c>
      <c r="L366" t="s">
        <v>383</v>
      </c>
      <c r="M366">
        <v>60</v>
      </c>
      <c r="N366">
        <v>60</v>
      </c>
      <c r="O366">
        <v>60</v>
      </c>
      <c r="P366">
        <v>60</v>
      </c>
      <c r="Q366">
        <v>60</v>
      </c>
      <c r="R366">
        <v>60</v>
      </c>
      <c r="S366">
        <v>360</v>
      </c>
      <c r="T366" s="6">
        <v>8.0628237307715648E-5</v>
      </c>
      <c r="U366" s="19">
        <v>3587492.9909999995</v>
      </c>
      <c r="V366" s="6">
        <f t="shared" si="5"/>
        <v>2.4457231983340415E-4</v>
      </c>
    </row>
    <row r="367" spans="1:22">
      <c r="A367" t="s">
        <v>384</v>
      </c>
      <c r="B367">
        <v>60</v>
      </c>
      <c r="C367">
        <v>60</v>
      </c>
      <c r="D367">
        <v>96</v>
      </c>
      <c r="E367">
        <v>212</v>
      </c>
      <c r="F367">
        <v>313</v>
      </c>
      <c r="G367">
        <v>741</v>
      </c>
      <c r="I367">
        <v>4364414</v>
      </c>
      <c r="J367">
        <v>1.6978224338937598E-4</v>
      </c>
      <c r="K367" s="19">
        <v>872935.02099999995</v>
      </c>
      <c r="L367" t="s">
        <v>384</v>
      </c>
      <c r="M367">
        <v>60</v>
      </c>
      <c r="N367">
        <v>60</v>
      </c>
      <c r="O367">
        <v>60</v>
      </c>
      <c r="P367">
        <v>60</v>
      </c>
      <c r="Q367">
        <v>60</v>
      </c>
      <c r="R367">
        <v>65</v>
      </c>
      <c r="S367">
        <v>365</v>
      </c>
      <c r="T367" s="6">
        <v>8.3630929604753347E-5</v>
      </c>
      <c r="U367" s="19">
        <v>3491434.2590000001</v>
      </c>
      <c r="V367" s="6">
        <f t="shared" si="5"/>
        <v>2.534131729941293E-4</v>
      </c>
    </row>
    <row r="368" spans="1:22">
      <c r="A368" t="s">
        <v>385</v>
      </c>
      <c r="B368">
        <v>60</v>
      </c>
      <c r="C368">
        <v>60</v>
      </c>
      <c r="D368">
        <v>84</v>
      </c>
      <c r="E368">
        <v>207</v>
      </c>
      <c r="F368">
        <v>287</v>
      </c>
      <c r="G368">
        <v>698</v>
      </c>
      <c r="I368">
        <v>4528696</v>
      </c>
      <c r="J368">
        <v>1.5412825237110197E-4</v>
      </c>
      <c r="K368" s="19">
        <v>919009.9389999999</v>
      </c>
      <c r="L368" t="s">
        <v>385</v>
      </c>
      <c r="M368">
        <v>60</v>
      </c>
      <c r="N368">
        <v>60</v>
      </c>
      <c r="O368">
        <v>60</v>
      </c>
      <c r="P368">
        <v>66</v>
      </c>
      <c r="Q368">
        <v>60</v>
      </c>
      <c r="R368">
        <v>69</v>
      </c>
      <c r="S368">
        <v>375</v>
      </c>
      <c r="T368" s="6">
        <v>8.2805293179316955E-5</v>
      </c>
      <c r="U368" s="19">
        <v>3609705.9560000002</v>
      </c>
      <c r="V368" s="6">
        <f t="shared" si="5"/>
        <v>2.3693354555041893E-4</v>
      </c>
    </row>
    <row r="369" spans="1:22">
      <c r="A369" t="s">
        <v>386</v>
      </c>
      <c r="B369">
        <v>60</v>
      </c>
      <c r="C369">
        <v>60</v>
      </c>
      <c r="D369">
        <v>119</v>
      </c>
      <c r="E369">
        <v>181</v>
      </c>
      <c r="F369">
        <v>282</v>
      </c>
      <c r="G369">
        <v>702</v>
      </c>
      <c r="I369">
        <v>4550845</v>
      </c>
      <c r="J369">
        <v>1.5425706654478453E-4</v>
      </c>
      <c r="K369" s="19">
        <v>937617.98300000001</v>
      </c>
      <c r="L369" t="s">
        <v>386</v>
      </c>
      <c r="M369">
        <v>60</v>
      </c>
      <c r="N369">
        <v>60</v>
      </c>
      <c r="O369">
        <v>60</v>
      </c>
      <c r="P369">
        <v>60</v>
      </c>
      <c r="Q369">
        <v>60</v>
      </c>
      <c r="R369">
        <v>72</v>
      </c>
      <c r="S369">
        <v>372</v>
      </c>
      <c r="T369" s="6">
        <v>8.1743060904073864E-5</v>
      </c>
      <c r="U369" s="19">
        <v>3614428.5120000001</v>
      </c>
      <c r="V369" s="6">
        <f t="shared" si="5"/>
        <v>2.360001274488584E-4</v>
      </c>
    </row>
    <row r="370" spans="1:22">
      <c r="A370" t="s">
        <v>387</v>
      </c>
      <c r="B370">
        <v>60</v>
      </c>
      <c r="C370">
        <v>60</v>
      </c>
      <c r="D370">
        <v>118</v>
      </c>
      <c r="E370">
        <v>175</v>
      </c>
      <c r="F370">
        <v>256</v>
      </c>
      <c r="G370">
        <v>669</v>
      </c>
      <c r="I370">
        <v>4630485</v>
      </c>
      <c r="J370">
        <v>1.4447730637287456E-4</v>
      </c>
      <c r="K370" s="19">
        <v>970851.29599999997</v>
      </c>
      <c r="L370" t="s">
        <v>387</v>
      </c>
      <c r="M370">
        <v>60</v>
      </c>
      <c r="N370">
        <v>60</v>
      </c>
      <c r="O370">
        <v>60</v>
      </c>
      <c r="P370">
        <v>66</v>
      </c>
      <c r="Q370">
        <v>60</v>
      </c>
      <c r="R370">
        <v>92</v>
      </c>
      <c r="S370">
        <v>398</v>
      </c>
      <c r="T370" s="6">
        <v>8.5952119486403688E-5</v>
      </c>
      <c r="U370" s="19">
        <v>3660238.17</v>
      </c>
      <c r="V370" s="6">
        <f t="shared" si="5"/>
        <v>2.3042942585927825E-4</v>
      </c>
    </row>
    <row r="371" spans="1:22">
      <c r="A371" t="s">
        <v>388</v>
      </c>
      <c r="B371">
        <v>60</v>
      </c>
      <c r="C371">
        <v>60</v>
      </c>
      <c r="D371">
        <v>135</v>
      </c>
      <c r="E371">
        <v>221</v>
      </c>
      <c r="F371">
        <v>328</v>
      </c>
      <c r="G371">
        <v>804</v>
      </c>
      <c r="I371">
        <v>4561064</v>
      </c>
      <c r="J371">
        <v>1.7627465871998288E-4</v>
      </c>
      <c r="K371" s="19">
        <v>976190.85700000008</v>
      </c>
      <c r="L371" t="s">
        <v>388</v>
      </c>
      <c r="M371">
        <v>60</v>
      </c>
      <c r="N371">
        <v>60</v>
      </c>
      <c r="O371">
        <v>60</v>
      </c>
      <c r="P371">
        <v>60</v>
      </c>
      <c r="Q371">
        <v>60</v>
      </c>
      <c r="R371">
        <v>79</v>
      </c>
      <c r="S371">
        <v>379</v>
      </c>
      <c r="T371" s="6">
        <v>8.3094646336907349E-5</v>
      </c>
      <c r="U371" s="19">
        <v>3586588.7630000003</v>
      </c>
      <c r="V371" s="6">
        <f t="shared" si="5"/>
        <v>2.5936930505689025E-4</v>
      </c>
    </row>
    <row r="372" spans="1:22">
      <c r="A372" t="s">
        <v>389</v>
      </c>
      <c r="B372">
        <v>60</v>
      </c>
      <c r="C372">
        <v>60</v>
      </c>
      <c r="D372">
        <v>109</v>
      </c>
      <c r="E372">
        <v>161</v>
      </c>
      <c r="F372">
        <v>244</v>
      </c>
      <c r="G372">
        <v>634</v>
      </c>
      <c r="I372">
        <v>4731177</v>
      </c>
      <c r="J372">
        <v>1.3400470961031472E-4</v>
      </c>
      <c r="K372" s="19">
        <v>1039535.3139999999</v>
      </c>
      <c r="L372" t="s">
        <v>389</v>
      </c>
      <c r="M372">
        <v>60</v>
      </c>
      <c r="N372">
        <v>60</v>
      </c>
      <c r="O372">
        <v>60</v>
      </c>
      <c r="P372">
        <v>67</v>
      </c>
      <c r="Q372">
        <v>60</v>
      </c>
      <c r="R372">
        <v>82</v>
      </c>
      <c r="S372">
        <v>389</v>
      </c>
      <c r="T372" s="6">
        <v>8.222055526563475E-5</v>
      </c>
      <c r="U372" s="19">
        <v>3688009.247</v>
      </c>
      <c r="V372" s="6">
        <f t="shared" si="5"/>
        <v>2.1622526487594947E-4</v>
      </c>
    </row>
    <row r="373" spans="1:22">
      <c r="A373" t="s">
        <v>390</v>
      </c>
      <c r="B373">
        <v>60</v>
      </c>
      <c r="C373">
        <v>60</v>
      </c>
      <c r="D373">
        <v>111</v>
      </c>
      <c r="E373">
        <v>207</v>
      </c>
      <c r="F373">
        <v>251</v>
      </c>
      <c r="G373">
        <v>689</v>
      </c>
      <c r="I373">
        <v>4736687</v>
      </c>
      <c r="J373">
        <v>1.4546031857287593E-4</v>
      </c>
      <c r="K373" s="19">
        <v>1049277</v>
      </c>
      <c r="L373" t="s">
        <v>390</v>
      </c>
      <c r="M373">
        <v>60</v>
      </c>
      <c r="N373">
        <v>60</v>
      </c>
      <c r="O373">
        <v>60</v>
      </c>
      <c r="P373">
        <v>60</v>
      </c>
      <c r="Q373">
        <v>60</v>
      </c>
      <c r="R373">
        <v>76</v>
      </c>
      <c r="S373">
        <v>376</v>
      </c>
      <c r="T373" s="6">
        <v>7.9380377044123884E-5</v>
      </c>
      <c r="U373" s="19">
        <v>3687410</v>
      </c>
      <c r="V373" s="6">
        <f t="shared" si="5"/>
        <v>2.2484069561699982E-4</v>
      </c>
    </row>
    <row r="374" spans="1:22" hidden="1">
      <c r="A374" t="s">
        <v>391</v>
      </c>
      <c r="B374">
        <v>60</v>
      </c>
      <c r="C374">
        <v>60</v>
      </c>
      <c r="D374">
        <v>60</v>
      </c>
      <c r="E374">
        <v>60</v>
      </c>
      <c r="F374">
        <v>75</v>
      </c>
      <c r="G374">
        <v>315</v>
      </c>
      <c r="I374">
        <v>786961</v>
      </c>
      <c r="J374">
        <v>4.0027396529179971E-4</v>
      </c>
      <c r="K374" s="19">
        <v>168432.37300000002</v>
      </c>
      <c r="L374" t="s">
        <v>391</v>
      </c>
      <c r="M374">
        <v>60</v>
      </c>
      <c r="N374">
        <v>60</v>
      </c>
      <c r="O374">
        <v>60</v>
      </c>
      <c r="P374">
        <v>60</v>
      </c>
      <c r="Q374">
        <v>60</v>
      </c>
      <c r="R374">
        <v>60</v>
      </c>
      <c r="S374">
        <v>360</v>
      </c>
      <c r="T374" s="6">
        <v>4.5745596033348537E-4</v>
      </c>
      <c r="U374" s="19">
        <v>618730.65100000007</v>
      </c>
      <c r="V374" s="6">
        <f t="shared" si="5"/>
        <v>8.5772992562528508E-4</v>
      </c>
    </row>
    <row r="375" spans="1:22" hidden="1">
      <c r="A375" t="s">
        <v>392</v>
      </c>
      <c r="B375">
        <v>60</v>
      </c>
      <c r="C375">
        <v>60</v>
      </c>
      <c r="D375">
        <v>60</v>
      </c>
      <c r="E375">
        <v>60</v>
      </c>
      <c r="F375">
        <v>87</v>
      </c>
      <c r="G375">
        <v>327</v>
      </c>
      <c r="I375">
        <v>696942</v>
      </c>
      <c r="J375">
        <v>4.6919255834775345E-4</v>
      </c>
      <c r="K375" s="19">
        <v>146643.58000000002</v>
      </c>
      <c r="L375" t="s">
        <v>392</v>
      </c>
      <c r="M375">
        <v>60</v>
      </c>
      <c r="N375">
        <v>60</v>
      </c>
      <c r="O375">
        <v>60</v>
      </c>
      <c r="P375">
        <v>60</v>
      </c>
      <c r="Q375">
        <v>60</v>
      </c>
      <c r="R375">
        <v>60</v>
      </c>
      <c r="S375">
        <v>360</v>
      </c>
      <c r="T375" s="6">
        <v>5.1654226607092131E-4</v>
      </c>
      <c r="U375" s="19">
        <v>549947.01599999995</v>
      </c>
      <c r="V375" s="6">
        <f t="shared" si="5"/>
        <v>9.8573482441867465E-4</v>
      </c>
    </row>
    <row r="376" spans="1:22" hidden="1">
      <c r="A376" t="s">
        <v>393</v>
      </c>
      <c r="B376">
        <v>60</v>
      </c>
      <c r="C376">
        <v>60</v>
      </c>
      <c r="D376">
        <v>60</v>
      </c>
      <c r="E376">
        <v>60</v>
      </c>
      <c r="F376">
        <v>85</v>
      </c>
      <c r="G376">
        <v>325</v>
      </c>
      <c r="I376">
        <v>765863</v>
      </c>
      <c r="J376">
        <v>4.243578812398562E-4</v>
      </c>
      <c r="K376" s="19">
        <v>162428.62400000001</v>
      </c>
      <c r="L376" t="s">
        <v>393</v>
      </c>
      <c r="M376">
        <v>60</v>
      </c>
      <c r="N376">
        <v>60</v>
      </c>
      <c r="O376">
        <v>60</v>
      </c>
      <c r="P376">
        <v>60</v>
      </c>
      <c r="Q376">
        <v>60</v>
      </c>
      <c r="R376">
        <v>60</v>
      </c>
      <c r="S376">
        <v>360</v>
      </c>
      <c r="T376" s="6">
        <v>4.7005796075799455E-4</v>
      </c>
      <c r="U376" s="19">
        <v>603442.19400000002</v>
      </c>
      <c r="V376" s="6">
        <f t="shared" si="5"/>
        <v>8.9441584199785075E-4</v>
      </c>
    </row>
    <row r="377" spans="1:22" hidden="1">
      <c r="A377" t="s">
        <v>394</v>
      </c>
      <c r="B377">
        <v>60</v>
      </c>
      <c r="C377">
        <v>60</v>
      </c>
      <c r="D377">
        <v>60</v>
      </c>
      <c r="E377">
        <v>60</v>
      </c>
      <c r="F377">
        <v>105</v>
      </c>
      <c r="G377">
        <v>345</v>
      </c>
      <c r="I377">
        <v>730225</v>
      </c>
      <c r="J377">
        <v>4.7245711938101269E-4</v>
      </c>
      <c r="K377" s="19">
        <v>156311.38800000001</v>
      </c>
      <c r="L377" t="s">
        <v>394</v>
      </c>
      <c r="M377">
        <v>60</v>
      </c>
      <c r="N377">
        <v>60</v>
      </c>
      <c r="O377">
        <v>60</v>
      </c>
      <c r="P377">
        <v>60</v>
      </c>
      <c r="Q377">
        <v>60</v>
      </c>
      <c r="R377">
        <v>60</v>
      </c>
      <c r="S377">
        <v>360</v>
      </c>
      <c r="T377" s="6">
        <v>4.9299873326714364E-4</v>
      </c>
      <c r="U377" s="19">
        <v>574049.36400000006</v>
      </c>
      <c r="V377" s="6">
        <f t="shared" si="5"/>
        <v>9.6545585264815634E-4</v>
      </c>
    </row>
    <row r="378" spans="1:22" hidden="1">
      <c r="A378" t="s">
        <v>395</v>
      </c>
      <c r="B378">
        <v>60</v>
      </c>
      <c r="C378">
        <v>60</v>
      </c>
      <c r="D378">
        <v>60</v>
      </c>
      <c r="E378">
        <v>60</v>
      </c>
      <c r="F378">
        <v>107</v>
      </c>
      <c r="G378">
        <v>347</v>
      </c>
      <c r="I378">
        <v>677707</v>
      </c>
      <c r="J378">
        <v>5.1202068150395382E-4</v>
      </c>
      <c r="K378" s="19">
        <v>147437.96200000003</v>
      </c>
      <c r="L378" t="s">
        <v>395</v>
      </c>
      <c r="M378">
        <v>60</v>
      </c>
      <c r="N378">
        <v>60</v>
      </c>
      <c r="O378">
        <v>60</v>
      </c>
      <c r="P378">
        <v>60</v>
      </c>
      <c r="Q378">
        <v>60</v>
      </c>
      <c r="R378">
        <v>60</v>
      </c>
      <c r="S378">
        <v>360</v>
      </c>
      <c r="T378" s="6">
        <v>5.312030125113065E-4</v>
      </c>
      <c r="U378" s="19">
        <v>530532.26100000006</v>
      </c>
      <c r="V378" s="6">
        <f t="shared" si="5"/>
        <v>1.0432236940152604E-3</v>
      </c>
    </row>
    <row r="379" spans="1:22" hidden="1">
      <c r="A379" t="s">
        <v>396</v>
      </c>
      <c r="B379">
        <v>60</v>
      </c>
      <c r="C379">
        <v>60</v>
      </c>
      <c r="D379">
        <v>60</v>
      </c>
      <c r="E379">
        <v>60</v>
      </c>
      <c r="F379">
        <v>99</v>
      </c>
      <c r="G379">
        <v>339</v>
      </c>
      <c r="I379">
        <v>595696</v>
      </c>
      <c r="J379">
        <v>5.6908221643254273E-4</v>
      </c>
      <c r="K379" s="19">
        <v>129063.09</v>
      </c>
      <c r="L379" t="s">
        <v>396</v>
      </c>
      <c r="M379">
        <v>60</v>
      </c>
      <c r="N379">
        <v>60</v>
      </c>
      <c r="O379">
        <v>60</v>
      </c>
      <c r="P379">
        <v>60</v>
      </c>
      <c r="Q379">
        <v>60</v>
      </c>
      <c r="R379">
        <v>60</v>
      </c>
      <c r="S379">
        <v>360</v>
      </c>
      <c r="T379" s="6">
        <v>6.0433509709650565E-4</v>
      </c>
      <c r="U379" s="19">
        <v>466530.07199999993</v>
      </c>
      <c r="V379" s="6">
        <f t="shared" si="5"/>
        <v>1.1734173135290484E-3</v>
      </c>
    </row>
    <row r="380" spans="1:22" hidden="1">
      <c r="A380" t="s">
        <v>397</v>
      </c>
      <c r="B380">
        <v>60</v>
      </c>
      <c r="C380">
        <v>60</v>
      </c>
      <c r="D380">
        <v>60</v>
      </c>
      <c r="E380">
        <v>60</v>
      </c>
      <c r="F380">
        <v>117</v>
      </c>
      <c r="G380">
        <v>357</v>
      </c>
      <c r="I380">
        <v>566542</v>
      </c>
      <c r="J380">
        <v>6.301386304987097E-4</v>
      </c>
      <c r="K380" s="19">
        <v>125467.22100000001</v>
      </c>
      <c r="L380" t="s">
        <v>397</v>
      </c>
      <c r="M380">
        <v>60</v>
      </c>
      <c r="N380">
        <v>60</v>
      </c>
      <c r="O380">
        <v>60</v>
      </c>
      <c r="P380">
        <v>60</v>
      </c>
      <c r="Q380">
        <v>60</v>
      </c>
      <c r="R380">
        <v>60</v>
      </c>
      <c r="S380">
        <v>360</v>
      </c>
      <c r="T380" s="6">
        <v>6.3543391310794258E-4</v>
      </c>
      <c r="U380" s="19">
        <v>441111.14500000002</v>
      </c>
      <c r="V380" s="6">
        <f t="shared" si="5"/>
        <v>1.2655725436066523E-3</v>
      </c>
    </row>
    <row r="381" spans="1:22" hidden="1">
      <c r="A381" t="s">
        <v>398</v>
      </c>
      <c r="B381">
        <v>60</v>
      </c>
      <c r="C381">
        <v>60</v>
      </c>
      <c r="D381">
        <v>60</v>
      </c>
      <c r="E381">
        <v>66</v>
      </c>
      <c r="F381">
        <v>94</v>
      </c>
      <c r="G381">
        <v>340</v>
      </c>
      <c r="I381">
        <v>716943</v>
      </c>
      <c r="J381">
        <v>4.7423574816965924E-4</v>
      </c>
      <c r="K381" s="19">
        <v>155294.20499999999</v>
      </c>
      <c r="L381" t="s">
        <v>398</v>
      </c>
      <c r="M381">
        <v>60</v>
      </c>
      <c r="N381">
        <v>60</v>
      </c>
      <c r="O381">
        <v>60</v>
      </c>
      <c r="P381">
        <v>60</v>
      </c>
      <c r="Q381">
        <v>60</v>
      </c>
      <c r="R381">
        <v>60</v>
      </c>
      <c r="S381">
        <v>360</v>
      </c>
      <c r="T381" s="6">
        <v>5.0213196865022747E-4</v>
      </c>
      <c r="U381" s="19">
        <v>561635.76100000006</v>
      </c>
      <c r="V381" s="6">
        <f t="shared" si="5"/>
        <v>9.7636771681988677E-4</v>
      </c>
    </row>
    <row r="382" spans="1:22" hidden="1">
      <c r="A382" t="s">
        <v>399</v>
      </c>
      <c r="B382">
        <v>60</v>
      </c>
      <c r="C382">
        <v>60</v>
      </c>
      <c r="D382">
        <v>60</v>
      </c>
      <c r="E382">
        <v>60</v>
      </c>
      <c r="F382">
        <v>100</v>
      </c>
      <c r="G382">
        <v>340</v>
      </c>
      <c r="I382">
        <v>718846</v>
      </c>
      <c r="J382">
        <v>4.7298030454367138E-4</v>
      </c>
      <c r="K382" s="19">
        <v>160764</v>
      </c>
      <c r="L382" t="s">
        <v>399</v>
      </c>
      <c r="M382">
        <v>60</v>
      </c>
      <c r="N382">
        <v>60</v>
      </c>
      <c r="O382">
        <v>60</v>
      </c>
      <c r="P382">
        <v>60</v>
      </c>
      <c r="Q382">
        <v>60</v>
      </c>
      <c r="R382">
        <v>60</v>
      </c>
      <c r="S382">
        <v>360</v>
      </c>
      <c r="T382" s="6">
        <v>5.0080267539918141E-4</v>
      </c>
      <c r="U382" s="19">
        <v>558082</v>
      </c>
      <c r="V382" s="6">
        <f t="shared" si="5"/>
        <v>9.7378297994285285E-4</v>
      </c>
    </row>
    <row r="383" spans="1:22">
      <c r="A383" t="s">
        <v>400</v>
      </c>
      <c r="B383">
        <v>60</v>
      </c>
      <c r="C383">
        <v>60</v>
      </c>
      <c r="D383">
        <v>165</v>
      </c>
      <c r="E383">
        <v>378</v>
      </c>
      <c r="F383">
        <v>554</v>
      </c>
      <c r="G383">
        <v>1217</v>
      </c>
      <c r="I383">
        <v>6056214</v>
      </c>
      <c r="J383">
        <v>2.0095062690981527E-4</v>
      </c>
      <c r="K383" s="19">
        <v>1189516.1179999998</v>
      </c>
      <c r="L383" t="s">
        <v>400</v>
      </c>
      <c r="M383">
        <v>60</v>
      </c>
      <c r="N383">
        <v>60</v>
      </c>
      <c r="O383">
        <v>60</v>
      </c>
      <c r="P383">
        <v>66</v>
      </c>
      <c r="Q383">
        <v>60</v>
      </c>
      <c r="R383">
        <v>129</v>
      </c>
      <c r="S383">
        <v>435</v>
      </c>
      <c r="T383" s="6">
        <v>7.1827052346565032E-5</v>
      </c>
      <c r="U383" s="19">
        <v>4867077.88</v>
      </c>
      <c r="V383" s="6">
        <f t="shared" si="5"/>
        <v>2.7277767925638029E-4</v>
      </c>
    </row>
    <row r="384" spans="1:22">
      <c r="A384" t="s">
        <v>401</v>
      </c>
      <c r="B384">
        <v>60</v>
      </c>
      <c r="C384">
        <v>60</v>
      </c>
      <c r="D384">
        <v>209</v>
      </c>
      <c r="E384">
        <v>373</v>
      </c>
      <c r="F384">
        <v>535</v>
      </c>
      <c r="G384">
        <v>1237</v>
      </c>
      <c r="I384">
        <v>6137476</v>
      </c>
      <c r="J384">
        <v>2.0154864964034075E-4</v>
      </c>
      <c r="K384" s="19">
        <v>1197497.048</v>
      </c>
      <c r="L384" t="s">
        <v>401</v>
      </c>
      <c r="M384">
        <v>60</v>
      </c>
      <c r="N384">
        <v>60</v>
      </c>
      <c r="O384">
        <v>60</v>
      </c>
      <c r="P384">
        <v>60</v>
      </c>
      <c r="Q384">
        <v>60</v>
      </c>
      <c r="R384">
        <v>125</v>
      </c>
      <c r="S384">
        <v>425</v>
      </c>
      <c r="T384" s="6">
        <v>6.9246706626632838E-5</v>
      </c>
      <c r="U384" s="19">
        <v>4940299.1089999992</v>
      </c>
      <c r="V384" s="6">
        <f t="shared" si="5"/>
        <v>2.707953562669736E-4</v>
      </c>
    </row>
    <row r="385" spans="1:22">
      <c r="A385" t="s">
        <v>402</v>
      </c>
      <c r="B385">
        <v>60</v>
      </c>
      <c r="C385">
        <v>60</v>
      </c>
      <c r="D385">
        <v>236</v>
      </c>
      <c r="E385">
        <v>406</v>
      </c>
      <c r="F385">
        <v>550</v>
      </c>
      <c r="G385">
        <v>1312</v>
      </c>
      <c r="I385">
        <v>6223143</v>
      </c>
      <c r="J385">
        <v>2.108259443821233E-4</v>
      </c>
      <c r="K385" s="19">
        <v>1227133.2440000002</v>
      </c>
      <c r="L385" t="s">
        <v>402</v>
      </c>
      <c r="M385">
        <v>60</v>
      </c>
      <c r="N385">
        <v>60</v>
      </c>
      <c r="O385">
        <v>60</v>
      </c>
      <c r="P385">
        <v>77</v>
      </c>
      <c r="Q385">
        <v>60</v>
      </c>
      <c r="R385">
        <v>117</v>
      </c>
      <c r="S385">
        <v>434</v>
      </c>
      <c r="T385" s="6">
        <v>6.9739679772745056E-5</v>
      </c>
      <c r="U385" s="19">
        <v>4995161.7250000006</v>
      </c>
      <c r="V385" s="6">
        <f t="shared" si="5"/>
        <v>2.8056562415486834E-4</v>
      </c>
    </row>
    <row r="386" spans="1:22">
      <c r="A386" t="s">
        <v>403</v>
      </c>
      <c r="B386">
        <v>60</v>
      </c>
      <c r="C386">
        <v>60</v>
      </c>
      <c r="D386">
        <v>216</v>
      </c>
      <c r="E386">
        <v>355</v>
      </c>
      <c r="F386">
        <v>630</v>
      </c>
      <c r="G386">
        <v>1321</v>
      </c>
      <c r="I386">
        <v>6144968</v>
      </c>
      <c r="J386">
        <v>2.1497264102921285E-4</v>
      </c>
      <c r="K386" s="19">
        <v>1217969.0819999999</v>
      </c>
      <c r="L386" t="s">
        <v>403</v>
      </c>
      <c r="M386">
        <v>60</v>
      </c>
      <c r="N386">
        <v>60</v>
      </c>
      <c r="O386">
        <v>60</v>
      </c>
      <c r="P386">
        <v>60</v>
      </c>
      <c r="Q386">
        <v>60</v>
      </c>
      <c r="R386">
        <v>118</v>
      </c>
      <c r="S386">
        <v>418</v>
      </c>
      <c r="T386" s="6">
        <v>6.8023136979720639E-5</v>
      </c>
      <c r="U386" s="19">
        <v>4928846.3679999998</v>
      </c>
      <c r="V386" s="6">
        <f t="shared" si="5"/>
        <v>2.8299577800893351E-4</v>
      </c>
    </row>
    <row r="387" spans="1:22">
      <c r="A387" t="s">
        <v>404</v>
      </c>
      <c r="B387">
        <v>60</v>
      </c>
      <c r="C387">
        <v>60</v>
      </c>
      <c r="D387">
        <v>252</v>
      </c>
      <c r="E387">
        <v>411</v>
      </c>
      <c r="F387">
        <v>597</v>
      </c>
      <c r="G387">
        <v>1380</v>
      </c>
      <c r="I387">
        <v>6009613</v>
      </c>
      <c r="J387">
        <v>2.2963209111801376E-4</v>
      </c>
      <c r="K387" s="19">
        <v>1208847.5160000001</v>
      </c>
      <c r="L387" t="s">
        <v>404</v>
      </c>
      <c r="M387">
        <v>60</v>
      </c>
      <c r="N387">
        <v>60</v>
      </c>
      <c r="O387">
        <v>68</v>
      </c>
      <c r="P387">
        <v>75</v>
      </c>
      <c r="Q387">
        <v>60</v>
      </c>
      <c r="R387">
        <v>152</v>
      </c>
      <c r="S387">
        <v>475</v>
      </c>
      <c r="T387" s="6">
        <v>7.9040031363084441E-5</v>
      </c>
      <c r="U387" s="19">
        <v>4801035.51</v>
      </c>
      <c r="V387" s="6">
        <f t="shared" si="5"/>
        <v>3.086721224810982E-4</v>
      </c>
    </row>
    <row r="388" spans="1:22">
      <c r="A388" t="s">
        <v>405</v>
      </c>
      <c r="B388">
        <v>60</v>
      </c>
      <c r="C388">
        <v>60</v>
      </c>
      <c r="D388">
        <v>257</v>
      </c>
      <c r="E388">
        <v>409</v>
      </c>
      <c r="F388">
        <v>582</v>
      </c>
      <c r="G388">
        <v>1368</v>
      </c>
      <c r="I388">
        <v>6157257</v>
      </c>
      <c r="J388">
        <v>2.2217685570051729E-4</v>
      </c>
      <c r="K388" s="19">
        <v>1269670.5940000003</v>
      </c>
      <c r="L388" t="s">
        <v>405</v>
      </c>
      <c r="M388">
        <v>60</v>
      </c>
      <c r="N388">
        <v>60</v>
      </c>
      <c r="O388">
        <v>71</v>
      </c>
      <c r="P388">
        <v>104</v>
      </c>
      <c r="Q388">
        <v>60</v>
      </c>
      <c r="R388">
        <v>172</v>
      </c>
      <c r="S388">
        <v>527</v>
      </c>
      <c r="T388" s="6">
        <v>8.5590060639015062E-5</v>
      </c>
      <c r="U388" s="19">
        <v>4885592.5839999998</v>
      </c>
      <c r="V388" s="6">
        <f t="shared" si="5"/>
        <v>3.0776691633953236E-4</v>
      </c>
    </row>
    <row r="389" spans="1:22">
      <c r="A389" t="s">
        <v>406</v>
      </c>
      <c r="B389">
        <v>60</v>
      </c>
      <c r="C389">
        <v>60</v>
      </c>
      <c r="D389">
        <v>308</v>
      </c>
      <c r="E389">
        <v>485</v>
      </c>
      <c r="F389">
        <v>645</v>
      </c>
      <c r="G389">
        <v>1558</v>
      </c>
      <c r="I389">
        <v>6231143</v>
      </c>
      <c r="J389">
        <v>2.5003438373986925E-4</v>
      </c>
      <c r="K389" s="19">
        <v>1291261.4780000001</v>
      </c>
      <c r="L389" t="s">
        <v>406</v>
      </c>
      <c r="M389">
        <v>60</v>
      </c>
      <c r="N389">
        <v>60</v>
      </c>
      <c r="O389">
        <v>60</v>
      </c>
      <c r="P389">
        <v>77</v>
      </c>
      <c r="Q389">
        <v>60</v>
      </c>
      <c r="R389">
        <v>120</v>
      </c>
      <c r="S389">
        <v>437</v>
      </c>
      <c r="T389" s="6">
        <v>7.0131595439231609E-5</v>
      </c>
      <c r="U389" s="19">
        <v>4938048.5060000001</v>
      </c>
      <c r="V389" s="6">
        <f t="shared" si="5"/>
        <v>3.2016597917910083E-4</v>
      </c>
    </row>
    <row r="390" spans="1:22">
      <c r="A390" t="s">
        <v>407</v>
      </c>
      <c r="B390">
        <v>60</v>
      </c>
      <c r="C390">
        <v>60</v>
      </c>
      <c r="D390">
        <v>281</v>
      </c>
      <c r="E390">
        <v>412</v>
      </c>
      <c r="F390">
        <v>519</v>
      </c>
      <c r="G390">
        <v>1332</v>
      </c>
      <c r="I390">
        <v>6148188</v>
      </c>
      <c r="J390">
        <v>2.1664919810519782E-4</v>
      </c>
      <c r="K390" s="19">
        <v>1293350.423</v>
      </c>
      <c r="L390" t="s">
        <v>407</v>
      </c>
      <c r="M390">
        <v>60</v>
      </c>
      <c r="N390">
        <v>60</v>
      </c>
      <c r="O390">
        <v>60</v>
      </c>
      <c r="P390">
        <v>82</v>
      </c>
      <c r="Q390">
        <v>60</v>
      </c>
      <c r="R390">
        <v>183</v>
      </c>
      <c r="S390">
        <v>505</v>
      </c>
      <c r="T390" s="6">
        <v>8.2138021804147821E-5</v>
      </c>
      <c r="U390" s="19">
        <v>4855579.398</v>
      </c>
      <c r="V390" s="6">
        <f t="shared" ref="V390:V453" si="6">J390+T390</f>
        <v>2.9878721990934563E-4</v>
      </c>
    </row>
    <row r="391" spans="1:22">
      <c r="A391" t="s">
        <v>408</v>
      </c>
      <c r="B391">
        <v>60</v>
      </c>
      <c r="C391">
        <v>60</v>
      </c>
      <c r="D391">
        <v>337</v>
      </c>
      <c r="E391">
        <v>439</v>
      </c>
      <c r="F391">
        <v>545</v>
      </c>
      <c r="G391">
        <v>1441</v>
      </c>
      <c r="I391">
        <v>6296572</v>
      </c>
      <c r="J391">
        <v>2.288546847395694E-4</v>
      </c>
      <c r="K391" s="19">
        <v>1332165</v>
      </c>
      <c r="L391" t="s">
        <v>408</v>
      </c>
      <c r="M391">
        <v>60</v>
      </c>
      <c r="N391">
        <v>60</v>
      </c>
      <c r="O391">
        <v>60</v>
      </c>
      <c r="P391">
        <v>88</v>
      </c>
      <c r="Q391">
        <v>60</v>
      </c>
      <c r="R391">
        <v>167</v>
      </c>
      <c r="S391">
        <v>495</v>
      </c>
      <c r="T391" s="6">
        <v>7.8614204681531479E-5</v>
      </c>
      <c r="U391" s="19">
        <v>4964407</v>
      </c>
      <c r="V391" s="6">
        <f t="shared" si="6"/>
        <v>3.0746888942110087E-4</v>
      </c>
    </row>
    <row r="392" spans="1:22">
      <c r="A392" t="s">
        <v>409</v>
      </c>
      <c r="B392">
        <v>60</v>
      </c>
      <c r="C392">
        <v>60</v>
      </c>
      <c r="D392">
        <v>415</v>
      </c>
      <c r="E392">
        <v>852</v>
      </c>
      <c r="F392">
        <v>1245</v>
      </c>
      <c r="G392">
        <v>2632</v>
      </c>
      <c r="I392">
        <v>23721521</v>
      </c>
      <c r="J392">
        <v>1.1095409944412924E-4</v>
      </c>
      <c r="K392" s="19">
        <v>4373095.9070000006</v>
      </c>
      <c r="L392" t="s">
        <v>409</v>
      </c>
      <c r="M392">
        <v>60</v>
      </c>
      <c r="N392">
        <v>82</v>
      </c>
      <c r="O392">
        <v>121</v>
      </c>
      <c r="P392">
        <v>226</v>
      </c>
      <c r="Q392">
        <v>60</v>
      </c>
      <c r="R392">
        <v>317</v>
      </c>
      <c r="S392">
        <v>866</v>
      </c>
      <c r="T392" s="6">
        <v>3.6506933935644348E-5</v>
      </c>
      <c r="U392" s="19">
        <v>19360147.16</v>
      </c>
      <c r="V392" s="6">
        <f t="shared" si="6"/>
        <v>1.474610333797736E-4</v>
      </c>
    </row>
    <row r="393" spans="1:22">
      <c r="A393" t="s">
        <v>410</v>
      </c>
      <c r="B393">
        <v>60</v>
      </c>
      <c r="C393">
        <v>60</v>
      </c>
      <c r="D393">
        <v>390</v>
      </c>
      <c r="E393">
        <v>826</v>
      </c>
      <c r="F393">
        <v>1219</v>
      </c>
      <c r="G393">
        <v>2555</v>
      </c>
      <c r="I393">
        <v>24014155</v>
      </c>
      <c r="J393">
        <v>1.0639558210563728E-4</v>
      </c>
      <c r="K393" s="19">
        <v>4312567.6290000007</v>
      </c>
      <c r="L393" t="s">
        <v>410</v>
      </c>
      <c r="M393">
        <v>60</v>
      </c>
      <c r="N393">
        <v>60</v>
      </c>
      <c r="O393">
        <v>72</v>
      </c>
      <c r="P393">
        <v>151</v>
      </c>
      <c r="Q393">
        <v>60</v>
      </c>
      <c r="R393">
        <v>266</v>
      </c>
      <c r="S393">
        <v>669</v>
      </c>
      <c r="T393" s="6">
        <v>2.7858569248012267E-5</v>
      </c>
      <c r="U393" s="19">
        <v>19704473.088</v>
      </c>
      <c r="V393" s="6">
        <f t="shared" si="6"/>
        <v>1.3425415135364955E-4</v>
      </c>
    </row>
    <row r="394" spans="1:22">
      <c r="A394" t="s">
        <v>411</v>
      </c>
      <c r="B394">
        <v>60</v>
      </c>
      <c r="C394">
        <v>60</v>
      </c>
      <c r="D394">
        <v>405</v>
      </c>
      <c r="E394">
        <v>803</v>
      </c>
      <c r="F394">
        <v>1265</v>
      </c>
      <c r="G394">
        <v>2593</v>
      </c>
      <c r="I394">
        <v>24557189</v>
      </c>
      <c r="J394">
        <v>1.0559026116547786E-4</v>
      </c>
      <c r="K394" s="19">
        <v>4421435.6029999992</v>
      </c>
      <c r="L394" t="s">
        <v>411</v>
      </c>
      <c r="M394">
        <v>60</v>
      </c>
      <c r="N394">
        <v>60</v>
      </c>
      <c r="O394">
        <v>69</v>
      </c>
      <c r="P394">
        <v>136</v>
      </c>
      <c r="Q394">
        <v>60</v>
      </c>
      <c r="R394">
        <v>280</v>
      </c>
      <c r="S394">
        <v>665</v>
      </c>
      <c r="T394" s="6">
        <v>2.7079646615905428E-5</v>
      </c>
      <c r="U394" s="19">
        <v>20131006.824000001</v>
      </c>
      <c r="V394" s="6">
        <f t="shared" si="6"/>
        <v>1.3266990778138329E-4</v>
      </c>
    </row>
    <row r="395" spans="1:22">
      <c r="A395" t="s">
        <v>412</v>
      </c>
      <c r="B395">
        <v>60</v>
      </c>
      <c r="C395">
        <v>60</v>
      </c>
      <c r="D395">
        <v>440</v>
      </c>
      <c r="E395">
        <v>784</v>
      </c>
      <c r="F395">
        <v>1211</v>
      </c>
      <c r="G395">
        <v>2555</v>
      </c>
      <c r="I395">
        <v>24741686</v>
      </c>
      <c r="J395">
        <v>1.0326701260374899E-4</v>
      </c>
      <c r="K395" s="19">
        <v>4468867.1690000007</v>
      </c>
      <c r="L395" t="s">
        <v>412</v>
      </c>
      <c r="M395">
        <v>60</v>
      </c>
      <c r="N395">
        <v>60</v>
      </c>
      <c r="O395">
        <v>74</v>
      </c>
      <c r="P395">
        <v>131</v>
      </c>
      <c r="Q395">
        <v>60</v>
      </c>
      <c r="R395">
        <v>255</v>
      </c>
      <c r="S395">
        <v>640</v>
      </c>
      <c r="T395" s="6">
        <v>2.5867275172759045E-5</v>
      </c>
      <c r="U395" s="19">
        <v>20275156.594999999</v>
      </c>
      <c r="V395" s="6">
        <f t="shared" si="6"/>
        <v>1.2913428777650804E-4</v>
      </c>
    </row>
    <row r="396" spans="1:22">
      <c r="A396" t="s">
        <v>413</v>
      </c>
      <c r="B396">
        <v>60</v>
      </c>
      <c r="C396">
        <v>60</v>
      </c>
      <c r="D396">
        <v>490</v>
      </c>
      <c r="E396">
        <v>841</v>
      </c>
      <c r="F396">
        <v>1277</v>
      </c>
      <c r="G396">
        <v>2728</v>
      </c>
      <c r="I396">
        <v>25227175</v>
      </c>
      <c r="J396">
        <v>1.0813735584741455E-4</v>
      </c>
      <c r="K396" s="19">
        <v>4576815.4649999999</v>
      </c>
      <c r="L396" t="s">
        <v>413</v>
      </c>
      <c r="M396">
        <v>60</v>
      </c>
      <c r="N396">
        <v>70</v>
      </c>
      <c r="O396">
        <v>92</v>
      </c>
      <c r="P396">
        <v>185</v>
      </c>
      <c r="Q396">
        <v>60</v>
      </c>
      <c r="R396">
        <v>365</v>
      </c>
      <c r="S396">
        <v>832</v>
      </c>
      <c r="T396" s="6">
        <v>3.2980307941733466E-5</v>
      </c>
      <c r="U396" s="19">
        <v>20646801.638999999</v>
      </c>
      <c r="V396" s="6">
        <f t="shared" si="6"/>
        <v>1.4111766378914801E-4</v>
      </c>
    </row>
    <row r="397" spans="1:22">
      <c r="A397" t="s">
        <v>414</v>
      </c>
      <c r="B397">
        <v>60</v>
      </c>
      <c r="C397">
        <v>60</v>
      </c>
      <c r="D397">
        <v>533</v>
      </c>
      <c r="E397">
        <v>829</v>
      </c>
      <c r="F397">
        <v>1190</v>
      </c>
      <c r="G397">
        <v>2672</v>
      </c>
      <c r="I397">
        <v>25607357</v>
      </c>
      <c r="J397">
        <v>1.0434501303668317E-4</v>
      </c>
      <c r="K397" s="19">
        <v>4678535.9489999991</v>
      </c>
      <c r="L397" t="s">
        <v>414</v>
      </c>
      <c r="M397">
        <v>60</v>
      </c>
      <c r="N397">
        <v>90</v>
      </c>
      <c r="O397">
        <v>116</v>
      </c>
      <c r="P397">
        <v>205</v>
      </c>
      <c r="Q397">
        <v>60</v>
      </c>
      <c r="R397">
        <v>458</v>
      </c>
      <c r="S397">
        <v>989</v>
      </c>
      <c r="T397" s="6">
        <v>3.8621713283413042E-5</v>
      </c>
      <c r="U397" s="19">
        <v>20935638.973000001</v>
      </c>
      <c r="V397" s="6">
        <f t="shared" si="6"/>
        <v>1.429667263200962E-4</v>
      </c>
    </row>
    <row r="398" spans="1:22">
      <c r="A398" t="s">
        <v>415</v>
      </c>
      <c r="B398">
        <v>60</v>
      </c>
      <c r="C398">
        <v>60</v>
      </c>
      <c r="D398">
        <v>496</v>
      </c>
      <c r="E398">
        <v>826</v>
      </c>
      <c r="F398">
        <v>1253</v>
      </c>
      <c r="G398">
        <v>2695</v>
      </c>
      <c r="I398">
        <v>25410595</v>
      </c>
      <c r="J398">
        <v>1.0605812260594449E-4</v>
      </c>
      <c r="K398" s="19">
        <v>4672033.7209999999</v>
      </c>
      <c r="L398" t="s">
        <v>415</v>
      </c>
      <c r="M398">
        <v>60</v>
      </c>
      <c r="N398">
        <v>65</v>
      </c>
      <c r="O398">
        <v>65</v>
      </c>
      <c r="P398">
        <v>162</v>
      </c>
      <c r="Q398">
        <v>60</v>
      </c>
      <c r="R398">
        <v>318</v>
      </c>
      <c r="S398">
        <v>730</v>
      </c>
      <c r="T398" s="6">
        <v>2.8728174212370865E-5</v>
      </c>
      <c r="U398" s="19">
        <v>20730224.096000001</v>
      </c>
      <c r="V398" s="6">
        <f t="shared" si="6"/>
        <v>1.3478629681831536E-4</v>
      </c>
    </row>
    <row r="399" spans="1:22">
      <c r="A399" t="s">
        <v>416</v>
      </c>
      <c r="B399">
        <v>60</v>
      </c>
      <c r="C399">
        <v>60</v>
      </c>
      <c r="D399">
        <v>518</v>
      </c>
      <c r="E399">
        <v>716</v>
      </c>
      <c r="F399">
        <v>1026</v>
      </c>
      <c r="G399">
        <v>2380</v>
      </c>
      <c r="I399">
        <v>26031252</v>
      </c>
      <c r="J399">
        <v>9.1428564404047878E-5</v>
      </c>
      <c r="K399" s="19">
        <v>4864114.6070000017</v>
      </c>
      <c r="L399" t="s">
        <v>416</v>
      </c>
      <c r="M399">
        <v>60</v>
      </c>
      <c r="N399">
        <v>60</v>
      </c>
      <c r="O399">
        <v>74</v>
      </c>
      <c r="P399">
        <v>120</v>
      </c>
      <c r="Q399">
        <v>60</v>
      </c>
      <c r="R399">
        <v>320</v>
      </c>
      <c r="S399">
        <v>694</v>
      </c>
      <c r="T399" s="6">
        <v>2.6660262057314798E-5</v>
      </c>
      <c r="U399" s="19">
        <v>21165496.274000008</v>
      </c>
      <c r="V399" s="6">
        <f t="shared" si="6"/>
        <v>1.1808882646136267E-4</v>
      </c>
    </row>
    <row r="400" spans="1:22">
      <c r="A400" t="s">
        <v>417</v>
      </c>
      <c r="B400">
        <v>60</v>
      </c>
      <c r="C400">
        <v>60</v>
      </c>
      <c r="D400">
        <v>518</v>
      </c>
      <c r="E400">
        <v>741</v>
      </c>
      <c r="F400">
        <v>1031</v>
      </c>
      <c r="G400">
        <v>2410</v>
      </c>
      <c r="I400">
        <v>26458577</v>
      </c>
      <c r="J400">
        <v>9.108577532344237E-5</v>
      </c>
      <c r="K400" s="19">
        <v>4994919</v>
      </c>
      <c r="L400" t="s">
        <v>417</v>
      </c>
      <c r="M400">
        <v>60</v>
      </c>
      <c r="N400">
        <v>60</v>
      </c>
      <c r="O400">
        <v>71</v>
      </c>
      <c r="P400">
        <v>167</v>
      </c>
      <c r="Q400">
        <v>60</v>
      </c>
      <c r="R400">
        <v>326</v>
      </c>
      <c r="S400">
        <v>744</v>
      </c>
      <c r="T400" s="6">
        <v>2.8119426074954825E-5</v>
      </c>
      <c r="U400" s="19">
        <v>21463658</v>
      </c>
      <c r="V400" s="6">
        <f t="shared" si="6"/>
        <v>1.1920520139839719E-4</v>
      </c>
    </row>
    <row r="401" spans="1:22" hidden="1">
      <c r="A401" t="s">
        <v>418</v>
      </c>
      <c r="B401">
        <v>60</v>
      </c>
      <c r="C401">
        <v>60</v>
      </c>
      <c r="D401">
        <v>60</v>
      </c>
      <c r="E401">
        <v>72</v>
      </c>
      <c r="F401">
        <v>118</v>
      </c>
      <c r="G401">
        <v>370</v>
      </c>
      <c r="I401">
        <v>2632280</v>
      </c>
      <c r="J401">
        <v>1.4056255413557827E-4</v>
      </c>
      <c r="K401" s="19">
        <v>490037.891</v>
      </c>
      <c r="L401" t="s">
        <v>418</v>
      </c>
      <c r="M401">
        <v>60</v>
      </c>
      <c r="N401">
        <v>60</v>
      </c>
      <c r="O401">
        <v>60</v>
      </c>
      <c r="P401">
        <v>60</v>
      </c>
      <c r="Q401">
        <v>60</v>
      </c>
      <c r="R401">
        <v>60</v>
      </c>
      <c r="S401">
        <v>360</v>
      </c>
      <c r="T401" s="6">
        <v>1.3676356618596807E-4</v>
      </c>
      <c r="U401" s="19">
        <v>2144166.02</v>
      </c>
      <c r="V401" s="6">
        <f t="shared" si="6"/>
        <v>2.7732612032154634E-4</v>
      </c>
    </row>
    <row r="402" spans="1:22" hidden="1">
      <c r="A402" t="s">
        <v>419</v>
      </c>
      <c r="B402">
        <v>60</v>
      </c>
      <c r="C402">
        <v>60</v>
      </c>
      <c r="D402">
        <v>60</v>
      </c>
      <c r="E402">
        <v>81</v>
      </c>
      <c r="F402">
        <v>152</v>
      </c>
      <c r="G402">
        <v>413</v>
      </c>
      <c r="I402">
        <v>2655575</v>
      </c>
      <c r="J402">
        <v>1.5552187379381114E-4</v>
      </c>
      <c r="K402" s="19">
        <v>490302.60399999999</v>
      </c>
      <c r="L402" t="s">
        <v>419</v>
      </c>
      <c r="M402">
        <v>60</v>
      </c>
      <c r="N402">
        <v>60</v>
      </c>
      <c r="O402">
        <v>60</v>
      </c>
      <c r="P402">
        <v>60</v>
      </c>
      <c r="Q402">
        <v>60</v>
      </c>
      <c r="R402">
        <v>60</v>
      </c>
      <c r="S402">
        <v>360</v>
      </c>
      <c r="T402" s="6">
        <v>1.3556386093407265E-4</v>
      </c>
      <c r="U402" s="19">
        <v>2165862.8059999999</v>
      </c>
      <c r="V402" s="6">
        <f t="shared" si="6"/>
        <v>2.9108573472788379E-4</v>
      </c>
    </row>
    <row r="403" spans="1:22" hidden="1">
      <c r="A403" t="s">
        <v>420</v>
      </c>
      <c r="B403">
        <v>60</v>
      </c>
      <c r="C403">
        <v>60</v>
      </c>
      <c r="D403">
        <v>60</v>
      </c>
      <c r="E403">
        <v>81</v>
      </c>
      <c r="F403">
        <v>155</v>
      </c>
      <c r="G403">
        <v>416</v>
      </c>
      <c r="I403">
        <v>2633633</v>
      </c>
      <c r="J403">
        <v>1.5795670847077023E-4</v>
      </c>
      <c r="K403" s="19">
        <v>488796.48999999993</v>
      </c>
      <c r="L403" t="s">
        <v>420</v>
      </c>
      <c r="M403">
        <v>60</v>
      </c>
      <c r="N403">
        <v>60</v>
      </c>
      <c r="O403">
        <v>60</v>
      </c>
      <c r="P403">
        <v>60</v>
      </c>
      <c r="Q403">
        <v>60</v>
      </c>
      <c r="R403">
        <v>60</v>
      </c>
      <c r="S403">
        <v>360</v>
      </c>
      <c r="T403" s="6">
        <v>1.366933054073973E-4</v>
      </c>
      <c r="U403" s="19">
        <v>2146898.23</v>
      </c>
      <c r="V403" s="6">
        <f t="shared" si="6"/>
        <v>2.9465001387816753E-4</v>
      </c>
    </row>
    <row r="404" spans="1:22" hidden="1">
      <c r="A404" t="s">
        <v>421</v>
      </c>
      <c r="B404">
        <v>60</v>
      </c>
      <c r="C404">
        <v>60</v>
      </c>
      <c r="D404">
        <v>60</v>
      </c>
      <c r="E404">
        <v>79</v>
      </c>
      <c r="F404">
        <v>143</v>
      </c>
      <c r="G404">
        <v>402</v>
      </c>
      <c r="I404">
        <v>2745765</v>
      </c>
      <c r="J404">
        <v>1.4640728540133623E-4</v>
      </c>
      <c r="K404" s="19">
        <v>507815.41399999999</v>
      </c>
      <c r="L404" t="s">
        <v>421</v>
      </c>
      <c r="M404">
        <v>60</v>
      </c>
      <c r="N404">
        <v>60</v>
      </c>
      <c r="O404">
        <v>60</v>
      </c>
      <c r="P404">
        <v>60</v>
      </c>
      <c r="Q404">
        <v>60</v>
      </c>
      <c r="R404">
        <v>60</v>
      </c>
      <c r="S404">
        <v>360</v>
      </c>
      <c r="T404" s="6">
        <v>1.3111100185194291E-4</v>
      </c>
      <c r="U404" s="19">
        <v>2235931.9360000002</v>
      </c>
      <c r="V404" s="6">
        <f t="shared" si="6"/>
        <v>2.7751828725327914E-4</v>
      </c>
    </row>
    <row r="405" spans="1:22" hidden="1">
      <c r="A405" t="s">
        <v>422</v>
      </c>
      <c r="B405">
        <v>60</v>
      </c>
      <c r="C405">
        <v>60</v>
      </c>
      <c r="D405">
        <v>60</v>
      </c>
      <c r="E405">
        <v>108</v>
      </c>
      <c r="F405">
        <v>177</v>
      </c>
      <c r="G405">
        <v>465</v>
      </c>
      <c r="I405">
        <v>2748392</v>
      </c>
      <c r="J405">
        <v>1.6918983900404309E-4</v>
      </c>
      <c r="K405" s="19">
        <v>517424.29100000008</v>
      </c>
      <c r="L405" t="s">
        <v>422</v>
      </c>
      <c r="M405">
        <v>60</v>
      </c>
      <c r="N405">
        <v>60</v>
      </c>
      <c r="O405">
        <v>60</v>
      </c>
      <c r="P405">
        <v>60</v>
      </c>
      <c r="Q405">
        <v>60</v>
      </c>
      <c r="R405">
        <v>60</v>
      </c>
      <c r="S405">
        <v>360</v>
      </c>
      <c r="T405" s="6">
        <v>1.3098568180958174E-4</v>
      </c>
      <c r="U405" s="19">
        <v>2231210.463</v>
      </c>
      <c r="V405" s="6">
        <f t="shared" si="6"/>
        <v>3.0017552081362483E-4</v>
      </c>
    </row>
    <row r="406" spans="1:22" hidden="1">
      <c r="A406" t="s">
        <v>423</v>
      </c>
      <c r="B406">
        <v>60</v>
      </c>
      <c r="C406">
        <v>60</v>
      </c>
      <c r="D406">
        <v>60</v>
      </c>
      <c r="E406">
        <v>94</v>
      </c>
      <c r="F406">
        <v>147</v>
      </c>
      <c r="G406">
        <v>421</v>
      </c>
      <c r="I406">
        <v>2773794</v>
      </c>
      <c r="J406">
        <v>1.5177767346818112E-4</v>
      </c>
      <c r="K406" s="19">
        <v>515054.21400000004</v>
      </c>
      <c r="L406" t="s">
        <v>423</v>
      </c>
      <c r="M406">
        <v>60</v>
      </c>
      <c r="N406">
        <v>60</v>
      </c>
      <c r="O406">
        <v>60</v>
      </c>
      <c r="P406">
        <v>60</v>
      </c>
      <c r="Q406">
        <v>60</v>
      </c>
      <c r="R406">
        <v>60</v>
      </c>
      <c r="S406">
        <v>360</v>
      </c>
      <c r="T406" s="6">
        <v>1.2978613408205512E-4</v>
      </c>
      <c r="U406" s="19">
        <v>2256589.7310000001</v>
      </c>
      <c r="V406" s="6">
        <f t="shared" si="6"/>
        <v>2.8156380755023624E-4</v>
      </c>
    </row>
    <row r="407" spans="1:22" hidden="1">
      <c r="A407" t="s">
        <v>424</v>
      </c>
      <c r="B407">
        <v>60</v>
      </c>
      <c r="C407">
        <v>60</v>
      </c>
      <c r="D407">
        <v>60</v>
      </c>
      <c r="E407">
        <v>79</v>
      </c>
      <c r="F407">
        <v>161</v>
      </c>
      <c r="G407">
        <v>420</v>
      </c>
      <c r="I407">
        <v>2832328</v>
      </c>
      <c r="J407">
        <v>1.4828791015729817E-4</v>
      </c>
      <c r="K407" s="19">
        <v>527512.424</v>
      </c>
      <c r="L407" t="s">
        <v>424</v>
      </c>
      <c r="M407">
        <v>60</v>
      </c>
      <c r="N407">
        <v>60</v>
      </c>
      <c r="O407">
        <v>60</v>
      </c>
      <c r="P407">
        <v>60</v>
      </c>
      <c r="Q407">
        <v>60</v>
      </c>
      <c r="R407">
        <v>60</v>
      </c>
      <c r="S407">
        <v>360</v>
      </c>
      <c r="T407" s="6">
        <v>1.2710392299196985E-4</v>
      </c>
      <c r="U407" s="19">
        <v>2305849.3629999999</v>
      </c>
      <c r="V407" s="6">
        <f t="shared" si="6"/>
        <v>2.7539183314926805E-4</v>
      </c>
    </row>
    <row r="408" spans="1:22" hidden="1">
      <c r="A408" t="s">
        <v>425</v>
      </c>
      <c r="B408">
        <v>60</v>
      </c>
      <c r="C408">
        <v>60</v>
      </c>
      <c r="D408">
        <v>60</v>
      </c>
      <c r="E408">
        <v>83</v>
      </c>
      <c r="F408">
        <v>160</v>
      </c>
      <c r="G408">
        <v>423</v>
      </c>
      <c r="I408">
        <v>2875876</v>
      </c>
      <c r="J408">
        <v>1.4708561843417448E-4</v>
      </c>
      <c r="K408" s="19">
        <v>537460.88500000013</v>
      </c>
      <c r="L408" t="s">
        <v>425</v>
      </c>
      <c r="M408">
        <v>60</v>
      </c>
      <c r="N408">
        <v>60</v>
      </c>
      <c r="O408">
        <v>60</v>
      </c>
      <c r="P408">
        <v>60</v>
      </c>
      <c r="Q408">
        <v>60</v>
      </c>
      <c r="R408">
        <v>60</v>
      </c>
      <c r="S408">
        <v>360</v>
      </c>
      <c r="T408" s="6">
        <v>1.2517924973121233E-4</v>
      </c>
      <c r="U408" s="19">
        <v>2338993.4300000002</v>
      </c>
      <c r="V408" s="6">
        <f t="shared" si="6"/>
        <v>2.7226486816538684E-4</v>
      </c>
    </row>
    <row r="409" spans="1:22" hidden="1">
      <c r="A409" t="s">
        <v>426</v>
      </c>
      <c r="B409">
        <v>60</v>
      </c>
      <c r="C409">
        <v>60</v>
      </c>
      <c r="D409">
        <v>60</v>
      </c>
      <c r="E409">
        <v>87</v>
      </c>
      <c r="F409">
        <v>107</v>
      </c>
      <c r="G409">
        <v>374</v>
      </c>
      <c r="I409">
        <v>2883735</v>
      </c>
      <c r="J409">
        <v>1.2969291561117788E-4</v>
      </c>
      <c r="K409" s="19">
        <v>544925</v>
      </c>
      <c r="L409" t="s">
        <v>426</v>
      </c>
      <c r="M409">
        <v>60</v>
      </c>
      <c r="N409">
        <v>60</v>
      </c>
      <c r="O409">
        <v>60</v>
      </c>
      <c r="P409">
        <v>60</v>
      </c>
      <c r="Q409">
        <v>60</v>
      </c>
      <c r="R409">
        <v>60</v>
      </c>
      <c r="S409">
        <v>360</v>
      </c>
      <c r="T409" s="6">
        <v>1.2483810058829954E-4</v>
      </c>
      <c r="U409" s="19">
        <v>2338810</v>
      </c>
      <c r="V409" s="6">
        <f t="shared" si="6"/>
        <v>2.5453101619947742E-4</v>
      </c>
    </row>
    <row r="410" spans="1:22" hidden="1">
      <c r="A410" t="s">
        <v>427</v>
      </c>
      <c r="B410">
        <v>60</v>
      </c>
      <c r="C410">
        <v>60</v>
      </c>
      <c r="D410">
        <v>60</v>
      </c>
      <c r="E410">
        <v>60</v>
      </c>
      <c r="F410">
        <v>60</v>
      </c>
      <c r="G410">
        <v>300</v>
      </c>
      <c r="I410">
        <v>620414</v>
      </c>
      <c r="J410">
        <v>4.8354808240948786E-4</v>
      </c>
      <c r="K410" s="19">
        <v>118006.69100000001</v>
      </c>
      <c r="L410" t="s">
        <v>427</v>
      </c>
      <c r="M410">
        <v>60</v>
      </c>
      <c r="N410">
        <v>60</v>
      </c>
      <c r="O410">
        <v>60</v>
      </c>
      <c r="P410">
        <v>60</v>
      </c>
      <c r="Q410">
        <v>60</v>
      </c>
      <c r="R410">
        <v>60</v>
      </c>
      <c r="S410">
        <v>360</v>
      </c>
      <c r="T410" s="6">
        <v>5.8025769889138545E-4</v>
      </c>
      <c r="U410" s="19">
        <v>502818.56799999997</v>
      </c>
      <c r="V410" s="6">
        <f t="shared" si="6"/>
        <v>1.0638057813008733E-3</v>
      </c>
    </row>
    <row r="411" spans="1:22" hidden="1">
      <c r="A411" t="s">
        <v>428</v>
      </c>
      <c r="B411">
        <v>60</v>
      </c>
      <c r="C411">
        <v>60</v>
      </c>
      <c r="D411">
        <v>60</v>
      </c>
      <c r="E411">
        <v>60</v>
      </c>
      <c r="F411">
        <v>60</v>
      </c>
      <c r="G411">
        <v>300</v>
      </c>
      <c r="I411">
        <v>572962</v>
      </c>
      <c r="J411">
        <v>5.2359493299730176E-4</v>
      </c>
      <c r="K411" s="19">
        <v>109365.06200000002</v>
      </c>
      <c r="L411" t="s">
        <v>428</v>
      </c>
      <c r="M411">
        <v>60</v>
      </c>
      <c r="N411">
        <v>60</v>
      </c>
      <c r="O411">
        <v>60</v>
      </c>
      <c r="P411">
        <v>60</v>
      </c>
      <c r="Q411">
        <v>60</v>
      </c>
      <c r="R411">
        <v>60</v>
      </c>
      <c r="S411">
        <v>360</v>
      </c>
      <c r="T411" s="6">
        <v>6.2831391959676205E-4</v>
      </c>
      <c r="U411" s="19">
        <v>463862.98700000008</v>
      </c>
      <c r="V411" s="6">
        <f t="shared" si="6"/>
        <v>1.1519088525940638E-3</v>
      </c>
    </row>
    <row r="412" spans="1:22" hidden="1">
      <c r="A412" t="s">
        <v>429</v>
      </c>
      <c r="B412">
        <v>60</v>
      </c>
      <c r="C412">
        <v>60</v>
      </c>
      <c r="D412">
        <v>60</v>
      </c>
      <c r="E412">
        <v>60</v>
      </c>
      <c r="F412">
        <v>60</v>
      </c>
      <c r="G412">
        <v>300</v>
      </c>
      <c r="I412">
        <v>624949</v>
      </c>
      <c r="J412">
        <v>4.8003917119636961E-4</v>
      </c>
      <c r="K412" s="19">
        <v>120808.33799999999</v>
      </c>
      <c r="L412" t="s">
        <v>429</v>
      </c>
      <c r="M412">
        <v>60</v>
      </c>
      <c r="N412">
        <v>60</v>
      </c>
      <c r="O412">
        <v>60</v>
      </c>
      <c r="P412">
        <v>60</v>
      </c>
      <c r="Q412">
        <v>60</v>
      </c>
      <c r="R412">
        <v>60</v>
      </c>
      <c r="S412">
        <v>360</v>
      </c>
      <c r="T412" s="6">
        <v>5.7604700543564358E-4</v>
      </c>
      <c r="U412" s="19">
        <v>503849.34499999997</v>
      </c>
      <c r="V412" s="6">
        <f t="shared" si="6"/>
        <v>1.0560861766320132E-3</v>
      </c>
    </row>
    <row r="413" spans="1:22" hidden="1">
      <c r="A413" t="s">
        <v>430</v>
      </c>
      <c r="B413">
        <v>60</v>
      </c>
      <c r="C413">
        <v>60</v>
      </c>
      <c r="D413">
        <v>60</v>
      </c>
      <c r="E413">
        <v>60</v>
      </c>
      <c r="F413">
        <v>60</v>
      </c>
      <c r="G413">
        <v>300</v>
      </c>
      <c r="I413">
        <v>556475</v>
      </c>
      <c r="J413">
        <v>5.3910777662967793E-4</v>
      </c>
      <c r="K413" s="19">
        <v>112313.30100000001</v>
      </c>
      <c r="L413" t="s">
        <v>430</v>
      </c>
      <c r="M413">
        <v>60</v>
      </c>
      <c r="N413">
        <v>60</v>
      </c>
      <c r="O413">
        <v>60</v>
      </c>
      <c r="P413">
        <v>60</v>
      </c>
      <c r="Q413">
        <v>60</v>
      </c>
      <c r="R413">
        <v>60</v>
      </c>
      <c r="S413">
        <v>360</v>
      </c>
      <c r="T413" s="6">
        <v>6.4692933195561347E-4</v>
      </c>
      <c r="U413" s="19">
        <v>444587.80599999998</v>
      </c>
      <c r="V413" s="6">
        <f t="shared" si="6"/>
        <v>1.1860371085852914E-3</v>
      </c>
    </row>
    <row r="414" spans="1:22" hidden="1">
      <c r="A414" t="s">
        <v>431</v>
      </c>
      <c r="B414">
        <v>60</v>
      </c>
      <c r="C414">
        <v>60</v>
      </c>
      <c r="D414">
        <v>60</v>
      </c>
      <c r="E414">
        <v>60</v>
      </c>
      <c r="F414">
        <v>60</v>
      </c>
      <c r="G414">
        <v>300</v>
      </c>
      <c r="I414">
        <v>533260</v>
      </c>
      <c r="J414">
        <v>5.6257735438622813E-4</v>
      </c>
      <c r="K414" s="19">
        <v>106629.32</v>
      </c>
      <c r="L414" t="s">
        <v>431</v>
      </c>
      <c r="M414">
        <v>60</v>
      </c>
      <c r="N414">
        <v>60</v>
      </c>
      <c r="O414">
        <v>60</v>
      </c>
      <c r="P414">
        <v>60</v>
      </c>
      <c r="Q414">
        <v>60</v>
      </c>
      <c r="R414">
        <v>60</v>
      </c>
      <c r="S414">
        <v>360</v>
      </c>
      <c r="T414" s="6">
        <v>6.7509282526347374E-4</v>
      </c>
      <c r="U414" s="19">
        <v>426836.967</v>
      </c>
      <c r="V414" s="6">
        <f t="shared" si="6"/>
        <v>1.237670179649702E-3</v>
      </c>
    </row>
    <row r="415" spans="1:22" hidden="1">
      <c r="A415" t="s">
        <v>432</v>
      </c>
      <c r="B415">
        <v>60</v>
      </c>
      <c r="C415">
        <v>60</v>
      </c>
      <c r="D415">
        <v>60</v>
      </c>
      <c r="E415">
        <v>60</v>
      </c>
      <c r="F415">
        <v>60</v>
      </c>
      <c r="G415">
        <v>300</v>
      </c>
      <c r="I415">
        <v>501606</v>
      </c>
      <c r="J415">
        <v>5.9807897034724466E-4</v>
      </c>
      <c r="K415" s="19">
        <v>102336.728</v>
      </c>
      <c r="L415" t="s">
        <v>432</v>
      </c>
      <c r="M415">
        <v>60</v>
      </c>
      <c r="N415">
        <v>60</v>
      </c>
      <c r="O415">
        <v>60</v>
      </c>
      <c r="P415">
        <v>60</v>
      </c>
      <c r="Q415">
        <v>60</v>
      </c>
      <c r="R415">
        <v>60</v>
      </c>
      <c r="S415">
        <v>360</v>
      </c>
      <c r="T415" s="6">
        <v>7.1769476441669363E-4</v>
      </c>
      <c r="U415" s="19">
        <v>399747.66</v>
      </c>
      <c r="V415" s="6">
        <f t="shared" si="6"/>
        <v>1.3157737347639382E-3</v>
      </c>
    </row>
    <row r="416" spans="1:22" hidden="1">
      <c r="A416" t="s">
        <v>433</v>
      </c>
      <c r="B416">
        <v>60</v>
      </c>
      <c r="C416">
        <v>60</v>
      </c>
      <c r="D416">
        <v>60</v>
      </c>
      <c r="E416">
        <v>60</v>
      </c>
      <c r="F416">
        <v>75</v>
      </c>
      <c r="G416">
        <v>315</v>
      </c>
      <c r="I416">
        <v>620040</v>
      </c>
      <c r="J416">
        <v>5.080317398877492E-4</v>
      </c>
      <c r="K416" s="19">
        <v>130906.38200000001</v>
      </c>
      <c r="L416" t="s">
        <v>433</v>
      </c>
      <c r="M416">
        <v>60</v>
      </c>
      <c r="N416">
        <v>60</v>
      </c>
      <c r="O416">
        <v>60</v>
      </c>
      <c r="P416">
        <v>60</v>
      </c>
      <c r="Q416">
        <v>60</v>
      </c>
      <c r="R416">
        <v>60</v>
      </c>
      <c r="S416">
        <v>360</v>
      </c>
      <c r="T416" s="6">
        <v>5.8060770272885625E-4</v>
      </c>
      <c r="U416" s="19">
        <v>489165.06099999993</v>
      </c>
      <c r="V416" s="6">
        <f t="shared" si="6"/>
        <v>1.0886394426166054E-3</v>
      </c>
    </row>
    <row r="417" spans="1:22" hidden="1">
      <c r="A417" t="s">
        <v>434</v>
      </c>
      <c r="B417">
        <v>60</v>
      </c>
      <c r="C417">
        <v>60</v>
      </c>
      <c r="D417">
        <v>60</v>
      </c>
      <c r="E417">
        <v>60</v>
      </c>
      <c r="F417">
        <v>60</v>
      </c>
      <c r="G417">
        <v>300</v>
      </c>
      <c r="I417">
        <v>502438</v>
      </c>
      <c r="J417">
        <v>5.9708859600587536E-4</v>
      </c>
      <c r="K417" s="19">
        <v>109142.19100000001</v>
      </c>
      <c r="L417" t="s">
        <v>434</v>
      </c>
      <c r="M417">
        <v>60</v>
      </c>
      <c r="N417">
        <v>60</v>
      </c>
      <c r="O417">
        <v>60</v>
      </c>
      <c r="P417">
        <v>60</v>
      </c>
      <c r="Q417">
        <v>60</v>
      </c>
      <c r="R417">
        <v>60</v>
      </c>
      <c r="S417">
        <v>360</v>
      </c>
      <c r="T417" s="6">
        <v>7.1650631520705046E-4</v>
      </c>
      <c r="U417" s="19">
        <v>393272.17899999995</v>
      </c>
      <c r="V417" s="6">
        <f t="shared" si="6"/>
        <v>1.3135949112129258E-3</v>
      </c>
    </row>
    <row r="418" spans="1:22" hidden="1">
      <c r="A418" t="s">
        <v>435</v>
      </c>
      <c r="B418">
        <v>60</v>
      </c>
      <c r="C418">
        <v>60</v>
      </c>
      <c r="D418">
        <v>60</v>
      </c>
      <c r="E418">
        <v>60</v>
      </c>
      <c r="F418">
        <v>60</v>
      </c>
      <c r="G418">
        <v>300</v>
      </c>
      <c r="I418">
        <v>588418</v>
      </c>
      <c r="J418">
        <v>5.0984164318562653E-4</v>
      </c>
      <c r="K418" s="19">
        <v>130718</v>
      </c>
      <c r="L418" t="s">
        <v>435</v>
      </c>
      <c r="M418">
        <v>60</v>
      </c>
      <c r="N418">
        <v>60</v>
      </c>
      <c r="O418">
        <v>60</v>
      </c>
      <c r="P418">
        <v>60</v>
      </c>
      <c r="Q418">
        <v>60</v>
      </c>
      <c r="R418">
        <v>60</v>
      </c>
      <c r="S418">
        <v>360</v>
      </c>
      <c r="T418" s="6">
        <v>6.1180997182275188E-4</v>
      </c>
      <c r="U418" s="19">
        <v>457700</v>
      </c>
      <c r="V418" s="6">
        <f t="shared" si="6"/>
        <v>1.1216516150083784E-3</v>
      </c>
    </row>
    <row r="419" spans="1:22">
      <c r="A419" t="s">
        <v>436</v>
      </c>
      <c r="B419">
        <v>60</v>
      </c>
      <c r="C419">
        <v>60</v>
      </c>
      <c r="D419">
        <v>130</v>
      </c>
      <c r="E419">
        <v>351</v>
      </c>
      <c r="F419">
        <v>550</v>
      </c>
      <c r="G419">
        <v>1151</v>
      </c>
      <c r="I419">
        <v>7678761</v>
      </c>
      <c r="J419">
        <v>1.4989397378040547E-4</v>
      </c>
      <c r="K419" s="19">
        <v>1418422.2269999997</v>
      </c>
      <c r="L419" t="s">
        <v>436</v>
      </c>
      <c r="M419">
        <v>60</v>
      </c>
      <c r="N419">
        <v>60</v>
      </c>
      <c r="O419">
        <v>60</v>
      </c>
      <c r="P419">
        <v>65</v>
      </c>
      <c r="Q419">
        <v>60</v>
      </c>
      <c r="R419">
        <v>79</v>
      </c>
      <c r="S419">
        <v>384</v>
      </c>
      <c r="T419" s="6">
        <v>5.0008067707798169E-5</v>
      </c>
      <c r="U419" s="19">
        <v>6260822.7520000003</v>
      </c>
      <c r="V419" s="6">
        <f t="shared" si="6"/>
        <v>1.9990204148820364E-4</v>
      </c>
    </row>
    <row r="420" spans="1:22">
      <c r="A420" t="s">
        <v>437</v>
      </c>
      <c r="B420">
        <v>60</v>
      </c>
      <c r="C420">
        <v>60</v>
      </c>
      <c r="D420">
        <v>133</v>
      </c>
      <c r="E420">
        <v>329</v>
      </c>
      <c r="F420">
        <v>581</v>
      </c>
      <c r="G420">
        <v>1163</v>
      </c>
      <c r="I420">
        <v>7512499</v>
      </c>
      <c r="J420">
        <v>1.5480867285306793E-4</v>
      </c>
      <c r="K420" s="19">
        <v>1367210.074</v>
      </c>
      <c r="L420" t="s">
        <v>437</v>
      </c>
      <c r="M420">
        <v>60</v>
      </c>
      <c r="N420">
        <v>60</v>
      </c>
      <c r="O420">
        <v>60</v>
      </c>
      <c r="P420">
        <v>60</v>
      </c>
      <c r="Q420">
        <v>60</v>
      </c>
      <c r="R420">
        <v>60</v>
      </c>
      <c r="S420">
        <v>360</v>
      </c>
      <c r="T420" s="6">
        <v>4.7920139490201598E-5</v>
      </c>
      <c r="U420" s="19">
        <v>6144437.5989999995</v>
      </c>
      <c r="V420" s="6">
        <f t="shared" si="6"/>
        <v>2.0272881234326953E-4</v>
      </c>
    </row>
    <row r="421" spans="1:22">
      <c r="A421" t="s">
        <v>438</v>
      </c>
      <c r="B421">
        <v>60</v>
      </c>
      <c r="C421">
        <v>60</v>
      </c>
      <c r="D421">
        <v>197</v>
      </c>
      <c r="E421">
        <v>346</v>
      </c>
      <c r="F421">
        <v>661</v>
      </c>
      <c r="G421">
        <v>1324</v>
      </c>
      <c r="I421">
        <v>7752924</v>
      </c>
      <c r="J421">
        <v>1.7077427819491071E-4</v>
      </c>
      <c r="K421" s="19">
        <v>1425684.8470000001</v>
      </c>
      <c r="L421" t="s">
        <v>438</v>
      </c>
      <c r="M421">
        <v>60</v>
      </c>
      <c r="N421">
        <v>60</v>
      </c>
      <c r="O421">
        <v>60</v>
      </c>
      <c r="P421">
        <v>74</v>
      </c>
      <c r="Q421">
        <v>60</v>
      </c>
      <c r="R421">
        <v>92</v>
      </c>
      <c r="S421">
        <v>406</v>
      </c>
      <c r="T421" s="6">
        <v>5.2367339083937878E-5</v>
      </c>
      <c r="U421" s="19">
        <v>6330280.8350000009</v>
      </c>
      <c r="V421" s="6">
        <f t="shared" si="6"/>
        <v>2.2314161727884858E-4</v>
      </c>
    </row>
    <row r="422" spans="1:22">
      <c r="A422" t="s">
        <v>439</v>
      </c>
      <c r="B422">
        <v>60</v>
      </c>
      <c r="C422">
        <v>60</v>
      </c>
      <c r="D422">
        <v>138</v>
      </c>
      <c r="E422">
        <v>330</v>
      </c>
      <c r="F422">
        <v>643</v>
      </c>
      <c r="G422">
        <v>1231</v>
      </c>
      <c r="I422">
        <v>7438015</v>
      </c>
      <c r="J422">
        <v>1.6550114513079096E-4</v>
      </c>
      <c r="K422" s="19">
        <v>1372890.6609999998</v>
      </c>
      <c r="L422" t="s">
        <v>439</v>
      </c>
      <c r="M422">
        <v>60</v>
      </c>
      <c r="N422">
        <v>60</v>
      </c>
      <c r="O422">
        <v>60</v>
      </c>
      <c r="P422">
        <v>60</v>
      </c>
      <c r="Q422">
        <v>60</v>
      </c>
      <c r="R422">
        <v>70</v>
      </c>
      <c r="S422">
        <v>370</v>
      </c>
      <c r="T422" s="6">
        <v>4.9744454669693459E-5</v>
      </c>
      <c r="U422" s="19">
        <v>6063612.3479999993</v>
      </c>
      <c r="V422" s="6">
        <f t="shared" si="6"/>
        <v>2.1524559980048443E-4</v>
      </c>
    </row>
    <row r="423" spans="1:22">
      <c r="A423" t="s">
        <v>440</v>
      </c>
      <c r="B423">
        <v>60</v>
      </c>
      <c r="C423">
        <v>60</v>
      </c>
      <c r="D423">
        <v>200</v>
      </c>
      <c r="E423">
        <v>382</v>
      </c>
      <c r="F423">
        <v>649</v>
      </c>
      <c r="G423">
        <v>1351</v>
      </c>
      <c r="I423">
        <v>7636698</v>
      </c>
      <c r="J423">
        <v>1.7690892058321541E-4</v>
      </c>
      <c r="K423" s="19">
        <v>1440083.129</v>
      </c>
      <c r="L423" t="s">
        <v>440</v>
      </c>
      <c r="M423">
        <v>60</v>
      </c>
      <c r="N423">
        <v>60</v>
      </c>
      <c r="O423">
        <v>60</v>
      </c>
      <c r="P423">
        <v>65</v>
      </c>
      <c r="Q423">
        <v>60</v>
      </c>
      <c r="R423">
        <v>81</v>
      </c>
      <c r="S423">
        <v>386</v>
      </c>
      <c r="T423" s="6">
        <v>5.0545405880918689E-5</v>
      </c>
      <c r="U423" s="19">
        <v>6197504.6149999993</v>
      </c>
      <c r="V423" s="6">
        <f t="shared" si="6"/>
        <v>2.2745432646413408E-4</v>
      </c>
    </row>
    <row r="424" spans="1:22">
      <c r="A424" t="s">
        <v>441</v>
      </c>
      <c r="B424">
        <v>60</v>
      </c>
      <c r="C424">
        <v>60</v>
      </c>
      <c r="D424">
        <v>237</v>
      </c>
      <c r="E424">
        <v>372</v>
      </c>
      <c r="F424">
        <v>620</v>
      </c>
      <c r="G424">
        <v>1349</v>
      </c>
      <c r="I424">
        <v>7602430</v>
      </c>
      <c r="J424">
        <v>1.7744326485084373E-4</v>
      </c>
      <c r="K424" s="19">
        <v>1438009.3909999998</v>
      </c>
      <c r="L424" t="s">
        <v>441</v>
      </c>
      <c r="M424">
        <v>60</v>
      </c>
      <c r="N424">
        <v>60</v>
      </c>
      <c r="O424">
        <v>66</v>
      </c>
      <c r="P424">
        <v>79</v>
      </c>
      <c r="Q424">
        <v>60</v>
      </c>
      <c r="R424">
        <v>124</v>
      </c>
      <c r="S424">
        <v>449</v>
      </c>
      <c r="T424" s="6">
        <v>5.9060063690162221E-5</v>
      </c>
      <c r="U424" s="19">
        <v>6163272.7470000004</v>
      </c>
      <c r="V424" s="6">
        <f t="shared" si="6"/>
        <v>2.3650332854100595E-4</v>
      </c>
    </row>
    <row r="425" spans="1:22">
      <c r="A425" t="s">
        <v>442</v>
      </c>
      <c r="B425">
        <v>60</v>
      </c>
      <c r="C425">
        <v>60</v>
      </c>
      <c r="D425">
        <v>224</v>
      </c>
      <c r="E425">
        <v>350</v>
      </c>
      <c r="F425">
        <v>632</v>
      </c>
      <c r="G425">
        <v>1326</v>
      </c>
      <c r="I425">
        <v>7832482</v>
      </c>
      <c r="J425">
        <v>1.6929499486880405E-4</v>
      </c>
      <c r="K425" s="19">
        <v>1520366.7860000001</v>
      </c>
      <c r="L425" t="s">
        <v>442</v>
      </c>
      <c r="M425">
        <v>60</v>
      </c>
      <c r="N425">
        <v>60</v>
      </c>
      <c r="O425">
        <v>60</v>
      </c>
      <c r="P425">
        <v>60</v>
      </c>
      <c r="Q425">
        <v>60</v>
      </c>
      <c r="R425">
        <v>121</v>
      </c>
      <c r="S425">
        <v>421</v>
      </c>
      <c r="T425" s="6">
        <v>5.3750522503594643E-5</v>
      </c>
      <c r="U425" s="19">
        <v>6315563.8529999992</v>
      </c>
      <c r="V425" s="6">
        <f t="shared" si="6"/>
        <v>2.230455173723987E-4</v>
      </c>
    </row>
    <row r="426" spans="1:22">
      <c r="A426" t="s">
        <v>443</v>
      </c>
      <c r="B426">
        <v>60</v>
      </c>
      <c r="C426">
        <v>60</v>
      </c>
      <c r="D426">
        <v>193</v>
      </c>
      <c r="E426">
        <v>295</v>
      </c>
      <c r="F426">
        <v>494</v>
      </c>
      <c r="G426">
        <v>1102</v>
      </c>
      <c r="I426">
        <v>7859259</v>
      </c>
      <c r="J426">
        <v>1.4021678125126046E-4</v>
      </c>
      <c r="K426" s="19">
        <v>1536470.7789999999</v>
      </c>
      <c r="L426" t="s">
        <v>443</v>
      </c>
      <c r="M426">
        <v>60</v>
      </c>
      <c r="N426">
        <v>60</v>
      </c>
      <c r="O426">
        <v>60</v>
      </c>
      <c r="P426">
        <v>60</v>
      </c>
      <c r="Q426">
        <v>60</v>
      </c>
      <c r="R426">
        <v>110</v>
      </c>
      <c r="S426">
        <v>410</v>
      </c>
      <c r="T426" s="6">
        <v>5.2167767979144088E-5</v>
      </c>
      <c r="U426" s="19">
        <v>6319264.1930000009</v>
      </c>
      <c r="V426" s="6">
        <f t="shared" si="6"/>
        <v>1.9238454923040454E-4</v>
      </c>
    </row>
    <row r="427" spans="1:22">
      <c r="A427" t="s">
        <v>444</v>
      </c>
      <c r="B427">
        <v>60</v>
      </c>
      <c r="C427">
        <v>60</v>
      </c>
      <c r="D427">
        <v>211</v>
      </c>
      <c r="E427">
        <v>315</v>
      </c>
      <c r="F427">
        <v>511</v>
      </c>
      <c r="G427">
        <v>1157</v>
      </c>
      <c r="I427">
        <v>7941828</v>
      </c>
      <c r="J427">
        <v>1.4568434370525275E-4</v>
      </c>
      <c r="K427" s="19">
        <v>1593146</v>
      </c>
      <c r="L427" t="s">
        <v>444</v>
      </c>
      <c r="M427">
        <v>60</v>
      </c>
      <c r="N427">
        <v>60</v>
      </c>
      <c r="O427">
        <v>60</v>
      </c>
      <c r="P427">
        <v>68</v>
      </c>
      <c r="Q427">
        <v>60</v>
      </c>
      <c r="R427">
        <v>107</v>
      </c>
      <c r="S427">
        <v>415</v>
      </c>
      <c r="T427" s="6">
        <v>5.2254972029109673E-5</v>
      </c>
      <c r="U427" s="19">
        <v>6348682</v>
      </c>
      <c r="V427" s="6">
        <f t="shared" si="6"/>
        <v>1.9793931573436243E-4</v>
      </c>
    </row>
    <row r="428" spans="1:22">
      <c r="A428" t="s">
        <v>445</v>
      </c>
      <c r="B428">
        <v>60</v>
      </c>
      <c r="C428">
        <v>60</v>
      </c>
      <c r="D428">
        <v>76</v>
      </c>
      <c r="E428">
        <v>154</v>
      </c>
      <c r="F428">
        <v>320</v>
      </c>
      <c r="G428">
        <v>670</v>
      </c>
      <c r="I428">
        <v>6465755</v>
      </c>
      <c r="J428">
        <v>1.0362285610883803E-4</v>
      </c>
      <c r="K428" s="19">
        <v>1190054.7789999999</v>
      </c>
      <c r="L428" t="s">
        <v>445</v>
      </c>
      <c r="M428">
        <v>60</v>
      </c>
      <c r="N428">
        <v>60</v>
      </c>
      <c r="O428">
        <v>60</v>
      </c>
      <c r="P428">
        <v>83</v>
      </c>
      <c r="Q428">
        <v>60</v>
      </c>
      <c r="R428">
        <v>73</v>
      </c>
      <c r="S428">
        <v>396</v>
      </c>
      <c r="T428" s="6">
        <v>6.1245747789701282E-5</v>
      </c>
      <c r="U428" s="19">
        <v>5273380.5360000012</v>
      </c>
      <c r="V428" s="6">
        <f t="shared" si="6"/>
        <v>1.6486860389853931E-4</v>
      </c>
    </row>
    <row r="429" spans="1:22">
      <c r="A429" t="s">
        <v>446</v>
      </c>
      <c r="B429">
        <v>60</v>
      </c>
      <c r="C429">
        <v>60</v>
      </c>
      <c r="D429">
        <v>60</v>
      </c>
      <c r="E429">
        <v>122</v>
      </c>
      <c r="F429">
        <v>298</v>
      </c>
      <c r="G429">
        <v>600</v>
      </c>
      <c r="I429">
        <v>6541242</v>
      </c>
      <c r="J429">
        <v>9.1725699798295192E-5</v>
      </c>
      <c r="K429" s="19">
        <v>1201311.05</v>
      </c>
      <c r="L429" t="s">
        <v>446</v>
      </c>
      <c r="M429">
        <v>60</v>
      </c>
      <c r="N429">
        <v>60</v>
      </c>
      <c r="O429">
        <v>60</v>
      </c>
      <c r="P429">
        <v>60</v>
      </c>
      <c r="Q429">
        <v>60</v>
      </c>
      <c r="R429">
        <v>66</v>
      </c>
      <c r="S429">
        <v>366</v>
      </c>
      <c r="T429" s="6">
        <v>5.5952676876960063E-5</v>
      </c>
      <c r="U429" s="19">
        <v>5337990.8320000004</v>
      </c>
      <c r="V429" s="6">
        <f t="shared" si="6"/>
        <v>1.4767837667525527E-4</v>
      </c>
    </row>
    <row r="430" spans="1:22">
      <c r="A430" t="s">
        <v>447</v>
      </c>
      <c r="B430">
        <v>60</v>
      </c>
      <c r="C430">
        <v>60</v>
      </c>
      <c r="D430">
        <v>86</v>
      </c>
      <c r="E430">
        <v>168</v>
      </c>
      <c r="F430">
        <v>365</v>
      </c>
      <c r="G430">
        <v>739</v>
      </c>
      <c r="I430">
        <v>6628098</v>
      </c>
      <c r="J430">
        <v>1.1149503220984361E-4</v>
      </c>
      <c r="K430" s="19">
        <v>1236307.7219999998</v>
      </c>
      <c r="L430" t="s">
        <v>447</v>
      </c>
      <c r="M430">
        <v>60</v>
      </c>
      <c r="N430">
        <v>60</v>
      </c>
      <c r="O430">
        <v>60</v>
      </c>
      <c r="P430">
        <v>60</v>
      </c>
      <c r="Q430">
        <v>60</v>
      </c>
      <c r="R430">
        <v>67</v>
      </c>
      <c r="S430">
        <v>367</v>
      </c>
      <c r="T430" s="6">
        <v>5.5370333993251154E-5</v>
      </c>
      <c r="U430" s="19">
        <v>5392541.7539999997</v>
      </c>
      <c r="V430" s="6">
        <f t="shared" si="6"/>
        <v>1.6686536620309477E-4</v>
      </c>
    </row>
    <row r="431" spans="1:22">
      <c r="A431" t="s">
        <v>448</v>
      </c>
      <c r="B431">
        <v>60</v>
      </c>
      <c r="C431">
        <v>60</v>
      </c>
      <c r="D431">
        <v>65</v>
      </c>
      <c r="E431">
        <v>165</v>
      </c>
      <c r="F431">
        <v>356</v>
      </c>
      <c r="G431">
        <v>706</v>
      </c>
      <c r="I431">
        <v>6707406</v>
      </c>
      <c r="J431">
        <v>1.0525678630457139E-4</v>
      </c>
      <c r="K431" s="19">
        <v>1267922.334</v>
      </c>
      <c r="L431" t="s">
        <v>448</v>
      </c>
      <c r="M431">
        <v>60</v>
      </c>
      <c r="N431">
        <v>60</v>
      </c>
      <c r="O431">
        <v>60</v>
      </c>
      <c r="P431">
        <v>60</v>
      </c>
      <c r="Q431">
        <v>60</v>
      </c>
      <c r="R431">
        <v>60</v>
      </c>
      <c r="S431">
        <v>360</v>
      </c>
      <c r="T431" s="6">
        <v>5.3672015679384851E-5</v>
      </c>
      <c r="U431" s="19">
        <v>5442122.7179999994</v>
      </c>
      <c r="V431" s="6">
        <f t="shared" si="6"/>
        <v>1.5892880198395623E-4</v>
      </c>
    </row>
    <row r="432" spans="1:22">
      <c r="A432" t="s">
        <v>449</v>
      </c>
      <c r="B432">
        <v>60</v>
      </c>
      <c r="C432">
        <v>60</v>
      </c>
      <c r="D432">
        <v>72</v>
      </c>
      <c r="E432">
        <v>168</v>
      </c>
      <c r="F432">
        <v>416</v>
      </c>
      <c r="G432">
        <v>776</v>
      </c>
      <c r="I432">
        <v>6778098</v>
      </c>
      <c r="J432">
        <v>1.1448639426576601E-4</v>
      </c>
      <c r="K432" s="19">
        <v>1300517.5639999998</v>
      </c>
      <c r="L432" t="s">
        <v>449</v>
      </c>
      <c r="M432">
        <v>60</v>
      </c>
      <c r="N432">
        <v>60</v>
      </c>
      <c r="O432">
        <v>60</v>
      </c>
      <c r="P432">
        <v>60</v>
      </c>
      <c r="Q432">
        <v>60</v>
      </c>
      <c r="R432">
        <v>65</v>
      </c>
      <c r="S432">
        <v>365</v>
      </c>
      <c r="T432" s="6">
        <v>5.3849914828614161E-5</v>
      </c>
      <c r="U432" s="19">
        <v>5474836.4139999999</v>
      </c>
      <c r="V432" s="6">
        <f t="shared" si="6"/>
        <v>1.6833630909438016E-4</v>
      </c>
    </row>
    <row r="433" spans="1:22">
      <c r="A433" t="s">
        <v>450</v>
      </c>
      <c r="B433">
        <v>60</v>
      </c>
      <c r="C433">
        <v>60</v>
      </c>
      <c r="D433">
        <v>87</v>
      </c>
      <c r="E433">
        <v>148</v>
      </c>
      <c r="F433">
        <v>329</v>
      </c>
      <c r="G433">
        <v>684</v>
      </c>
      <c r="I433">
        <v>6894493</v>
      </c>
      <c r="J433">
        <v>9.9209615558388406E-5</v>
      </c>
      <c r="K433" s="19">
        <v>1352305.92</v>
      </c>
      <c r="L433" t="s">
        <v>450</v>
      </c>
      <c r="M433">
        <v>60</v>
      </c>
      <c r="N433">
        <v>60</v>
      </c>
      <c r="O433">
        <v>66</v>
      </c>
      <c r="P433">
        <v>69</v>
      </c>
      <c r="Q433">
        <v>60</v>
      </c>
      <c r="R433">
        <v>80</v>
      </c>
      <c r="S433">
        <v>395</v>
      </c>
      <c r="T433" s="6">
        <v>5.7292102551993312E-5</v>
      </c>
      <c r="U433" s="19">
        <v>5539548.8660000004</v>
      </c>
      <c r="V433" s="6">
        <f t="shared" si="6"/>
        <v>1.5650171811038173E-4</v>
      </c>
    </row>
    <row r="434" spans="1:22">
      <c r="A434" t="s">
        <v>451</v>
      </c>
      <c r="B434">
        <v>60</v>
      </c>
      <c r="C434">
        <v>60</v>
      </c>
      <c r="D434">
        <v>110</v>
      </c>
      <c r="E434">
        <v>170</v>
      </c>
      <c r="F434">
        <v>436</v>
      </c>
      <c r="G434">
        <v>836</v>
      </c>
      <c r="I434">
        <v>6661778</v>
      </c>
      <c r="J434">
        <v>1.2549202330068638E-4</v>
      </c>
      <c r="K434" s="19">
        <v>1318575.51</v>
      </c>
      <c r="L434" t="s">
        <v>451</v>
      </c>
      <c r="M434">
        <v>60</v>
      </c>
      <c r="N434">
        <v>60</v>
      </c>
      <c r="O434">
        <v>60</v>
      </c>
      <c r="P434">
        <v>60</v>
      </c>
      <c r="Q434">
        <v>60</v>
      </c>
      <c r="R434">
        <v>60</v>
      </c>
      <c r="S434">
        <v>360</v>
      </c>
      <c r="T434" s="6">
        <v>5.4039627258668782E-5</v>
      </c>
      <c r="U434" s="19">
        <v>5341020.398</v>
      </c>
      <c r="V434" s="6">
        <f t="shared" si="6"/>
        <v>1.7953165055935517E-4</v>
      </c>
    </row>
    <row r="435" spans="1:22">
      <c r="A435" t="s">
        <v>452</v>
      </c>
      <c r="B435">
        <v>60</v>
      </c>
      <c r="C435">
        <v>60</v>
      </c>
      <c r="D435">
        <v>106</v>
      </c>
      <c r="E435">
        <v>178</v>
      </c>
      <c r="F435">
        <v>365</v>
      </c>
      <c r="G435">
        <v>769</v>
      </c>
      <c r="I435">
        <v>6962621</v>
      </c>
      <c r="J435">
        <v>1.1044691359762365E-4</v>
      </c>
      <c r="K435" s="19">
        <v>1408166.6740000001</v>
      </c>
      <c r="L435" t="s">
        <v>452</v>
      </c>
      <c r="M435">
        <v>60</v>
      </c>
      <c r="N435">
        <v>60</v>
      </c>
      <c r="O435">
        <v>60</v>
      </c>
      <c r="P435">
        <v>60</v>
      </c>
      <c r="Q435">
        <v>60</v>
      </c>
      <c r="R435">
        <v>84</v>
      </c>
      <c r="S435">
        <v>384</v>
      </c>
      <c r="T435" s="6">
        <v>5.5151644761362134E-5</v>
      </c>
      <c r="U435" s="19">
        <v>5554653.4929999998</v>
      </c>
      <c r="V435" s="6">
        <f t="shared" si="6"/>
        <v>1.6559855835898579E-4</v>
      </c>
    </row>
    <row r="436" spans="1:22">
      <c r="A436" t="s">
        <v>453</v>
      </c>
      <c r="B436">
        <v>60</v>
      </c>
      <c r="C436">
        <v>60</v>
      </c>
      <c r="D436">
        <v>145</v>
      </c>
      <c r="E436">
        <v>239</v>
      </c>
      <c r="F436">
        <v>488</v>
      </c>
      <c r="G436">
        <v>992</v>
      </c>
      <c r="I436">
        <v>6975518</v>
      </c>
      <c r="J436">
        <v>1.4221166084009819E-4</v>
      </c>
      <c r="K436" s="19">
        <v>1429172</v>
      </c>
      <c r="L436" t="s">
        <v>453</v>
      </c>
      <c r="M436">
        <v>60</v>
      </c>
      <c r="N436">
        <v>60</v>
      </c>
      <c r="O436">
        <v>60</v>
      </c>
      <c r="P436">
        <v>65</v>
      </c>
      <c r="Q436">
        <v>60</v>
      </c>
      <c r="R436">
        <v>87</v>
      </c>
      <c r="S436">
        <v>392</v>
      </c>
      <c r="T436" s="6">
        <v>5.6196543396490411E-5</v>
      </c>
      <c r="U436" s="19">
        <v>5546346</v>
      </c>
      <c r="V436" s="6">
        <f t="shared" si="6"/>
        <v>1.9840820423658859E-4</v>
      </c>
    </row>
    <row r="437" spans="1:22" hidden="1">
      <c r="A437" t="s">
        <v>454</v>
      </c>
      <c r="B437">
        <v>60</v>
      </c>
      <c r="C437">
        <v>60</v>
      </c>
      <c r="D437">
        <v>65</v>
      </c>
      <c r="E437">
        <v>119</v>
      </c>
      <c r="F437">
        <v>174</v>
      </c>
      <c r="G437">
        <v>478</v>
      </c>
      <c r="I437">
        <v>1771937</v>
      </c>
      <c r="J437">
        <v>2.6976128383796939E-4</v>
      </c>
      <c r="K437" s="19">
        <v>378691.33900000004</v>
      </c>
      <c r="L437" t="s">
        <v>454</v>
      </c>
      <c r="M437">
        <v>60</v>
      </c>
      <c r="N437">
        <v>60</v>
      </c>
      <c r="O437">
        <v>60</v>
      </c>
      <c r="P437">
        <v>65</v>
      </c>
      <c r="Q437">
        <v>60</v>
      </c>
      <c r="R437">
        <v>60</v>
      </c>
      <c r="S437">
        <v>365</v>
      </c>
      <c r="T437" s="6">
        <v>2.0598926485535321E-4</v>
      </c>
      <c r="U437" s="19">
        <v>1393568.5710000002</v>
      </c>
      <c r="V437" s="6">
        <f t="shared" si="6"/>
        <v>4.7575054869332259E-4</v>
      </c>
    </row>
    <row r="438" spans="1:22" hidden="1">
      <c r="A438" t="s">
        <v>455</v>
      </c>
      <c r="B438">
        <v>60</v>
      </c>
      <c r="C438">
        <v>60</v>
      </c>
      <c r="D438">
        <v>60</v>
      </c>
      <c r="E438">
        <v>123</v>
      </c>
      <c r="F438">
        <v>186</v>
      </c>
      <c r="G438">
        <v>489</v>
      </c>
      <c r="I438">
        <v>1771762</v>
      </c>
      <c r="J438">
        <v>2.759964374447584E-4</v>
      </c>
      <c r="K438" s="19">
        <v>379233.46299999999</v>
      </c>
      <c r="L438" t="s">
        <v>455</v>
      </c>
      <c r="M438">
        <v>60</v>
      </c>
      <c r="N438">
        <v>60</v>
      </c>
      <c r="O438">
        <v>60</v>
      </c>
      <c r="P438">
        <v>60</v>
      </c>
      <c r="Q438">
        <v>60</v>
      </c>
      <c r="R438">
        <v>60</v>
      </c>
      <c r="S438">
        <v>360</v>
      </c>
      <c r="T438" s="6">
        <v>2.0318756130902459E-4</v>
      </c>
      <c r="U438" s="19">
        <v>1392616.4379999998</v>
      </c>
      <c r="V438" s="6">
        <f t="shared" si="6"/>
        <v>4.7918399875378302E-4</v>
      </c>
    </row>
    <row r="439" spans="1:22" hidden="1">
      <c r="A439" t="s">
        <v>456</v>
      </c>
      <c r="B439">
        <v>60</v>
      </c>
      <c r="C439">
        <v>60</v>
      </c>
      <c r="D439">
        <v>68</v>
      </c>
      <c r="E439">
        <v>116</v>
      </c>
      <c r="F439">
        <v>164</v>
      </c>
      <c r="G439">
        <v>468</v>
      </c>
      <c r="I439">
        <v>1713552</v>
      </c>
      <c r="J439">
        <v>2.7311689403064509E-4</v>
      </c>
      <c r="K439" s="19">
        <v>372528.39199999999</v>
      </c>
      <c r="L439" t="s">
        <v>456</v>
      </c>
      <c r="M439">
        <v>60</v>
      </c>
      <c r="N439">
        <v>60</v>
      </c>
      <c r="O439">
        <v>60</v>
      </c>
      <c r="P439">
        <v>60</v>
      </c>
      <c r="Q439">
        <v>60</v>
      </c>
      <c r="R439">
        <v>60</v>
      </c>
      <c r="S439">
        <v>360</v>
      </c>
      <c r="T439" s="6">
        <v>2.1008991848511162E-4</v>
      </c>
      <c r="U439" s="19">
        <v>1340119.1800000002</v>
      </c>
      <c r="V439" s="6">
        <f t="shared" si="6"/>
        <v>4.8320681251575674E-4</v>
      </c>
    </row>
    <row r="440" spans="1:22" hidden="1">
      <c r="A440" t="s">
        <v>457</v>
      </c>
      <c r="B440">
        <v>60</v>
      </c>
      <c r="C440">
        <v>60</v>
      </c>
      <c r="D440">
        <v>60</v>
      </c>
      <c r="E440">
        <v>118</v>
      </c>
      <c r="F440">
        <v>175</v>
      </c>
      <c r="G440">
        <v>473</v>
      </c>
      <c r="I440">
        <v>1665624</v>
      </c>
      <c r="J440">
        <v>2.839776564218575E-4</v>
      </c>
      <c r="K440" s="19">
        <v>360532.17499999999</v>
      </c>
      <c r="L440" t="s">
        <v>457</v>
      </c>
      <c r="M440">
        <v>60</v>
      </c>
      <c r="N440">
        <v>60</v>
      </c>
      <c r="O440">
        <v>60</v>
      </c>
      <c r="P440">
        <v>60</v>
      </c>
      <c r="Q440">
        <v>60</v>
      </c>
      <c r="R440">
        <v>60</v>
      </c>
      <c r="S440">
        <v>360</v>
      </c>
      <c r="T440" s="6">
        <v>2.1613521418999726E-4</v>
      </c>
      <c r="U440" s="19">
        <v>1304736.9819999998</v>
      </c>
      <c r="V440" s="6">
        <f t="shared" si="6"/>
        <v>5.0011287061185478E-4</v>
      </c>
    </row>
    <row r="441" spans="1:22" hidden="1">
      <c r="A441" t="s">
        <v>458</v>
      </c>
      <c r="B441">
        <v>60</v>
      </c>
      <c r="C441">
        <v>60</v>
      </c>
      <c r="D441">
        <v>82</v>
      </c>
      <c r="E441">
        <v>123</v>
      </c>
      <c r="F441">
        <v>199</v>
      </c>
      <c r="G441">
        <v>524</v>
      </c>
      <c r="I441">
        <v>1709774</v>
      </c>
      <c r="J441">
        <v>3.0647325319018771E-4</v>
      </c>
      <c r="K441" s="19">
        <v>371120.61499999999</v>
      </c>
      <c r="L441" t="s">
        <v>458</v>
      </c>
      <c r="M441">
        <v>60</v>
      </c>
      <c r="N441">
        <v>60</v>
      </c>
      <c r="O441">
        <v>60</v>
      </c>
      <c r="P441">
        <v>60</v>
      </c>
      <c r="Q441">
        <v>60</v>
      </c>
      <c r="R441">
        <v>60</v>
      </c>
      <c r="S441">
        <v>360</v>
      </c>
      <c r="T441" s="6">
        <v>2.1055414341310605E-4</v>
      </c>
      <c r="U441" s="19">
        <v>1337674.0299999998</v>
      </c>
      <c r="V441" s="6">
        <f t="shared" si="6"/>
        <v>5.1702739660329381E-4</v>
      </c>
    </row>
    <row r="442" spans="1:22" hidden="1">
      <c r="A442" t="s">
        <v>459</v>
      </c>
      <c r="B442">
        <v>60</v>
      </c>
      <c r="C442">
        <v>60</v>
      </c>
      <c r="D442">
        <v>77</v>
      </c>
      <c r="E442">
        <v>92</v>
      </c>
      <c r="F442">
        <v>184</v>
      </c>
      <c r="G442">
        <v>473</v>
      </c>
      <c r="I442">
        <v>1648123</v>
      </c>
      <c r="J442">
        <v>2.8699314310885775E-4</v>
      </c>
      <c r="K442" s="19">
        <v>370414.54</v>
      </c>
      <c r="L442" t="s">
        <v>459</v>
      </c>
      <c r="M442">
        <v>60</v>
      </c>
      <c r="N442">
        <v>60</v>
      </c>
      <c r="O442">
        <v>60</v>
      </c>
      <c r="P442">
        <v>60</v>
      </c>
      <c r="Q442">
        <v>60</v>
      </c>
      <c r="R442">
        <v>73</v>
      </c>
      <c r="S442">
        <v>373</v>
      </c>
      <c r="T442" s="6">
        <v>2.2631805999916269E-4</v>
      </c>
      <c r="U442" s="19">
        <v>1277378.2820000001</v>
      </c>
      <c r="V442" s="6">
        <f t="shared" si="6"/>
        <v>5.1331120310802044E-4</v>
      </c>
    </row>
    <row r="443" spans="1:22" hidden="1">
      <c r="A443" t="s">
        <v>460</v>
      </c>
      <c r="B443">
        <v>60</v>
      </c>
      <c r="C443">
        <v>60</v>
      </c>
      <c r="D443">
        <v>85</v>
      </c>
      <c r="E443">
        <v>118</v>
      </c>
      <c r="F443">
        <v>212</v>
      </c>
      <c r="G443">
        <v>535</v>
      </c>
      <c r="I443">
        <v>1534068</v>
      </c>
      <c r="J443">
        <v>3.4874594868024105E-4</v>
      </c>
      <c r="K443" s="19">
        <v>345233.86900000001</v>
      </c>
      <c r="L443" t="s">
        <v>460</v>
      </c>
      <c r="M443">
        <v>60</v>
      </c>
      <c r="N443">
        <v>60</v>
      </c>
      <c r="O443">
        <v>60</v>
      </c>
      <c r="P443">
        <v>60</v>
      </c>
      <c r="Q443">
        <v>60</v>
      </c>
      <c r="R443">
        <v>60</v>
      </c>
      <c r="S443">
        <v>360</v>
      </c>
      <c r="T443" s="6">
        <v>2.3467017107455472E-4</v>
      </c>
      <c r="U443" s="19">
        <v>1189253.0419999999</v>
      </c>
      <c r="V443" s="6">
        <f t="shared" si="6"/>
        <v>5.8341611975479572E-4</v>
      </c>
    </row>
    <row r="444" spans="1:22" hidden="1">
      <c r="A444" t="s">
        <v>461</v>
      </c>
      <c r="B444">
        <v>60</v>
      </c>
      <c r="C444">
        <v>60</v>
      </c>
      <c r="D444">
        <v>68</v>
      </c>
      <c r="E444">
        <v>91</v>
      </c>
      <c r="F444">
        <v>158</v>
      </c>
      <c r="G444">
        <v>437</v>
      </c>
      <c r="I444">
        <v>1685760</v>
      </c>
      <c r="J444">
        <v>2.5923025816249051E-4</v>
      </c>
      <c r="K444" s="19">
        <v>387357.84899999999</v>
      </c>
      <c r="L444" t="s">
        <v>461</v>
      </c>
      <c r="M444">
        <v>60</v>
      </c>
      <c r="N444">
        <v>60</v>
      </c>
      <c r="O444">
        <v>60</v>
      </c>
      <c r="P444">
        <v>60</v>
      </c>
      <c r="Q444">
        <v>60</v>
      </c>
      <c r="R444">
        <v>60</v>
      </c>
      <c r="S444">
        <v>360</v>
      </c>
      <c r="T444" s="6">
        <v>2.1355353075170843E-4</v>
      </c>
      <c r="U444" s="19">
        <v>1298106.912</v>
      </c>
      <c r="V444" s="6">
        <f t="shared" si="6"/>
        <v>4.7278378891419895E-4</v>
      </c>
    </row>
    <row r="445" spans="1:22" hidden="1">
      <c r="A445" t="s">
        <v>462</v>
      </c>
      <c r="B445">
        <v>60</v>
      </c>
      <c r="C445">
        <v>60</v>
      </c>
      <c r="D445">
        <v>78</v>
      </c>
      <c r="E445">
        <v>126</v>
      </c>
      <c r="F445">
        <v>170</v>
      </c>
      <c r="G445">
        <v>494</v>
      </c>
      <c r="I445">
        <v>1555727</v>
      </c>
      <c r="J445">
        <v>3.175364315204403E-4</v>
      </c>
      <c r="K445" s="19">
        <v>368620</v>
      </c>
      <c r="L445" t="s">
        <v>462</v>
      </c>
      <c r="M445">
        <v>60</v>
      </c>
      <c r="N445">
        <v>60</v>
      </c>
      <c r="O445">
        <v>60</v>
      </c>
      <c r="P445">
        <v>60</v>
      </c>
      <c r="Q445">
        <v>60</v>
      </c>
      <c r="R445">
        <v>60</v>
      </c>
      <c r="S445">
        <v>360</v>
      </c>
      <c r="T445" s="6">
        <v>2.3140306750477429E-4</v>
      </c>
      <c r="U445" s="19">
        <v>1187107</v>
      </c>
      <c r="V445" s="6">
        <f t="shared" si="6"/>
        <v>5.4893949902521462E-4</v>
      </c>
    </row>
    <row r="446" spans="1:22">
      <c r="A446" t="s">
        <v>463</v>
      </c>
      <c r="B446">
        <v>60</v>
      </c>
      <c r="C446">
        <v>60</v>
      </c>
      <c r="D446">
        <v>75</v>
      </c>
      <c r="E446">
        <v>234</v>
      </c>
      <c r="F446">
        <v>514</v>
      </c>
      <c r="G446">
        <v>943</v>
      </c>
      <c r="I446">
        <v>5599420</v>
      </c>
      <c r="J446">
        <v>1.6841029963817681E-4</v>
      </c>
      <c r="K446" s="19">
        <v>1096178.4950000001</v>
      </c>
      <c r="L446" t="s">
        <v>463</v>
      </c>
      <c r="M446">
        <v>60</v>
      </c>
      <c r="N446">
        <v>60</v>
      </c>
      <c r="O446">
        <v>60</v>
      </c>
      <c r="P446">
        <v>72</v>
      </c>
      <c r="Q446">
        <v>60</v>
      </c>
      <c r="R446">
        <v>60</v>
      </c>
      <c r="S446">
        <v>372</v>
      </c>
      <c r="T446" s="6">
        <v>6.6435452243268059E-5</v>
      </c>
      <c r="U446" s="19">
        <v>4505001.1510000005</v>
      </c>
      <c r="V446" s="6">
        <f t="shared" si="6"/>
        <v>2.3484575188144487E-4</v>
      </c>
    </row>
    <row r="447" spans="1:22">
      <c r="A447" t="s">
        <v>464</v>
      </c>
      <c r="B447">
        <v>60</v>
      </c>
      <c r="C447">
        <v>60</v>
      </c>
      <c r="D447">
        <v>60</v>
      </c>
      <c r="E447">
        <v>225</v>
      </c>
      <c r="F447">
        <v>501</v>
      </c>
      <c r="G447">
        <v>906</v>
      </c>
      <c r="I447">
        <v>5526493</v>
      </c>
      <c r="J447">
        <v>1.6393760021047706E-4</v>
      </c>
      <c r="K447" s="19">
        <v>1083887.7050000001</v>
      </c>
      <c r="L447" t="s">
        <v>464</v>
      </c>
      <c r="M447">
        <v>60</v>
      </c>
      <c r="N447">
        <v>60</v>
      </c>
      <c r="O447">
        <v>60</v>
      </c>
      <c r="P447">
        <v>60</v>
      </c>
      <c r="Q447">
        <v>60</v>
      </c>
      <c r="R447">
        <v>60</v>
      </c>
      <c r="S447">
        <v>360</v>
      </c>
      <c r="T447" s="6">
        <v>6.5140768295553794E-5</v>
      </c>
      <c r="U447" s="19">
        <v>4443300.0389999999</v>
      </c>
      <c r="V447" s="6">
        <f t="shared" si="6"/>
        <v>2.2907836850603086E-4</v>
      </c>
    </row>
    <row r="448" spans="1:22">
      <c r="A448" t="s">
        <v>465</v>
      </c>
      <c r="B448">
        <v>60</v>
      </c>
      <c r="C448">
        <v>60</v>
      </c>
      <c r="D448">
        <v>78</v>
      </c>
      <c r="E448">
        <v>241</v>
      </c>
      <c r="F448">
        <v>532</v>
      </c>
      <c r="G448">
        <v>971</v>
      </c>
      <c r="I448">
        <v>5429850</v>
      </c>
      <c r="J448">
        <v>1.7882630275237806E-4</v>
      </c>
      <c r="K448" s="19">
        <v>1071874.023</v>
      </c>
      <c r="L448" t="s">
        <v>465</v>
      </c>
      <c r="M448">
        <v>60</v>
      </c>
      <c r="N448">
        <v>60</v>
      </c>
      <c r="O448">
        <v>60</v>
      </c>
      <c r="P448">
        <v>60</v>
      </c>
      <c r="Q448">
        <v>60</v>
      </c>
      <c r="R448">
        <v>60</v>
      </c>
      <c r="S448">
        <v>360</v>
      </c>
      <c r="T448" s="6">
        <v>6.6300174037956856E-5</v>
      </c>
      <c r="U448" s="19">
        <v>4358555.08</v>
      </c>
      <c r="V448" s="6">
        <f t="shared" si="6"/>
        <v>2.4512647679033489E-4</v>
      </c>
    </row>
    <row r="449" spans="1:22">
      <c r="A449" t="s">
        <v>466</v>
      </c>
      <c r="B449">
        <v>60</v>
      </c>
      <c r="C449">
        <v>60</v>
      </c>
      <c r="D449">
        <v>82</v>
      </c>
      <c r="E449">
        <v>257</v>
      </c>
      <c r="F449">
        <v>546</v>
      </c>
      <c r="G449">
        <v>1005</v>
      </c>
      <c r="I449">
        <v>5549948</v>
      </c>
      <c r="J449">
        <v>1.810827777125119E-4</v>
      </c>
      <c r="K449" s="19">
        <v>1105093.2659999998</v>
      </c>
      <c r="L449" t="s">
        <v>466</v>
      </c>
      <c r="M449">
        <v>60</v>
      </c>
      <c r="N449">
        <v>60</v>
      </c>
      <c r="O449">
        <v>60</v>
      </c>
      <c r="P449">
        <v>60</v>
      </c>
      <c r="Q449">
        <v>60</v>
      </c>
      <c r="R449">
        <v>60</v>
      </c>
      <c r="S449">
        <v>360</v>
      </c>
      <c r="T449" s="6">
        <v>6.4865472613437098E-5</v>
      </c>
      <c r="U449" s="19">
        <v>4442978.618999999</v>
      </c>
      <c r="V449" s="6">
        <f t="shared" si="6"/>
        <v>2.45948250325949E-4</v>
      </c>
    </row>
    <row r="450" spans="1:22">
      <c r="A450" t="s">
        <v>467</v>
      </c>
      <c r="B450">
        <v>60</v>
      </c>
      <c r="C450">
        <v>60</v>
      </c>
      <c r="D450">
        <v>105</v>
      </c>
      <c r="E450">
        <v>233</v>
      </c>
      <c r="F450">
        <v>642</v>
      </c>
      <c r="G450">
        <v>1100</v>
      </c>
      <c r="I450">
        <v>5493840</v>
      </c>
      <c r="J450">
        <v>2.0022425116130065E-4</v>
      </c>
      <c r="K450" s="19">
        <v>1100313.6170000001</v>
      </c>
      <c r="L450" t="s">
        <v>467</v>
      </c>
      <c r="M450">
        <v>60</v>
      </c>
      <c r="N450">
        <v>60</v>
      </c>
      <c r="O450">
        <v>60</v>
      </c>
      <c r="P450">
        <v>60</v>
      </c>
      <c r="Q450">
        <v>60</v>
      </c>
      <c r="R450">
        <v>74</v>
      </c>
      <c r="S450">
        <v>374</v>
      </c>
      <c r="T450" s="6">
        <v>6.8076245394842227E-5</v>
      </c>
      <c r="U450" s="19">
        <v>4395208.438000001</v>
      </c>
      <c r="V450" s="6">
        <f t="shared" si="6"/>
        <v>2.6830049655614285E-4</v>
      </c>
    </row>
    <row r="451" spans="1:22">
      <c r="A451" t="s">
        <v>468</v>
      </c>
      <c r="B451">
        <v>60</v>
      </c>
      <c r="C451">
        <v>60</v>
      </c>
      <c r="D451">
        <v>84</v>
      </c>
      <c r="E451">
        <v>198</v>
      </c>
      <c r="F451">
        <v>560</v>
      </c>
      <c r="G451">
        <v>962</v>
      </c>
      <c r="I451">
        <v>5548729</v>
      </c>
      <c r="J451">
        <v>1.7337303732079906E-4</v>
      </c>
      <c r="K451" s="19">
        <v>1125264.06</v>
      </c>
      <c r="L451" t="s">
        <v>468</v>
      </c>
      <c r="M451">
        <v>60</v>
      </c>
      <c r="N451">
        <v>60</v>
      </c>
      <c r="O451">
        <v>60</v>
      </c>
      <c r="P451">
        <v>69</v>
      </c>
      <c r="Q451">
        <v>60</v>
      </c>
      <c r="R451">
        <v>76</v>
      </c>
      <c r="S451">
        <v>385</v>
      </c>
      <c r="T451" s="6">
        <v>6.9385259218822907E-5</v>
      </c>
      <c r="U451" s="19">
        <v>4425193.0259999996</v>
      </c>
      <c r="V451" s="6">
        <f t="shared" si="6"/>
        <v>2.4275829653962197E-4</v>
      </c>
    </row>
    <row r="452" spans="1:22">
      <c r="A452" t="s">
        <v>469</v>
      </c>
      <c r="B452">
        <v>60</v>
      </c>
      <c r="C452">
        <v>60</v>
      </c>
      <c r="D452">
        <v>92</v>
      </c>
      <c r="E452">
        <v>243</v>
      </c>
      <c r="F452">
        <v>595</v>
      </c>
      <c r="G452">
        <v>1050</v>
      </c>
      <c r="I452">
        <v>5424246</v>
      </c>
      <c r="J452">
        <v>1.9357529138612077E-4</v>
      </c>
      <c r="K452" s="19">
        <v>1114048.97</v>
      </c>
      <c r="L452" t="s">
        <v>469</v>
      </c>
      <c r="M452">
        <v>60</v>
      </c>
      <c r="N452">
        <v>60</v>
      </c>
      <c r="O452">
        <v>60</v>
      </c>
      <c r="P452">
        <v>60</v>
      </c>
      <c r="Q452">
        <v>60</v>
      </c>
      <c r="R452">
        <v>60</v>
      </c>
      <c r="S452">
        <v>360</v>
      </c>
      <c r="T452" s="6">
        <v>6.6368671332384268E-5</v>
      </c>
      <c r="U452" s="19">
        <v>4312599.6830000002</v>
      </c>
      <c r="V452" s="6">
        <f t="shared" si="6"/>
        <v>2.5994396271850507E-4</v>
      </c>
    </row>
    <row r="453" spans="1:22">
      <c r="A453" t="s">
        <v>470</v>
      </c>
      <c r="B453">
        <v>60</v>
      </c>
      <c r="C453">
        <v>60</v>
      </c>
      <c r="D453">
        <v>85</v>
      </c>
      <c r="E453">
        <v>163</v>
      </c>
      <c r="F453">
        <v>471</v>
      </c>
      <c r="G453">
        <v>839</v>
      </c>
      <c r="I453">
        <v>5438601</v>
      </c>
      <c r="J453">
        <v>1.5426761404265546E-4</v>
      </c>
      <c r="K453" s="19">
        <v>1131650.8990000002</v>
      </c>
      <c r="L453" t="s">
        <v>470</v>
      </c>
      <c r="M453">
        <v>60</v>
      </c>
      <c r="N453">
        <v>60</v>
      </c>
      <c r="O453">
        <v>60</v>
      </c>
      <c r="P453">
        <v>60</v>
      </c>
      <c r="Q453">
        <v>60</v>
      </c>
      <c r="R453">
        <v>85</v>
      </c>
      <c r="S453">
        <v>385</v>
      </c>
      <c r="T453" s="6">
        <v>7.0790263893232832E-5</v>
      </c>
      <c r="U453" s="19">
        <v>4305922.2090000007</v>
      </c>
      <c r="V453" s="6">
        <f t="shared" si="6"/>
        <v>2.2505787793588829E-4</v>
      </c>
    </row>
    <row r="454" spans="1:22">
      <c r="A454" t="s">
        <v>471</v>
      </c>
      <c r="B454">
        <v>60</v>
      </c>
      <c r="C454">
        <v>60</v>
      </c>
      <c r="D454">
        <v>125</v>
      </c>
      <c r="E454">
        <v>190</v>
      </c>
      <c r="F454">
        <v>521</v>
      </c>
      <c r="G454">
        <v>956</v>
      </c>
      <c r="I454">
        <v>5446271</v>
      </c>
      <c r="J454">
        <v>1.755329472220534E-4</v>
      </c>
      <c r="K454" s="19">
        <v>1154022</v>
      </c>
      <c r="L454" t="s">
        <v>471</v>
      </c>
      <c r="M454">
        <v>60</v>
      </c>
      <c r="N454">
        <v>60</v>
      </c>
      <c r="O454">
        <v>60</v>
      </c>
      <c r="P454">
        <v>60</v>
      </c>
      <c r="Q454">
        <v>60</v>
      </c>
      <c r="R454">
        <v>73</v>
      </c>
      <c r="S454">
        <v>373</v>
      </c>
      <c r="T454" s="6">
        <v>6.8487227315717488E-5</v>
      </c>
      <c r="U454" s="19">
        <v>4292249</v>
      </c>
      <c r="V454" s="6">
        <f t="shared" ref="V454:V463" si="7">J454+T454</f>
        <v>2.4402017453777089E-4</v>
      </c>
    </row>
    <row r="455" spans="1:22" hidden="1">
      <c r="A455" t="s">
        <v>472</v>
      </c>
      <c r="B455">
        <v>60</v>
      </c>
      <c r="C455">
        <v>60</v>
      </c>
      <c r="D455">
        <v>60</v>
      </c>
      <c r="E455">
        <v>60</v>
      </c>
      <c r="F455">
        <v>65</v>
      </c>
      <c r="G455">
        <v>305</v>
      </c>
      <c r="I455">
        <v>519426</v>
      </c>
      <c r="J455">
        <v>5.8718662523631851E-4</v>
      </c>
      <c r="K455" s="19">
        <v>98208.27900000001</v>
      </c>
      <c r="L455" t="s">
        <v>472</v>
      </c>
      <c r="M455">
        <v>60</v>
      </c>
      <c r="N455">
        <v>60</v>
      </c>
      <c r="O455">
        <v>60</v>
      </c>
      <c r="P455">
        <v>60</v>
      </c>
      <c r="Q455">
        <v>60</v>
      </c>
      <c r="R455">
        <v>60</v>
      </c>
      <c r="S455">
        <v>360</v>
      </c>
      <c r="T455" s="6">
        <v>6.9307273798385142E-4</v>
      </c>
      <c r="U455" s="19">
        <v>421379.57500000007</v>
      </c>
      <c r="V455" s="6">
        <f t="shared" si="7"/>
        <v>1.2802593632201698E-3</v>
      </c>
    </row>
    <row r="456" spans="1:22" hidden="1">
      <c r="A456" t="s">
        <v>473</v>
      </c>
      <c r="B456">
        <v>60</v>
      </c>
      <c r="C456">
        <v>60</v>
      </c>
      <c r="D456">
        <v>60</v>
      </c>
      <c r="E456">
        <v>60</v>
      </c>
      <c r="F456">
        <v>65</v>
      </c>
      <c r="G456">
        <v>305</v>
      </c>
      <c r="I456">
        <v>537671</v>
      </c>
      <c r="J456">
        <v>5.6726139218964762E-4</v>
      </c>
      <c r="K456" s="19">
        <v>104818.32400000002</v>
      </c>
      <c r="L456" t="s">
        <v>473</v>
      </c>
      <c r="M456">
        <v>60</v>
      </c>
      <c r="N456">
        <v>60</v>
      </c>
      <c r="O456">
        <v>60</v>
      </c>
      <c r="P456">
        <v>60</v>
      </c>
      <c r="Q456">
        <v>60</v>
      </c>
      <c r="R456">
        <v>60</v>
      </c>
      <c r="S456">
        <v>360</v>
      </c>
      <c r="T456" s="6">
        <v>6.6955443012548562E-4</v>
      </c>
      <c r="U456" s="19">
        <v>432724.04</v>
      </c>
      <c r="V456" s="6">
        <f t="shared" si="7"/>
        <v>1.2368158223151331E-3</v>
      </c>
    </row>
    <row r="457" spans="1:22" hidden="1">
      <c r="A457" t="s">
        <v>474</v>
      </c>
      <c r="B457">
        <v>60</v>
      </c>
      <c r="C457">
        <v>60</v>
      </c>
      <c r="D457">
        <v>60</v>
      </c>
      <c r="E457">
        <v>60</v>
      </c>
      <c r="F457">
        <v>72</v>
      </c>
      <c r="G457">
        <v>312</v>
      </c>
      <c r="I457">
        <v>530679</v>
      </c>
      <c r="J457">
        <v>5.8792603438236675E-4</v>
      </c>
      <c r="K457" s="19">
        <v>102786.909</v>
      </c>
      <c r="L457" t="s">
        <v>474</v>
      </c>
      <c r="M457">
        <v>60</v>
      </c>
      <c r="N457">
        <v>60</v>
      </c>
      <c r="O457">
        <v>60</v>
      </c>
      <c r="P457">
        <v>60</v>
      </c>
      <c r="Q457">
        <v>60</v>
      </c>
      <c r="R457">
        <v>60</v>
      </c>
      <c r="S457">
        <v>360</v>
      </c>
      <c r="T457" s="6">
        <v>6.7837619351811544E-4</v>
      </c>
      <c r="U457" s="19">
        <v>428346.44599999994</v>
      </c>
      <c r="V457" s="6">
        <f t="shared" si="7"/>
        <v>1.2663022279004823E-3</v>
      </c>
    </row>
    <row r="458" spans="1:22" hidden="1">
      <c r="A458" t="s">
        <v>475</v>
      </c>
      <c r="B458">
        <v>60</v>
      </c>
      <c r="C458">
        <v>60</v>
      </c>
      <c r="D458">
        <v>60</v>
      </c>
      <c r="E458">
        <v>60</v>
      </c>
      <c r="F458">
        <v>60</v>
      </c>
      <c r="G458">
        <v>300</v>
      </c>
      <c r="I458">
        <v>560013</v>
      </c>
      <c r="J458">
        <v>5.3570184977848724E-4</v>
      </c>
      <c r="K458" s="19">
        <v>107337.23700000001</v>
      </c>
      <c r="L458" t="s">
        <v>475</v>
      </c>
      <c r="M458">
        <v>60</v>
      </c>
      <c r="N458">
        <v>60</v>
      </c>
      <c r="O458">
        <v>60</v>
      </c>
      <c r="P458">
        <v>60</v>
      </c>
      <c r="Q458">
        <v>60</v>
      </c>
      <c r="R458">
        <v>60</v>
      </c>
      <c r="S458">
        <v>360</v>
      </c>
      <c r="T458" s="6">
        <v>6.4284221973418475E-4</v>
      </c>
      <c r="U458" s="19">
        <v>452238.35399999999</v>
      </c>
      <c r="V458" s="6">
        <f t="shared" si="7"/>
        <v>1.178544069512672E-3</v>
      </c>
    </row>
    <row r="459" spans="1:22" hidden="1">
      <c r="A459" t="s">
        <v>476</v>
      </c>
      <c r="B459">
        <v>60</v>
      </c>
      <c r="C459">
        <v>60</v>
      </c>
      <c r="D459">
        <v>60</v>
      </c>
      <c r="E459">
        <v>60</v>
      </c>
      <c r="F459">
        <v>67</v>
      </c>
      <c r="G459">
        <v>307</v>
      </c>
      <c r="I459">
        <v>498694</v>
      </c>
      <c r="J459">
        <v>6.1560796801244852E-4</v>
      </c>
      <c r="K459" s="19">
        <v>97751.763000000006</v>
      </c>
      <c r="L459" t="s">
        <v>476</v>
      </c>
      <c r="M459">
        <v>60</v>
      </c>
      <c r="N459">
        <v>60</v>
      </c>
      <c r="O459">
        <v>60</v>
      </c>
      <c r="P459">
        <v>60</v>
      </c>
      <c r="Q459">
        <v>60</v>
      </c>
      <c r="R459">
        <v>60</v>
      </c>
      <c r="S459">
        <v>360</v>
      </c>
      <c r="T459" s="6">
        <v>7.2188556509603086E-4</v>
      </c>
      <c r="U459" s="19">
        <v>401409.33999999997</v>
      </c>
      <c r="V459" s="6">
        <f t="shared" si="7"/>
        <v>1.3374935331084794E-3</v>
      </c>
    </row>
    <row r="460" spans="1:22" hidden="1">
      <c r="A460" t="s">
        <v>477</v>
      </c>
      <c r="B460">
        <v>60</v>
      </c>
      <c r="C460">
        <v>60</v>
      </c>
      <c r="D460">
        <v>60</v>
      </c>
      <c r="E460">
        <v>60</v>
      </c>
      <c r="F460">
        <v>60</v>
      </c>
      <c r="G460">
        <v>300</v>
      </c>
      <c r="I460">
        <v>541702</v>
      </c>
      <c r="J460">
        <v>5.5381002839199412E-4</v>
      </c>
      <c r="K460" s="19">
        <v>105773.73199999999</v>
      </c>
      <c r="L460" t="s">
        <v>477</v>
      </c>
      <c r="M460">
        <v>60</v>
      </c>
      <c r="N460">
        <v>60</v>
      </c>
      <c r="O460">
        <v>60</v>
      </c>
      <c r="P460">
        <v>60</v>
      </c>
      <c r="Q460">
        <v>60</v>
      </c>
      <c r="R460">
        <v>60</v>
      </c>
      <c r="S460">
        <v>360</v>
      </c>
      <c r="T460" s="6">
        <v>6.6457203407039298E-4</v>
      </c>
      <c r="U460" s="19">
        <v>435814.69099999999</v>
      </c>
      <c r="V460" s="6">
        <f t="shared" si="7"/>
        <v>1.2183820624623871E-3</v>
      </c>
    </row>
    <row r="461" spans="1:22" hidden="1">
      <c r="A461" t="s">
        <v>478</v>
      </c>
      <c r="B461">
        <v>60</v>
      </c>
      <c r="C461">
        <v>60</v>
      </c>
      <c r="D461">
        <v>60</v>
      </c>
      <c r="E461">
        <v>60</v>
      </c>
      <c r="F461">
        <v>60</v>
      </c>
      <c r="G461">
        <v>300</v>
      </c>
      <c r="I461">
        <v>510198</v>
      </c>
      <c r="J461">
        <v>5.8800700904354779E-4</v>
      </c>
      <c r="K461" s="19">
        <v>104843.997</v>
      </c>
      <c r="L461" t="s">
        <v>478</v>
      </c>
      <c r="M461">
        <v>60</v>
      </c>
      <c r="N461">
        <v>60</v>
      </c>
      <c r="O461">
        <v>60</v>
      </c>
      <c r="P461">
        <v>60</v>
      </c>
      <c r="Q461">
        <v>60</v>
      </c>
      <c r="R461">
        <v>60</v>
      </c>
      <c r="S461">
        <v>360</v>
      </c>
      <c r="T461" s="6">
        <v>7.0560841085225731E-4</v>
      </c>
      <c r="U461" s="19">
        <v>405679.58299999998</v>
      </c>
      <c r="V461" s="6">
        <f t="shared" si="7"/>
        <v>1.2936154198958051E-3</v>
      </c>
    </row>
    <row r="462" spans="1:22" hidden="1">
      <c r="A462" t="s">
        <v>479</v>
      </c>
      <c r="B462">
        <v>60</v>
      </c>
      <c r="C462">
        <v>60</v>
      </c>
      <c r="D462">
        <v>60</v>
      </c>
      <c r="E462">
        <v>60</v>
      </c>
      <c r="F462">
        <v>60</v>
      </c>
      <c r="G462">
        <v>300</v>
      </c>
      <c r="I462">
        <v>490148</v>
      </c>
      <c r="J462">
        <v>6.1206003084782559E-4</v>
      </c>
      <c r="K462" s="19">
        <v>103413.663</v>
      </c>
      <c r="L462" t="s">
        <v>479</v>
      </c>
      <c r="M462">
        <v>60</v>
      </c>
      <c r="N462">
        <v>60</v>
      </c>
      <c r="O462">
        <v>60</v>
      </c>
      <c r="P462">
        <v>60</v>
      </c>
      <c r="Q462">
        <v>60</v>
      </c>
      <c r="R462">
        <v>60</v>
      </c>
      <c r="S462">
        <v>360</v>
      </c>
      <c r="T462" s="6">
        <v>7.3447203701739068E-4</v>
      </c>
      <c r="U462" s="19">
        <v>386946.27100000007</v>
      </c>
      <c r="V462" s="6">
        <f t="shared" si="7"/>
        <v>1.3465320678652162E-3</v>
      </c>
    </row>
    <row r="463" spans="1:22" hidden="1">
      <c r="A463" t="s">
        <v>480</v>
      </c>
      <c r="B463">
        <v>60</v>
      </c>
      <c r="C463">
        <v>60</v>
      </c>
      <c r="D463">
        <v>60</v>
      </c>
      <c r="E463">
        <v>60</v>
      </c>
      <c r="F463">
        <v>72</v>
      </c>
      <c r="G463">
        <v>312</v>
      </c>
      <c r="I463">
        <v>541693</v>
      </c>
      <c r="J463">
        <v>5.7597199889974579E-4</v>
      </c>
      <c r="K463" s="19">
        <v>110623</v>
      </c>
      <c r="L463" t="s">
        <v>480</v>
      </c>
      <c r="M463">
        <v>60</v>
      </c>
      <c r="N463">
        <v>60</v>
      </c>
      <c r="O463">
        <v>60</v>
      </c>
      <c r="P463">
        <v>60</v>
      </c>
      <c r="Q463">
        <v>60</v>
      </c>
      <c r="R463">
        <v>60</v>
      </c>
      <c r="S463">
        <v>360</v>
      </c>
      <c r="T463" s="6">
        <v>6.6458307565355282E-4</v>
      </c>
      <c r="U463" s="19">
        <v>431070</v>
      </c>
      <c r="V463" s="6">
        <f t="shared" si="7"/>
        <v>1.2405550745532986E-3</v>
      </c>
    </row>
    <row r="466" spans="21:21">
      <c r="U466" s="19">
        <f>AVERAGE(U5:U463)</f>
        <v>4780755.8153289817</v>
      </c>
    </row>
  </sheetData>
  <autoFilter ref="A1:V463" xr:uid="{1564D3AB-4509-4C56-B3E2-11D5F865AFDF}">
    <filterColumn colId="10">
      <filters>
        <filter val="1,005,595"/>
        <filter val="1,018,814"/>
        <filter val="1,024,936"/>
        <filter val="1,031,035"/>
        <filter val="1,037,256"/>
        <filter val="1,039,535"/>
        <filter val="1,039,572"/>
        <filter val="1,042,242"/>
        <filter val="1,049,277"/>
        <filter val="1,054,823"/>
        <filter val="1,061,143"/>
        <filter val="1,066,939"/>
        <filter val="1,071,874"/>
        <filter val="1,082,201"/>
        <filter val="1,083,888"/>
        <filter val="1,096,178"/>
        <filter val="1,098,897"/>
        <filter val="1,100,314"/>
        <filter val="1,105,093"/>
        <filter val="1,114,049"/>
        <filter val="1,125,264"/>
        <filter val="1,130,087"/>
        <filter val="1,131,651"/>
        <filter val="1,136,983"/>
        <filter val="1,154,022"/>
        <filter val="1,154,048"/>
        <filter val="1,161,519"/>
        <filter val="1,161,854"/>
        <filter val="1,165,017"/>
        <filter val="1,167,075"/>
        <filter val="1,167,755"/>
        <filter val="1,178,456"/>
        <filter val="1,189,516"/>
        <filter val="1,190,055"/>
        <filter val="1,196,188"/>
        <filter val="1,196,972"/>
        <filter val="1,197,497"/>
        <filter val="1,199,001"/>
        <filter val="1,199,505"/>
        <filter val="1,201,311"/>
        <filter val="1,208,848"/>
        <filter val="1,217,969"/>
        <filter val="1,219,459"/>
        <filter val="1,225,363"/>
        <filter val="1,227,133"/>
        <filter val="1,233,043"/>
        <filter val="1,236,308"/>
        <filter val="1,239,713"/>
        <filter val="1,241,818"/>
        <filter val="1,245,825"/>
        <filter val="1,249,925"/>
        <filter val="1,251,186"/>
        <filter val="1,253,501"/>
        <filter val="1,261,248"/>
        <filter val="1,267,922"/>
        <filter val="1,269,671"/>
        <filter val="1,276,384"/>
        <filter val="1,280,829"/>
        <filter val="1,291,261"/>
        <filter val="1,293,350"/>
        <filter val="1,294,000"/>
        <filter val="1,300,518"/>
        <filter val="1,301,271"/>
        <filter val="1,306,589"/>
        <filter val="1,314,572"/>
        <filter val="1,318,576"/>
        <filter val="1,325,605"/>
        <filter val="1,332,165"/>
        <filter val="1,343,984"/>
        <filter val="1,346,919"/>
        <filter val="1,347,789"/>
        <filter val="1,352,306"/>
        <filter val="1,367,210"/>
        <filter val="1,372,577"/>
        <filter val="1,372,891"/>
        <filter val="1,380,217"/>
        <filter val="1,404,595"/>
        <filter val="1,408,167"/>
        <filter val="1,408,192"/>
        <filter val="1,418,422"/>
        <filter val="1,425,685"/>
        <filter val="1,429,172"/>
        <filter val="1,433,339"/>
        <filter val="1,434,443"/>
        <filter val="1,438,009"/>
        <filter val="1,440,083"/>
        <filter val="1,520,367"/>
        <filter val="1,523,057"/>
        <filter val="1,536,471"/>
        <filter val="1,593,146"/>
        <filter val="1,646,953"/>
        <filter val="1,665,343"/>
        <filter val="1,674,209"/>
        <filter val="1,676,836"/>
        <filter val="1,702,643"/>
        <filter val="1,702,899"/>
        <filter val="1,712,700"/>
        <filter val="1,716,429"/>
        <filter val="1,728,096"/>
        <filter val="1,736,739"/>
        <filter val="1,741,137"/>
        <filter val="1,760,137"/>
        <filter val="1,773,482"/>
        <filter val="1,780,142"/>
        <filter val="1,784,635"/>
        <filter val="1,790,779"/>
        <filter val="1,796,060"/>
        <filter val="1,812,723"/>
        <filter val="1,822,026"/>
        <filter val="1,823,314"/>
        <filter val="1,826,444"/>
        <filter val="1,836,333"/>
        <filter val="1,872,789"/>
        <filter val="1,880,715"/>
        <filter val="1,914,100"/>
        <filter val="1,927,277"/>
        <filter val="1,928,417"/>
        <filter val="1,930,341"/>
        <filter val="1,935,523"/>
        <filter val="1,936,987"/>
        <filter val="1,939,479"/>
        <filter val="1,985,321"/>
        <filter val="1,987,492"/>
        <filter val="2,015,512"/>
        <filter val="2,052,417"/>
        <filter val="2,061,801"/>
        <filter val="2,285,414"/>
        <filter val="2,294,524"/>
        <filter val="2,294,593"/>
        <filter val="2,304,528"/>
        <filter val="2,311,912"/>
        <filter val="2,320,941"/>
        <filter val="2,368,776"/>
        <filter val="2,386,447"/>
        <filter val="2,400,273"/>
        <filter val="2,400,342"/>
        <filter val="2,413,120"/>
        <filter val="2,423,134"/>
        <filter val="2,428,267"/>
        <filter val="2,437,771"/>
        <filter val="2,443,270"/>
        <filter val="2,448,926"/>
        <filter val="2,517,965"/>
        <filter val="2,540,065"/>
        <filter val="2,636,909"/>
        <filter val="2,645,258"/>
        <filter val="2,654,762"/>
        <filter val="2,682,055"/>
        <filter val="2,689,925"/>
        <filter val="2,709,254"/>
        <filter val="2,709,894"/>
        <filter val="2,824,383"/>
        <filter val="2,881,434"/>
        <filter val="3,716,880"/>
        <filter val="3,734,065"/>
        <filter val="3,745,606"/>
        <filter val="3,781,196"/>
        <filter val="3,853,268"/>
        <filter val="3,904,371"/>
        <filter val="3,964,649"/>
        <filter val="4,054,121"/>
        <filter val="4,151,020"/>
        <filter val="4,213,060"/>
        <filter val="4,217,116"/>
        <filter val="4,267,039"/>
        <filter val="4,312,568"/>
        <filter val="4,317,957"/>
        <filter val="4,370,651"/>
        <filter val="4,373,096"/>
        <filter val="4,421,436"/>
        <filter val="4,468,867"/>
        <filter val="4,530,431"/>
        <filter val="4,576,815"/>
        <filter val="4,657,139"/>
        <filter val="4,672,034"/>
        <filter val="4,678,536"/>
        <filter val="4,864,115"/>
        <filter val="4,874,656"/>
        <filter val="4,994,919"/>
        <filter val="5,009,535"/>
        <filter val="6,556,378"/>
        <filter val="6,677,741"/>
        <filter val="6,732,280"/>
        <filter val="6,842,665"/>
        <filter val="6,956,196"/>
        <filter val="7,134,826"/>
        <filter val="7,292,699"/>
        <filter val="7,454,104"/>
        <filter val="7,543,093"/>
        <filter val="832,956"/>
        <filter val="839,651"/>
        <filter val="842,089"/>
        <filter val="842,458"/>
        <filter val="844,920"/>
        <filter val="846,977"/>
        <filter val="848,786"/>
        <filter val="854,561"/>
        <filter val="855,997"/>
        <filter val="856,570"/>
        <filter val="856,845"/>
        <filter val="863,709"/>
        <filter val="871,544"/>
        <filter val="871,969"/>
        <filter val="872,935"/>
        <filter val="877,256"/>
        <filter val="877,560"/>
        <filter val="878,812"/>
        <filter val="880,609"/>
        <filter val="892,723"/>
        <filter val="913,918"/>
        <filter val="914,570"/>
        <filter val="918,943"/>
        <filter val="919,010"/>
        <filter val="927,654"/>
        <filter val="934,471"/>
        <filter val="935,023"/>
        <filter val="937,618"/>
        <filter val="943,550"/>
        <filter val="946,728"/>
        <filter val="949,864"/>
        <filter val="955,946"/>
        <filter val="960,974"/>
        <filter val="966,431"/>
        <filter val="968,183"/>
        <filter val="968,700"/>
        <filter val="970,851"/>
        <filter val="976,191"/>
        <filter val="985,132"/>
        <filter val="994,798"/>
        <filter val="995,430"/>
      </filters>
    </filterColumn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4">
    <mergeCell ref="L1:S3"/>
    <mergeCell ref="K1:K4"/>
    <mergeCell ref="U1:U4"/>
    <mergeCell ref="V1:V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898B-8F59-4C15-9C47-81CF49C5C5FE}">
  <dimension ref="A1:C10"/>
  <sheetViews>
    <sheetView tabSelected="1" topLeftCell="A5" workbookViewId="0">
      <selection activeCell="C9" sqref="C9"/>
    </sheetView>
  </sheetViews>
  <sheetFormatPr defaultRowHeight="14.5"/>
  <cols>
    <col min="1" max="1" width="35.90625" customWidth="1"/>
    <col min="3" max="3" width="75.1796875" bestFit="1" customWidth="1"/>
  </cols>
  <sheetData>
    <row r="1" spans="1:3" ht="21">
      <c r="A1" s="7" t="s">
        <v>481</v>
      </c>
      <c r="C1" s="7" t="s">
        <v>482</v>
      </c>
    </row>
    <row r="2" spans="1:3" ht="39" customHeight="1">
      <c r="A2" s="8" t="s">
        <v>483</v>
      </c>
      <c r="C2" s="11" t="s">
        <v>485</v>
      </c>
    </row>
    <row r="3" spans="1:3" ht="29.5" customHeight="1">
      <c r="A3" s="10" t="s">
        <v>484</v>
      </c>
      <c r="C3" s="12" t="s">
        <v>486</v>
      </c>
    </row>
    <row r="4" spans="1:3" ht="29" customHeight="1">
      <c r="A4" s="9" t="s">
        <v>487</v>
      </c>
      <c r="C4" s="12" t="s">
        <v>508</v>
      </c>
    </row>
    <row r="5" spans="1:3">
      <c r="A5" s="9" t="s">
        <v>488</v>
      </c>
      <c r="C5" t="s">
        <v>509</v>
      </c>
    </row>
    <row r="6" spans="1:3" ht="43.5">
      <c r="A6" s="13" t="s">
        <v>489</v>
      </c>
      <c r="C6" s="12" t="s">
        <v>501</v>
      </c>
    </row>
    <row r="7" spans="1:3" ht="29">
      <c r="A7" s="12" t="s">
        <v>502</v>
      </c>
      <c r="C7" t="s">
        <v>503</v>
      </c>
    </row>
    <row r="8" spans="1:3" ht="48" customHeight="1">
      <c r="A8" s="17" t="s">
        <v>504</v>
      </c>
      <c r="C8" s="32">
        <v>3.011065070052041E-48</v>
      </c>
    </row>
    <row r="9" spans="1:3" ht="43.5">
      <c r="A9" s="18" t="s">
        <v>505</v>
      </c>
      <c r="C9" s="11" t="s">
        <v>520</v>
      </c>
    </row>
    <row r="10" spans="1:3" ht="43.5">
      <c r="A10" s="17" t="s">
        <v>506</v>
      </c>
      <c r="C10" s="12" t="s">
        <v>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A221-4542-4EA6-87BA-14DB95113B52}">
  <dimension ref="A1:O464"/>
  <sheetViews>
    <sheetView topLeftCell="H1" workbookViewId="0">
      <selection activeCell="N13" sqref="N13"/>
    </sheetView>
  </sheetViews>
  <sheetFormatPr defaultRowHeight="14.5"/>
  <cols>
    <col min="2" max="2" width="21.90625" style="6" customWidth="1"/>
    <col min="3" max="3" width="16.6328125" customWidth="1"/>
    <col min="5" max="5" width="15.08984375" customWidth="1"/>
    <col min="6" max="6" width="15" customWidth="1"/>
    <col min="7" max="7" width="11.81640625" bestFit="1" customWidth="1"/>
    <col min="9" max="9" width="14.26953125" customWidth="1"/>
    <col min="10" max="10" width="13.1796875" customWidth="1"/>
    <col min="11" max="11" width="17.54296875" customWidth="1"/>
    <col min="13" max="13" width="41.90625" bestFit="1" customWidth="1"/>
    <col min="14" max="14" width="32.81640625" bestFit="1" customWidth="1"/>
    <col min="15" max="15" width="31" bestFit="1" customWidth="1"/>
  </cols>
  <sheetData>
    <row r="1" spans="1:15">
      <c r="B1" s="24" t="s">
        <v>510</v>
      </c>
      <c r="C1" s="27" t="s">
        <v>512</v>
      </c>
      <c r="E1" s="28" t="s">
        <v>516</v>
      </c>
      <c r="F1" s="28" t="s">
        <v>514</v>
      </c>
      <c r="G1" s="29" t="s">
        <v>518</v>
      </c>
      <c r="I1" s="28" t="s">
        <v>519</v>
      </c>
      <c r="J1" s="29" t="s">
        <v>515</v>
      </c>
      <c r="K1" s="28" t="s">
        <v>515</v>
      </c>
    </row>
    <row r="2" spans="1:15">
      <c r="B2" s="24"/>
      <c r="C2" s="27"/>
      <c r="E2" s="28"/>
      <c r="F2" s="28"/>
      <c r="G2" s="29"/>
      <c r="I2" s="28"/>
      <c r="J2" s="29"/>
      <c r="K2" s="28"/>
    </row>
    <row r="3" spans="1:15">
      <c r="B3" s="24"/>
      <c r="C3" s="27"/>
      <c r="E3" s="28"/>
      <c r="F3" s="28"/>
      <c r="G3" s="29"/>
      <c r="I3" s="28"/>
      <c r="J3" s="29"/>
      <c r="K3" s="28"/>
    </row>
    <row r="4" spans="1:15">
      <c r="B4" s="24"/>
      <c r="C4" s="27"/>
      <c r="E4" s="28"/>
      <c r="F4" s="28"/>
      <c r="G4" s="29"/>
      <c r="I4" s="28"/>
      <c r="J4" s="29"/>
      <c r="K4" s="28"/>
      <c r="M4" t="s">
        <v>500</v>
      </c>
    </row>
    <row r="5" spans="1:15" ht="15" thickBot="1">
      <c r="B5" s="19">
        <v>97751.763000000006</v>
      </c>
      <c r="C5" s="20">
        <v>1.3374935331084794E-3</v>
      </c>
      <c r="E5" t="s">
        <v>31</v>
      </c>
      <c r="F5" s="19">
        <v>99912.078000000009</v>
      </c>
      <c r="G5" s="6">
        <v>9.6612417330511078E-4</v>
      </c>
      <c r="I5" t="s">
        <v>22</v>
      </c>
      <c r="J5" s="19">
        <v>934471.03899999999</v>
      </c>
      <c r="K5" s="6">
        <v>2.6762435899649502E-4</v>
      </c>
    </row>
    <row r="6" spans="1:15">
      <c r="B6" s="19">
        <v>98208.27900000001</v>
      </c>
      <c r="C6" s="20">
        <v>1.2802593632201698E-3</v>
      </c>
      <c r="E6" t="s">
        <v>32</v>
      </c>
      <c r="F6" s="19">
        <v>99261.357000000004</v>
      </c>
      <c r="G6" s="6">
        <v>9.7909774659170139E-4</v>
      </c>
      <c r="I6" t="s">
        <v>23</v>
      </c>
      <c r="J6" s="19">
        <v>935023.40199999989</v>
      </c>
      <c r="K6" s="6">
        <v>2.7158666300571824E-4</v>
      </c>
      <c r="M6" s="16"/>
      <c r="N6" s="16" t="s">
        <v>518</v>
      </c>
      <c r="O6" s="16" t="s">
        <v>515</v>
      </c>
    </row>
    <row r="7" spans="1:15">
      <c r="B7" s="19">
        <v>99261.357000000004</v>
      </c>
      <c r="C7" s="20">
        <v>9.7909774659170139E-4</v>
      </c>
      <c r="E7" t="s">
        <v>33</v>
      </c>
      <c r="F7" s="19">
        <v>100177.73599999999</v>
      </c>
      <c r="G7" s="6">
        <v>9.9158653846153841E-4</v>
      </c>
      <c r="I7" t="s">
        <v>24</v>
      </c>
      <c r="J7" s="19">
        <v>946727.54200000025</v>
      </c>
      <c r="K7" s="6">
        <v>2.6691982774039983E-4</v>
      </c>
      <c r="M7" s="14" t="s">
        <v>490</v>
      </c>
      <c r="N7" s="14">
        <v>6.0329098826068122E-4</v>
      </c>
      <c r="O7" s="14">
        <v>2.1841979910114709E-4</v>
      </c>
    </row>
    <row r="8" spans="1:15">
      <c r="A8" t="s">
        <v>517</v>
      </c>
      <c r="B8" s="19">
        <v>99347.999999999985</v>
      </c>
      <c r="C8" s="20">
        <v>1.129363449691992E-3</v>
      </c>
      <c r="E8" t="s">
        <v>34</v>
      </c>
      <c r="F8" s="19">
        <v>101184.844</v>
      </c>
      <c r="G8" s="6">
        <v>9.9267824590745833E-4</v>
      </c>
      <c r="I8" t="s">
        <v>25</v>
      </c>
      <c r="J8" s="19">
        <v>960974.28800000006</v>
      </c>
      <c r="K8" s="6">
        <v>2.6331437231305154E-4</v>
      </c>
      <c r="M8" s="14" t="s">
        <v>491</v>
      </c>
      <c r="N8" s="30">
        <v>9.6975298884772939E-8</v>
      </c>
      <c r="O8" s="31">
        <v>1.9645670045440897E-9</v>
      </c>
    </row>
    <row r="9" spans="1:15">
      <c r="A9" s="19">
        <f>MEDIAN(B5:B464)</f>
        <v>831720.65449999995</v>
      </c>
      <c r="B9" s="19">
        <v>99912.078000000009</v>
      </c>
      <c r="C9" s="20">
        <v>9.6612417330511078E-4</v>
      </c>
      <c r="E9" t="s">
        <v>35</v>
      </c>
      <c r="F9" s="19">
        <v>108873.29400000001</v>
      </c>
      <c r="G9" s="6">
        <v>9.565647152263363E-4</v>
      </c>
      <c r="I9" t="s">
        <v>26</v>
      </c>
      <c r="J9" s="19">
        <v>949863.77599999995</v>
      </c>
      <c r="K9" s="6">
        <v>2.8767473117700742E-4</v>
      </c>
      <c r="M9" s="14" t="s">
        <v>492</v>
      </c>
      <c r="N9" s="14">
        <v>229</v>
      </c>
      <c r="O9" s="14">
        <v>230</v>
      </c>
    </row>
    <row r="10" spans="1:15">
      <c r="B10" s="19">
        <v>100177.73599999999</v>
      </c>
      <c r="C10" s="20">
        <v>9.9158653846153841E-4</v>
      </c>
      <c r="E10" t="s">
        <v>36</v>
      </c>
      <c r="F10" s="19">
        <v>100382.59900000002</v>
      </c>
      <c r="G10" s="6">
        <v>1.0519202325700006E-3</v>
      </c>
      <c r="I10" t="s">
        <v>27</v>
      </c>
      <c r="J10" s="19">
        <v>927653.81400000001</v>
      </c>
      <c r="K10" s="6">
        <v>2.9676205298967239E-4</v>
      </c>
      <c r="M10" s="14" t="s">
        <v>493</v>
      </c>
      <c r="N10" s="14">
        <v>0</v>
      </c>
      <c r="O10" s="14"/>
    </row>
    <row r="11" spans="1:15">
      <c r="B11" s="19">
        <v>100378.395</v>
      </c>
      <c r="C11" s="20">
        <v>1.1111952925726698E-3</v>
      </c>
      <c r="E11" t="s">
        <v>37</v>
      </c>
      <c r="F11" s="19">
        <v>113802.14399999999</v>
      </c>
      <c r="G11" s="6">
        <v>9.7016164950999482E-4</v>
      </c>
      <c r="I11" t="s">
        <v>28</v>
      </c>
      <c r="J11" s="19">
        <v>914570.41799999983</v>
      </c>
      <c r="K11" s="6">
        <v>3.2473339774903093E-4</v>
      </c>
      <c r="M11" s="14" t="s">
        <v>494</v>
      </c>
      <c r="N11" s="14">
        <v>237</v>
      </c>
      <c r="O11" s="14"/>
    </row>
    <row r="12" spans="1:15">
      <c r="B12" s="19">
        <v>100382.59900000002</v>
      </c>
      <c r="C12" s="20">
        <v>1.0519202325700006E-3</v>
      </c>
      <c r="E12" t="s">
        <v>38</v>
      </c>
      <c r="F12" s="19">
        <v>120993.03599999998</v>
      </c>
      <c r="G12" s="6">
        <v>9.4308887326600239E-4</v>
      </c>
      <c r="I12" t="s">
        <v>29</v>
      </c>
      <c r="J12" s="19">
        <v>966431.19600000011</v>
      </c>
      <c r="K12" s="6">
        <v>2.8833070607567823E-4</v>
      </c>
      <c r="M12" s="14" t="s">
        <v>495</v>
      </c>
      <c r="N12" s="14">
        <v>18.516812612932341</v>
      </c>
      <c r="O12" s="14"/>
    </row>
    <row r="13" spans="1:15">
      <c r="B13" s="19">
        <v>101184.844</v>
      </c>
      <c r="C13" s="20">
        <v>9.9267824590745833E-4</v>
      </c>
      <c r="E13" t="s">
        <v>39</v>
      </c>
      <c r="F13" s="19">
        <v>123449</v>
      </c>
      <c r="G13" s="6">
        <v>9.4635731297613599E-4</v>
      </c>
      <c r="I13" t="s">
        <v>30</v>
      </c>
      <c r="J13" s="19">
        <v>995430</v>
      </c>
      <c r="K13" s="6">
        <v>3.2309108468905315E-4</v>
      </c>
      <c r="M13" s="14" t="s">
        <v>496</v>
      </c>
      <c r="N13" s="21">
        <v>3.011065070052041E-48</v>
      </c>
      <c r="O13" s="14"/>
    </row>
    <row r="14" spans="1:15">
      <c r="B14" s="19">
        <v>102336.728</v>
      </c>
      <c r="C14" s="20">
        <v>1.3157737347639382E-3</v>
      </c>
      <c r="E14" t="s">
        <v>49</v>
      </c>
      <c r="F14" s="19">
        <v>598191.11199999996</v>
      </c>
      <c r="G14" s="6">
        <v>3.6573210017958925E-4</v>
      </c>
      <c r="I14" t="s">
        <v>40</v>
      </c>
      <c r="J14" s="19">
        <v>1314572.0970000001</v>
      </c>
      <c r="K14" s="6">
        <v>2.0759336365282105E-4</v>
      </c>
      <c r="M14" s="14" t="s">
        <v>497</v>
      </c>
      <c r="N14" s="14">
        <v>1.6513083910808326</v>
      </c>
      <c r="O14" s="14"/>
    </row>
    <row r="15" spans="1:15">
      <c r="B15" s="19">
        <v>102786.909</v>
      </c>
      <c r="C15" s="20">
        <v>1.2663022279004823E-3</v>
      </c>
      <c r="E15" t="s">
        <v>50</v>
      </c>
      <c r="F15" s="19">
        <v>596420.93000000005</v>
      </c>
      <c r="G15" s="6">
        <v>3.5154539636918865E-4</v>
      </c>
      <c r="I15" t="s">
        <v>41</v>
      </c>
      <c r="J15" s="19">
        <v>1293999.6430000002</v>
      </c>
      <c r="K15" s="6">
        <v>1.7544938093262233E-4</v>
      </c>
      <c r="M15" s="14" t="s">
        <v>498</v>
      </c>
      <c r="N15" s="21">
        <v>6.022130140104082E-48</v>
      </c>
      <c r="O15" s="14"/>
    </row>
    <row r="16" spans="1:15" ht="15" thickBot="1">
      <c r="B16" s="19">
        <v>103413.663</v>
      </c>
      <c r="C16" s="20">
        <v>1.3465320678652162E-3</v>
      </c>
      <c r="E16" t="s">
        <v>51</v>
      </c>
      <c r="F16" s="19">
        <v>592486.25699999998</v>
      </c>
      <c r="G16" s="6">
        <v>3.8862018264794972E-4</v>
      </c>
      <c r="I16" t="s">
        <v>42</v>
      </c>
      <c r="J16" s="19">
        <v>1306588.645</v>
      </c>
      <c r="K16" s="6">
        <v>1.6730598218758563E-4</v>
      </c>
      <c r="M16" s="15" t="s">
        <v>499</v>
      </c>
      <c r="N16" s="15">
        <v>1.970024010403552</v>
      </c>
      <c r="O16" s="15"/>
    </row>
    <row r="17" spans="2:11">
      <c r="B17" s="19">
        <v>104190.548</v>
      </c>
      <c r="C17" s="20">
        <v>1.0895422106811455E-3</v>
      </c>
      <c r="E17" t="s">
        <v>52</v>
      </c>
      <c r="F17" s="19">
        <v>592330.27399999998</v>
      </c>
      <c r="G17" s="6">
        <v>3.8583923603117411E-4</v>
      </c>
      <c r="I17" t="s">
        <v>43</v>
      </c>
      <c r="J17" s="19">
        <v>1347789.2020000003</v>
      </c>
      <c r="K17" s="6">
        <v>1.6268966097065675E-4</v>
      </c>
    </row>
    <row r="18" spans="2:11">
      <c r="B18" s="19">
        <v>104818.32400000002</v>
      </c>
      <c r="C18" s="20">
        <v>1.2368158223151331E-3</v>
      </c>
      <c r="E18" t="s">
        <v>53</v>
      </c>
      <c r="F18" s="19">
        <v>594134.89399999997</v>
      </c>
      <c r="G18" s="6">
        <v>4.0315040354146653E-4</v>
      </c>
      <c r="I18" t="s">
        <v>44</v>
      </c>
      <c r="J18" s="19">
        <v>1372576.83</v>
      </c>
      <c r="K18" s="6">
        <v>1.7277018289531921E-4</v>
      </c>
    </row>
    <row r="19" spans="2:11">
      <c r="B19" s="19">
        <v>104843.997</v>
      </c>
      <c r="C19" s="20">
        <v>1.2936154198958051E-3</v>
      </c>
      <c r="E19" t="s">
        <v>54</v>
      </c>
      <c r="F19" s="19">
        <v>554094.86700000009</v>
      </c>
      <c r="G19" s="6">
        <v>4.0031979525734267E-4</v>
      </c>
      <c r="I19" t="s">
        <v>45</v>
      </c>
      <c r="J19" s="19">
        <v>1404594.8439999998</v>
      </c>
      <c r="K19" s="6">
        <v>1.6952257018288053E-4</v>
      </c>
    </row>
    <row r="20" spans="2:11">
      <c r="B20" s="19">
        <v>105773.73199999999</v>
      </c>
      <c r="C20" s="20">
        <v>1.2183820624623871E-3</v>
      </c>
      <c r="E20" t="s">
        <v>55</v>
      </c>
      <c r="F20" s="19">
        <v>594006.88199999998</v>
      </c>
      <c r="G20" s="6">
        <v>3.7832849649845291E-4</v>
      </c>
      <c r="I20" t="s">
        <v>46</v>
      </c>
      <c r="J20" s="19">
        <v>1434443.24</v>
      </c>
      <c r="K20" s="6">
        <v>1.7216714900553158E-4</v>
      </c>
    </row>
    <row r="21" spans="2:11">
      <c r="B21" s="19">
        <v>105917.94</v>
      </c>
      <c r="C21" s="20">
        <v>1.1216230225021369E-3</v>
      </c>
      <c r="E21" t="s">
        <v>56</v>
      </c>
      <c r="F21" s="19">
        <v>568125.30799999984</v>
      </c>
      <c r="G21" s="6">
        <v>3.811534289148855E-4</v>
      </c>
      <c r="I21" t="s">
        <v>47</v>
      </c>
      <c r="J21" s="19">
        <v>1433339.0720000002</v>
      </c>
      <c r="K21" s="6">
        <v>1.8698653604753176E-4</v>
      </c>
    </row>
    <row r="22" spans="2:11">
      <c r="B22" s="19">
        <v>106531.81200000001</v>
      </c>
      <c r="C22" s="20">
        <v>1.0655971945732041E-3</v>
      </c>
      <c r="E22" t="s">
        <v>57</v>
      </c>
      <c r="F22" s="19">
        <v>619971</v>
      </c>
      <c r="G22" s="6">
        <v>3.7949352402318721E-4</v>
      </c>
      <c r="I22" t="s">
        <v>48</v>
      </c>
      <c r="J22" s="19">
        <v>1523057</v>
      </c>
      <c r="K22" s="6">
        <v>1.7738488114248915E-4</v>
      </c>
    </row>
    <row r="23" spans="2:11">
      <c r="B23" s="19">
        <v>106629.32</v>
      </c>
      <c r="C23" s="20">
        <v>1.237670179649702E-3</v>
      </c>
      <c r="E23" t="s">
        <v>76</v>
      </c>
      <c r="F23" s="19">
        <v>688733.19500000007</v>
      </c>
      <c r="G23" s="6">
        <v>3.1077522966890418E-4</v>
      </c>
      <c r="I23" t="s">
        <v>58</v>
      </c>
      <c r="J23" s="19">
        <v>6677740.5559999999</v>
      </c>
      <c r="K23" s="6">
        <v>1.8001281076481014E-4</v>
      </c>
    </row>
    <row r="24" spans="2:11">
      <c r="B24" s="19">
        <v>107337.23700000001</v>
      </c>
      <c r="C24" s="20">
        <v>1.178544069512672E-3</v>
      </c>
      <c r="E24" t="s">
        <v>77</v>
      </c>
      <c r="F24" s="19">
        <v>696933.24800000002</v>
      </c>
      <c r="G24" s="6">
        <v>2.8455904769452182E-4</v>
      </c>
      <c r="I24" t="s">
        <v>59</v>
      </c>
      <c r="J24" s="19">
        <v>6556378.1599999992</v>
      </c>
      <c r="K24" s="6">
        <v>1.6768947075834471E-4</v>
      </c>
    </row>
    <row r="25" spans="2:11">
      <c r="B25" s="19">
        <v>108873.29400000001</v>
      </c>
      <c r="C25" s="20">
        <v>9.565647152263363E-4</v>
      </c>
      <c r="E25" t="s">
        <v>78</v>
      </c>
      <c r="F25" s="19">
        <v>702790.85399999993</v>
      </c>
      <c r="G25" s="6">
        <v>3.0746124695489705E-4</v>
      </c>
      <c r="I25" t="s">
        <v>60</v>
      </c>
      <c r="J25" s="19">
        <v>6732279.7949999999</v>
      </c>
      <c r="K25" s="6">
        <v>1.7287789543086508E-4</v>
      </c>
    </row>
    <row r="26" spans="2:11">
      <c r="B26" s="19">
        <v>109142.19100000001</v>
      </c>
      <c r="C26" s="20">
        <v>1.3135949112129258E-3</v>
      </c>
      <c r="E26" t="s">
        <v>79</v>
      </c>
      <c r="F26" s="19">
        <v>709594.62099999981</v>
      </c>
      <c r="G26" s="6">
        <v>2.7713912916167092E-4</v>
      </c>
      <c r="I26" t="s">
        <v>61</v>
      </c>
      <c r="J26" s="19">
        <v>6842664.6520000007</v>
      </c>
      <c r="K26" s="6">
        <v>1.6244900906104475E-4</v>
      </c>
    </row>
    <row r="27" spans="2:11">
      <c r="B27" s="19">
        <v>109365.06200000002</v>
      </c>
      <c r="C27" s="20">
        <v>1.1519088525940638E-3</v>
      </c>
      <c r="E27" t="s">
        <v>80</v>
      </c>
      <c r="F27" s="19">
        <v>717112.15899999999</v>
      </c>
      <c r="G27" s="6">
        <v>2.8798170311597878E-4</v>
      </c>
      <c r="I27" t="s">
        <v>62</v>
      </c>
      <c r="J27" s="19">
        <v>6956195.71</v>
      </c>
      <c r="K27" s="6">
        <v>1.7971093846877925E-4</v>
      </c>
    </row>
    <row r="28" spans="2:11">
      <c r="B28" s="19">
        <v>110270.064</v>
      </c>
      <c r="C28" s="20">
        <v>1.0414431245818448E-3</v>
      </c>
      <c r="E28" t="s">
        <v>81</v>
      </c>
      <c r="F28" s="19">
        <v>725546.98900000006</v>
      </c>
      <c r="G28" s="6">
        <v>2.9147676829935419E-4</v>
      </c>
      <c r="I28" t="s">
        <v>63</v>
      </c>
      <c r="J28" s="19">
        <v>7134826.1980000008</v>
      </c>
      <c r="K28" s="6">
        <v>1.6281162608078675E-4</v>
      </c>
    </row>
    <row r="29" spans="2:11">
      <c r="B29" s="19">
        <v>110623</v>
      </c>
      <c r="C29" s="20">
        <v>1.2405550745532986E-3</v>
      </c>
      <c r="E29" t="s">
        <v>82</v>
      </c>
      <c r="F29" s="19">
        <v>733843.77600000007</v>
      </c>
      <c r="G29" s="6">
        <v>3.0557533044159253E-4</v>
      </c>
      <c r="I29" t="s">
        <v>64</v>
      </c>
      <c r="J29" s="19">
        <v>7292698.9170000013</v>
      </c>
      <c r="K29" s="6">
        <v>1.667701025040988E-4</v>
      </c>
    </row>
    <row r="30" spans="2:11">
      <c r="B30" s="19">
        <v>112313.30100000001</v>
      </c>
      <c r="C30" s="20">
        <v>1.1860371085852914E-3</v>
      </c>
      <c r="E30" t="s">
        <v>83</v>
      </c>
      <c r="F30" s="19">
        <v>742379.96100000001</v>
      </c>
      <c r="G30" s="6">
        <v>2.6863068018737269E-4</v>
      </c>
      <c r="I30" t="s">
        <v>65</v>
      </c>
      <c r="J30" s="19">
        <v>7454104.0959999999</v>
      </c>
      <c r="K30" s="6">
        <v>1.6003828267126578E-4</v>
      </c>
    </row>
    <row r="31" spans="2:11">
      <c r="B31" s="19">
        <v>113802.14399999999</v>
      </c>
      <c r="C31" s="20">
        <v>9.7016164950999482E-4</v>
      </c>
      <c r="E31" t="s">
        <v>84</v>
      </c>
      <c r="F31" s="19">
        <v>761945</v>
      </c>
      <c r="G31" s="6">
        <v>2.9962626005778867E-4</v>
      </c>
      <c r="I31" t="s">
        <v>66</v>
      </c>
      <c r="J31" s="19">
        <v>7543093</v>
      </c>
      <c r="K31" s="6">
        <v>1.7021698577051418E-4</v>
      </c>
    </row>
    <row r="32" spans="2:11">
      <c r="B32" s="19">
        <v>113957.18400000001</v>
      </c>
      <c r="C32" s="20">
        <v>1.0193302073873639E-3</v>
      </c>
      <c r="E32" t="s">
        <v>85</v>
      </c>
      <c r="F32" s="19">
        <v>177418.14799999999</v>
      </c>
      <c r="G32" s="6">
        <v>7.6403745172672457E-4</v>
      </c>
      <c r="I32" t="s">
        <v>67</v>
      </c>
      <c r="J32" s="19">
        <v>848785.80400000024</v>
      </c>
      <c r="K32" s="6">
        <v>2.0337747002969727E-4</v>
      </c>
    </row>
    <row r="33" spans="2:11">
      <c r="B33" s="19">
        <v>117303.60199999998</v>
      </c>
      <c r="C33" s="20">
        <v>1.0015037730895936E-3</v>
      </c>
      <c r="E33" t="s">
        <v>86</v>
      </c>
      <c r="F33" s="19">
        <v>178636.622</v>
      </c>
      <c r="G33" s="6">
        <v>7.545859535810493E-4</v>
      </c>
      <c r="I33" t="s">
        <v>68</v>
      </c>
      <c r="J33" s="19">
        <v>846977.32599999988</v>
      </c>
      <c r="K33" s="6">
        <v>1.9291687634771006E-4</v>
      </c>
    </row>
    <row r="34" spans="2:11">
      <c r="B34" s="19">
        <v>118006.69100000001</v>
      </c>
      <c r="C34" s="20">
        <v>1.0638057813008733E-3</v>
      </c>
      <c r="E34" t="s">
        <v>87</v>
      </c>
      <c r="F34" s="19">
        <v>182351.712</v>
      </c>
      <c r="G34" s="6">
        <v>7.4086047576712739E-4</v>
      </c>
      <c r="I34" t="s">
        <v>69</v>
      </c>
      <c r="J34" s="19">
        <v>871969.09999999963</v>
      </c>
      <c r="K34" s="6">
        <v>1.938654731460906E-4</v>
      </c>
    </row>
    <row r="35" spans="2:11">
      <c r="B35" s="19">
        <v>118149.66600000001</v>
      </c>
      <c r="C35" s="20">
        <v>1.1920980926430516E-3</v>
      </c>
      <c r="E35" t="s">
        <v>88</v>
      </c>
      <c r="F35" s="19">
        <v>186889.908</v>
      </c>
      <c r="G35" s="6">
        <v>7.4544705159582331E-4</v>
      </c>
      <c r="I35" t="s">
        <v>70</v>
      </c>
      <c r="J35" s="19">
        <v>877256.36300000024</v>
      </c>
      <c r="K35" s="6">
        <v>1.8909207136944749E-4</v>
      </c>
    </row>
    <row r="36" spans="2:11">
      <c r="B36" s="19">
        <v>120206.18399999999</v>
      </c>
      <c r="C36" s="20">
        <v>1.1592818073554675E-3</v>
      </c>
      <c r="E36" t="s">
        <v>89</v>
      </c>
      <c r="F36" s="19">
        <v>191543.432</v>
      </c>
      <c r="G36" s="6">
        <v>7.3201929448750945E-4</v>
      </c>
      <c r="I36" t="s">
        <v>71</v>
      </c>
      <c r="J36" s="19">
        <v>913918.34199999971</v>
      </c>
      <c r="K36" s="6">
        <v>1.878886799043978E-4</v>
      </c>
    </row>
    <row r="37" spans="2:11">
      <c r="B37" s="19">
        <v>120808.33799999999</v>
      </c>
      <c r="C37" s="20">
        <v>1.0560861766320132E-3</v>
      </c>
      <c r="E37" t="s">
        <v>90</v>
      </c>
      <c r="F37" s="19">
        <v>197048.06700000001</v>
      </c>
      <c r="G37" s="6">
        <v>7.3713824613438591E-4</v>
      </c>
      <c r="I37" t="s">
        <v>72</v>
      </c>
      <c r="J37" s="19">
        <v>918942.97600000002</v>
      </c>
      <c r="K37" s="6">
        <v>1.9938134250897511E-4</v>
      </c>
    </row>
    <row r="38" spans="2:11">
      <c r="B38" s="19">
        <v>120993.03599999998</v>
      </c>
      <c r="C38" s="20">
        <v>9.4308887326600239E-4</v>
      </c>
      <c r="E38" t="s">
        <v>91</v>
      </c>
      <c r="F38" s="19">
        <v>203154.96400000001</v>
      </c>
      <c r="G38" s="6">
        <v>7.4693400859621737E-4</v>
      </c>
      <c r="I38" t="s">
        <v>73</v>
      </c>
      <c r="J38" s="19">
        <v>955946.31099999999</v>
      </c>
      <c r="K38" s="6">
        <v>1.9467953424132128E-4</v>
      </c>
    </row>
    <row r="39" spans="2:11">
      <c r="B39" s="19">
        <v>123376</v>
      </c>
      <c r="C39" s="20">
        <v>9.8157173430340377E-4</v>
      </c>
      <c r="E39" t="s">
        <v>92</v>
      </c>
      <c r="F39" s="19">
        <v>209370.516</v>
      </c>
      <c r="G39" s="6">
        <v>7.0611268916598465E-4</v>
      </c>
      <c r="I39" t="s">
        <v>74</v>
      </c>
      <c r="J39" s="19">
        <v>985132.48399999994</v>
      </c>
      <c r="K39" s="6">
        <v>1.7143338205919043E-4</v>
      </c>
    </row>
    <row r="40" spans="2:11">
      <c r="B40" s="19">
        <v>123449</v>
      </c>
      <c r="C40" s="20">
        <v>9.4635731297613599E-4</v>
      </c>
      <c r="E40" t="s">
        <v>93</v>
      </c>
      <c r="F40" s="19">
        <v>215847</v>
      </c>
      <c r="G40" s="6">
        <v>7.0464920125628888E-4</v>
      </c>
      <c r="I40" t="s">
        <v>75</v>
      </c>
      <c r="J40" s="19">
        <v>1031035</v>
      </c>
      <c r="K40" s="6">
        <v>1.7750412137640793E-4</v>
      </c>
    </row>
    <row r="41" spans="2:11">
      <c r="B41" s="19">
        <v>125467.22100000001</v>
      </c>
      <c r="C41" s="20">
        <v>1.2655725436066523E-3</v>
      </c>
      <c r="E41" t="s">
        <v>94</v>
      </c>
      <c r="F41" s="19">
        <v>105917.94</v>
      </c>
      <c r="G41" s="6">
        <v>1.1216230225021369E-3</v>
      </c>
      <c r="I41" t="s">
        <v>103</v>
      </c>
      <c r="J41" s="19">
        <v>4217115.9300000006</v>
      </c>
      <c r="K41" s="6">
        <v>1.4344966255854053E-4</v>
      </c>
    </row>
    <row r="42" spans="2:11">
      <c r="B42" s="19">
        <v>127333.12200000002</v>
      </c>
      <c r="C42" s="20">
        <v>1.1159734273795061E-3</v>
      </c>
      <c r="E42" t="s">
        <v>95</v>
      </c>
      <c r="F42" s="19">
        <v>99347.999999999985</v>
      </c>
      <c r="G42" s="6">
        <v>1.129363449691992E-3</v>
      </c>
      <c r="I42" t="s">
        <v>104</v>
      </c>
      <c r="J42" s="19">
        <v>4213059.7990000006</v>
      </c>
      <c r="K42" s="6">
        <v>1.3616105815358252E-4</v>
      </c>
    </row>
    <row r="43" spans="2:11">
      <c r="B43" s="19">
        <v>128080.83199999999</v>
      </c>
      <c r="C43" s="20">
        <v>1.0926399059450359E-3</v>
      </c>
      <c r="E43" t="s">
        <v>96</v>
      </c>
      <c r="F43" s="19">
        <v>100378.395</v>
      </c>
      <c r="G43" s="6">
        <v>1.1111952925726698E-3</v>
      </c>
      <c r="I43" t="s">
        <v>105</v>
      </c>
      <c r="J43" s="19">
        <v>4267039.4820000008</v>
      </c>
      <c r="K43" s="6">
        <v>1.453093720456294E-4</v>
      </c>
    </row>
    <row r="44" spans="2:11">
      <c r="B44" s="19">
        <v>129063.09</v>
      </c>
      <c r="C44" s="20">
        <v>1.1734173135290484E-3</v>
      </c>
      <c r="E44" t="s">
        <v>97</v>
      </c>
      <c r="F44" s="19">
        <v>104190.548</v>
      </c>
      <c r="G44" s="6">
        <v>1.0895422106811455E-3</v>
      </c>
      <c r="I44" t="s">
        <v>106</v>
      </c>
      <c r="J44" s="19">
        <v>4317957.0210000006</v>
      </c>
      <c r="K44" s="6">
        <v>1.4027108044404097E-4</v>
      </c>
    </row>
    <row r="45" spans="2:11">
      <c r="B45" s="19">
        <v>130718</v>
      </c>
      <c r="C45" s="20">
        <v>1.1216516150083784E-3</v>
      </c>
      <c r="E45" t="s">
        <v>98</v>
      </c>
      <c r="F45" s="19">
        <v>106531.81200000001</v>
      </c>
      <c r="G45" s="6">
        <v>1.0655971945732041E-3</v>
      </c>
      <c r="I45" t="s">
        <v>107</v>
      </c>
      <c r="J45" s="19">
        <v>4370650.5410000002</v>
      </c>
      <c r="K45" s="6">
        <v>1.5584695903420834E-4</v>
      </c>
    </row>
    <row r="46" spans="2:11">
      <c r="B46" s="19">
        <v>130906.38200000001</v>
      </c>
      <c r="C46" s="20">
        <v>1.0886394426166054E-3</v>
      </c>
      <c r="E46" t="s">
        <v>99</v>
      </c>
      <c r="F46" s="19">
        <v>110270.064</v>
      </c>
      <c r="G46" s="6">
        <v>1.0414431245818448E-3</v>
      </c>
      <c r="I46" t="s">
        <v>108</v>
      </c>
      <c r="J46" s="19">
        <v>4530430.8259999994</v>
      </c>
      <c r="K46" s="6">
        <v>1.5487049686206978E-4</v>
      </c>
    </row>
    <row r="47" spans="2:11">
      <c r="B47" s="19">
        <v>131489.823</v>
      </c>
      <c r="C47" s="20">
        <v>1.0603604282913588E-3</v>
      </c>
      <c r="E47" t="s">
        <v>100</v>
      </c>
      <c r="F47" s="19">
        <v>113957.18400000001</v>
      </c>
      <c r="G47" s="6">
        <v>1.0193302073873639E-3</v>
      </c>
      <c r="I47" t="s">
        <v>109</v>
      </c>
      <c r="J47" s="19">
        <v>4657138.5269999998</v>
      </c>
      <c r="K47" s="6">
        <v>1.5291096860067208E-4</v>
      </c>
    </row>
    <row r="48" spans="2:11">
      <c r="B48" s="19">
        <v>133308.49299999999</v>
      </c>
      <c r="C48" s="20">
        <v>1.0418009026871011E-3</v>
      </c>
      <c r="E48" t="s">
        <v>101</v>
      </c>
      <c r="F48" s="19">
        <v>117303.60199999998</v>
      </c>
      <c r="G48" s="6">
        <v>1.0015037730895936E-3</v>
      </c>
      <c r="I48" t="s">
        <v>110</v>
      </c>
      <c r="J48" s="19">
        <v>4874655.5550000006</v>
      </c>
      <c r="K48" s="6">
        <v>1.5341250432243634E-4</v>
      </c>
    </row>
    <row r="49" spans="2:11">
      <c r="B49" s="19">
        <v>134138.139</v>
      </c>
      <c r="C49" s="20">
        <v>1.0566311282301736E-3</v>
      </c>
      <c r="E49" t="s">
        <v>102</v>
      </c>
      <c r="F49" s="19">
        <v>123376</v>
      </c>
      <c r="G49" s="6">
        <v>9.8157173430340377E-4</v>
      </c>
      <c r="I49" t="s">
        <v>111</v>
      </c>
      <c r="J49" s="19">
        <v>5009535</v>
      </c>
      <c r="K49" s="6">
        <v>1.637981505231158E-4</v>
      </c>
    </row>
    <row r="50" spans="2:11">
      <c r="B50" s="19">
        <v>136407.022</v>
      </c>
      <c r="C50" s="20">
        <v>1.0074474791679703E-3</v>
      </c>
      <c r="E50" t="s">
        <v>121</v>
      </c>
      <c r="F50" s="19">
        <v>267327.31099999999</v>
      </c>
      <c r="G50" s="6">
        <v>5.6629962639846709E-4</v>
      </c>
      <c r="I50" t="s">
        <v>112</v>
      </c>
      <c r="J50" s="19">
        <v>1674209.2270000004</v>
      </c>
      <c r="K50" s="6">
        <v>1.829923074792999E-4</v>
      </c>
    </row>
    <row r="51" spans="2:11">
      <c r="B51" s="19">
        <v>146643.58000000002</v>
      </c>
      <c r="C51" s="20">
        <v>9.8573482441867465E-4</v>
      </c>
      <c r="E51" t="s">
        <v>122</v>
      </c>
      <c r="F51" s="19">
        <v>272160.85700000002</v>
      </c>
      <c r="G51" s="6">
        <v>5.6314117296832388E-4</v>
      </c>
      <c r="I51" t="s">
        <v>113</v>
      </c>
      <c r="J51" s="19">
        <v>1646952.8950000005</v>
      </c>
      <c r="K51" s="6">
        <v>1.8274581968937462E-4</v>
      </c>
    </row>
    <row r="52" spans="2:11">
      <c r="B52" s="19">
        <v>147437.96200000003</v>
      </c>
      <c r="C52" s="20">
        <v>1.0432236940152604E-3</v>
      </c>
      <c r="E52" t="s">
        <v>123</v>
      </c>
      <c r="F52" s="19">
        <v>279094.69199999998</v>
      </c>
      <c r="G52" s="6">
        <v>5.8891065638659872E-4</v>
      </c>
      <c r="I52" t="s">
        <v>114</v>
      </c>
      <c r="J52" s="19">
        <v>1665343.473</v>
      </c>
      <c r="K52" s="6">
        <v>1.845512712515548E-4</v>
      </c>
    </row>
    <row r="53" spans="2:11">
      <c r="B53" s="19">
        <v>148189</v>
      </c>
      <c r="C53" s="20">
        <v>9.4923737406424607E-4</v>
      </c>
      <c r="E53" t="s">
        <v>124</v>
      </c>
      <c r="F53" s="19">
        <v>285497.30599999998</v>
      </c>
      <c r="G53" s="6">
        <v>6.2741702318140787E-4</v>
      </c>
      <c r="I53" t="s">
        <v>115</v>
      </c>
      <c r="J53" s="19">
        <v>1676836.2040000001</v>
      </c>
      <c r="K53" s="6">
        <v>1.7773523416934488E-4</v>
      </c>
    </row>
    <row r="54" spans="2:11">
      <c r="B54" s="19">
        <v>155294.20499999999</v>
      </c>
      <c r="C54" s="20">
        <v>9.7636771681988677E-4</v>
      </c>
      <c r="E54" t="s">
        <v>125</v>
      </c>
      <c r="F54" s="19">
        <v>291132.28700000001</v>
      </c>
      <c r="G54" s="6">
        <v>6.4593569125291172E-4</v>
      </c>
      <c r="I54" t="s">
        <v>116</v>
      </c>
      <c r="J54" s="19">
        <v>1728096.3050000002</v>
      </c>
      <c r="K54" s="6">
        <v>1.8330081603271136E-4</v>
      </c>
    </row>
    <row r="55" spans="2:11">
      <c r="B55" s="19">
        <v>156311.38800000001</v>
      </c>
      <c r="C55" s="20">
        <v>9.6545585264815634E-4</v>
      </c>
      <c r="E55" t="s">
        <v>126</v>
      </c>
      <c r="F55" s="19">
        <v>302392.29099999997</v>
      </c>
      <c r="G55" s="6">
        <v>6.1894711416806607E-4</v>
      </c>
      <c r="I55" t="s">
        <v>117</v>
      </c>
      <c r="J55" s="19">
        <v>1712700.1310000001</v>
      </c>
      <c r="K55" s="6">
        <v>1.8894493821679866E-4</v>
      </c>
    </row>
    <row r="56" spans="2:11">
      <c r="B56" s="19">
        <v>160764</v>
      </c>
      <c r="C56" s="20">
        <v>9.7378297994285285E-4</v>
      </c>
      <c r="E56" t="s">
        <v>127</v>
      </c>
      <c r="F56" s="19">
        <v>311402.56800000003</v>
      </c>
      <c r="G56" s="6">
        <v>6.8979543654095323E-4</v>
      </c>
      <c r="I56" t="s">
        <v>118</v>
      </c>
      <c r="J56" s="19">
        <v>1773481.5089999998</v>
      </c>
      <c r="K56" s="6">
        <v>1.8190511343372376E-4</v>
      </c>
    </row>
    <row r="57" spans="2:11">
      <c r="B57" s="19">
        <v>162428.62400000001</v>
      </c>
      <c r="C57" s="20">
        <v>8.9441584199785075E-4</v>
      </c>
      <c r="E57" t="s">
        <v>128</v>
      </c>
      <c r="F57" s="19">
        <v>320313.64600000001</v>
      </c>
      <c r="G57" s="6">
        <v>6.564460097915148E-4</v>
      </c>
      <c r="I57" t="s">
        <v>119</v>
      </c>
      <c r="J57" s="19">
        <v>1790778.5469999993</v>
      </c>
      <c r="K57" s="6">
        <v>1.7702355415881592E-4</v>
      </c>
    </row>
    <row r="58" spans="2:11">
      <c r="B58" s="19">
        <v>168432.37300000002</v>
      </c>
      <c r="C58" s="20">
        <v>8.5772992562528508E-4</v>
      </c>
      <c r="E58" t="s">
        <v>129</v>
      </c>
      <c r="F58" s="19">
        <v>329543</v>
      </c>
      <c r="G58" s="6">
        <v>7.2309936707703267E-4</v>
      </c>
      <c r="I58" t="s">
        <v>120</v>
      </c>
      <c r="J58" s="19">
        <v>1823314</v>
      </c>
      <c r="K58" s="6">
        <v>1.7803064297655546E-4</v>
      </c>
    </row>
    <row r="59" spans="2:11">
      <c r="B59" s="19">
        <v>177418.14799999999</v>
      </c>
      <c r="C59" s="20">
        <v>7.6403745172672457E-4</v>
      </c>
      <c r="E59" t="s">
        <v>130</v>
      </c>
      <c r="F59" s="19">
        <v>292687.61199999996</v>
      </c>
      <c r="G59" s="6">
        <v>4.4677529016879367E-4</v>
      </c>
      <c r="I59" t="s">
        <v>139</v>
      </c>
      <c r="J59" s="19">
        <v>2443269.96</v>
      </c>
      <c r="K59" s="6">
        <v>2.0750810145886878E-4</v>
      </c>
    </row>
    <row r="60" spans="2:11">
      <c r="B60" s="19">
        <v>178636.622</v>
      </c>
      <c r="C60" s="20">
        <v>7.545859535810493E-4</v>
      </c>
      <c r="E60" t="s">
        <v>131</v>
      </c>
      <c r="F60" s="19">
        <v>295428.59699999989</v>
      </c>
      <c r="G60" s="6">
        <v>4.7177449179292301E-4</v>
      </c>
      <c r="I60" t="s">
        <v>140</v>
      </c>
      <c r="J60" s="19">
        <v>2400272.6110000005</v>
      </c>
      <c r="K60" s="6">
        <v>1.9646032820292344E-4</v>
      </c>
    </row>
    <row r="61" spans="2:11">
      <c r="B61" s="19">
        <v>182279</v>
      </c>
      <c r="C61" s="20">
        <v>8.613499612764859E-4</v>
      </c>
      <c r="E61" t="s">
        <v>132</v>
      </c>
      <c r="F61" s="19">
        <v>304983.45799999998</v>
      </c>
      <c r="G61" s="6">
        <v>4.5834967961292012E-4</v>
      </c>
      <c r="I61" t="s">
        <v>141</v>
      </c>
      <c r="J61" s="19">
        <v>2386446.6889999998</v>
      </c>
      <c r="K61" s="6">
        <v>2.1360597849080668E-4</v>
      </c>
    </row>
    <row r="62" spans="2:11">
      <c r="B62" s="19">
        <v>182351.712</v>
      </c>
      <c r="C62" s="20">
        <v>7.4086047576712739E-4</v>
      </c>
      <c r="E62" t="s">
        <v>133</v>
      </c>
      <c r="F62" s="19">
        <v>309265.98300000001</v>
      </c>
      <c r="G62" s="6">
        <v>4.4975061946476422E-4</v>
      </c>
      <c r="I62" t="s">
        <v>142</v>
      </c>
      <c r="J62" s="19">
        <v>2428267.219</v>
      </c>
      <c r="K62" s="6">
        <v>2.0528494511424194E-4</v>
      </c>
    </row>
    <row r="63" spans="2:11">
      <c r="B63" s="19">
        <v>186889.908</v>
      </c>
      <c r="C63" s="20">
        <v>7.4544705159582331E-4</v>
      </c>
      <c r="E63" t="s">
        <v>134</v>
      </c>
      <c r="F63" s="19">
        <v>312926.136</v>
      </c>
      <c r="G63" s="6">
        <v>4.6730776657783954E-4</v>
      </c>
      <c r="I63" t="s">
        <v>143</v>
      </c>
      <c r="J63" s="19">
        <v>2413120.1210000003</v>
      </c>
      <c r="K63" s="6">
        <v>2.167709146373308E-4</v>
      </c>
    </row>
    <row r="64" spans="2:11">
      <c r="B64" s="19">
        <v>189832.98300000001</v>
      </c>
      <c r="C64" s="20">
        <v>7.9655833025241152E-4</v>
      </c>
      <c r="E64" t="s">
        <v>135</v>
      </c>
      <c r="F64" s="19">
        <v>294756.79800000001</v>
      </c>
      <c r="G64" s="6">
        <v>4.7735334855429634E-4</v>
      </c>
      <c r="I64" t="s">
        <v>144</v>
      </c>
      <c r="J64" s="19">
        <v>2423134.1070000003</v>
      </c>
      <c r="K64" s="6">
        <v>2.2049347059828264E-4</v>
      </c>
    </row>
    <row r="65" spans="2:11">
      <c r="B65" s="19">
        <v>190158.62800000003</v>
      </c>
      <c r="C65" s="20">
        <v>7.218130408266838E-4</v>
      </c>
      <c r="E65" t="s">
        <v>136</v>
      </c>
      <c r="F65" s="19">
        <v>301388.25700000004</v>
      </c>
      <c r="G65" s="6">
        <v>4.7975236153383299E-4</v>
      </c>
      <c r="I65" t="s">
        <v>145</v>
      </c>
      <c r="J65" s="19">
        <v>2448926.335</v>
      </c>
      <c r="K65" s="6">
        <v>2.0983617037003002E-4</v>
      </c>
    </row>
    <row r="66" spans="2:11">
      <c r="B66" s="19">
        <v>190480.18100000004</v>
      </c>
      <c r="C66" s="20">
        <v>7.7414316683236642E-4</v>
      </c>
      <c r="E66" t="s">
        <v>137</v>
      </c>
      <c r="F66" s="19">
        <v>314194.88399999996</v>
      </c>
      <c r="G66" s="6">
        <v>4.5848446525161588E-4</v>
      </c>
      <c r="I66" t="s">
        <v>146</v>
      </c>
      <c r="J66" s="19">
        <v>2517965.0439999998</v>
      </c>
      <c r="K66" s="6">
        <v>1.9471738705757294E-4</v>
      </c>
    </row>
    <row r="67" spans="2:11">
      <c r="B67" s="19">
        <v>191543.432</v>
      </c>
      <c r="C67" s="20">
        <v>7.3201929448750945E-4</v>
      </c>
      <c r="E67" t="s">
        <v>138</v>
      </c>
      <c r="F67" s="19">
        <v>313829</v>
      </c>
      <c r="G67" s="6">
        <v>4.9410926989602042E-4</v>
      </c>
      <c r="I67" t="s">
        <v>147</v>
      </c>
      <c r="J67" s="19">
        <v>2540065</v>
      </c>
      <c r="K67" s="6">
        <v>2.134309212730506E-4</v>
      </c>
    </row>
    <row r="68" spans="2:11">
      <c r="B68" s="19">
        <v>191645.97699999998</v>
      </c>
      <c r="C68" s="20">
        <v>7.3480728946197346E-4</v>
      </c>
      <c r="E68" t="s">
        <v>157</v>
      </c>
      <c r="F68" s="19">
        <v>626329.446</v>
      </c>
      <c r="G68" s="6">
        <v>3.6163806051773097E-4</v>
      </c>
      <c r="I68" t="s">
        <v>148</v>
      </c>
      <c r="J68" s="19">
        <v>1239712.6540000001</v>
      </c>
      <c r="K68" s="6">
        <v>2.2956359739401171E-4</v>
      </c>
    </row>
    <row r="69" spans="2:11">
      <c r="B69" s="19">
        <v>191707.239</v>
      </c>
      <c r="C69" s="20">
        <v>7.3361547672743516E-4</v>
      </c>
      <c r="E69" t="s">
        <v>158</v>
      </c>
      <c r="F69" s="19">
        <v>616587.47000000009</v>
      </c>
      <c r="G69" s="6">
        <v>3.4283723681464886E-4</v>
      </c>
      <c r="I69" t="s">
        <v>149</v>
      </c>
      <c r="J69" s="19">
        <v>1251185.9750000001</v>
      </c>
      <c r="K69" s="6">
        <v>2.3124637119281054E-4</v>
      </c>
    </row>
    <row r="70" spans="2:11">
      <c r="B70" s="19">
        <v>192475.99999999994</v>
      </c>
      <c r="C70" s="20">
        <v>7.464877424311709E-4</v>
      </c>
      <c r="E70" t="s">
        <v>159</v>
      </c>
      <c r="F70" s="19">
        <v>604275.02300000004</v>
      </c>
      <c r="G70" s="6">
        <v>3.7219921848727957E-4</v>
      </c>
      <c r="I70" t="s">
        <v>150</v>
      </c>
      <c r="J70" s="19">
        <v>1196187.8299999996</v>
      </c>
      <c r="K70" s="6">
        <v>2.1264593276272797E-4</v>
      </c>
    </row>
    <row r="71" spans="2:11">
      <c r="B71" s="19">
        <v>197048.06700000001</v>
      </c>
      <c r="C71" s="20">
        <v>7.3713824613438591E-4</v>
      </c>
      <c r="E71" t="s">
        <v>160</v>
      </c>
      <c r="F71" s="19">
        <v>632339.60299999977</v>
      </c>
      <c r="G71" s="6">
        <v>3.640598003682475E-4</v>
      </c>
      <c r="I71" t="s">
        <v>151</v>
      </c>
      <c r="J71" s="19">
        <v>1219458.6450000003</v>
      </c>
      <c r="K71" s="6">
        <v>2.0592738412993826E-4</v>
      </c>
    </row>
    <row r="72" spans="2:11">
      <c r="B72" s="19">
        <v>203154.96400000001</v>
      </c>
      <c r="C72" s="20">
        <v>7.4693400859621737E-4</v>
      </c>
      <c r="E72" t="s">
        <v>161</v>
      </c>
      <c r="F72" s="19">
        <v>609991.93799999997</v>
      </c>
      <c r="G72" s="6">
        <v>4.0641295948453174E-4</v>
      </c>
      <c r="I72" t="s">
        <v>152</v>
      </c>
      <c r="J72" s="19">
        <v>1245824.577</v>
      </c>
      <c r="K72" s="6">
        <v>2.2746713282603291E-4</v>
      </c>
    </row>
    <row r="73" spans="2:11">
      <c r="B73" s="19">
        <v>209004.32800000001</v>
      </c>
      <c r="C73" s="20">
        <v>6.888313492270572E-4</v>
      </c>
      <c r="E73" t="s">
        <v>162</v>
      </c>
      <c r="F73" s="19">
        <v>576020.90399999998</v>
      </c>
      <c r="G73" s="6">
        <v>3.6452608846937701E-4</v>
      </c>
      <c r="I73" t="s">
        <v>153</v>
      </c>
      <c r="J73" s="19">
        <v>1249924.7000000002</v>
      </c>
      <c r="K73" s="6">
        <v>2.1948027968884213E-4</v>
      </c>
    </row>
    <row r="74" spans="2:11">
      <c r="B74" s="19">
        <v>209146.62</v>
      </c>
      <c r="C74" s="20">
        <v>6.7683400716970739E-4</v>
      </c>
      <c r="E74" t="s">
        <v>163</v>
      </c>
      <c r="F74" s="19">
        <v>617583.98199999984</v>
      </c>
      <c r="G74" s="6">
        <v>3.592373674022346E-4</v>
      </c>
      <c r="I74" t="s">
        <v>154</v>
      </c>
      <c r="J74" s="19">
        <v>1225363.1949999998</v>
      </c>
      <c r="K74" s="6">
        <v>2.2560637258309108E-4</v>
      </c>
    </row>
    <row r="75" spans="2:11">
      <c r="B75" s="19">
        <v>209255.23699999999</v>
      </c>
      <c r="C75" s="20">
        <v>6.4229798255723914E-4</v>
      </c>
      <c r="E75" t="s">
        <v>164</v>
      </c>
      <c r="F75" s="19">
        <v>590521.98900000006</v>
      </c>
      <c r="G75" s="6">
        <v>3.4161818523036503E-4</v>
      </c>
      <c r="I75" t="s">
        <v>155</v>
      </c>
      <c r="J75" s="19">
        <v>1280829.4300000002</v>
      </c>
      <c r="K75" s="6">
        <v>2.0653764132402551E-4</v>
      </c>
    </row>
    <row r="76" spans="2:11">
      <c r="B76" s="19">
        <v>209370.516</v>
      </c>
      <c r="C76" s="20">
        <v>7.0611268916598465E-4</v>
      </c>
      <c r="E76" t="s">
        <v>165</v>
      </c>
      <c r="F76" s="19">
        <v>582104</v>
      </c>
      <c r="G76" s="6">
        <v>3.6754426315267297E-4</v>
      </c>
      <c r="I76" t="s">
        <v>156</v>
      </c>
      <c r="J76" s="19">
        <v>1346919</v>
      </c>
      <c r="K76" s="6">
        <v>2.1932094561727793E-4</v>
      </c>
    </row>
    <row r="77" spans="2:11">
      <c r="B77" s="19">
        <v>209693.14500000002</v>
      </c>
      <c r="C77" s="20">
        <v>7.3426304921140359E-4</v>
      </c>
      <c r="E77" t="s">
        <v>166</v>
      </c>
      <c r="F77" s="19">
        <v>555551.60599999991</v>
      </c>
      <c r="G77" s="6">
        <v>3.6119905068645897E-4</v>
      </c>
      <c r="I77" t="s">
        <v>178</v>
      </c>
      <c r="J77" s="19">
        <v>832956.30899999989</v>
      </c>
      <c r="K77" s="6">
        <v>2.8860531778572644E-4</v>
      </c>
    </row>
    <row r="78" spans="2:11">
      <c r="B78" s="19">
        <v>210473.3</v>
      </c>
      <c r="C78" s="20">
        <v>6.6674169481010159E-4</v>
      </c>
      <c r="E78" t="s">
        <v>167</v>
      </c>
      <c r="F78" s="19">
        <v>548987.01099999994</v>
      </c>
      <c r="G78" s="6">
        <v>3.5438757100120168E-4</v>
      </c>
      <c r="I78" t="s">
        <v>181</v>
      </c>
      <c r="J78" s="19">
        <v>856844.53399999987</v>
      </c>
      <c r="K78" s="6">
        <v>3.1514066140417985E-4</v>
      </c>
    </row>
    <row r="79" spans="2:11">
      <c r="B79" s="19">
        <v>212181.68</v>
      </c>
      <c r="C79" s="20">
        <v>6.7129728676089547E-4</v>
      </c>
      <c r="E79" t="s">
        <v>168</v>
      </c>
      <c r="F79" s="19">
        <v>550043.34199999995</v>
      </c>
      <c r="G79" s="6">
        <v>3.8084032912506598E-4</v>
      </c>
      <c r="I79" t="s">
        <v>182</v>
      </c>
      <c r="J79" s="19">
        <v>854560.7969999999</v>
      </c>
      <c r="K79" s="6">
        <v>2.9934420441017357E-4</v>
      </c>
    </row>
    <row r="80" spans="2:11">
      <c r="B80" s="19">
        <v>212837.17499999999</v>
      </c>
      <c r="C80" s="20">
        <v>7.0370522992458935E-4</v>
      </c>
      <c r="E80" t="s">
        <v>169</v>
      </c>
      <c r="F80" s="19">
        <v>563123.147</v>
      </c>
      <c r="G80" s="6">
        <v>3.7453223906658804E-4</v>
      </c>
      <c r="I80" t="s">
        <v>184</v>
      </c>
      <c r="J80" s="19">
        <v>844919.77399999998</v>
      </c>
      <c r="K80" s="6">
        <v>2.6543982540361136E-4</v>
      </c>
    </row>
    <row r="81" spans="2:11">
      <c r="B81" s="19">
        <v>214229.39300000004</v>
      </c>
      <c r="C81" s="20">
        <v>6.6081051828052544E-4</v>
      </c>
      <c r="E81" t="s">
        <v>170</v>
      </c>
      <c r="F81" s="19">
        <v>541336.7379999999</v>
      </c>
      <c r="G81" s="6">
        <v>4.0906346921002097E-4</v>
      </c>
      <c r="I81" t="s">
        <v>185</v>
      </c>
      <c r="J81" s="19">
        <v>839651.05599999998</v>
      </c>
      <c r="K81" s="6">
        <v>2.7318338701266278E-4</v>
      </c>
    </row>
    <row r="82" spans="2:11">
      <c r="B82" s="19">
        <v>215847</v>
      </c>
      <c r="C82" s="20">
        <v>7.0464920125628888E-4</v>
      </c>
      <c r="E82" t="s">
        <v>171</v>
      </c>
      <c r="F82" s="19">
        <v>558721.66800000006</v>
      </c>
      <c r="G82" s="6">
        <v>3.6911780477377672E-4</v>
      </c>
      <c r="I82" t="s">
        <v>186</v>
      </c>
      <c r="J82" s="19">
        <v>855996.9879999999</v>
      </c>
      <c r="K82" s="6">
        <v>2.6112280117133508E-4</v>
      </c>
    </row>
    <row r="83" spans="2:11">
      <c r="B83" s="19">
        <v>218302.508</v>
      </c>
      <c r="C83" s="20">
        <v>7.1173499164423125E-4</v>
      </c>
      <c r="E83" t="s">
        <v>172</v>
      </c>
      <c r="F83" s="19">
        <v>575864.98499999999</v>
      </c>
      <c r="G83" s="6">
        <v>3.8196365455019175E-4</v>
      </c>
      <c r="I83" t="s">
        <v>187</v>
      </c>
      <c r="J83" s="19">
        <v>842088.60900000017</v>
      </c>
      <c r="K83" s="6">
        <v>2.5581920285641977E-4</v>
      </c>
    </row>
    <row r="84" spans="2:11">
      <c r="B84" s="19">
        <v>220639.83600000001</v>
      </c>
      <c r="C84" s="20">
        <v>6.3632596200441729E-4</v>
      </c>
      <c r="E84" t="s">
        <v>173</v>
      </c>
      <c r="F84" s="19">
        <v>573294.77500000014</v>
      </c>
      <c r="G84" s="6">
        <v>3.4249460817194319E-4</v>
      </c>
      <c r="I84" t="s">
        <v>188</v>
      </c>
      <c r="J84" s="19">
        <v>842458.03199999989</v>
      </c>
      <c r="K84" s="6">
        <v>2.7736859489461497E-4</v>
      </c>
    </row>
    <row r="85" spans="2:11">
      <c r="B85" s="19">
        <v>224715</v>
      </c>
      <c r="C85" s="20">
        <v>6.7131378664530585E-4</v>
      </c>
      <c r="E85" t="s">
        <v>174</v>
      </c>
      <c r="F85" s="19">
        <v>577909</v>
      </c>
      <c r="G85" s="6">
        <v>3.5507975850156343E-4</v>
      </c>
      <c r="I85" t="s">
        <v>189</v>
      </c>
      <c r="J85" s="19">
        <v>880608.85899999982</v>
      </c>
      <c r="K85" s="6">
        <v>2.5997322275805596E-4</v>
      </c>
    </row>
    <row r="86" spans="2:11">
      <c r="B86" s="19">
        <v>234175.19899999996</v>
      </c>
      <c r="C86" s="20">
        <v>5.7979417306856058E-4</v>
      </c>
      <c r="E86" t="s">
        <v>175</v>
      </c>
      <c r="F86" s="19">
        <v>829574.33799999999</v>
      </c>
      <c r="G86" s="6">
        <v>3.0739338898970198E-4</v>
      </c>
      <c r="I86" t="s">
        <v>190</v>
      </c>
      <c r="J86" s="19">
        <v>878811.80799999973</v>
      </c>
      <c r="K86" s="6">
        <v>2.469795697315145E-4</v>
      </c>
    </row>
    <row r="87" spans="2:11">
      <c r="B87" s="19">
        <v>242618.391</v>
      </c>
      <c r="C87" s="20">
        <v>5.3122709653948929E-4</v>
      </c>
      <c r="E87" t="s">
        <v>176</v>
      </c>
      <c r="F87" s="19">
        <v>786610.74300000002</v>
      </c>
      <c r="G87" s="6">
        <v>3.1249046718068868E-4</v>
      </c>
      <c r="I87" t="s">
        <v>191</v>
      </c>
      <c r="J87" s="19">
        <v>943549.51500000013</v>
      </c>
      <c r="K87" s="6">
        <v>2.3095919921647929E-4</v>
      </c>
    </row>
    <row r="88" spans="2:11">
      <c r="B88" s="19">
        <v>245041.55099999998</v>
      </c>
      <c r="C88" s="20">
        <v>5.2378747760219364E-4</v>
      </c>
      <c r="E88" t="s">
        <v>177</v>
      </c>
      <c r="F88" s="19">
        <v>805933.94600000035</v>
      </c>
      <c r="G88" s="6">
        <v>3.1253776497993508E-4</v>
      </c>
      <c r="I88" t="s">
        <v>192</v>
      </c>
      <c r="J88" s="19">
        <v>892723</v>
      </c>
      <c r="K88" s="6">
        <v>2.5686614988797591E-4</v>
      </c>
    </row>
    <row r="89" spans="2:11">
      <c r="B89" s="19">
        <v>246779.55500000002</v>
      </c>
      <c r="C89" s="20">
        <v>6.065143659555051E-4</v>
      </c>
      <c r="E89" t="s">
        <v>179</v>
      </c>
      <c r="F89" s="19">
        <v>821588.23499999999</v>
      </c>
      <c r="G89" s="6">
        <v>3.0330410999047594E-4</v>
      </c>
      <c r="I89" t="s">
        <v>202</v>
      </c>
      <c r="J89" s="19">
        <v>1039571.7619999999</v>
      </c>
      <c r="K89" s="6">
        <v>2.2066839819222202E-4</v>
      </c>
    </row>
    <row r="90" spans="2:11">
      <c r="B90" s="19">
        <v>250542.212</v>
      </c>
      <c r="C90" s="20">
        <v>5.48777433178947E-4</v>
      </c>
      <c r="E90" t="s">
        <v>180</v>
      </c>
      <c r="F90" s="19">
        <v>817517.03600000008</v>
      </c>
      <c r="G90" s="6">
        <v>3.287066324315608E-4</v>
      </c>
      <c r="I90" t="s">
        <v>203</v>
      </c>
      <c r="J90" s="19">
        <v>1042242.001</v>
      </c>
      <c r="K90" s="6">
        <v>2.2014116069163649E-4</v>
      </c>
    </row>
    <row r="91" spans="2:11">
      <c r="B91" s="19">
        <v>250847.01599999997</v>
      </c>
      <c r="C91" s="20">
        <v>5.431303403251582E-4</v>
      </c>
      <c r="E91" t="s">
        <v>183</v>
      </c>
      <c r="F91" s="19">
        <v>830485</v>
      </c>
      <c r="G91" s="6">
        <v>3.2105602736385219E-4</v>
      </c>
      <c r="I91" t="s">
        <v>204</v>
      </c>
      <c r="J91" s="19">
        <v>1054823.0590000001</v>
      </c>
      <c r="K91" s="6">
        <v>2.3877708265947179E-4</v>
      </c>
    </row>
    <row r="92" spans="2:11">
      <c r="B92" s="19">
        <v>254907.03000000003</v>
      </c>
      <c r="C92" s="20">
        <v>5.4579732271252174E-4</v>
      </c>
      <c r="E92" t="s">
        <v>193</v>
      </c>
      <c r="F92" s="19">
        <v>268693.77499999997</v>
      </c>
      <c r="G92" s="6">
        <v>5.401175952232638E-4</v>
      </c>
      <c r="I92" t="s">
        <v>205</v>
      </c>
      <c r="J92" s="19">
        <v>1082200.6059999999</v>
      </c>
      <c r="K92" s="6">
        <v>2.2089722298658575E-4</v>
      </c>
    </row>
    <row r="93" spans="2:11">
      <c r="B93" s="19">
        <v>267327.31099999999</v>
      </c>
      <c r="C93" s="20">
        <v>5.6629962639846709E-4</v>
      </c>
      <c r="E93" t="s">
        <v>194</v>
      </c>
      <c r="F93" s="19">
        <v>273270.38100000005</v>
      </c>
      <c r="G93" s="6">
        <v>5.4607148640658599E-4</v>
      </c>
      <c r="I93" t="s">
        <v>206</v>
      </c>
      <c r="J93" s="19">
        <v>1098897.338</v>
      </c>
      <c r="K93" s="6">
        <v>2.4527369821372491E-4</v>
      </c>
    </row>
    <row r="94" spans="2:11">
      <c r="B94" s="19">
        <v>268693.77499999997</v>
      </c>
      <c r="C94" s="20">
        <v>5.401175952232638E-4</v>
      </c>
      <c r="E94" t="s">
        <v>195</v>
      </c>
      <c r="F94" s="19">
        <v>275540.58499999996</v>
      </c>
      <c r="G94" s="6">
        <v>5.7050818882466278E-4</v>
      </c>
      <c r="I94" t="s">
        <v>207</v>
      </c>
      <c r="J94" s="19">
        <v>1130087.2380000001</v>
      </c>
      <c r="K94" s="6">
        <v>2.2504252879185623E-4</v>
      </c>
    </row>
    <row r="95" spans="2:11">
      <c r="B95" s="19">
        <v>272160.85700000002</v>
      </c>
      <c r="C95" s="20">
        <v>5.6314117296832388E-4</v>
      </c>
      <c r="E95" t="s">
        <v>196</v>
      </c>
      <c r="F95" s="19">
        <v>277724.23300000001</v>
      </c>
      <c r="G95" s="6">
        <v>5.2681656414963721E-4</v>
      </c>
      <c r="I95" t="s">
        <v>208</v>
      </c>
      <c r="J95" s="19">
        <v>1154047.5179999999</v>
      </c>
      <c r="K95" s="6">
        <v>2.5176237880879129E-4</v>
      </c>
    </row>
    <row r="96" spans="2:11">
      <c r="B96" s="19">
        <v>273270.38100000005</v>
      </c>
      <c r="C96" s="20">
        <v>5.4607148640658599E-4</v>
      </c>
      <c r="E96" t="s">
        <v>197</v>
      </c>
      <c r="F96" s="19">
        <v>287607.16200000001</v>
      </c>
      <c r="G96" s="6">
        <v>5.5709467598169114E-4</v>
      </c>
      <c r="I96" t="s">
        <v>209</v>
      </c>
      <c r="J96" s="19">
        <v>1167755.2460000003</v>
      </c>
      <c r="K96" s="6">
        <v>2.2980430912847012E-4</v>
      </c>
    </row>
    <row r="97" spans="2:11">
      <c r="B97" s="19">
        <v>275382.69099999999</v>
      </c>
      <c r="C97" s="20">
        <v>5.1600636684060223E-4</v>
      </c>
      <c r="E97" t="s">
        <v>198</v>
      </c>
      <c r="F97" s="19">
        <v>292630.56799999997</v>
      </c>
      <c r="G97" s="6">
        <v>5.2388533233975769E-4</v>
      </c>
      <c r="I97" t="s">
        <v>210</v>
      </c>
      <c r="J97" s="19">
        <v>1199505</v>
      </c>
      <c r="K97" s="6">
        <v>2.2410971276633294E-4</v>
      </c>
    </row>
    <row r="98" spans="2:11">
      <c r="B98" s="19">
        <v>275540.58499999996</v>
      </c>
      <c r="C98" s="20">
        <v>5.7050818882466278E-4</v>
      </c>
      <c r="E98" t="s">
        <v>199</v>
      </c>
      <c r="F98" s="19">
        <v>291268.23300000001</v>
      </c>
      <c r="G98" s="6">
        <v>6.1062141163303364E-4</v>
      </c>
      <c r="I98" t="s">
        <v>211</v>
      </c>
      <c r="J98" s="19">
        <v>1253501.1919999998</v>
      </c>
      <c r="K98" s="6">
        <v>2.5617492139668781E-4</v>
      </c>
    </row>
    <row r="99" spans="2:11">
      <c r="B99" s="19">
        <v>277724.23300000001</v>
      </c>
      <c r="C99" s="20">
        <v>5.2681656414963721E-4</v>
      </c>
      <c r="E99" t="s">
        <v>200</v>
      </c>
      <c r="F99" s="19">
        <v>290655.64799999999</v>
      </c>
      <c r="G99" s="6">
        <v>5.6221414182366426E-4</v>
      </c>
      <c r="I99" t="s">
        <v>212</v>
      </c>
      <c r="J99" s="19">
        <v>1241817.7459999998</v>
      </c>
      <c r="K99" s="6">
        <v>2.5290985292319323E-4</v>
      </c>
    </row>
    <row r="100" spans="2:11">
      <c r="B100" s="19">
        <v>279094.69199999998</v>
      </c>
      <c r="C100" s="20">
        <v>5.8891065638659872E-4</v>
      </c>
      <c r="E100" t="s">
        <v>201</v>
      </c>
      <c r="F100" s="19">
        <v>292624</v>
      </c>
      <c r="G100" s="6">
        <v>6.032381825640036E-4</v>
      </c>
      <c r="I100" t="s">
        <v>213</v>
      </c>
      <c r="J100" s="19">
        <v>1261247.821</v>
      </c>
      <c r="K100" s="6">
        <v>2.6906040329267275E-4</v>
      </c>
    </row>
    <row r="101" spans="2:11">
      <c r="B101" s="19">
        <v>282190</v>
      </c>
      <c r="C101" s="20">
        <v>5.4266690384888194E-4</v>
      </c>
      <c r="E101" t="s">
        <v>238</v>
      </c>
      <c r="F101" s="19">
        <v>580518.60100000014</v>
      </c>
      <c r="G101" s="6">
        <v>3.2132884362680682E-4</v>
      </c>
      <c r="I101" t="s">
        <v>214</v>
      </c>
      <c r="J101" s="19">
        <v>1276384.2560000001</v>
      </c>
      <c r="K101" s="6">
        <v>2.5932096111041326E-4</v>
      </c>
    </row>
    <row r="102" spans="2:11">
      <c r="B102" s="19">
        <v>285497.30599999998</v>
      </c>
      <c r="C102" s="20">
        <v>6.2741702318140787E-4</v>
      </c>
      <c r="E102" t="s">
        <v>239</v>
      </c>
      <c r="F102" s="19">
        <v>550735.11599999992</v>
      </c>
      <c r="G102" s="6">
        <v>3.2646423284804417E-4</v>
      </c>
      <c r="I102" t="s">
        <v>215</v>
      </c>
      <c r="J102" s="19">
        <v>1301271.3570000001</v>
      </c>
      <c r="K102" s="6">
        <v>2.8796113523908495E-4</v>
      </c>
    </row>
    <row r="103" spans="2:11">
      <c r="B103" s="19">
        <v>287607.16200000001</v>
      </c>
      <c r="C103" s="20">
        <v>5.5709467598169114E-4</v>
      </c>
      <c r="E103" t="s">
        <v>240</v>
      </c>
      <c r="F103" s="19">
        <v>541831.91599999997</v>
      </c>
      <c r="G103" s="6">
        <v>3.5202773789663972E-4</v>
      </c>
      <c r="I103" t="s">
        <v>216</v>
      </c>
      <c r="J103" s="19">
        <v>1325605.19</v>
      </c>
      <c r="K103" s="6">
        <v>2.5716165929955592E-4</v>
      </c>
    </row>
    <row r="104" spans="2:11">
      <c r="B104" s="19">
        <v>290655.64799999999</v>
      </c>
      <c r="C104" s="20">
        <v>5.6221414182366426E-4</v>
      </c>
      <c r="E104" t="s">
        <v>241</v>
      </c>
      <c r="F104" s="19">
        <v>554366.44299999985</v>
      </c>
      <c r="G104" s="6">
        <v>3.3359052086393492E-4</v>
      </c>
      <c r="I104" t="s">
        <v>217</v>
      </c>
      <c r="J104" s="19">
        <v>1343983.9339999999</v>
      </c>
      <c r="K104" s="6">
        <v>2.8122737734315032E-4</v>
      </c>
    </row>
    <row r="105" spans="2:11">
      <c r="B105" s="19">
        <v>291132.28700000001</v>
      </c>
      <c r="C105" s="20">
        <v>6.4593569125291172E-4</v>
      </c>
      <c r="E105" t="s">
        <v>242</v>
      </c>
      <c r="F105" s="19">
        <v>563158.64199999999</v>
      </c>
      <c r="G105" s="6">
        <v>3.9099222288693271E-4</v>
      </c>
      <c r="I105" t="s">
        <v>218</v>
      </c>
      <c r="J105" s="19">
        <v>1380217.0450000002</v>
      </c>
      <c r="K105" s="6">
        <v>2.3776606103809286E-4</v>
      </c>
    </row>
    <row r="106" spans="2:11">
      <c r="B106" s="19">
        <v>291268.23300000001</v>
      </c>
      <c r="C106" s="20">
        <v>6.1062141163303364E-4</v>
      </c>
      <c r="E106" t="s">
        <v>243</v>
      </c>
      <c r="F106" s="19">
        <v>548703.23700000008</v>
      </c>
      <c r="G106" s="6">
        <v>4.0676647841921313E-4</v>
      </c>
      <c r="I106" t="s">
        <v>219</v>
      </c>
      <c r="J106" s="19">
        <v>1408192</v>
      </c>
      <c r="K106" s="6">
        <v>2.6653695693648773E-4</v>
      </c>
    </row>
    <row r="107" spans="2:11">
      <c r="B107" s="19">
        <v>292624</v>
      </c>
      <c r="C107" s="20">
        <v>6.032381825640036E-4</v>
      </c>
      <c r="E107" t="s">
        <v>244</v>
      </c>
      <c r="F107" s="19">
        <v>560563.21700000018</v>
      </c>
      <c r="G107" s="6">
        <v>4.1527906680497166E-4</v>
      </c>
      <c r="I107" t="s">
        <v>220</v>
      </c>
      <c r="J107" s="19">
        <v>1914100.0530000001</v>
      </c>
      <c r="K107" s="6">
        <v>1.8784572230826823E-4</v>
      </c>
    </row>
    <row r="108" spans="2:11">
      <c r="B108" s="19">
        <v>292630.56799999997</v>
      </c>
      <c r="C108" s="20">
        <v>5.2388533233975769E-4</v>
      </c>
      <c r="E108" t="s">
        <v>245</v>
      </c>
      <c r="F108" s="19">
        <v>562654.57000000007</v>
      </c>
      <c r="G108" s="6">
        <v>4.1172291413529594E-4</v>
      </c>
      <c r="I108" t="s">
        <v>221</v>
      </c>
      <c r="J108" s="19">
        <v>1928417.06</v>
      </c>
      <c r="K108" s="6">
        <v>1.8023127567113256E-4</v>
      </c>
    </row>
    <row r="109" spans="2:11">
      <c r="B109" s="19">
        <v>292687.61199999996</v>
      </c>
      <c r="C109" s="20">
        <v>4.4677529016879367E-4</v>
      </c>
      <c r="E109" t="s">
        <v>246</v>
      </c>
      <c r="F109" s="19">
        <v>496836</v>
      </c>
      <c r="G109" s="6">
        <v>4.651787706098278E-4</v>
      </c>
      <c r="I109" t="s">
        <v>222</v>
      </c>
      <c r="J109" s="19">
        <v>1930340.8240000003</v>
      </c>
      <c r="K109" s="6">
        <v>2.061439625434797E-4</v>
      </c>
    </row>
    <row r="110" spans="2:11">
      <c r="B110" s="19">
        <v>294756.79800000001</v>
      </c>
      <c r="C110" s="20">
        <v>4.7735334855429634E-4</v>
      </c>
      <c r="E110" t="s">
        <v>256</v>
      </c>
      <c r="F110" s="19">
        <v>190158.62800000003</v>
      </c>
      <c r="G110" s="6">
        <v>7.218130408266838E-4</v>
      </c>
      <c r="I110" t="s">
        <v>223</v>
      </c>
      <c r="J110" s="19">
        <v>1936986.6189999999</v>
      </c>
      <c r="K110" s="6">
        <v>1.9144140343729359E-4</v>
      </c>
    </row>
    <row r="111" spans="2:11">
      <c r="B111" s="19">
        <v>295428.59699999989</v>
      </c>
      <c r="C111" s="20">
        <v>4.7177449179292301E-4</v>
      </c>
      <c r="E111" t="s">
        <v>257</v>
      </c>
      <c r="F111" s="19">
        <v>191707.239</v>
      </c>
      <c r="G111" s="6">
        <v>7.3361547672743516E-4</v>
      </c>
      <c r="I111" t="s">
        <v>224</v>
      </c>
      <c r="J111" s="19">
        <v>1939479.4859999993</v>
      </c>
      <c r="K111" s="6">
        <v>2.2518665935333435E-4</v>
      </c>
    </row>
    <row r="112" spans="2:11">
      <c r="B112" s="19">
        <v>301388.25700000004</v>
      </c>
      <c r="C112" s="20">
        <v>4.7975236153383299E-4</v>
      </c>
      <c r="E112" t="s">
        <v>258</v>
      </c>
      <c r="F112" s="19">
        <v>191645.97699999998</v>
      </c>
      <c r="G112" s="6">
        <v>7.3480728946197346E-4</v>
      </c>
      <c r="I112" t="s">
        <v>225</v>
      </c>
      <c r="J112" s="19">
        <v>1985321.2150000001</v>
      </c>
      <c r="K112" s="6">
        <v>2.2061493207193423E-4</v>
      </c>
    </row>
    <row r="113" spans="2:11">
      <c r="B113" s="19">
        <v>302392.29099999997</v>
      </c>
      <c r="C113" s="20">
        <v>6.1894711416806607E-4</v>
      </c>
      <c r="E113" t="s">
        <v>259</v>
      </c>
      <c r="F113" s="19">
        <v>192475.99999999994</v>
      </c>
      <c r="G113" s="6">
        <v>7.464877424311709E-4</v>
      </c>
      <c r="I113" t="s">
        <v>226</v>
      </c>
      <c r="J113" s="19">
        <v>1987492.4059999995</v>
      </c>
      <c r="K113" s="6">
        <v>2.2785817260650865E-4</v>
      </c>
    </row>
    <row r="114" spans="2:11">
      <c r="B114" s="19">
        <v>304983.45799999998</v>
      </c>
      <c r="C114" s="20">
        <v>4.5834967961292012E-4</v>
      </c>
      <c r="E114" t="s">
        <v>260</v>
      </c>
      <c r="F114" s="19">
        <v>189832.98300000001</v>
      </c>
      <c r="G114" s="6">
        <v>7.9655833025241152E-4</v>
      </c>
      <c r="I114" t="s">
        <v>227</v>
      </c>
      <c r="J114" s="19">
        <v>2015512.2579999999</v>
      </c>
      <c r="K114" s="6">
        <v>2.0146063636833074E-4</v>
      </c>
    </row>
    <row r="115" spans="2:11">
      <c r="B115" s="19">
        <v>309265.98300000001</v>
      </c>
      <c r="C115" s="20">
        <v>4.4975061946476422E-4</v>
      </c>
      <c r="E115" t="s">
        <v>261</v>
      </c>
      <c r="F115" s="19">
        <v>190480.18100000004</v>
      </c>
      <c r="G115" s="6">
        <v>7.7414316683236642E-4</v>
      </c>
      <c r="I115" t="s">
        <v>228</v>
      </c>
      <c r="J115" s="19">
        <v>2052417</v>
      </c>
      <c r="K115" s="6">
        <v>2.1955751778761408E-4</v>
      </c>
    </row>
    <row r="116" spans="2:11">
      <c r="B116" s="19">
        <v>311402.56800000003</v>
      </c>
      <c r="C116" s="20">
        <v>6.8979543654095323E-4</v>
      </c>
      <c r="E116" t="s">
        <v>262</v>
      </c>
      <c r="F116" s="19">
        <v>209693.14500000002</v>
      </c>
      <c r="G116" s="6">
        <v>7.3426304921140359E-4</v>
      </c>
      <c r="I116" t="s">
        <v>229</v>
      </c>
      <c r="J116" s="19">
        <v>994797.93799999973</v>
      </c>
      <c r="K116" s="6">
        <v>1.9539766907992459E-4</v>
      </c>
    </row>
    <row r="117" spans="2:11">
      <c r="B117" s="19">
        <v>312926.136</v>
      </c>
      <c r="C117" s="20">
        <v>4.6730776657783954E-4</v>
      </c>
      <c r="E117" t="s">
        <v>263</v>
      </c>
      <c r="F117" s="19">
        <v>212837.17499999999</v>
      </c>
      <c r="G117" s="6">
        <v>7.0370522992458935E-4</v>
      </c>
      <c r="I117" t="s">
        <v>230</v>
      </c>
      <c r="J117" s="19">
        <v>1005595.0719999999</v>
      </c>
      <c r="K117" s="6">
        <v>1.9298398959684325E-4</v>
      </c>
    </row>
    <row r="118" spans="2:11">
      <c r="B118" s="19">
        <v>313829</v>
      </c>
      <c r="C118" s="20">
        <v>4.9410926989602042E-4</v>
      </c>
      <c r="E118" t="s">
        <v>264</v>
      </c>
      <c r="F118" s="19">
        <v>182279</v>
      </c>
      <c r="G118" s="6">
        <v>8.613499612764859E-4</v>
      </c>
      <c r="I118" t="s">
        <v>231</v>
      </c>
      <c r="J118" s="19">
        <v>968183.18300000008</v>
      </c>
      <c r="K118" s="6">
        <v>2.1010192220486225E-4</v>
      </c>
    </row>
    <row r="119" spans="2:11">
      <c r="B119" s="19">
        <v>314194.88399999996</v>
      </c>
      <c r="C119" s="20">
        <v>4.5848446525161588E-4</v>
      </c>
      <c r="E119" t="s">
        <v>265</v>
      </c>
      <c r="F119" s="19">
        <v>359565.31500000006</v>
      </c>
      <c r="G119" s="6">
        <v>4.2610945369888915E-4</v>
      </c>
      <c r="I119" t="s">
        <v>232</v>
      </c>
      <c r="J119" s="19">
        <v>968699.99400000006</v>
      </c>
      <c r="K119" s="6">
        <v>2.1004783804735397E-4</v>
      </c>
    </row>
    <row r="120" spans="2:11">
      <c r="B120" s="19">
        <v>320313.64600000001</v>
      </c>
      <c r="C120" s="20">
        <v>6.564460097915148E-4</v>
      </c>
      <c r="E120" t="s">
        <v>266</v>
      </c>
      <c r="F120" s="19">
        <v>356743.75899999996</v>
      </c>
      <c r="G120" s="6">
        <v>4.3127746226898008E-4</v>
      </c>
      <c r="I120" t="s">
        <v>233</v>
      </c>
      <c r="J120" s="19">
        <v>1061142.6450000003</v>
      </c>
      <c r="K120" s="6">
        <v>2.1711523019993866E-4</v>
      </c>
    </row>
    <row r="121" spans="2:11">
      <c r="B121" s="19">
        <v>329543</v>
      </c>
      <c r="C121" s="20">
        <v>7.2309936707703267E-4</v>
      </c>
      <c r="E121" t="s">
        <v>267</v>
      </c>
      <c r="F121" s="19">
        <v>355559.29300000006</v>
      </c>
      <c r="G121" s="6">
        <v>4.5666748912826546E-4</v>
      </c>
      <c r="I121" t="s">
        <v>234</v>
      </c>
      <c r="J121" s="19">
        <v>1024935.748</v>
      </c>
      <c r="K121" s="6">
        <v>1.945260184840365E-4</v>
      </c>
    </row>
    <row r="122" spans="2:11">
      <c r="B122" s="19">
        <v>339398.98000000004</v>
      </c>
      <c r="C122" s="20">
        <v>4.9276908343738254E-4</v>
      </c>
      <c r="E122" t="s">
        <v>268</v>
      </c>
      <c r="F122" s="19">
        <v>347933.72899999999</v>
      </c>
      <c r="G122" s="6">
        <v>4.5047422970666382E-4</v>
      </c>
      <c r="I122" t="s">
        <v>235</v>
      </c>
      <c r="J122" s="19">
        <v>1037255.7329999999</v>
      </c>
      <c r="K122" s="6">
        <v>2.1678047803491698E-4</v>
      </c>
    </row>
    <row r="123" spans="2:11">
      <c r="B123" s="19">
        <v>345233.86900000001</v>
      </c>
      <c r="C123" s="20">
        <v>5.8341611975479572E-4</v>
      </c>
      <c r="E123" t="s">
        <v>269</v>
      </c>
      <c r="F123" s="19">
        <v>351271.81</v>
      </c>
      <c r="G123" s="6">
        <v>4.7128658920098663E-4</v>
      </c>
      <c r="I123" t="s">
        <v>236</v>
      </c>
      <c r="J123" s="19">
        <v>1066939.0969999998</v>
      </c>
      <c r="K123" s="6">
        <v>1.7687914362009055E-4</v>
      </c>
    </row>
    <row r="124" spans="2:11">
      <c r="B124" s="19">
        <v>345328.47000000003</v>
      </c>
      <c r="C124" s="20">
        <v>4.7181122754850005E-4</v>
      </c>
      <c r="E124" t="s">
        <v>270</v>
      </c>
      <c r="F124" s="19">
        <v>345328.47000000003</v>
      </c>
      <c r="G124" s="6">
        <v>4.7181122754850005E-4</v>
      </c>
      <c r="I124" t="s">
        <v>237</v>
      </c>
      <c r="J124" s="19">
        <v>1018814</v>
      </c>
      <c r="K124" s="6">
        <v>2.144897680060812E-4</v>
      </c>
    </row>
    <row r="125" spans="2:11">
      <c r="B125" s="19">
        <v>347933.72899999999</v>
      </c>
      <c r="C125" s="20">
        <v>4.5047422970666382E-4</v>
      </c>
      <c r="E125" t="s">
        <v>271</v>
      </c>
      <c r="F125" s="19">
        <v>339398.98000000004</v>
      </c>
      <c r="G125" s="6">
        <v>4.9276908343738254E-4</v>
      </c>
      <c r="I125" t="s">
        <v>247</v>
      </c>
      <c r="J125" s="19">
        <v>1165017.0759999999</v>
      </c>
      <c r="K125" s="6">
        <v>2.8315805941651808E-4</v>
      </c>
    </row>
    <row r="126" spans="2:11">
      <c r="B126" s="19">
        <v>351271.81</v>
      </c>
      <c r="C126" s="20">
        <v>4.7128658920098663E-4</v>
      </c>
      <c r="E126" t="s">
        <v>272</v>
      </c>
      <c r="F126" s="19">
        <v>378430.25300000003</v>
      </c>
      <c r="G126" s="6">
        <v>4.3842130449000237E-4</v>
      </c>
      <c r="I126" t="s">
        <v>248</v>
      </c>
      <c r="J126" s="19">
        <v>1161853.5740000003</v>
      </c>
      <c r="K126" s="6">
        <v>2.6128058884063279E-4</v>
      </c>
    </row>
    <row r="127" spans="2:11">
      <c r="B127" s="19">
        <v>355559.29300000006</v>
      </c>
      <c r="C127" s="20">
        <v>4.5666748912826546E-4</v>
      </c>
      <c r="E127" t="s">
        <v>273</v>
      </c>
      <c r="F127" s="19">
        <v>360488</v>
      </c>
      <c r="G127" s="6">
        <v>4.8844788501479423E-4</v>
      </c>
      <c r="I127" t="s">
        <v>249</v>
      </c>
      <c r="J127" s="19">
        <v>1161518.801</v>
      </c>
      <c r="K127" s="6">
        <v>2.6430985740135413E-4</v>
      </c>
    </row>
    <row r="128" spans="2:11">
      <c r="B128" s="19">
        <v>356743.75899999996</v>
      </c>
      <c r="C128" s="20">
        <v>4.3127746226898008E-4</v>
      </c>
      <c r="E128" t="s">
        <v>274</v>
      </c>
      <c r="F128" s="19">
        <v>482699.04599999997</v>
      </c>
      <c r="G128" s="6">
        <v>3.3176707190114363E-4</v>
      </c>
      <c r="I128" t="s">
        <v>250</v>
      </c>
      <c r="J128" s="19">
        <v>1178456.0890000002</v>
      </c>
      <c r="K128" s="6">
        <v>2.6815154719805022E-4</v>
      </c>
    </row>
    <row r="129" spans="2:11">
      <c r="B129" s="19">
        <v>359565.31500000006</v>
      </c>
      <c r="C129" s="20">
        <v>4.2610945369888915E-4</v>
      </c>
      <c r="E129" t="s">
        <v>275</v>
      </c>
      <c r="F129" s="19">
        <v>490698.38099999994</v>
      </c>
      <c r="G129" s="6">
        <v>3.0683571491772212E-4</v>
      </c>
      <c r="I129" t="s">
        <v>251</v>
      </c>
      <c r="J129" s="19">
        <v>1136983.1869999999</v>
      </c>
      <c r="K129" s="6">
        <v>2.9585777532218824E-4</v>
      </c>
    </row>
    <row r="130" spans="2:11">
      <c r="B130" s="19">
        <v>360488</v>
      </c>
      <c r="C130" s="20">
        <v>4.8844788501479423E-4</v>
      </c>
      <c r="E130" t="s">
        <v>276</v>
      </c>
      <c r="F130" s="19">
        <v>503487.55399999995</v>
      </c>
      <c r="G130" s="6">
        <v>3.0367480252702425E-4</v>
      </c>
      <c r="I130" t="s">
        <v>252</v>
      </c>
      <c r="J130" s="19">
        <v>1199000.5520000001</v>
      </c>
      <c r="K130" s="6">
        <v>2.8353252777995241E-4</v>
      </c>
    </row>
    <row r="131" spans="2:11">
      <c r="B131" s="19">
        <v>360532.17499999999</v>
      </c>
      <c r="C131" s="20">
        <v>5.0011287061185478E-4</v>
      </c>
      <c r="E131" t="s">
        <v>277</v>
      </c>
      <c r="F131" s="19">
        <v>510745.38100000005</v>
      </c>
      <c r="G131" s="6">
        <v>3.1991560821051796E-4</v>
      </c>
      <c r="I131" t="s">
        <v>253</v>
      </c>
      <c r="J131" s="19">
        <v>1167074.919</v>
      </c>
      <c r="K131" s="6">
        <v>2.9639616293228397E-4</v>
      </c>
    </row>
    <row r="132" spans="2:11">
      <c r="B132" s="19">
        <v>368620</v>
      </c>
      <c r="C132" s="20">
        <v>5.4893949902521462E-4</v>
      </c>
      <c r="E132" t="s">
        <v>278</v>
      </c>
      <c r="F132" s="19">
        <v>526327.13599999994</v>
      </c>
      <c r="G132" s="6">
        <v>3.0497751937671547E-4</v>
      </c>
      <c r="I132" t="s">
        <v>254</v>
      </c>
      <c r="J132" s="19">
        <v>1233043.2230000002</v>
      </c>
      <c r="K132" s="6">
        <v>2.5652760631701829E-4</v>
      </c>
    </row>
    <row r="133" spans="2:11">
      <c r="B133" s="19">
        <v>370414.54</v>
      </c>
      <c r="C133" s="20">
        <v>5.1331120310802044E-4</v>
      </c>
      <c r="E133" t="s">
        <v>279</v>
      </c>
      <c r="F133" s="19">
        <v>529859.13599999994</v>
      </c>
      <c r="G133" s="6">
        <v>3.6899688197634733E-4</v>
      </c>
      <c r="I133" t="s">
        <v>255</v>
      </c>
      <c r="J133" s="19">
        <v>1196972</v>
      </c>
      <c r="K133" s="6">
        <v>2.8768575664586422E-4</v>
      </c>
    </row>
    <row r="134" spans="2:11">
      <c r="B134" s="19">
        <v>371120.61499999999</v>
      </c>
      <c r="C134" s="20">
        <v>5.1702739660329381E-4</v>
      </c>
      <c r="E134" t="s">
        <v>280</v>
      </c>
      <c r="F134" s="19">
        <v>555934.07300000009</v>
      </c>
      <c r="G134" s="6">
        <v>3.4601318511238792E-4</v>
      </c>
      <c r="I134" t="s">
        <v>292</v>
      </c>
      <c r="J134" s="19">
        <v>1702899.0799999998</v>
      </c>
      <c r="K134" s="6">
        <v>1.8646217557546642E-4</v>
      </c>
    </row>
    <row r="135" spans="2:11">
      <c r="B135" s="19">
        <v>372528.39199999999</v>
      </c>
      <c r="C135" s="20">
        <v>4.8320681251575674E-4</v>
      </c>
      <c r="E135" t="s">
        <v>281</v>
      </c>
      <c r="F135" s="19">
        <v>579999.79799999984</v>
      </c>
      <c r="G135" s="6">
        <v>3.169068754612696E-4</v>
      </c>
      <c r="I135" t="s">
        <v>293</v>
      </c>
      <c r="J135" s="19">
        <v>1702642.8380000002</v>
      </c>
      <c r="K135" s="6">
        <v>1.6568104598514694E-4</v>
      </c>
    </row>
    <row r="136" spans="2:11">
      <c r="B136" s="19">
        <v>378430.25300000003</v>
      </c>
      <c r="C136" s="20">
        <v>4.3842130449000237E-4</v>
      </c>
      <c r="E136" t="s">
        <v>282</v>
      </c>
      <c r="F136" s="19">
        <v>584681</v>
      </c>
      <c r="G136" s="6">
        <v>3.3951087020148217E-4</v>
      </c>
      <c r="I136" t="s">
        <v>294</v>
      </c>
      <c r="J136" s="19">
        <v>1716428.861</v>
      </c>
      <c r="K136" s="6">
        <v>1.7502442573252063E-4</v>
      </c>
    </row>
    <row r="137" spans="2:11">
      <c r="B137" s="19">
        <v>378691.33900000004</v>
      </c>
      <c r="C137" s="20">
        <v>4.7575054869332259E-4</v>
      </c>
      <c r="E137" t="s">
        <v>283</v>
      </c>
      <c r="F137" s="19">
        <v>245041.55099999998</v>
      </c>
      <c r="G137" s="6">
        <v>5.2378747760219364E-4</v>
      </c>
      <c r="I137" t="s">
        <v>295</v>
      </c>
      <c r="J137" s="19">
        <v>1736739.1880000001</v>
      </c>
      <c r="K137" s="6">
        <v>1.6659297912368227E-4</v>
      </c>
    </row>
    <row r="138" spans="2:11">
      <c r="B138" s="19">
        <v>379233.46299999999</v>
      </c>
      <c r="C138" s="20">
        <v>4.7918399875378302E-4</v>
      </c>
      <c r="E138" t="s">
        <v>284</v>
      </c>
      <c r="F138" s="19">
        <v>242618.391</v>
      </c>
      <c r="G138" s="6">
        <v>5.3122709653948929E-4</v>
      </c>
      <c r="I138" t="s">
        <v>296</v>
      </c>
      <c r="J138" s="19">
        <v>1760137.017</v>
      </c>
      <c r="K138" s="6">
        <v>1.9066152529673114E-4</v>
      </c>
    </row>
    <row r="139" spans="2:11">
      <c r="B139" s="19">
        <v>387357.84899999999</v>
      </c>
      <c r="C139" s="20">
        <v>4.7278378891419895E-4</v>
      </c>
      <c r="E139" t="s">
        <v>285</v>
      </c>
      <c r="F139" s="19">
        <v>234175.19899999996</v>
      </c>
      <c r="G139" s="6">
        <v>5.7979417306856058E-4</v>
      </c>
      <c r="I139" t="s">
        <v>297</v>
      </c>
      <c r="J139" s="19">
        <v>1784635.1780000003</v>
      </c>
      <c r="K139" s="6">
        <v>1.7398410299137719E-4</v>
      </c>
    </row>
    <row r="140" spans="2:11">
      <c r="B140" s="19">
        <v>394352.89999999997</v>
      </c>
      <c r="C140" s="20">
        <v>3.7354571404119073E-4</v>
      </c>
      <c r="E140" t="s">
        <v>286</v>
      </c>
      <c r="F140" s="19">
        <v>250542.212</v>
      </c>
      <c r="G140" s="6">
        <v>5.48777433178947E-4</v>
      </c>
      <c r="I140" t="s">
        <v>298</v>
      </c>
      <c r="J140" s="19">
        <v>1812722.8129999998</v>
      </c>
      <c r="K140" s="6">
        <v>1.9630715691197165E-4</v>
      </c>
    </row>
    <row r="141" spans="2:11">
      <c r="B141" s="19">
        <v>394357.7269999999</v>
      </c>
      <c r="C141" s="20">
        <v>3.7254562666042364E-4</v>
      </c>
      <c r="E141" t="s">
        <v>287</v>
      </c>
      <c r="F141" s="19">
        <v>254907.03000000003</v>
      </c>
      <c r="G141" s="6">
        <v>5.4579732271252174E-4</v>
      </c>
      <c r="I141" t="s">
        <v>299</v>
      </c>
      <c r="J141" s="19">
        <v>1826443.6089999999</v>
      </c>
      <c r="K141" s="6">
        <v>1.7500942271520624E-4</v>
      </c>
    </row>
    <row r="142" spans="2:11">
      <c r="B142" s="19">
        <v>401080.97700000007</v>
      </c>
      <c r="C142" s="20">
        <v>3.8262875432639874E-4</v>
      </c>
      <c r="E142" t="s">
        <v>288</v>
      </c>
      <c r="F142" s="19">
        <v>250847.01599999997</v>
      </c>
      <c r="G142" s="6">
        <v>5.431303403251582E-4</v>
      </c>
      <c r="I142" t="s">
        <v>300</v>
      </c>
      <c r="J142" s="19">
        <v>1880715</v>
      </c>
      <c r="K142" s="6">
        <v>1.8504131789596191E-4</v>
      </c>
    </row>
    <row r="143" spans="2:11">
      <c r="B143" s="19">
        <v>402822.77</v>
      </c>
      <c r="C143" s="20">
        <v>3.6138435700575815E-4</v>
      </c>
      <c r="E143" t="s">
        <v>289</v>
      </c>
      <c r="F143" s="19">
        <v>246779.55500000002</v>
      </c>
      <c r="G143" s="6">
        <v>6.065143659555051E-4</v>
      </c>
      <c r="I143" t="s">
        <v>310</v>
      </c>
      <c r="J143" s="19">
        <v>3781196.35</v>
      </c>
      <c r="K143" s="6">
        <v>2.4397783019431324E-4</v>
      </c>
    </row>
    <row r="144" spans="2:11">
      <c r="B144" s="19">
        <v>409828.908</v>
      </c>
      <c r="C144" s="20">
        <v>3.7911220689726313E-4</v>
      </c>
      <c r="E144" t="s">
        <v>290</v>
      </c>
      <c r="F144" s="19">
        <v>275382.69099999999</v>
      </c>
      <c r="G144" s="6">
        <v>5.1600636684060223E-4</v>
      </c>
      <c r="I144" t="s">
        <v>311</v>
      </c>
      <c r="J144" s="19">
        <v>3716880.0190000003</v>
      </c>
      <c r="K144" s="6">
        <v>2.5439745660786476E-4</v>
      </c>
    </row>
    <row r="145" spans="2:11">
      <c r="B145" s="19">
        <v>411289.80900000001</v>
      </c>
      <c r="C145" s="20">
        <v>3.8081488419449197E-4</v>
      </c>
      <c r="E145" t="s">
        <v>291</v>
      </c>
      <c r="F145" s="19">
        <v>282190</v>
      </c>
      <c r="G145" s="6">
        <v>5.4266690384888194E-4</v>
      </c>
      <c r="I145" t="s">
        <v>312</v>
      </c>
      <c r="J145" s="19">
        <v>3734064.9800000004</v>
      </c>
      <c r="K145" s="6">
        <v>2.6806285512019564E-4</v>
      </c>
    </row>
    <row r="146" spans="2:11">
      <c r="B146" s="19">
        <v>412497.27999999997</v>
      </c>
      <c r="C146" s="20">
        <v>3.7259852937024298E-4</v>
      </c>
      <c r="E146" t="s">
        <v>301</v>
      </c>
      <c r="F146" s="19">
        <v>394357.7269999999</v>
      </c>
      <c r="G146" s="6">
        <v>3.7254562666042364E-4</v>
      </c>
      <c r="I146" t="s">
        <v>313</v>
      </c>
      <c r="J146" s="19">
        <v>3745605.7340000006</v>
      </c>
      <c r="K146" s="6">
        <v>2.436000824701372E-4</v>
      </c>
    </row>
    <row r="147" spans="2:11">
      <c r="B147" s="19">
        <v>425439.61399999994</v>
      </c>
      <c r="C147" s="20">
        <v>3.6993525125105149E-4</v>
      </c>
      <c r="E147" t="s">
        <v>302</v>
      </c>
      <c r="F147" s="19">
        <v>394352.89999999997</v>
      </c>
      <c r="G147" s="6">
        <v>3.7354571404119073E-4</v>
      </c>
      <c r="I147" t="s">
        <v>314</v>
      </c>
      <c r="J147" s="19">
        <v>3853267.7270000004</v>
      </c>
      <c r="K147" s="6">
        <v>2.6467008040627631E-4</v>
      </c>
    </row>
    <row r="148" spans="2:11">
      <c r="B148" s="19">
        <v>439439</v>
      </c>
      <c r="C148" s="20">
        <v>3.6581742645463099E-4</v>
      </c>
      <c r="E148" t="s">
        <v>303</v>
      </c>
      <c r="F148" s="19">
        <v>401080.97700000007</v>
      </c>
      <c r="G148" s="6">
        <v>3.8262875432639874E-4</v>
      </c>
      <c r="I148" t="s">
        <v>315</v>
      </c>
      <c r="J148" s="19">
        <v>3904370.7789999996</v>
      </c>
      <c r="K148" s="6">
        <v>2.5436903558192619E-4</v>
      </c>
    </row>
    <row r="149" spans="2:11">
      <c r="B149" s="19">
        <v>482699.04599999997</v>
      </c>
      <c r="C149" s="20">
        <v>3.3176707190114363E-4</v>
      </c>
      <c r="E149" t="s">
        <v>304</v>
      </c>
      <c r="F149" s="19">
        <v>402822.77</v>
      </c>
      <c r="G149" s="6">
        <v>3.6138435700575815E-4</v>
      </c>
      <c r="I149" t="s">
        <v>316</v>
      </c>
      <c r="J149" s="19">
        <v>3964649.4879999999</v>
      </c>
      <c r="K149" s="6">
        <v>2.6242854796820785E-4</v>
      </c>
    </row>
    <row r="150" spans="2:11">
      <c r="B150" s="19">
        <v>488796.48999999993</v>
      </c>
      <c r="C150" s="20">
        <v>2.9465001387816753E-4</v>
      </c>
      <c r="E150" t="s">
        <v>305</v>
      </c>
      <c r="F150" s="19">
        <v>411289.80900000001</v>
      </c>
      <c r="G150" s="6">
        <v>3.8081488419449197E-4</v>
      </c>
      <c r="I150" t="s">
        <v>317</v>
      </c>
      <c r="J150" s="19">
        <v>4054120.9920000001</v>
      </c>
      <c r="K150" s="6">
        <v>2.423221484173799E-4</v>
      </c>
    </row>
    <row r="151" spans="2:11">
      <c r="B151" s="19">
        <v>490037.891</v>
      </c>
      <c r="C151" s="20">
        <v>2.7732612032154634E-4</v>
      </c>
      <c r="E151" t="s">
        <v>306</v>
      </c>
      <c r="F151" s="19">
        <v>412497.27999999997</v>
      </c>
      <c r="G151" s="6">
        <v>3.7259852937024298E-4</v>
      </c>
      <c r="I151" t="s">
        <v>318</v>
      </c>
      <c r="J151" s="19">
        <v>4151020</v>
      </c>
      <c r="K151" s="6">
        <v>2.4244130057666176E-4</v>
      </c>
    </row>
    <row r="152" spans="2:11">
      <c r="B152" s="19">
        <v>490302.60399999999</v>
      </c>
      <c r="C152" s="20">
        <v>2.9108573472788379E-4</v>
      </c>
      <c r="E152" t="s">
        <v>307</v>
      </c>
      <c r="F152" s="19">
        <v>409828.908</v>
      </c>
      <c r="G152" s="6">
        <v>3.7911220689726313E-4</v>
      </c>
      <c r="I152" t="s">
        <v>319</v>
      </c>
      <c r="J152" s="19">
        <v>1741137.247</v>
      </c>
      <c r="K152" s="6">
        <v>2.2238956192263069E-4</v>
      </c>
    </row>
    <row r="153" spans="2:11">
      <c r="B153" s="19">
        <v>490698.38099999994</v>
      </c>
      <c r="C153" s="20">
        <v>3.0683571491772212E-4</v>
      </c>
      <c r="E153" t="s">
        <v>308</v>
      </c>
      <c r="F153" s="19">
        <v>425439.61399999994</v>
      </c>
      <c r="G153" s="6">
        <v>3.6993525125105149E-4</v>
      </c>
      <c r="I153" t="s">
        <v>320</v>
      </c>
      <c r="J153" s="19">
        <v>1780141.5349999999</v>
      </c>
      <c r="K153" s="6">
        <v>2.1638124099246717E-4</v>
      </c>
    </row>
    <row r="154" spans="2:11">
      <c r="B154" s="19">
        <v>496836</v>
      </c>
      <c r="C154" s="20">
        <v>4.651787706098278E-4</v>
      </c>
      <c r="E154" t="s">
        <v>309</v>
      </c>
      <c r="F154" s="19">
        <v>439439</v>
      </c>
      <c r="G154" s="6">
        <v>3.6581742645463099E-4</v>
      </c>
      <c r="I154" t="s">
        <v>321</v>
      </c>
      <c r="J154" s="19">
        <v>1796060.3479999998</v>
      </c>
      <c r="K154" s="6">
        <v>2.028619487789748E-4</v>
      </c>
    </row>
    <row r="155" spans="2:11">
      <c r="B155" s="19">
        <v>503487.55399999995</v>
      </c>
      <c r="C155" s="20">
        <v>3.0367480252702425E-4</v>
      </c>
      <c r="E155" t="s">
        <v>328</v>
      </c>
      <c r="F155" s="19">
        <v>128080.83199999999</v>
      </c>
      <c r="G155" s="6">
        <v>1.0926399059450359E-3</v>
      </c>
      <c r="I155" t="s">
        <v>322</v>
      </c>
      <c r="J155" s="19">
        <v>1822026.1559999997</v>
      </c>
      <c r="K155" s="6">
        <v>2.3593032405383582E-4</v>
      </c>
    </row>
    <row r="156" spans="2:11">
      <c r="B156" s="19">
        <v>507815.41399999999</v>
      </c>
      <c r="C156" s="20">
        <v>2.7751828725327914E-4</v>
      </c>
      <c r="E156" t="s">
        <v>329</v>
      </c>
      <c r="F156" s="19">
        <v>118149.66600000001</v>
      </c>
      <c r="G156" s="6">
        <v>1.1920980926430516E-3</v>
      </c>
      <c r="I156" t="s">
        <v>323</v>
      </c>
      <c r="J156" s="19">
        <v>1872789.3990000002</v>
      </c>
      <c r="K156" s="6">
        <v>2.3226202867966889E-4</v>
      </c>
    </row>
    <row r="157" spans="2:11">
      <c r="B157" s="19">
        <v>510745.38100000005</v>
      </c>
      <c r="C157" s="20">
        <v>3.1991560821051796E-4</v>
      </c>
      <c r="E157" t="s">
        <v>330</v>
      </c>
      <c r="F157" s="19">
        <v>136407.022</v>
      </c>
      <c r="G157" s="6">
        <v>1.0074474791679703E-3</v>
      </c>
      <c r="I157" t="s">
        <v>324</v>
      </c>
      <c r="J157" s="19">
        <v>1935523.4370000002</v>
      </c>
      <c r="K157" s="6">
        <v>2.2518385939536466E-4</v>
      </c>
    </row>
    <row r="158" spans="2:11">
      <c r="B158" s="19">
        <v>515054.21400000004</v>
      </c>
      <c r="C158" s="20">
        <v>2.8156380755023624E-4</v>
      </c>
      <c r="E158" t="s">
        <v>331</v>
      </c>
      <c r="F158" s="19">
        <v>133308.49299999999</v>
      </c>
      <c r="G158" s="6">
        <v>1.0418009026871011E-3</v>
      </c>
      <c r="I158" t="s">
        <v>325</v>
      </c>
      <c r="J158" s="19">
        <v>1836332.6340000001</v>
      </c>
      <c r="K158" s="6">
        <v>2.6469624047900469E-4</v>
      </c>
    </row>
    <row r="159" spans="2:11">
      <c r="B159" s="19">
        <v>517424.29100000008</v>
      </c>
      <c r="C159" s="20">
        <v>3.0017552081362483E-4</v>
      </c>
      <c r="E159" t="s">
        <v>332</v>
      </c>
      <c r="F159" s="19">
        <v>131489.823</v>
      </c>
      <c r="G159" s="6">
        <v>1.0603604282913588E-3</v>
      </c>
      <c r="I159" t="s">
        <v>326</v>
      </c>
      <c r="J159" s="19">
        <v>1927276.7119999994</v>
      </c>
      <c r="K159" s="6">
        <v>2.3187059162396102E-4</v>
      </c>
    </row>
    <row r="160" spans="2:11">
      <c r="B160" s="19">
        <v>526327.13599999994</v>
      </c>
      <c r="C160" s="20">
        <v>3.0497751937671547E-4</v>
      </c>
      <c r="E160" t="s">
        <v>333</v>
      </c>
      <c r="F160" s="19">
        <v>127333.12200000002</v>
      </c>
      <c r="G160" s="6">
        <v>1.1159734273795061E-3</v>
      </c>
      <c r="I160" t="s">
        <v>327</v>
      </c>
      <c r="J160" s="19">
        <v>2061801</v>
      </c>
      <c r="K160" s="6">
        <v>2.3820236345845891E-4</v>
      </c>
    </row>
    <row r="161" spans="2:11">
      <c r="B161" s="19">
        <v>527512.424</v>
      </c>
      <c r="C161" s="20">
        <v>2.7539183314926805E-4</v>
      </c>
      <c r="E161" t="s">
        <v>334</v>
      </c>
      <c r="F161" s="19">
        <v>134138.139</v>
      </c>
      <c r="G161" s="6">
        <v>1.0566311282301736E-3</v>
      </c>
      <c r="I161" t="s">
        <v>337</v>
      </c>
      <c r="J161" s="19">
        <v>2294524.2349999994</v>
      </c>
      <c r="K161" s="6">
        <v>2.0045795252509327E-4</v>
      </c>
    </row>
    <row r="162" spans="2:11">
      <c r="B162" s="19">
        <f>AVERAGE(B1:B161)</f>
        <v>247603.0347006369</v>
      </c>
      <c r="E162" t="s">
        <v>335</v>
      </c>
      <c r="F162" s="19">
        <v>120206.18399999999</v>
      </c>
      <c r="G162" s="6">
        <v>1.1592818073554675E-3</v>
      </c>
      <c r="I162" t="s">
        <v>338</v>
      </c>
      <c r="J162" s="19">
        <v>2294592.9739999999</v>
      </c>
      <c r="K162" s="6">
        <v>1.9744730958156116E-4</v>
      </c>
    </row>
    <row r="163" spans="2:11">
      <c r="B163" s="19">
        <v>529859.13599999994</v>
      </c>
      <c r="C163" s="20">
        <v>3.6899688197634733E-4</v>
      </c>
      <c r="E163" t="s">
        <v>336</v>
      </c>
      <c r="F163" s="19">
        <v>148189</v>
      </c>
      <c r="G163" s="6">
        <v>9.4923737406424607E-4</v>
      </c>
      <c r="I163" t="s">
        <v>339</v>
      </c>
      <c r="J163" s="19">
        <v>2304528.1319999998</v>
      </c>
      <c r="K163" s="6">
        <v>2.2330023745454887E-4</v>
      </c>
    </row>
    <row r="164" spans="2:11">
      <c r="B164" s="19">
        <v>537460.88500000013</v>
      </c>
      <c r="C164" s="20">
        <v>2.7226486816538684E-4</v>
      </c>
      <c r="E164" t="s">
        <v>346</v>
      </c>
      <c r="F164" s="19">
        <v>735805.37899999996</v>
      </c>
      <c r="G164" s="6">
        <v>3.2463702150552931E-4</v>
      </c>
      <c r="I164" t="s">
        <v>340</v>
      </c>
      <c r="J164" s="19">
        <v>2320940.5210000006</v>
      </c>
      <c r="K164" s="6">
        <v>2.187336234591811E-4</v>
      </c>
    </row>
    <row r="165" spans="2:11">
      <c r="B165" s="19">
        <v>541336.7379999999</v>
      </c>
      <c r="C165" s="20">
        <v>4.0906346921002097E-4</v>
      </c>
      <c r="E165" t="s">
        <v>347</v>
      </c>
      <c r="F165" s="19">
        <v>732457.37799999991</v>
      </c>
      <c r="G165" s="6">
        <v>3.0537138305022861E-4</v>
      </c>
      <c r="I165" t="s">
        <v>341</v>
      </c>
      <c r="J165" s="19">
        <v>2285413.7030000002</v>
      </c>
      <c r="K165" s="6">
        <v>2.3935429403755808E-4</v>
      </c>
    </row>
    <row r="166" spans="2:11">
      <c r="B166" s="19">
        <v>541831.91599999997</v>
      </c>
      <c r="C166" s="20">
        <v>3.5202773789663972E-4</v>
      </c>
      <c r="E166" t="s">
        <v>348</v>
      </c>
      <c r="F166" s="19">
        <v>713397.12699999998</v>
      </c>
      <c r="G166" s="6">
        <v>3.3588962115291195E-4</v>
      </c>
      <c r="I166" t="s">
        <v>342</v>
      </c>
      <c r="J166" s="19">
        <v>2368776.0050000004</v>
      </c>
      <c r="K166" s="6">
        <v>2.3838035871952791E-4</v>
      </c>
    </row>
    <row r="167" spans="2:11">
      <c r="B167" s="19">
        <v>544925</v>
      </c>
      <c r="C167" s="20">
        <v>2.5453101619947742E-4</v>
      </c>
      <c r="E167" t="s">
        <v>349</v>
      </c>
      <c r="F167" s="19">
        <v>758985.07200000004</v>
      </c>
      <c r="G167" s="6">
        <v>2.5323208734317917E-4</v>
      </c>
      <c r="I167" t="s">
        <v>343</v>
      </c>
      <c r="J167" s="19">
        <v>2311911.7510000006</v>
      </c>
      <c r="K167" s="6">
        <v>2.5029563375201467E-4</v>
      </c>
    </row>
    <row r="168" spans="2:11">
      <c r="B168" s="19">
        <v>548703.23700000008</v>
      </c>
      <c r="C168" s="20">
        <v>4.0676647841921313E-4</v>
      </c>
      <c r="E168" t="s">
        <v>350</v>
      </c>
      <c r="F168" s="19">
        <v>756347.57</v>
      </c>
      <c r="G168" s="6">
        <v>2.9390649390917823E-4</v>
      </c>
      <c r="I168" t="s">
        <v>344</v>
      </c>
      <c r="J168" s="19">
        <v>2400342.4689999996</v>
      </c>
      <c r="K168" s="6">
        <v>2.1772051459453183E-4</v>
      </c>
    </row>
    <row r="169" spans="2:11">
      <c r="B169" s="19">
        <v>548987.01099999994</v>
      </c>
      <c r="C169" s="20">
        <v>3.5438757100120168E-4</v>
      </c>
      <c r="E169" t="s">
        <v>351</v>
      </c>
      <c r="F169" s="19">
        <v>744517.75799999991</v>
      </c>
      <c r="G169" s="6">
        <v>2.9506505096704922E-4</v>
      </c>
      <c r="I169" t="s">
        <v>345</v>
      </c>
      <c r="J169" s="19">
        <v>2437771</v>
      </c>
      <c r="K169" s="6">
        <v>2.2771806942432441E-4</v>
      </c>
    </row>
    <row r="170" spans="2:11">
      <c r="B170" s="19">
        <v>550043.34199999995</v>
      </c>
      <c r="C170" s="20">
        <v>3.8084032912506598E-4</v>
      </c>
      <c r="E170" t="s">
        <v>352</v>
      </c>
      <c r="F170" s="19">
        <v>771676.77100000018</v>
      </c>
      <c r="G170" s="6">
        <v>2.9319612521199227E-4</v>
      </c>
      <c r="I170" t="s">
        <v>362</v>
      </c>
      <c r="J170" s="19">
        <v>863709.29799999995</v>
      </c>
      <c r="K170" s="6">
        <v>2.079724800730853E-4</v>
      </c>
    </row>
    <row r="171" spans="2:11">
      <c r="B171" s="19">
        <v>550735.11599999992</v>
      </c>
      <c r="C171" s="20">
        <v>3.2646423284804417E-4</v>
      </c>
      <c r="E171" t="s">
        <v>353</v>
      </c>
      <c r="F171" s="19">
        <v>754134.52900000021</v>
      </c>
      <c r="G171" s="6">
        <v>2.5247796722059997E-4</v>
      </c>
      <c r="I171" t="s">
        <v>363</v>
      </c>
      <c r="J171" s="19">
        <v>856570</v>
      </c>
      <c r="K171" s="6">
        <v>2.4639283443678172E-4</v>
      </c>
    </row>
    <row r="172" spans="2:11">
      <c r="B172" s="19">
        <v>554094.86700000009</v>
      </c>
      <c r="C172" s="20">
        <v>4.0031979525734267E-4</v>
      </c>
      <c r="E172" t="s">
        <v>354</v>
      </c>
      <c r="F172" s="19">
        <v>758315</v>
      </c>
      <c r="G172" s="6">
        <v>2.7472157053097106E-4</v>
      </c>
      <c r="I172" t="s">
        <v>364</v>
      </c>
      <c r="J172" s="19">
        <v>2654761.855</v>
      </c>
      <c r="K172" s="6">
        <v>2.2625959965473042E-4</v>
      </c>
    </row>
    <row r="173" spans="2:11">
      <c r="B173" s="19">
        <v>554366.44299999985</v>
      </c>
      <c r="C173" s="20">
        <v>3.3359052086393492E-4</v>
      </c>
      <c r="E173" t="s">
        <v>355</v>
      </c>
      <c r="F173" s="19">
        <v>724813.1320000001</v>
      </c>
      <c r="G173" s="6">
        <v>2.3520196649414013E-4</v>
      </c>
      <c r="I173" t="s">
        <v>365</v>
      </c>
      <c r="J173" s="19">
        <v>2645257.7739999997</v>
      </c>
      <c r="K173" s="6">
        <v>2.078084358277355E-4</v>
      </c>
    </row>
    <row r="174" spans="2:11">
      <c r="B174" s="19">
        <v>555551.60599999991</v>
      </c>
      <c r="C174" s="20">
        <v>3.6119905068645897E-4</v>
      </c>
      <c r="E174" t="s">
        <v>356</v>
      </c>
      <c r="F174" s="19">
        <v>741083.06400000001</v>
      </c>
      <c r="G174" s="6">
        <v>2.2532594356570584E-4</v>
      </c>
      <c r="I174" t="s">
        <v>366</v>
      </c>
      <c r="J174" s="19">
        <v>2636909.193</v>
      </c>
      <c r="K174" s="6">
        <v>2.4332911978669562E-4</v>
      </c>
    </row>
    <row r="175" spans="2:11">
      <c r="B175" s="19">
        <v>555934.07300000009</v>
      </c>
      <c r="C175" s="20">
        <v>3.4601318511238792E-4</v>
      </c>
      <c r="E175" t="s">
        <v>357</v>
      </c>
      <c r="F175" s="19">
        <v>742549.30099999998</v>
      </c>
      <c r="G175" s="6">
        <v>2.2080318426492964E-4</v>
      </c>
      <c r="I175" t="s">
        <v>367</v>
      </c>
      <c r="J175" s="19">
        <v>2682055.2670000005</v>
      </c>
      <c r="K175" s="6">
        <v>2.0918375310992457E-4</v>
      </c>
    </row>
    <row r="176" spans="2:11">
      <c r="B176" s="19">
        <v>558721.66800000006</v>
      </c>
      <c r="C176" s="20">
        <v>3.6911780477377672E-4</v>
      </c>
      <c r="E176" t="s">
        <v>358</v>
      </c>
      <c r="F176" s="19">
        <v>732220.84000000008</v>
      </c>
      <c r="G176" s="6">
        <v>2.1975046656279613E-4</v>
      </c>
      <c r="I176" t="s">
        <v>368</v>
      </c>
      <c r="J176" s="19">
        <v>2689925.1320000002</v>
      </c>
      <c r="K176" s="6">
        <v>2.5083418660140102E-4</v>
      </c>
    </row>
    <row r="177" spans="2:11">
      <c r="B177" s="19">
        <v>560563.21700000018</v>
      </c>
      <c r="C177" s="20">
        <v>4.1527906680497166E-4</v>
      </c>
      <c r="E177" t="s">
        <v>359</v>
      </c>
      <c r="F177" s="19">
        <v>768045.88399999985</v>
      </c>
      <c r="G177" s="6">
        <v>2.3444118964433705E-4</v>
      </c>
      <c r="I177" t="s">
        <v>369</v>
      </c>
      <c r="J177" s="19">
        <v>2709893.6189999999</v>
      </c>
      <c r="K177" s="6">
        <v>2.2678912799940014E-4</v>
      </c>
    </row>
    <row r="178" spans="2:11">
      <c r="B178" s="19">
        <v>562654.57000000007</v>
      </c>
      <c r="C178" s="20">
        <v>4.1172291413529594E-4</v>
      </c>
      <c r="E178" t="s">
        <v>360</v>
      </c>
      <c r="F178" s="19">
        <v>782988.27099999995</v>
      </c>
      <c r="G178" s="6">
        <v>2.2346763263713152E-4</v>
      </c>
      <c r="I178" t="s">
        <v>370</v>
      </c>
      <c r="J178" s="19">
        <v>2709253.9610000001</v>
      </c>
      <c r="K178" s="6">
        <v>2.5780286561455823E-4</v>
      </c>
    </row>
    <row r="179" spans="2:11">
      <c r="B179" s="19">
        <v>563123.147</v>
      </c>
      <c r="C179" s="20">
        <v>3.7453223906658804E-4</v>
      </c>
      <c r="E179" t="s">
        <v>361</v>
      </c>
      <c r="F179" s="19">
        <v>795373.88899999997</v>
      </c>
      <c r="G179" s="6">
        <v>2.2844249337437356E-4</v>
      </c>
      <c r="I179" t="s">
        <v>371</v>
      </c>
      <c r="J179" s="19">
        <v>2824383.4080000003</v>
      </c>
      <c r="K179" s="6">
        <v>2.1772503958475959E-4</v>
      </c>
    </row>
    <row r="180" spans="2:11">
      <c r="B180" s="19">
        <v>563158.64199999999</v>
      </c>
      <c r="C180" s="20">
        <v>3.9099222288693271E-4</v>
      </c>
      <c r="E180" t="s">
        <v>373</v>
      </c>
      <c r="F180" s="19">
        <v>209004.32800000001</v>
      </c>
      <c r="G180" s="6">
        <v>6.888313492270572E-4</v>
      </c>
      <c r="I180" t="s">
        <v>372</v>
      </c>
      <c r="J180" s="19">
        <v>2881434</v>
      </c>
      <c r="K180" s="6">
        <v>2.3747483057069116E-4</v>
      </c>
    </row>
    <row r="181" spans="2:11">
      <c r="B181" s="19">
        <v>568125.30799999984</v>
      </c>
      <c r="C181" s="20">
        <v>3.811534289148855E-4</v>
      </c>
      <c r="E181" t="s">
        <v>374</v>
      </c>
      <c r="F181" s="19">
        <v>210473.3</v>
      </c>
      <c r="G181" s="6">
        <v>6.6674169481010159E-4</v>
      </c>
      <c r="I181" t="s">
        <v>382</v>
      </c>
      <c r="J181" s="19">
        <v>871544.16000000038</v>
      </c>
      <c r="K181" s="6">
        <v>2.4440902945447999E-4</v>
      </c>
    </row>
    <row r="182" spans="2:11">
      <c r="B182" s="19">
        <v>573294.77500000014</v>
      </c>
      <c r="C182" s="20">
        <v>3.4249460817194319E-4</v>
      </c>
      <c r="E182" t="s">
        <v>375</v>
      </c>
      <c r="F182" s="19">
        <v>209146.62</v>
      </c>
      <c r="G182" s="6">
        <v>6.7683400716970739E-4</v>
      </c>
      <c r="I182" t="s">
        <v>383</v>
      </c>
      <c r="J182" s="19">
        <v>877560.30099999998</v>
      </c>
      <c r="K182" s="6">
        <v>2.4457231983340415E-4</v>
      </c>
    </row>
    <row r="183" spans="2:11">
      <c r="B183" s="19">
        <v>575864.98499999999</v>
      </c>
      <c r="C183" s="20">
        <v>3.8196365455019175E-4</v>
      </c>
      <c r="E183" t="s">
        <v>376</v>
      </c>
      <c r="F183" s="19">
        <v>209255.23699999999</v>
      </c>
      <c r="G183" s="6">
        <v>6.4229798255723914E-4</v>
      </c>
      <c r="I183" t="s">
        <v>384</v>
      </c>
      <c r="J183" s="19">
        <v>872935.02099999995</v>
      </c>
      <c r="K183" s="6">
        <v>2.534131729941293E-4</v>
      </c>
    </row>
    <row r="184" spans="2:11">
      <c r="B184" s="19">
        <v>576020.90399999998</v>
      </c>
      <c r="C184" s="20">
        <v>3.6452608846937701E-4</v>
      </c>
      <c r="E184" t="s">
        <v>377</v>
      </c>
      <c r="F184" s="19">
        <v>212181.68</v>
      </c>
      <c r="G184" s="6">
        <v>6.7129728676089547E-4</v>
      </c>
      <c r="I184" t="s">
        <v>385</v>
      </c>
      <c r="J184" s="19">
        <v>919009.9389999999</v>
      </c>
      <c r="K184" s="6">
        <v>2.3693354555041893E-4</v>
      </c>
    </row>
    <row r="185" spans="2:11">
      <c r="B185" s="19">
        <v>577909</v>
      </c>
      <c r="C185" s="20">
        <v>3.5507975850156343E-4</v>
      </c>
      <c r="E185" t="s">
        <v>378</v>
      </c>
      <c r="F185" s="19">
        <v>214229.39300000004</v>
      </c>
      <c r="G185" s="6">
        <v>6.6081051828052544E-4</v>
      </c>
      <c r="I185" t="s">
        <v>386</v>
      </c>
      <c r="J185" s="19">
        <v>937617.98300000001</v>
      </c>
      <c r="K185" s="6">
        <v>2.360001274488584E-4</v>
      </c>
    </row>
    <row r="186" spans="2:11">
      <c r="B186" s="19">
        <v>579999.79799999984</v>
      </c>
      <c r="C186" s="20">
        <v>3.169068754612696E-4</v>
      </c>
      <c r="E186" t="s">
        <v>379</v>
      </c>
      <c r="F186" s="19">
        <v>218302.508</v>
      </c>
      <c r="G186" s="6">
        <v>7.1173499164423125E-4</v>
      </c>
      <c r="I186" t="s">
        <v>387</v>
      </c>
      <c r="J186" s="19">
        <v>970851.29599999997</v>
      </c>
      <c r="K186" s="6">
        <v>2.3042942585927825E-4</v>
      </c>
    </row>
    <row r="187" spans="2:11">
      <c r="B187" s="19">
        <v>580518.60100000014</v>
      </c>
      <c r="C187" s="20">
        <v>3.2132884362680682E-4</v>
      </c>
      <c r="E187" t="s">
        <v>380</v>
      </c>
      <c r="F187" s="19">
        <v>220639.83600000001</v>
      </c>
      <c r="G187" s="6">
        <v>6.3632596200441729E-4</v>
      </c>
      <c r="I187" t="s">
        <v>388</v>
      </c>
      <c r="J187" s="19">
        <v>976190.85700000008</v>
      </c>
      <c r="K187" s="6">
        <v>2.5936930505689025E-4</v>
      </c>
    </row>
    <row r="188" spans="2:11">
      <c r="B188" s="19">
        <v>582104</v>
      </c>
      <c r="C188" s="20">
        <v>3.6754426315267297E-4</v>
      </c>
      <c r="E188" t="s">
        <v>381</v>
      </c>
      <c r="F188" s="19">
        <v>224715</v>
      </c>
      <c r="G188" s="6">
        <v>6.7131378664530585E-4</v>
      </c>
      <c r="I188" t="s">
        <v>389</v>
      </c>
      <c r="J188" s="19">
        <v>1039535.3139999999</v>
      </c>
      <c r="K188" s="6">
        <v>2.1622526487594947E-4</v>
      </c>
    </row>
    <row r="189" spans="2:11">
      <c r="B189" s="19">
        <v>584681</v>
      </c>
      <c r="C189" s="20">
        <v>3.3951087020148217E-4</v>
      </c>
      <c r="E189" t="s">
        <v>391</v>
      </c>
      <c r="F189" s="19">
        <v>168432.37300000002</v>
      </c>
      <c r="G189" s="6">
        <v>8.5772992562528508E-4</v>
      </c>
      <c r="I189" t="s">
        <v>390</v>
      </c>
      <c r="J189" s="19">
        <v>1049277</v>
      </c>
      <c r="K189" s="6">
        <v>2.2484069561699982E-4</v>
      </c>
    </row>
    <row r="190" spans="2:11">
      <c r="B190" s="19">
        <v>590521.98900000006</v>
      </c>
      <c r="C190" s="20">
        <v>3.4161818523036503E-4</v>
      </c>
      <c r="E190" t="s">
        <v>392</v>
      </c>
      <c r="F190" s="19">
        <v>146643.58000000002</v>
      </c>
      <c r="G190" s="6">
        <v>9.8573482441867465E-4</v>
      </c>
      <c r="I190" t="s">
        <v>400</v>
      </c>
      <c r="J190" s="19">
        <v>1189516.1179999998</v>
      </c>
      <c r="K190" s="6">
        <v>2.7277767925638029E-4</v>
      </c>
    </row>
    <row r="191" spans="2:11">
      <c r="B191" s="19">
        <v>592330.27399999998</v>
      </c>
      <c r="C191" s="20">
        <v>3.8583923603117411E-4</v>
      </c>
      <c r="E191" t="s">
        <v>393</v>
      </c>
      <c r="F191" s="19">
        <v>162428.62400000001</v>
      </c>
      <c r="G191" s="6">
        <v>8.9441584199785075E-4</v>
      </c>
      <c r="I191" t="s">
        <v>401</v>
      </c>
      <c r="J191" s="19">
        <v>1197497.048</v>
      </c>
      <c r="K191" s="6">
        <v>2.707953562669736E-4</v>
      </c>
    </row>
    <row r="192" spans="2:11">
      <c r="B192" s="19">
        <v>592486.25699999998</v>
      </c>
      <c r="C192" s="20">
        <v>3.8862018264794972E-4</v>
      </c>
      <c r="E192" t="s">
        <v>394</v>
      </c>
      <c r="F192" s="19">
        <v>156311.38800000001</v>
      </c>
      <c r="G192" s="6">
        <v>9.6545585264815634E-4</v>
      </c>
      <c r="I192" t="s">
        <v>402</v>
      </c>
      <c r="J192" s="19">
        <v>1227133.2440000002</v>
      </c>
      <c r="K192" s="6">
        <v>2.8056562415486834E-4</v>
      </c>
    </row>
    <row r="193" spans="2:11">
      <c r="B193" s="19">
        <v>594006.88199999998</v>
      </c>
      <c r="C193" s="20">
        <v>3.7832849649845291E-4</v>
      </c>
      <c r="E193" t="s">
        <v>395</v>
      </c>
      <c r="F193" s="19">
        <v>147437.96200000003</v>
      </c>
      <c r="G193" s="6">
        <v>1.0432236940152604E-3</v>
      </c>
      <c r="I193" t="s">
        <v>403</v>
      </c>
      <c r="J193" s="19">
        <v>1217969.0819999999</v>
      </c>
      <c r="K193" s="6">
        <v>2.8299577800893351E-4</v>
      </c>
    </row>
    <row r="194" spans="2:11">
      <c r="B194" s="19">
        <v>594134.89399999997</v>
      </c>
      <c r="C194" s="20">
        <v>4.0315040354146653E-4</v>
      </c>
      <c r="E194" t="s">
        <v>396</v>
      </c>
      <c r="F194" s="19">
        <v>129063.09</v>
      </c>
      <c r="G194" s="6">
        <v>1.1734173135290484E-3</v>
      </c>
      <c r="I194" t="s">
        <v>404</v>
      </c>
      <c r="J194" s="19">
        <v>1208847.5160000001</v>
      </c>
      <c r="K194" s="6">
        <v>3.086721224810982E-4</v>
      </c>
    </row>
    <row r="195" spans="2:11">
      <c r="B195" s="19">
        <v>596420.93000000005</v>
      </c>
      <c r="C195" s="20">
        <v>3.5154539636918865E-4</v>
      </c>
      <c r="E195" t="s">
        <v>397</v>
      </c>
      <c r="F195" s="19">
        <v>125467.22100000001</v>
      </c>
      <c r="G195" s="6">
        <v>1.2655725436066523E-3</v>
      </c>
      <c r="I195" t="s">
        <v>405</v>
      </c>
      <c r="J195" s="19">
        <v>1269670.5940000003</v>
      </c>
      <c r="K195" s="6">
        <v>3.0776691633953236E-4</v>
      </c>
    </row>
    <row r="196" spans="2:11">
      <c r="B196" s="19">
        <v>598191.11199999996</v>
      </c>
      <c r="C196" s="20">
        <v>3.6573210017958925E-4</v>
      </c>
      <c r="E196" t="s">
        <v>398</v>
      </c>
      <c r="F196" s="19">
        <v>155294.20499999999</v>
      </c>
      <c r="G196" s="6">
        <v>9.7636771681988677E-4</v>
      </c>
      <c r="I196" t="s">
        <v>406</v>
      </c>
      <c r="J196" s="19">
        <v>1291261.4780000001</v>
      </c>
      <c r="K196" s="6">
        <v>3.2016597917910083E-4</v>
      </c>
    </row>
    <row r="197" spans="2:11">
      <c r="B197" s="19">
        <v>604275.02300000004</v>
      </c>
      <c r="C197" s="20">
        <v>3.7219921848727957E-4</v>
      </c>
      <c r="E197" t="s">
        <v>399</v>
      </c>
      <c r="F197" s="19">
        <v>160764</v>
      </c>
      <c r="G197" s="6">
        <v>9.7378297994285285E-4</v>
      </c>
      <c r="I197" t="s">
        <v>407</v>
      </c>
      <c r="J197" s="19">
        <v>1293350.423</v>
      </c>
      <c r="K197" s="6">
        <v>2.9878721990934563E-4</v>
      </c>
    </row>
    <row r="198" spans="2:11">
      <c r="B198" s="19">
        <v>609991.93799999997</v>
      </c>
      <c r="C198" s="20">
        <v>4.0641295948453174E-4</v>
      </c>
      <c r="E198" t="s">
        <v>418</v>
      </c>
      <c r="F198" s="19">
        <v>490037.891</v>
      </c>
      <c r="G198" s="6">
        <v>2.7732612032154634E-4</v>
      </c>
      <c r="I198" t="s">
        <v>408</v>
      </c>
      <c r="J198" s="19">
        <v>1332165</v>
      </c>
      <c r="K198" s="6">
        <v>3.0746888942110087E-4</v>
      </c>
    </row>
    <row r="199" spans="2:11">
      <c r="B199" s="19">
        <v>616587.47000000009</v>
      </c>
      <c r="C199" s="20">
        <v>3.4283723681464886E-4</v>
      </c>
      <c r="E199" t="s">
        <v>419</v>
      </c>
      <c r="F199" s="19">
        <v>490302.60399999999</v>
      </c>
      <c r="G199" s="6">
        <v>2.9108573472788379E-4</v>
      </c>
      <c r="I199" t="s">
        <v>409</v>
      </c>
      <c r="J199" s="19">
        <v>4373095.9070000006</v>
      </c>
      <c r="K199" s="6">
        <v>1.474610333797736E-4</v>
      </c>
    </row>
    <row r="200" spans="2:11">
      <c r="B200" s="19">
        <v>617583.98199999984</v>
      </c>
      <c r="C200" s="20">
        <v>3.592373674022346E-4</v>
      </c>
      <c r="E200" t="s">
        <v>420</v>
      </c>
      <c r="F200" s="19">
        <v>488796.48999999993</v>
      </c>
      <c r="G200" s="6">
        <v>2.9465001387816753E-4</v>
      </c>
      <c r="I200" t="s">
        <v>410</v>
      </c>
      <c r="J200" s="19">
        <v>4312567.6290000007</v>
      </c>
      <c r="K200" s="6">
        <v>1.3425415135364955E-4</v>
      </c>
    </row>
    <row r="201" spans="2:11">
      <c r="B201" s="19">
        <v>619971</v>
      </c>
      <c r="C201" s="20">
        <v>3.7949352402318721E-4</v>
      </c>
      <c r="E201" t="s">
        <v>421</v>
      </c>
      <c r="F201" s="19">
        <v>507815.41399999999</v>
      </c>
      <c r="G201" s="6">
        <v>2.7751828725327914E-4</v>
      </c>
      <c r="I201" t="s">
        <v>411</v>
      </c>
      <c r="J201" s="19">
        <v>4421435.6029999992</v>
      </c>
      <c r="K201" s="6">
        <v>1.3266990778138329E-4</v>
      </c>
    </row>
    <row r="202" spans="2:11">
      <c r="B202" s="19">
        <v>626329.446</v>
      </c>
      <c r="C202" s="20">
        <v>3.6163806051773097E-4</v>
      </c>
      <c r="E202" t="s">
        <v>422</v>
      </c>
      <c r="F202" s="19">
        <v>517424.29100000008</v>
      </c>
      <c r="G202" s="6">
        <v>3.0017552081362483E-4</v>
      </c>
      <c r="I202" t="s">
        <v>412</v>
      </c>
      <c r="J202" s="19">
        <v>4468867.1690000007</v>
      </c>
      <c r="K202" s="6">
        <v>1.2913428777650804E-4</v>
      </c>
    </row>
    <row r="203" spans="2:11">
      <c r="B203" s="19">
        <v>632339.60299999977</v>
      </c>
      <c r="C203" s="20">
        <v>3.640598003682475E-4</v>
      </c>
      <c r="E203" t="s">
        <v>423</v>
      </c>
      <c r="F203" s="19">
        <v>515054.21400000004</v>
      </c>
      <c r="G203" s="6">
        <v>2.8156380755023624E-4</v>
      </c>
      <c r="I203" t="s">
        <v>413</v>
      </c>
      <c r="J203" s="19">
        <v>4576815.4649999999</v>
      </c>
      <c r="K203" s="6">
        <v>1.4111766378914801E-4</v>
      </c>
    </row>
    <row r="204" spans="2:11">
      <c r="B204" s="19">
        <v>688733.19500000007</v>
      </c>
      <c r="C204" s="20">
        <v>3.1077522966890418E-4</v>
      </c>
      <c r="E204" t="s">
        <v>424</v>
      </c>
      <c r="F204" s="19">
        <v>527512.424</v>
      </c>
      <c r="G204" s="6">
        <v>2.7539183314926805E-4</v>
      </c>
      <c r="I204" t="s">
        <v>414</v>
      </c>
      <c r="J204" s="19">
        <v>4678535.9489999991</v>
      </c>
      <c r="K204" s="6">
        <v>1.429667263200962E-4</v>
      </c>
    </row>
    <row r="205" spans="2:11">
      <c r="B205" s="19">
        <v>696933.24800000002</v>
      </c>
      <c r="C205" s="20">
        <v>2.8455904769452182E-4</v>
      </c>
      <c r="E205" t="s">
        <v>425</v>
      </c>
      <c r="F205" s="19">
        <v>537460.88500000013</v>
      </c>
      <c r="G205" s="6">
        <v>2.7226486816538684E-4</v>
      </c>
      <c r="I205" t="s">
        <v>415</v>
      </c>
      <c r="J205" s="19">
        <v>4672033.7209999999</v>
      </c>
      <c r="K205" s="6">
        <v>1.3478629681831536E-4</v>
      </c>
    </row>
    <row r="206" spans="2:11">
      <c r="B206" s="19">
        <v>702790.85399999993</v>
      </c>
      <c r="C206" s="20">
        <v>3.0746124695489705E-4</v>
      </c>
      <c r="E206" t="s">
        <v>426</v>
      </c>
      <c r="F206" s="19">
        <v>544925</v>
      </c>
      <c r="G206" s="6">
        <v>2.5453101619947742E-4</v>
      </c>
      <c r="I206" t="s">
        <v>416</v>
      </c>
      <c r="J206" s="19">
        <v>4864114.6070000017</v>
      </c>
      <c r="K206" s="6">
        <v>1.1808882646136267E-4</v>
      </c>
    </row>
    <row r="207" spans="2:11">
      <c r="B207" s="19">
        <v>709594.62099999981</v>
      </c>
      <c r="C207" s="20">
        <v>2.7713912916167092E-4</v>
      </c>
      <c r="E207" t="s">
        <v>427</v>
      </c>
      <c r="F207" s="19">
        <v>118006.69100000001</v>
      </c>
      <c r="G207" s="6">
        <v>1.0638057813008733E-3</v>
      </c>
      <c r="I207" t="s">
        <v>417</v>
      </c>
      <c r="J207" s="19">
        <v>4994919</v>
      </c>
      <c r="K207" s="6">
        <v>1.1920520139839719E-4</v>
      </c>
    </row>
    <row r="208" spans="2:11">
      <c r="B208" s="19">
        <v>713397.12699999998</v>
      </c>
      <c r="C208" s="20">
        <v>3.3588962115291195E-4</v>
      </c>
      <c r="E208" t="s">
        <v>428</v>
      </c>
      <c r="F208" s="19">
        <v>109365.06200000002</v>
      </c>
      <c r="G208" s="6">
        <v>1.1519088525940638E-3</v>
      </c>
      <c r="I208" t="s">
        <v>436</v>
      </c>
      <c r="J208" s="19">
        <v>1418422.2269999997</v>
      </c>
      <c r="K208" s="6">
        <v>1.9990204148820364E-4</v>
      </c>
    </row>
    <row r="209" spans="2:11">
      <c r="B209" s="19">
        <v>717112.15899999999</v>
      </c>
      <c r="C209" s="20">
        <v>2.8798170311597878E-4</v>
      </c>
      <c r="E209" t="s">
        <v>429</v>
      </c>
      <c r="F209" s="19">
        <v>120808.33799999999</v>
      </c>
      <c r="G209" s="6">
        <v>1.0560861766320132E-3</v>
      </c>
      <c r="I209" t="s">
        <v>437</v>
      </c>
      <c r="J209" s="19">
        <v>1367210.074</v>
      </c>
      <c r="K209" s="6">
        <v>2.0272881234326953E-4</v>
      </c>
    </row>
    <row r="210" spans="2:11">
      <c r="B210" s="19">
        <v>724813.1320000001</v>
      </c>
      <c r="C210" s="20">
        <v>2.3520196649414013E-4</v>
      </c>
      <c r="E210" t="s">
        <v>430</v>
      </c>
      <c r="F210" s="19">
        <v>112313.30100000001</v>
      </c>
      <c r="G210" s="6">
        <v>1.1860371085852914E-3</v>
      </c>
      <c r="I210" t="s">
        <v>438</v>
      </c>
      <c r="J210" s="19">
        <v>1425684.8470000001</v>
      </c>
      <c r="K210" s="6">
        <v>2.2314161727884858E-4</v>
      </c>
    </row>
    <row r="211" spans="2:11">
      <c r="B211" s="19">
        <v>725546.98900000006</v>
      </c>
      <c r="C211" s="20">
        <v>2.9147676829935419E-4</v>
      </c>
      <c r="E211" t="s">
        <v>431</v>
      </c>
      <c r="F211" s="19">
        <v>106629.32</v>
      </c>
      <c r="G211" s="6">
        <v>1.237670179649702E-3</v>
      </c>
      <c r="I211" t="s">
        <v>439</v>
      </c>
      <c r="J211" s="19">
        <v>1372890.6609999998</v>
      </c>
      <c r="K211" s="6">
        <v>2.1524559980048443E-4</v>
      </c>
    </row>
    <row r="212" spans="2:11">
      <c r="B212" s="19">
        <v>732220.84000000008</v>
      </c>
      <c r="C212" s="20">
        <v>2.1975046656279613E-4</v>
      </c>
      <c r="E212" t="s">
        <v>432</v>
      </c>
      <c r="F212" s="19">
        <v>102336.728</v>
      </c>
      <c r="G212" s="6">
        <v>1.3157737347639382E-3</v>
      </c>
      <c r="I212" t="s">
        <v>440</v>
      </c>
      <c r="J212" s="19">
        <v>1440083.129</v>
      </c>
      <c r="K212" s="6">
        <v>2.2745432646413408E-4</v>
      </c>
    </row>
    <row r="213" spans="2:11">
      <c r="B213" s="19">
        <v>732457.37799999991</v>
      </c>
      <c r="C213" s="20">
        <v>3.0537138305022861E-4</v>
      </c>
      <c r="E213" t="s">
        <v>433</v>
      </c>
      <c r="F213" s="19">
        <v>130906.38200000001</v>
      </c>
      <c r="G213" s="6">
        <v>1.0886394426166054E-3</v>
      </c>
      <c r="I213" t="s">
        <v>441</v>
      </c>
      <c r="J213" s="19">
        <v>1438009.3909999998</v>
      </c>
      <c r="K213" s="6">
        <v>2.3650332854100595E-4</v>
      </c>
    </row>
    <row r="214" spans="2:11">
      <c r="B214" s="19">
        <v>733843.77600000007</v>
      </c>
      <c r="C214" s="20">
        <v>3.0557533044159253E-4</v>
      </c>
      <c r="E214" t="s">
        <v>434</v>
      </c>
      <c r="F214" s="19">
        <v>109142.19100000001</v>
      </c>
      <c r="G214" s="6">
        <v>1.3135949112129258E-3</v>
      </c>
      <c r="I214" t="s">
        <v>442</v>
      </c>
      <c r="J214" s="19">
        <v>1520366.7860000001</v>
      </c>
      <c r="K214" s="6">
        <v>2.230455173723987E-4</v>
      </c>
    </row>
    <row r="215" spans="2:11">
      <c r="B215" s="19">
        <v>735805.37899999996</v>
      </c>
      <c r="C215" s="20">
        <v>3.2463702150552931E-4</v>
      </c>
      <c r="E215" t="s">
        <v>435</v>
      </c>
      <c r="F215" s="19">
        <v>130718</v>
      </c>
      <c r="G215" s="6">
        <v>1.1216516150083784E-3</v>
      </c>
      <c r="I215" t="s">
        <v>443</v>
      </c>
      <c r="J215" s="19">
        <v>1536470.7789999999</v>
      </c>
      <c r="K215" s="6">
        <v>1.9238454923040454E-4</v>
      </c>
    </row>
    <row r="216" spans="2:11">
      <c r="B216" s="19">
        <v>741083.06400000001</v>
      </c>
      <c r="C216" s="20">
        <v>2.2532594356570584E-4</v>
      </c>
      <c r="E216" t="s">
        <v>454</v>
      </c>
      <c r="F216" s="19">
        <v>378691.33900000004</v>
      </c>
      <c r="G216" s="6">
        <v>4.7575054869332259E-4</v>
      </c>
      <c r="I216" t="s">
        <v>444</v>
      </c>
      <c r="J216" s="19">
        <v>1593146</v>
      </c>
      <c r="K216" s="6">
        <v>1.9793931573436243E-4</v>
      </c>
    </row>
    <row r="217" spans="2:11">
      <c r="B217" s="19">
        <v>742379.96100000001</v>
      </c>
      <c r="C217" s="20">
        <v>2.6863068018737269E-4</v>
      </c>
      <c r="E217" t="s">
        <v>455</v>
      </c>
      <c r="F217" s="19">
        <v>379233.46299999999</v>
      </c>
      <c r="G217" s="6">
        <v>4.7918399875378302E-4</v>
      </c>
      <c r="I217" t="s">
        <v>445</v>
      </c>
      <c r="J217" s="19">
        <v>1190054.7789999999</v>
      </c>
      <c r="K217" s="6">
        <v>1.6486860389853931E-4</v>
      </c>
    </row>
    <row r="218" spans="2:11">
      <c r="B218" s="19">
        <v>742549.30099999998</v>
      </c>
      <c r="C218" s="20">
        <v>2.2080318426492964E-4</v>
      </c>
      <c r="E218" t="s">
        <v>456</v>
      </c>
      <c r="F218" s="19">
        <v>372528.39199999999</v>
      </c>
      <c r="G218" s="6">
        <v>4.8320681251575674E-4</v>
      </c>
      <c r="I218" t="s">
        <v>446</v>
      </c>
      <c r="J218" s="19">
        <v>1201311.05</v>
      </c>
      <c r="K218" s="6">
        <v>1.4767837667525527E-4</v>
      </c>
    </row>
    <row r="219" spans="2:11">
      <c r="B219" s="19">
        <v>744517.75799999991</v>
      </c>
      <c r="C219" s="20">
        <v>2.9506505096704922E-4</v>
      </c>
      <c r="E219" t="s">
        <v>457</v>
      </c>
      <c r="F219" s="19">
        <v>360532.17499999999</v>
      </c>
      <c r="G219" s="6">
        <v>5.0011287061185478E-4</v>
      </c>
      <c r="I219" t="s">
        <v>447</v>
      </c>
      <c r="J219" s="19">
        <v>1236307.7219999998</v>
      </c>
      <c r="K219" s="6">
        <v>1.6686536620309477E-4</v>
      </c>
    </row>
    <row r="220" spans="2:11">
      <c r="B220" s="19">
        <v>754134.52900000021</v>
      </c>
      <c r="C220" s="20">
        <v>2.5247796722059997E-4</v>
      </c>
      <c r="E220" t="s">
        <v>458</v>
      </c>
      <c r="F220" s="19">
        <v>371120.61499999999</v>
      </c>
      <c r="G220" s="6">
        <v>5.1702739660329381E-4</v>
      </c>
      <c r="I220" t="s">
        <v>448</v>
      </c>
      <c r="J220" s="19">
        <v>1267922.334</v>
      </c>
      <c r="K220" s="6">
        <v>1.5892880198395623E-4</v>
      </c>
    </row>
    <row r="221" spans="2:11">
      <c r="B221" s="19">
        <v>756347.57</v>
      </c>
      <c r="C221" s="20">
        <v>2.9390649390917823E-4</v>
      </c>
      <c r="E221" t="s">
        <v>459</v>
      </c>
      <c r="F221" s="19">
        <v>370414.54</v>
      </c>
      <c r="G221" s="6">
        <v>5.1331120310802044E-4</v>
      </c>
      <c r="I221" t="s">
        <v>449</v>
      </c>
      <c r="J221" s="19">
        <v>1300517.5639999998</v>
      </c>
      <c r="K221" s="6">
        <v>1.6833630909438016E-4</v>
      </c>
    </row>
    <row r="222" spans="2:11">
      <c r="B222" s="19">
        <v>758315</v>
      </c>
      <c r="C222" s="20">
        <v>2.7472157053097106E-4</v>
      </c>
      <c r="E222" t="s">
        <v>460</v>
      </c>
      <c r="F222" s="19">
        <v>345233.86900000001</v>
      </c>
      <c r="G222" s="6">
        <v>5.8341611975479572E-4</v>
      </c>
      <c r="I222" t="s">
        <v>450</v>
      </c>
      <c r="J222" s="19">
        <v>1352305.92</v>
      </c>
      <c r="K222" s="6">
        <v>1.5650171811038173E-4</v>
      </c>
    </row>
    <row r="223" spans="2:11">
      <c r="B223" s="19">
        <v>758985.07200000004</v>
      </c>
      <c r="C223" s="20">
        <v>2.5323208734317917E-4</v>
      </c>
      <c r="E223" t="s">
        <v>461</v>
      </c>
      <c r="F223" s="19">
        <v>387357.84899999999</v>
      </c>
      <c r="G223" s="6">
        <v>4.7278378891419895E-4</v>
      </c>
      <c r="I223" t="s">
        <v>451</v>
      </c>
      <c r="J223" s="19">
        <v>1318575.51</v>
      </c>
      <c r="K223" s="6">
        <v>1.7953165055935517E-4</v>
      </c>
    </row>
    <row r="224" spans="2:11">
      <c r="B224" s="19">
        <v>761945</v>
      </c>
      <c r="C224" s="20">
        <v>2.9962626005778867E-4</v>
      </c>
      <c r="E224" t="s">
        <v>462</v>
      </c>
      <c r="F224" s="19">
        <v>368620</v>
      </c>
      <c r="G224" s="6">
        <v>5.4893949902521462E-4</v>
      </c>
      <c r="I224" t="s">
        <v>452</v>
      </c>
      <c r="J224" s="19">
        <v>1408166.6740000001</v>
      </c>
      <c r="K224" s="6">
        <v>1.6559855835898579E-4</v>
      </c>
    </row>
    <row r="225" spans="2:11">
      <c r="B225" s="19">
        <v>768045.88399999985</v>
      </c>
      <c r="C225" s="20">
        <v>2.3444118964433705E-4</v>
      </c>
      <c r="E225" t="s">
        <v>472</v>
      </c>
      <c r="F225" s="19">
        <v>98208.27900000001</v>
      </c>
      <c r="G225" s="6">
        <v>1.2802593632201698E-3</v>
      </c>
      <c r="I225" t="s">
        <v>453</v>
      </c>
      <c r="J225" s="19">
        <v>1429172</v>
      </c>
      <c r="K225" s="6">
        <v>1.9840820423658859E-4</v>
      </c>
    </row>
    <row r="226" spans="2:11">
      <c r="B226" s="19">
        <v>771676.77100000018</v>
      </c>
      <c r="C226" s="20">
        <v>2.9319612521199227E-4</v>
      </c>
      <c r="E226" t="s">
        <v>473</v>
      </c>
      <c r="F226" s="19">
        <v>104818.32400000002</v>
      </c>
      <c r="G226" s="6">
        <v>1.2368158223151331E-3</v>
      </c>
      <c r="I226" t="s">
        <v>463</v>
      </c>
      <c r="J226" s="19">
        <v>1096178.4950000001</v>
      </c>
      <c r="K226" s="6">
        <v>2.3484575188144487E-4</v>
      </c>
    </row>
    <row r="227" spans="2:11">
      <c r="B227" s="19">
        <v>782988.27099999995</v>
      </c>
      <c r="C227" s="20">
        <v>2.2346763263713152E-4</v>
      </c>
      <c r="E227" t="s">
        <v>474</v>
      </c>
      <c r="F227" s="19">
        <v>102786.909</v>
      </c>
      <c r="G227" s="6">
        <v>1.2663022279004823E-3</v>
      </c>
      <c r="I227" t="s">
        <v>464</v>
      </c>
      <c r="J227" s="19">
        <v>1083887.7050000001</v>
      </c>
      <c r="K227" s="6">
        <v>2.2907836850603086E-4</v>
      </c>
    </row>
    <row r="228" spans="2:11">
      <c r="B228" s="19">
        <v>786610.74300000002</v>
      </c>
      <c r="C228" s="20">
        <v>3.1249046718068868E-4</v>
      </c>
      <c r="E228" t="s">
        <v>475</v>
      </c>
      <c r="F228" s="19">
        <v>107337.23700000001</v>
      </c>
      <c r="G228" s="6">
        <v>1.178544069512672E-3</v>
      </c>
      <c r="I228" t="s">
        <v>465</v>
      </c>
      <c r="J228" s="19">
        <v>1071874.023</v>
      </c>
      <c r="K228" s="6">
        <v>2.4512647679033489E-4</v>
      </c>
    </row>
    <row r="229" spans="2:11">
      <c r="B229" s="19">
        <v>795373.88899999997</v>
      </c>
      <c r="C229" s="20">
        <v>2.2844249337437356E-4</v>
      </c>
      <c r="E229" t="s">
        <v>476</v>
      </c>
      <c r="F229" s="19">
        <v>97751.763000000006</v>
      </c>
      <c r="G229" s="6">
        <v>1.3374935331084794E-3</v>
      </c>
      <c r="I229" t="s">
        <v>466</v>
      </c>
      <c r="J229" s="19">
        <v>1105093.2659999998</v>
      </c>
      <c r="K229" s="6">
        <v>2.45948250325949E-4</v>
      </c>
    </row>
    <row r="230" spans="2:11">
      <c r="B230" s="19">
        <v>805933.94600000035</v>
      </c>
      <c r="C230" s="20">
        <v>3.1253776497993508E-4</v>
      </c>
      <c r="E230" t="s">
        <v>477</v>
      </c>
      <c r="F230" s="19">
        <v>105773.73199999999</v>
      </c>
      <c r="G230" s="6">
        <v>1.2183820624623871E-3</v>
      </c>
      <c r="I230" t="s">
        <v>467</v>
      </c>
      <c r="J230" s="19">
        <v>1100313.6170000001</v>
      </c>
      <c r="K230" s="6">
        <v>2.6830049655614285E-4</v>
      </c>
    </row>
    <row r="231" spans="2:11">
      <c r="B231" s="19">
        <v>817517.03600000008</v>
      </c>
      <c r="C231" s="20">
        <v>3.287066324315608E-4</v>
      </c>
      <c r="E231" t="s">
        <v>478</v>
      </c>
      <c r="F231" s="19">
        <v>104843.997</v>
      </c>
      <c r="G231" s="6">
        <v>1.2936154198958051E-3</v>
      </c>
      <c r="I231" t="s">
        <v>468</v>
      </c>
      <c r="J231" s="19">
        <v>1125264.06</v>
      </c>
      <c r="K231" s="6">
        <v>2.4275829653962197E-4</v>
      </c>
    </row>
    <row r="232" spans="2:11">
      <c r="B232" s="19">
        <v>821588.23499999999</v>
      </c>
      <c r="C232" s="20">
        <v>3.0330410999047594E-4</v>
      </c>
      <c r="E232" t="s">
        <v>479</v>
      </c>
      <c r="F232" s="19">
        <v>103413.663</v>
      </c>
      <c r="G232" s="6">
        <v>1.3465320678652162E-3</v>
      </c>
      <c r="I232" t="s">
        <v>469</v>
      </c>
      <c r="J232" s="19">
        <v>1114048.97</v>
      </c>
      <c r="K232" s="6">
        <v>2.5994396271850507E-4</v>
      </c>
    </row>
    <row r="233" spans="2:11">
      <c r="B233" s="19">
        <v>829574.33799999999</v>
      </c>
      <c r="C233" s="20">
        <v>3.0739338898970198E-4</v>
      </c>
      <c r="E233" t="s">
        <v>480</v>
      </c>
      <c r="F233" s="19">
        <v>110623</v>
      </c>
      <c r="G233" s="6">
        <v>1.2405550745532986E-3</v>
      </c>
      <c r="I233" t="s">
        <v>470</v>
      </c>
      <c r="J233" s="19">
        <v>1131650.8990000002</v>
      </c>
      <c r="K233" s="6">
        <v>2.2505787793588829E-4</v>
      </c>
    </row>
    <row r="234" spans="2:11">
      <c r="B234" s="19">
        <v>830485</v>
      </c>
      <c r="C234" s="20">
        <v>3.2105602736385219E-4</v>
      </c>
      <c r="I234" t="s">
        <v>471</v>
      </c>
      <c r="J234" s="19">
        <v>1154022</v>
      </c>
      <c r="K234" s="6">
        <v>2.4402017453777089E-4</v>
      </c>
    </row>
    <row r="235" spans="2:11">
      <c r="B235" s="19">
        <v>832956.30899999989</v>
      </c>
      <c r="C235" s="20">
        <v>2.8860531778572644E-4</v>
      </c>
    </row>
    <row r="236" spans="2:11">
      <c r="B236" s="19">
        <v>839651.05599999998</v>
      </c>
      <c r="C236" s="20">
        <v>2.7318338701266278E-4</v>
      </c>
    </row>
    <row r="237" spans="2:11">
      <c r="B237" s="19">
        <v>842088.60900000017</v>
      </c>
      <c r="C237" s="20">
        <v>2.5581920285641977E-4</v>
      </c>
    </row>
    <row r="238" spans="2:11">
      <c r="B238" s="19">
        <v>842458.03199999989</v>
      </c>
      <c r="C238" s="20">
        <v>2.7736859489461497E-4</v>
      </c>
    </row>
    <row r="239" spans="2:11">
      <c r="B239" s="19">
        <v>844919.77399999998</v>
      </c>
      <c r="C239" s="20">
        <v>2.6543982540361136E-4</v>
      </c>
    </row>
    <row r="240" spans="2:11">
      <c r="B240" s="19">
        <v>846977.32599999988</v>
      </c>
      <c r="C240" s="20">
        <v>1.9291687634771006E-4</v>
      </c>
    </row>
    <row r="241" spans="2:3">
      <c r="B241" s="19">
        <v>848785.80400000024</v>
      </c>
      <c r="C241" s="20">
        <v>2.0337747002969727E-4</v>
      </c>
    </row>
    <row r="242" spans="2:3">
      <c r="B242" s="19">
        <v>854560.7969999999</v>
      </c>
      <c r="C242" s="20">
        <v>2.9934420441017357E-4</v>
      </c>
    </row>
    <row r="243" spans="2:3">
      <c r="B243" s="19">
        <v>855996.9879999999</v>
      </c>
      <c r="C243" s="20">
        <v>2.6112280117133508E-4</v>
      </c>
    </row>
    <row r="244" spans="2:3">
      <c r="B244" s="19">
        <v>856570</v>
      </c>
      <c r="C244" s="20">
        <v>2.4639283443678172E-4</v>
      </c>
    </row>
    <row r="245" spans="2:3">
      <c r="B245" s="19">
        <v>856844.53399999987</v>
      </c>
      <c r="C245" s="20">
        <v>3.1514066140417985E-4</v>
      </c>
    </row>
    <row r="246" spans="2:3">
      <c r="B246" s="19">
        <v>863709.29799999995</v>
      </c>
      <c r="C246" s="20">
        <v>2.079724800730853E-4</v>
      </c>
    </row>
    <row r="247" spans="2:3">
      <c r="B247" s="19">
        <v>871544.16000000038</v>
      </c>
      <c r="C247" s="20">
        <v>2.4440902945447999E-4</v>
      </c>
    </row>
    <row r="248" spans="2:3">
      <c r="B248" s="19">
        <v>871969.09999999963</v>
      </c>
      <c r="C248" s="20">
        <v>1.938654731460906E-4</v>
      </c>
    </row>
    <row r="249" spans="2:3">
      <c r="B249" s="19">
        <v>872935.02099999995</v>
      </c>
      <c r="C249" s="20">
        <v>2.534131729941293E-4</v>
      </c>
    </row>
    <row r="250" spans="2:3">
      <c r="B250" s="19">
        <v>877256.36300000024</v>
      </c>
      <c r="C250" s="20">
        <v>1.8909207136944749E-4</v>
      </c>
    </row>
    <row r="251" spans="2:3">
      <c r="B251" s="19">
        <v>877560.30099999998</v>
      </c>
      <c r="C251" s="20">
        <v>2.4457231983340415E-4</v>
      </c>
    </row>
    <row r="252" spans="2:3">
      <c r="B252" s="19">
        <v>878811.80799999973</v>
      </c>
      <c r="C252" s="20">
        <v>2.469795697315145E-4</v>
      </c>
    </row>
    <row r="253" spans="2:3">
      <c r="B253" s="19">
        <v>880608.85899999982</v>
      </c>
      <c r="C253" s="20">
        <v>2.5997322275805596E-4</v>
      </c>
    </row>
    <row r="254" spans="2:3">
      <c r="B254" s="19">
        <v>892723</v>
      </c>
      <c r="C254" s="20">
        <v>2.5686614988797591E-4</v>
      </c>
    </row>
    <row r="255" spans="2:3">
      <c r="B255" s="19">
        <v>913918.34199999971</v>
      </c>
      <c r="C255" s="20">
        <v>1.878886799043978E-4</v>
      </c>
    </row>
    <row r="256" spans="2:3">
      <c r="B256" s="19">
        <v>914570.41799999983</v>
      </c>
      <c r="C256" s="20">
        <v>3.2473339774903093E-4</v>
      </c>
    </row>
    <row r="257" spans="2:3">
      <c r="B257" s="19">
        <v>918942.97600000002</v>
      </c>
      <c r="C257" s="20">
        <v>1.9938134250897511E-4</v>
      </c>
    </row>
    <row r="258" spans="2:3">
      <c r="B258" s="19">
        <v>919009.9389999999</v>
      </c>
      <c r="C258" s="20">
        <v>2.3693354555041893E-4</v>
      </c>
    </row>
    <row r="259" spans="2:3">
      <c r="B259" s="19">
        <v>927653.81400000001</v>
      </c>
      <c r="C259" s="20">
        <v>2.9676205298967239E-4</v>
      </c>
    </row>
    <row r="260" spans="2:3">
      <c r="B260" s="19">
        <v>934471.03899999999</v>
      </c>
      <c r="C260" s="20">
        <v>2.6762435899649502E-4</v>
      </c>
    </row>
    <row r="261" spans="2:3">
      <c r="B261" s="19">
        <v>935023.40199999989</v>
      </c>
      <c r="C261" s="20">
        <v>2.7158666300571824E-4</v>
      </c>
    </row>
    <row r="262" spans="2:3">
      <c r="B262" s="19">
        <v>937617.98300000001</v>
      </c>
      <c r="C262" s="20">
        <v>2.360001274488584E-4</v>
      </c>
    </row>
    <row r="263" spans="2:3">
      <c r="B263" s="19">
        <v>943549.51500000013</v>
      </c>
      <c r="C263" s="20">
        <v>2.3095919921647929E-4</v>
      </c>
    </row>
    <row r="264" spans="2:3">
      <c r="B264" s="19">
        <v>946727.54200000025</v>
      </c>
      <c r="C264" s="20">
        <v>2.6691982774039983E-4</v>
      </c>
    </row>
    <row r="265" spans="2:3">
      <c r="B265" s="19">
        <v>949863.77599999995</v>
      </c>
      <c r="C265" s="20">
        <v>2.8767473117700742E-4</v>
      </c>
    </row>
    <row r="266" spans="2:3">
      <c r="B266" s="19">
        <v>955946.31099999999</v>
      </c>
      <c r="C266" s="20">
        <v>1.9467953424132128E-4</v>
      </c>
    </row>
    <row r="267" spans="2:3">
      <c r="B267" s="19">
        <v>960974.28800000006</v>
      </c>
      <c r="C267" s="20">
        <v>2.6331437231305154E-4</v>
      </c>
    </row>
    <row r="268" spans="2:3">
      <c r="B268" s="19">
        <v>966431.19600000011</v>
      </c>
      <c r="C268" s="20">
        <v>2.8833070607567823E-4</v>
      </c>
    </row>
    <row r="269" spans="2:3">
      <c r="B269" s="19">
        <v>968183.18300000008</v>
      </c>
      <c r="C269" s="20">
        <v>2.1010192220486225E-4</v>
      </c>
    </row>
    <row r="270" spans="2:3">
      <c r="B270" s="19">
        <v>968699.99400000006</v>
      </c>
      <c r="C270" s="20">
        <v>2.1004783804735397E-4</v>
      </c>
    </row>
    <row r="271" spans="2:3">
      <c r="B271" s="19">
        <v>970851.29599999997</v>
      </c>
      <c r="C271" s="20">
        <v>2.3042942585927825E-4</v>
      </c>
    </row>
    <row r="272" spans="2:3">
      <c r="B272" s="19">
        <v>976190.85700000008</v>
      </c>
      <c r="C272" s="20">
        <v>2.5936930505689025E-4</v>
      </c>
    </row>
    <row r="273" spans="2:3">
      <c r="B273" s="19">
        <v>985132.48399999994</v>
      </c>
      <c r="C273" s="20">
        <v>1.7143338205919043E-4</v>
      </c>
    </row>
    <row r="274" spans="2:3">
      <c r="B274" s="19">
        <v>994797.93799999973</v>
      </c>
      <c r="C274" s="20">
        <v>1.9539766907992459E-4</v>
      </c>
    </row>
    <row r="275" spans="2:3">
      <c r="B275" s="19">
        <v>995430</v>
      </c>
      <c r="C275" s="20">
        <v>3.2309108468905315E-4</v>
      </c>
    </row>
    <row r="276" spans="2:3">
      <c r="B276" s="19">
        <v>1005595.0719999999</v>
      </c>
      <c r="C276" s="20">
        <v>1.9298398959684325E-4</v>
      </c>
    </row>
    <row r="277" spans="2:3">
      <c r="B277" s="19">
        <v>1018814</v>
      </c>
      <c r="C277" s="20">
        <v>2.144897680060812E-4</v>
      </c>
    </row>
    <row r="278" spans="2:3">
      <c r="B278" s="19">
        <v>1024935.748</v>
      </c>
      <c r="C278" s="20">
        <v>1.945260184840365E-4</v>
      </c>
    </row>
    <row r="279" spans="2:3">
      <c r="B279" s="19">
        <v>1031035</v>
      </c>
      <c r="C279" s="20">
        <v>1.7750412137640793E-4</v>
      </c>
    </row>
    <row r="280" spans="2:3">
      <c r="B280" s="19">
        <v>1037255.7329999999</v>
      </c>
      <c r="C280" s="20">
        <v>2.1678047803491698E-4</v>
      </c>
    </row>
    <row r="281" spans="2:3">
      <c r="B281" s="19">
        <v>1039535.3139999999</v>
      </c>
      <c r="C281" s="20">
        <v>2.1622526487594947E-4</v>
      </c>
    </row>
    <row r="282" spans="2:3">
      <c r="B282" s="19">
        <v>1039571.7619999999</v>
      </c>
      <c r="C282" s="20">
        <v>2.2066839819222202E-4</v>
      </c>
    </row>
    <row r="283" spans="2:3">
      <c r="B283" s="19">
        <v>1042242.001</v>
      </c>
      <c r="C283" s="20">
        <v>2.2014116069163649E-4</v>
      </c>
    </row>
    <row r="284" spans="2:3">
      <c r="B284" s="19">
        <v>1049277</v>
      </c>
      <c r="C284" s="20">
        <v>2.2484069561699982E-4</v>
      </c>
    </row>
    <row r="285" spans="2:3">
      <c r="B285" s="19">
        <v>1054823.0590000001</v>
      </c>
      <c r="C285" s="20">
        <v>2.3877708265947179E-4</v>
      </c>
    </row>
    <row r="286" spans="2:3">
      <c r="B286" s="19">
        <v>1061142.6450000003</v>
      </c>
      <c r="C286" s="20">
        <v>2.1711523019993866E-4</v>
      </c>
    </row>
    <row r="287" spans="2:3">
      <c r="B287" s="19">
        <v>1066939.0969999998</v>
      </c>
      <c r="C287" s="20">
        <v>1.7687914362009055E-4</v>
      </c>
    </row>
    <row r="288" spans="2:3">
      <c r="B288" s="19">
        <v>1071874.023</v>
      </c>
      <c r="C288" s="20">
        <v>2.4512647679033489E-4</v>
      </c>
    </row>
    <row r="289" spans="2:3">
      <c r="B289" s="19">
        <v>1082200.6059999999</v>
      </c>
      <c r="C289" s="20">
        <v>2.2089722298658575E-4</v>
      </c>
    </row>
    <row r="290" spans="2:3">
      <c r="B290" s="19">
        <v>1083887.7050000001</v>
      </c>
      <c r="C290" s="20">
        <v>2.2907836850603086E-4</v>
      </c>
    </row>
    <row r="291" spans="2:3">
      <c r="B291" s="19">
        <v>1096178.4950000001</v>
      </c>
      <c r="C291" s="20">
        <v>2.3484575188144487E-4</v>
      </c>
    </row>
    <row r="292" spans="2:3">
      <c r="B292" s="19">
        <v>1098897.338</v>
      </c>
      <c r="C292" s="20">
        <v>2.4527369821372491E-4</v>
      </c>
    </row>
    <row r="293" spans="2:3">
      <c r="B293" s="19">
        <v>1100313.6170000001</v>
      </c>
      <c r="C293" s="20">
        <v>2.6830049655614285E-4</v>
      </c>
    </row>
    <row r="294" spans="2:3">
      <c r="B294" s="19">
        <v>1105093.2659999998</v>
      </c>
      <c r="C294" s="20">
        <v>2.45948250325949E-4</v>
      </c>
    </row>
    <row r="295" spans="2:3">
      <c r="B295" s="19">
        <v>1114048.97</v>
      </c>
      <c r="C295" s="20">
        <v>2.5994396271850507E-4</v>
      </c>
    </row>
    <row r="296" spans="2:3">
      <c r="B296" s="19">
        <v>1125264.06</v>
      </c>
      <c r="C296" s="20">
        <v>2.4275829653962197E-4</v>
      </c>
    </row>
    <row r="297" spans="2:3">
      <c r="B297" s="19">
        <v>1130087.2380000001</v>
      </c>
      <c r="C297" s="20">
        <v>2.2504252879185623E-4</v>
      </c>
    </row>
    <row r="298" spans="2:3">
      <c r="B298" s="19">
        <v>1131650.8990000002</v>
      </c>
      <c r="C298" s="20">
        <v>2.2505787793588829E-4</v>
      </c>
    </row>
    <row r="299" spans="2:3">
      <c r="B299" s="19">
        <v>1136983.1869999999</v>
      </c>
      <c r="C299" s="20">
        <v>2.9585777532218824E-4</v>
      </c>
    </row>
    <row r="300" spans="2:3">
      <c r="B300" s="19">
        <v>1154022</v>
      </c>
      <c r="C300" s="20">
        <v>2.4402017453777089E-4</v>
      </c>
    </row>
    <row r="301" spans="2:3">
      <c r="B301" s="19">
        <v>1154047.5179999999</v>
      </c>
      <c r="C301" s="20">
        <v>2.5176237880879129E-4</v>
      </c>
    </row>
    <row r="302" spans="2:3">
      <c r="B302" s="19">
        <v>1161518.801</v>
      </c>
      <c r="C302" s="20">
        <v>2.6430985740135413E-4</v>
      </c>
    </row>
    <row r="303" spans="2:3">
      <c r="B303" s="19">
        <v>1161853.5740000003</v>
      </c>
      <c r="C303" s="20">
        <v>2.6128058884063279E-4</v>
      </c>
    </row>
    <row r="304" spans="2:3">
      <c r="B304" s="19">
        <v>1165017.0759999999</v>
      </c>
      <c r="C304" s="20">
        <v>2.8315805941651808E-4</v>
      </c>
    </row>
    <row r="305" spans="2:3">
      <c r="B305" s="19">
        <v>1167074.919</v>
      </c>
      <c r="C305" s="20">
        <v>2.9639616293228397E-4</v>
      </c>
    </row>
    <row r="306" spans="2:3">
      <c r="B306" s="19">
        <v>1167755.2460000003</v>
      </c>
      <c r="C306" s="20">
        <v>2.2980430912847012E-4</v>
      </c>
    </row>
    <row r="307" spans="2:3">
      <c r="B307" s="19">
        <v>1178456.0890000002</v>
      </c>
      <c r="C307" s="20">
        <v>2.6815154719805022E-4</v>
      </c>
    </row>
    <row r="308" spans="2:3">
      <c r="B308" s="19">
        <v>1189516.1179999998</v>
      </c>
      <c r="C308" s="20">
        <v>2.7277767925638029E-4</v>
      </c>
    </row>
    <row r="309" spans="2:3">
      <c r="B309" s="19">
        <v>1190054.7789999999</v>
      </c>
      <c r="C309" s="20">
        <v>1.6486860389853931E-4</v>
      </c>
    </row>
    <row r="310" spans="2:3">
      <c r="B310" s="19">
        <v>1196187.8299999996</v>
      </c>
      <c r="C310" s="20">
        <v>2.1264593276272797E-4</v>
      </c>
    </row>
    <row r="311" spans="2:3">
      <c r="B311" s="19">
        <v>1196972</v>
      </c>
      <c r="C311" s="20">
        <v>2.8768575664586422E-4</v>
      </c>
    </row>
    <row r="312" spans="2:3">
      <c r="B312" s="19">
        <v>1197497.048</v>
      </c>
      <c r="C312" s="20">
        <v>2.707953562669736E-4</v>
      </c>
    </row>
    <row r="313" spans="2:3">
      <c r="B313" s="19">
        <v>1199000.5520000001</v>
      </c>
      <c r="C313" s="20">
        <v>2.8353252777995241E-4</v>
      </c>
    </row>
    <row r="314" spans="2:3">
      <c r="B314" s="19">
        <v>1199505</v>
      </c>
      <c r="C314" s="20">
        <v>2.2410971276633294E-4</v>
      </c>
    </row>
    <row r="315" spans="2:3">
      <c r="B315" s="19">
        <v>1201311.05</v>
      </c>
      <c r="C315" s="20">
        <v>1.4767837667525527E-4</v>
      </c>
    </row>
    <row r="316" spans="2:3">
      <c r="B316" s="19">
        <v>1208847.5160000001</v>
      </c>
      <c r="C316" s="20">
        <v>3.086721224810982E-4</v>
      </c>
    </row>
    <row r="317" spans="2:3">
      <c r="B317" s="19">
        <v>1217969.0819999999</v>
      </c>
      <c r="C317" s="20">
        <v>2.8299577800893351E-4</v>
      </c>
    </row>
    <row r="318" spans="2:3">
      <c r="B318" s="19">
        <v>1219458.6450000003</v>
      </c>
      <c r="C318" s="20">
        <v>2.0592738412993826E-4</v>
      </c>
    </row>
    <row r="319" spans="2:3">
      <c r="B319" s="19">
        <v>1225363.1949999998</v>
      </c>
      <c r="C319" s="20">
        <v>2.2560637258309108E-4</v>
      </c>
    </row>
    <row r="320" spans="2:3">
      <c r="B320" s="19">
        <v>1227133.2440000002</v>
      </c>
      <c r="C320" s="20">
        <v>2.8056562415486834E-4</v>
      </c>
    </row>
    <row r="321" spans="2:3">
      <c r="B321" s="19">
        <v>1233043.2230000002</v>
      </c>
      <c r="C321" s="20">
        <v>2.5652760631701829E-4</v>
      </c>
    </row>
    <row r="322" spans="2:3">
      <c r="B322" s="19">
        <v>1236307.7219999998</v>
      </c>
      <c r="C322" s="20">
        <v>1.6686536620309477E-4</v>
      </c>
    </row>
    <row r="323" spans="2:3">
      <c r="B323" s="19">
        <v>1239712.6540000001</v>
      </c>
      <c r="C323" s="20">
        <v>2.2956359739401171E-4</v>
      </c>
    </row>
    <row r="324" spans="2:3">
      <c r="B324" s="19">
        <v>1241817.7459999998</v>
      </c>
      <c r="C324" s="20">
        <v>2.5290985292319323E-4</v>
      </c>
    </row>
    <row r="325" spans="2:3">
      <c r="B325" s="19">
        <v>1245824.577</v>
      </c>
      <c r="C325" s="20">
        <v>2.2746713282603291E-4</v>
      </c>
    </row>
    <row r="326" spans="2:3">
      <c r="B326" s="19">
        <v>1249924.7000000002</v>
      </c>
      <c r="C326" s="20">
        <v>2.1948027968884213E-4</v>
      </c>
    </row>
    <row r="327" spans="2:3">
      <c r="B327" s="19">
        <v>1251185.9750000001</v>
      </c>
      <c r="C327" s="20">
        <v>2.3124637119281054E-4</v>
      </c>
    </row>
    <row r="328" spans="2:3">
      <c r="B328" s="19">
        <v>1253501.1919999998</v>
      </c>
      <c r="C328" s="20">
        <v>2.5617492139668781E-4</v>
      </c>
    </row>
    <row r="329" spans="2:3">
      <c r="B329" s="19">
        <v>1261247.821</v>
      </c>
      <c r="C329" s="20">
        <v>2.6906040329267275E-4</v>
      </c>
    </row>
    <row r="330" spans="2:3">
      <c r="B330" s="19">
        <v>1267922.334</v>
      </c>
      <c r="C330" s="20">
        <v>1.5892880198395623E-4</v>
      </c>
    </row>
    <row r="331" spans="2:3">
      <c r="B331" s="19">
        <v>1269670.5940000003</v>
      </c>
      <c r="C331" s="20">
        <v>3.0776691633953236E-4</v>
      </c>
    </row>
    <row r="332" spans="2:3">
      <c r="B332" s="19">
        <v>1276384.2560000001</v>
      </c>
      <c r="C332" s="20">
        <v>2.5932096111041326E-4</v>
      </c>
    </row>
    <row r="333" spans="2:3">
      <c r="B333" s="19">
        <v>1280829.4300000002</v>
      </c>
      <c r="C333" s="20">
        <v>2.0653764132402551E-4</v>
      </c>
    </row>
    <row r="334" spans="2:3">
      <c r="B334" s="19">
        <v>1291261.4780000001</v>
      </c>
      <c r="C334" s="20">
        <v>3.2016597917910083E-4</v>
      </c>
    </row>
    <row r="335" spans="2:3">
      <c r="B335" s="19">
        <v>1293350.423</v>
      </c>
      <c r="C335" s="20">
        <v>2.9878721990934563E-4</v>
      </c>
    </row>
    <row r="336" spans="2:3">
      <c r="B336" s="19">
        <v>1293999.6430000002</v>
      </c>
      <c r="C336" s="20">
        <v>1.7544938093262233E-4</v>
      </c>
    </row>
    <row r="337" spans="2:3">
      <c r="B337" s="19">
        <v>1300517.5639999998</v>
      </c>
      <c r="C337" s="20">
        <v>1.6833630909438016E-4</v>
      </c>
    </row>
    <row r="338" spans="2:3">
      <c r="B338" s="19">
        <v>1301271.3570000001</v>
      </c>
      <c r="C338" s="20">
        <v>2.8796113523908495E-4</v>
      </c>
    </row>
    <row r="339" spans="2:3">
      <c r="B339" s="19">
        <v>1306588.645</v>
      </c>
      <c r="C339" s="20">
        <v>1.6730598218758563E-4</v>
      </c>
    </row>
    <row r="340" spans="2:3">
      <c r="B340" s="19">
        <v>1314572.0970000001</v>
      </c>
      <c r="C340" s="20">
        <v>2.0759336365282105E-4</v>
      </c>
    </row>
    <row r="341" spans="2:3">
      <c r="B341" s="19">
        <v>1318575.51</v>
      </c>
      <c r="C341" s="20">
        <v>1.7953165055935517E-4</v>
      </c>
    </row>
    <row r="342" spans="2:3">
      <c r="B342" s="19">
        <v>1325605.19</v>
      </c>
      <c r="C342" s="20">
        <v>2.5716165929955592E-4</v>
      </c>
    </row>
    <row r="343" spans="2:3">
      <c r="B343" s="19">
        <v>1332165</v>
      </c>
      <c r="C343" s="20">
        <v>3.0746888942110087E-4</v>
      </c>
    </row>
    <row r="344" spans="2:3">
      <c r="B344" s="19">
        <v>1343983.9339999999</v>
      </c>
      <c r="C344" s="20">
        <v>2.8122737734315032E-4</v>
      </c>
    </row>
    <row r="345" spans="2:3">
      <c r="B345" s="19">
        <v>1346919</v>
      </c>
      <c r="C345" s="20">
        <v>2.1932094561727793E-4</v>
      </c>
    </row>
    <row r="346" spans="2:3">
      <c r="B346" s="19">
        <v>1347789.2020000003</v>
      </c>
      <c r="C346" s="20">
        <v>1.6268966097065675E-4</v>
      </c>
    </row>
    <row r="347" spans="2:3">
      <c r="B347" s="19">
        <v>1352305.92</v>
      </c>
      <c r="C347" s="20">
        <v>1.5650171811038173E-4</v>
      </c>
    </row>
    <row r="348" spans="2:3">
      <c r="B348" s="19">
        <v>1367210.074</v>
      </c>
      <c r="C348" s="20">
        <v>2.0272881234326953E-4</v>
      </c>
    </row>
    <row r="349" spans="2:3">
      <c r="B349" s="19">
        <v>1372576.83</v>
      </c>
      <c r="C349" s="20">
        <v>1.7277018289531921E-4</v>
      </c>
    </row>
    <row r="350" spans="2:3">
      <c r="B350" s="19">
        <v>1372890.6609999998</v>
      </c>
      <c r="C350" s="20">
        <v>2.1524559980048443E-4</v>
      </c>
    </row>
    <row r="351" spans="2:3">
      <c r="B351" s="19">
        <v>1380217.0450000002</v>
      </c>
      <c r="C351" s="20">
        <v>2.3776606103809286E-4</v>
      </c>
    </row>
    <row r="352" spans="2:3">
      <c r="B352" s="19">
        <v>1404594.8439999998</v>
      </c>
      <c r="C352" s="20">
        <v>1.6952257018288053E-4</v>
      </c>
    </row>
    <row r="353" spans="2:3">
      <c r="B353" s="19">
        <v>1408166.6740000001</v>
      </c>
      <c r="C353" s="20">
        <v>1.6559855835898579E-4</v>
      </c>
    </row>
    <row r="354" spans="2:3">
      <c r="B354" s="19">
        <v>1408192</v>
      </c>
      <c r="C354" s="20">
        <v>2.6653695693648773E-4</v>
      </c>
    </row>
    <row r="355" spans="2:3">
      <c r="B355" s="19">
        <v>1418422.2269999997</v>
      </c>
      <c r="C355" s="20">
        <v>1.9990204148820364E-4</v>
      </c>
    </row>
    <row r="356" spans="2:3">
      <c r="B356" s="19">
        <v>1425684.8470000001</v>
      </c>
      <c r="C356" s="20">
        <v>2.2314161727884858E-4</v>
      </c>
    </row>
    <row r="357" spans="2:3">
      <c r="B357" s="19">
        <v>1429172</v>
      </c>
      <c r="C357" s="20">
        <v>1.9840820423658859E-4</v>
      </c>
    </row>
    <row r="358" spans="2:3">
      <c r="B358" s="19">
        <v>1433339.0720000002</v>
      </c>
      <c r="C358" s="20">
        <v>1.8698653604753176E-4</v>
      </c>
    </row>
    <row r="359" spans="2:3">
      <c r="B359" s="19">
        <v>1434443.24</v>
      </c>
      <c r="C359" s="20">
        <v>1.7216714900553158E-4</v>
      </c>
    </row>
    <row r="360" spans="2:3">
      <c r="B360" s="19">
        <v>1438009.3909999998</v>
      </c>
      <c r="C360" s="20">
        <v>2.3650332854100595E-4</v>
      </c>
    </row>
    <row r="361" spans="2:3">
      <c r="B361" s="19">
        <v>1440083.129</v>
      </c>
      <c r="C361" s="20">
        <v>2.2745432646413408E-4</v>
      </c>
    </row>
    <row r="362" spans="2:3">
      <c r="B362" s="19">
        <v>1520366.7860000001</v>
      </c>
      <c r="C362" s="20">
        <v>2.230455173723987E-4</v>
      </c>
    </row>
    <row r="363" spans="2:3">
      <c r="B363" s="19">
        <v>1523057</v>
      </c>
      <c r="C363" s="20">
        <v>1.7738488114248915E-4</v>
      </c>
    </row>
    <row r="364" spans="2:3">
      <c r="B364" s="19">
        <v>1536470.7789999999</v>
      </c>
      <c r="C364" s="20">
        <v>1.9238454923040454E-4</v>
      </c>
    </row>
    <row r="365" spans="2:3">
      <c r="B365" s="19">
        <v>1593146</v>
      </c>
      <c r="C365" s="20">
        <v>1.9793931573436243E-4</v>
      </c>
    </row>
    <row r="366" spans="2:3">
      <c r="B366" s="19">
        <v>1646952.8950000005</v>
      </c>
      <c r="C366" s="20">
        <v>1.8274581968937462E-4</v>
      </c>
    </row>
    <row r="367" spans="2:3">
      <c r="B367" s="19">
        <v>1665343.473</v>
      </c>
      <c r="C367" s="20">
        <v>1.845512712515548E-4</v>
      </c>
    </row>
    <row r="368" spans="2:3">
      <c r="B368" s="19">
        <v>1674209.2270000004</v>
      </c>
      <c r="C368" s="20">
        <v>1.829923074792999E-4</v>
      </c>
    </row>
    <row r="369" spans="2:3">
      <c r="B369" s="19">
        <v>1676836.2040000001</v>
      </c>
      <c r="C369" s="20">
        <v>1.7773523416934488E-4</v>
      </c>
    </row>
    <row r="370" spans="2:3">
      <c r="B370" s="19">
        <v>1702642.8380000002</v>
      </c>
      <c r="C370" s="20">
        <v>1.6568104598514694E-4</v>
      </c>
    </row>
    <row r="371" spans="2:3">
      <c r="B371" s="19">
        <v>1702899.0799999998</v>
      </c>
      <c r="C371" s="20">
        <v>1.8646217557546642E-4</v>
      </c>
    </row>
    <row r="372" spans="2:3">
      <c r="B372" s="19">
        <v>1712700.1310000001</v>
      </c>
      <c r="C372" s="20">
        <v>1.8894493821679866E-4</v>
      </c>
    </row>
    <row r="373" spans="2:3">
      <c r="B373" s="19">
        <v>1716428.861</v>
      </c>
      <c r="C373" s="20">
        <v>1.7502442573252063E-4</v>
      </c>
    </row>
    <row r="374" spans="2:3">
      <c r="B374" s="19">
        <v>1728096.3050000002</v>
      </c>
      <c r="C374" s="20">
        <v>1.8330081603271136E-4</v>
      </c>
    </row>
    <row r="375" spans="2:3">
      <c r="B375" s="19">
        <v>1736739.1880000001</v>
      </c>
      <c r="C375" s="20">
        <v>1.6659297912368227E-4</v>
      </c>
    </row>
    <row r="376" spans="2:3">
      <c r="B376" s="19">
        <v>1741137.247</v>
      </c>
      <c r="C376" s="20">
        <v>2.2238956192263069E-4</v>
      </c>
    </row>
    <row r="377" spans="2:3">
      <c r="B377" s="19">
        <v>1760137.017</v>
      </c>
      <c r="C377" s="20">
        <v>1.9066152529673114E-4</v>
      </c>
    </row>
    <row r="378" spans="2:3">
      <c r="B378" s="19">
        <v>1773481.5089999998</v>
      </c>
      <c r="C378" s="20">
        <v>1.8190511343372376E-4</v>
      </c>
    </row>
    <row r="379" spans="2:3">
      <c r="B379" s="19">
        <v>1780141.5349999999</v>
      </c>
      <c r="C379" s="20">
        <v>2.1638124099246717E-4</v>
      </c>
    </row>
    <row r="380" spans="2:3">
      <c r="B380" s="19">
        <v>1784635.1780000003</v>
      </c>
      <c r="C380" s="20">
        <v>1.7398410299137719E-4</v>
      </c>
    </row>
    <row r="381" spans="2:3">
      <c r="B381" s="19">
        <v>1790778.5469999993</v>
      </c>
      <c r="C381" s="20">
        <v>1.7702355415881592E-4</v>
      </c>
    </row>
    <row r="382" spans="2:3">
      <c r="B382" s="19">
        <v>1796060.3479999998</v>
      </c>
      <c r="C382" s="20">
        <v>2.028619487789748E-4</v>
      </c>
    </row>
    <row r="383" spans="2:3">
      <c r="B383" s="19">
        <v>1812722.8129999998</v>
      </c>
      <c r="C383" s="20">
        <v>1.9630715691197165E-4</v>
      </c>
    </row>
    <row r="384" spans="2:3">
      <c r="B384" s="19">
        <v>1822026.1559999997</v>
      </c>
      <c r="C384" s="20">
        <v>2.3593032405383582E-4</v>
      </c>
    </row>
    <row r="385" spans="2:3">
      <c r="B385" s="19">
        <v>1823314</v>
      </c>
      <c r="C385" s="20">
        <v>1.7803064297655546E-4</v>
      </c>
    </row>
    <row r="386" spans="2:3">
      <c r="B386" s="19">
        <v>1826443.6089999999</v>
      </c>
      <c r="C386" s="20">
        <v>1.7500942271520624E-4</v>
      </c>
    </row>
    <row r="387" spans="2:3">
      <c r="B387" s="19">
        <v>1836332.6340000001</v>
      </c>
      <c r="C387" s="20">
        <v>2.6469624047900469E-4</v>
      </c>
    </row>
    <row r="388" spans="2:3">
      <c r="B388" s="19">
        <v>1872789.3990000002</v>
      </c>
      <c r="C388" s="20">
        <v>2.3226202867966889E-4</v>
      </c>
    </row>
    <row r="389" spans="2:3">
      <c r="B389" s="19">
        <v>1880715</v>
      </c>
      <c r="C389" s="20">
        <v>1.8504131789596191E-4</v>
      </c>
    </row>
    <row r="390" spans="2:3">
      <c r="B390" s="19">
        <v>1914100.0530000001</v>
      </c>
      <c r="C390" s="20">
        <v>1.8784572230826823E-4</v>
      </c>
    </row>
    <row r="391" spans="2:3">
      <c r="B391" s="19">
        <v>1927276.7119999994</v>
      </c>
      <c r="C391" s="20">
        <v>2.3187059162396102E-4</v>
      </c>
    </row>
    <row r="392" spans="2:3">
      <c r="B392" s="19">
        <v>1928417.06</v>
      </c>
      <c r="C392" s="20">
        <v>1.8023127567113256E-4</v>
      </c>
    </row>
    <row r="393" spans="2:3">
      <c r="B393" s="19">
        <v>1930340.8240000003</v>
      </c>
      <c r="C393" s="20">
        <v>2.061439625434797E-4</v>
      </c>
    </row>
    <row r="394" spans="2:3">
      <c r="B394" s="19">
        <v>1935523.4370000002</v>
      </c>
      <c r="C394" s="20">
        <v>2.2518385939536466E-4</v>
      </c>
    </row>
    <row r="395" spans="2:3">
      <c r="B395" s="19">
        <v>1936986.6189999999</v>
      </c>
      <c r="C395" s="20">
        <v>1.9144140343729359E-4</v>
      </c>
    </row>
    <row r="396" spans="2:3">
      <c r="B396" s="19">
        <v>1939479.4859999993</v>
      </c>
      <c r="C396" s="20">
        <v>2.2518665935333435E-4</v>
      </c>
    </row>
    <row r="397" spans="2:3">
      <c r="B397" s="19">
        <v>1985321.2150000001</v>
      </c>
      <c r="C397" s="20">
        <v>2.2061493207193423E-4</v>
      </c>
    </row>
    <row r="398" spans="2:3">
      <c r="B398" s="19">
        <v>1987492.4059999995</v>
      </c>
      <c r="C398" s="20">
        <v>2.2785817260650865E-4</v>
      </c>
    </row>
    <row r="399" spans="2:3">
      <c r="B399" s="19">
        <v>2015512.2579999999</v>
      </c>
      <c r="C399" s="20">
        <v>2.0146063636833074E-4</v>
      </c>
    </row>
    <row r="400" spans="2:3">
      <c r="B400" s="19">
        <v>2052417</v>
      </c>
      <c r="C400" s="20">
        <v>2.1955751778761408E-4</v>
      </c>
    </row>
    <row r="401" spans="2:3">
      <c r="B401" s="19">
        <v>2061801</v>
      </c>
      <c r="C401" s="20">
        <v>2.3820236345845891E-4</v>
      </c>
    </row>
    <row r="402" spans="2:3">
      <c r="B402" s="19">
        <v>2285413.7030000002</v>
      </c>
      <c r="C402" s="20">
        <v>2.3935429403755808E-4</v>
      </c>
    </row>
    <row r="403" spans="2:3">
      <c r="B403" s="19">
        <v>2294524.2349999994</v>
      </c>
      <c r="C403" s="20">
        <v>2.0045795252509327E-4</v>
      </c>
    </row>
    <row r="404" spans="2:3">
      <c r="B404" s="19">
        <v>2294592.9739999999</v>
      </c>
      <c r="C404" s="20">
        <v>1.9744730958156116E-4</v>
      </c>
    </row>
    <row r="405" spans="2:3">
      <c r="B405" s="19">
        <v>2304528.1319999998</v>
      </c>
      <c r="C405" s="20">
        <v>2.2330023745454887E-4</v>
      </c>
    </row>
    <row r="406" spans="2:3">
      <c r="B406" s="19">
        <v>2311911.7510000006</v>
      </c>
      <c r="C406" s="20">
        <v>2.5029563375201467E-4</v>
      </c>
    </row>
    <row r="407" spans="2:3">
      <c r="B407" s="19">
        <v>2320940.5210000006</v>
      </c>
      <c r="C407" s="20">
        <v>2.187336234591811E-4</v>
      </c>
    </row>
    <row r="408" spans="2:3">
      <c r="B408" s="19">
        <v>2368776.0050000004</v>
      </c>
      <c r="C408" s="20">
        <v>2.3838035871952791E-4</v>
      </c>
    </row>
    <row r="409" spans="2:3">
      <c r="B409" s="19">
        <v>2386446.6889999998</v>
      </c>
      <c r="C409" s="20">
        <v>2.1360597849080668E-4</v>
      </c>
    </row>
    <row r="410" spans="2:3">
      <c r="B410" s="19">
        <v>2400272.6110000005</v>
      </c>
      <c r="C410" s="20">
        <v>1.9646032820292344E-4</v>
      </c>
    </row>
    <row r="411" spans="2:3">
      <c r="B411" s="19">
        <v>2400342.4689999996</v>
      </c>
      <c r="C411" s="20">
        <v>2.1772051459453183E-4</v>
      </c>
    </row>
    <row r="412" spans="2:3">
      <c r="B412" s="19">
        <v>2413120.1210000003</v>
      </c>
      <c r="C412" s="20">
        <v>2.167709146373308E-4</v>
      </c>
    </row>
    <row r="413" spans="2:3">
      <c r="B413" s="19">
        <v>2423134.1070000003</v>
      </c>
      <c r="C413" s="20">
        <v>2.2049347059828264E-4</v>
      </c>
    </row>
    <row r="414" spans="2:3">
      <c r="B414" s="19">
        <v>2428267.219</v>
      </c>
      <c r="C414" s="20">
        <v>2.0528494511424194E-4</v>
      </c>
    </row>
    <row r="415" spans="2:3">
      <c r="B415" s="19">
        <v>2437771</v>
      </c>
      <c r="C415" s="20">
        <v>2.2771806942432441E-4</v>
      </c>
    </row>
    <row r="416" spans="2:3">
      <c r="B416" s="19">
        <v>2443269.96</v>
      </c>
      <c r="C416" s="20">
        <v>2.0750810145886878E-4</v>
      </c>
    </row>
    <row r="417" spans="2:3">
      <c r="B417" s="19">
        <v>2448926.335</v>
      </c>
      <c r="C417" s="20">
        <v>2.0983617037003002E-4</v>
      </c>
    </row>
    <row r="418" spans="2:3">
      <c r="B418" s="19">
        <v>2517965.0439999998</v>
      </c>
      <c r="C418" s="20">
        <v>1.9471738705757294E-4</v>
      </c>
    </row>
    <row r="419" spans="2:3">
      <c r="B419" s="19">
        <v>2540065</v>
      </c>
      <c r="C419" s="20">
        <v>2.134309212730506E-4</v>
      </c>
    </row>
    <row r="420" spans="2:3">
      <c r="B420" s="19">
        <v>2636909.193</v>
      </c>
      <c r="C420" s="20">
        <v>2.4332911978669562E-4</v>
      </c>
    </row>
    <row r="421" spans="2:3">
      <c r="B421" s="19">
        <v>2645257.7739999997</v>
      </c>
      <c r="C421" s="20">
        <v>2.078084358277355E-4</v>
      </c>
    </row>
    <row r="422" spans="2:3">
      <c r="B422" s="19">
        <v>2654761.855</v>
      </c>
      <c r="C422" s="20">
        <v>2.2625959965473042E-4</v>
      </c>
    </row>
    <row r="423" spans="2:3">
      <c r="B423" s="19">
        <v>2682055.2670000005</v>
      </c>
      <c r="C423" s="20">
        <v>2.0918375310992457E-4</v>
      </c>
    </row>
    <row r="424" spans="2:3">
      <c r="B424" s="19">
        <v>2689925.1320000002</v>
      </c>
      <c r="C424" s="20">
        <v>2.5083418660140102E-4</v>
      </c>
    </row>
    <row r="425" spans="2:3">
      <c r="B425" s="19">
        <v>2709253.9610000001</v>
      </c>
      <c r="C425" s="20">
        <v>2.5780286561455823E-4</v>
      </c>
    </row>
    <row r="426" spans="2:3">
      <c r="B426" s="19">
        <v>2709893.6189999999</v>
      </c>
      <c r="C426" s="20">
        <v>2.2678912799940014E-4</v>
      </c>
    </row>
    <row r="427" spans="2:3">
      <c r="B427" s="19">
        <v>2824383.4080000003</v>
      </c>
      <c r="C427" s="20">
        <v>2.1772503958475959E-4</v>
      </c>
    </row>
    <row r="428" spans="2:3">
      <c r="B428" s="19">
        <v>2881434</v>
      </c>
      <c r="C428" s="20">
        <v>2.3747483057069116E-4</v>
      </c>
    </row>
    <row r="429" spans="2:3">
      <c r="B429" s="19">
        <v>3716880.0190000003</v>
      </c>
      <c r="C429" s="20">
        <v>2.5439745660786476E-4</v>
      </c>
    </row>
    <row r="430" spans="2:3">
      <c r="B430" s="19">
        <v>3734064.9800000004</v>
      </c>
      <c r="C430" s="20">
        <v>2.6806285512019564E-4</v>
      </c>
    </row>
    <row r="431" spans="2:3">
      <c r="B431" s="19">
        <v>3745605.7340000006</v>
      </c>
      <c r="C431" s="20">
        <v>2.436000824701372E-4</v>
      </c>
    </row>
    <row r="432" spans="2:3">
      <c r="B432" s="19">
        <v>3781196.35</v>
      </c>
      <c r="C432" s="20">
        <v>2.4397783019431324E-4</v>
      </c>
    </row>
    <row r="433" spans="2:3">
      <c r="B433" s="19">
        <v>3853267.7270000004</v>
      </c>
      <c r="C433" s="20">
        <v>2.6467008040627631E-4</v>
      </c>
    </row>
    <row r="434" spans="2:3">
      <c r="B434" s="19">
        <v>3904370.7789999996</v>
      </c>
      <c r="C434" s="20">
        <v>2.5436903558192619E-4</v>
      </c>
    </row>
    <row r="435" spans="2:3">
      <c r="B435" s="19">
        <v>3964649.4879999999</v>
      </c>
      <c r="C435" s="20">
        <v>2.6242854796820785E-4</v>
      </c>
    </row>
    <row r="436" spans="2:3">
      <c r="B436" s="19">
        <v>4054120.9920000001</v>
      </c>
      <c r="C436" s="20">
        <v>2.423221484173799E-4</v>
      </c>
    </row>
    <row r="437" spans="2:3">
      <c r="B437" s="19">
        <v>4151020</v>
      </c>
      <c r="C437" s="20">
        <v>2.4244130057666176E-4</v>
      </c>
    </row>
    <row r="438" spans="2:3">
      <c r="B438" s="19">
        <v>4213059.7990000006</v>
      </c>
      <c r="C438" s="20">
        <v>1.3616105815358252E-4</v>
      </c>
    </row>
    <row r="439" spans="2:3">
      <c r="B439" s="19">
        <v>4217115.9300000006</v>
      </c>
      <c r="C439" s="20">
        <v>1.4344966255854053E-4</v>
      </c>
    </row>
    <row r="440" spans="2:3">
      <c r="B440" s="19">
        <v>4267039.4820000008</v>
      </c>
      <c r="C440" s="20">
        <v>1.453093720456294E-4</v>
      </c>
    </row>
    <row r="441" spans="2:3">
      <c r="B441" s="19">
        <v>4312567.6290000007</v>
      </c>
      <c r="C441" s="20">
        <v>1.3425415135364955E-4</v>
      </c>
    </row>
    <row r="442" spans="2:3">
      <c r="B442" s="19">
        <v>4317957.0210000006</v>
      </c>
      <c r="C442" s="20">
        <v>1.4027108044404097E-4</v>
      </c>
    </row>
    <row r="443" spans="2:3">
      <c r="B443" s="19">
        <v>4370650.5410000002</v>
      </c>
      <c r="C443" s="20">
        <v>1.5584695903420834E-4</v>
      </c>
    </row>
    <row r="444" spans="2:3">
      <c r="B444" s="19">
        <v>4373095.9070000006</v>
      </c>
      <c r="C444" s="20">
        <v>1.474610333797736E-4</v>
      </c>
    </row>
    <row r="445" spans="2:3">
      <c r="B445" s="19">
        <v>4421435.6029999992</v>
      </c>
      <c r="C445" s="20">
        <v>1.3266990778138329E-4</v>
      </c>
    </row>
    <row r="446" spans="2:3">
      <c r="B446" s="19">
        <v>4468867.1690000007</v>
      </c>
      <c r="C446" s="20">
        <v>1.2913428777650804E-4</v>
      </c>
    </row>
    <row r="447" spans="2:3">
      <c r="B447" s="19">
        <v>4530430.8259999994</v>
      </c>
      <c r="C447" s="20">
        <v>1.5487049686206978E-4</v>
      </c>
    </row>
    <row r="448" spans="2:3">
      <c r="B448" s="19">
        <v>4576815.4649999999</v>
      </c>
      <c r="C448" s="20">
        <v>1.4111766378914801E-4</v>
      </c>
    </row>
    <row r="449" spans="1:3">
      <c r="B449" s="19">
        <v>4657138.5269999998</v>
      </c>
      <c r="C449" s="20">
        <v>1.5291096860067208E-4</v>
      </c>
    </row>
    <row r="450" spans="1:3">
      <c r="B450" s="19">
        <v>4672033.7209999999</v>
      </c>
      <c r="C450" s="20">
        <v>1.3478629681831536E-4</v>
      </c>
    </row>
    <row r="451" spans="1:3">
      <c r="B451" s="19">
        <v>4678535.9489999991</v>
      </c>
      <c r="C451" s="20">
        <v>1.429667263200962E-4</v>
      </c>
    </row>
    <row r="452" spans="1:3">
      <c r="B452" s="19">
        <v>4864114.6070000017</v>
      </c>
      <c r="C452" s="20">
        <v>1.1808882646136267E-4</v>
      </c>
    </row>
    <row r="453" spans="1:3">
      <c r="B453" s="19">
        <v>4874655.5550000006</v>
      </c>
      <c r="C453" s="20">
        <v>1.5341250432243634E-4</v>
      </c>
    </row>
    <row r="454" spans="1:3">
      <c r="B454" s="19">
        <v>4994919</v>
      </c>
      <c r="C454" s="20">
        <v>1.1920520139839719E-4</v>
      </c>
    </row>
    <row r="455" spans="1:3">
      <c r="B455" s="19">
        <v>5009535</v>
      </c>
      <c r="C455" s="20">
        <v>1.637981505231158E-4</v>
      </c>
    </row>
    <row r="456" spans="1:3">
      <c r="B456" s="19">
        <v>6556378.1599999992</v>
      </c>
      <c r="C456" s="20">
        <v>1.6768947075834471E-4</v>
      </c>
    </row>
    <row r="457" spans="1:3">
      <c r="B457" s="19">
        <v>6677740.5559999999</v>
      </c>
      <c r="C457" s="20">
        <v>1.8001281076481014E-4</v>
      </c>
    </row>
    <row r="458" spans="1:3">
      <c r="B458" s="19">
        <v>6732279.7949999999</v>
      </c>
      <c r="C458" s="20">
        <v>1.7287789543086508E-4</v>
      </c>
    </row>
    <row r="459" spans="1:3">
      <c r="B459" s="19">
        <v>6842664.6520000007</v>
      </c>
      <c r="C459" s="20">
        <v>1.6244900906104475E-4</v>
      </c>
    </row>
    <row r="460" spans="1:3">
      <c r="B460" s="19">
        <v>6956195.71</v>
      </c>
      <c r="C460" s="20">
        <v>1.7971093846877925E-4</v>
      </c>
    </row>
    <row r="461" spans="1:3">
      <c r="B461" s="19">
        <v>7134826.1980000008</v>
      </c>
      <c r="C461" s="20">
        <v>1.6281162608078675E-4</v>
      </c>
    </row>
    <row r="462" spans="1:3">
      <c r="B462" s="19">
        <v>7292698.9170000013</v>
      </c>
      <c r="C462" s="20">
        <v>1.667701025040988E-4</v>
      </c>
    </row>
    <row r="463" spans="1:3">
      <c r="B463" s="19">
        <v>7454104.0959999999</v>
      </c>
      <c r="C463" s="20">
        <v>1.6003828267126578E-4</v>
      </c>
    </row>
    <row r="464" spans="1:3">
      <c r="A464" t="s">
        <v>513</v>
      </c>
      <c r="B464" s="19">
        <v>7543093</v>
      </c>
      <c r="C464" s="20">
        <v>1.7021698577051418E-4</v>
      </c>
    </row>
  </sheetData>
  <autoFilter ref="B1:C464" xr:uid="{756EA221-4542-4EA6-87BA-14DB95113B52}">
    <sortState xmlns:xlrd2="http://schemas.microsoft.com/office/spreadsheetml/2017/richdata2" ref="B8:C464">
      <sortCondition ref="B1:B464"/>
    </sortState>
  </autoFilter>
  <mergeCells count="8">
    <mergeCell ref="K1:K4"/>
    <mergeCell ref="E1:E4"/>
    <mergeCell ref="F1:F4"/>
    <mergeCell ref="G1:G4"/>
    <mergeCell ref="I1:I4"/>
    <mergeCell ref="J1:J4"/>
    <mergeCell ref="B1:B4"/>
    <mergeCell ref="C1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Answer</vt:lpstr>
      <vt:lpstr>Statistical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Mason</dc:creator>
  <cp:lastModifiedBy>Chris Mason</cp:lastModifiedBy>
  <dcterms:created xsi:type="dcterms:W3CDTF">2022-05-21T18:29:27Z</dcterms:created>
  <dcterms:modified xsi:type="dcterms:W3CDTF">2022-05-28T00:54:12Z</dcterms:modified>
</cp:coreProperties>
</file>